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651d9ef3d2e573f/Desktop/Ambuja foundation/Datasets^Mand^MWorkbooks/Exercises and Datasets/Workbooks/"/>
    </mc:Choice>
  </mc:AlternateContent>
  <xr:revisionPtr revIDLastSave="1030" documentId="13_ncr:1_{5E9171DC-A66A-42B9-9537-11C0F7A77E8F}" xr6:coauthVersionLast="47" xr6:coauthVersionMax="47" xr10:uidLastSave="{BF4B5386-3180-49BA-96BF-E3839F652AFA}"/>
  <bookViews>
    <workbookView xWindow="-108" yWindow="-108" windowWidth="23256" windowHeight="13896" xr2:uid="{A05F10C9-077E-4EA0-9AB3-727AE951BCAA}"/>
  </bookViews>
  <sheets>
    <sheet name="OverView" sheetId="7" r:id="rId1"/>
    <sheet name="Churn Analysis" sheetId="6" r:id="rId2"/>
    <sheet name="Databel - Aggregate" sheetId="4" r:id="rId3"/>
    <sheet name="Customer Pivot" sheetId="5" r:id="rId4"/>
    <sheet name="Databel - Customer" sheetId="3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H2" i="4" a="1"/>
  <c r="H2" i="4" s="1"/>
  <c r="H3" i="4" a="1"/>
  <c r="H3" i="4" s="1"/>
  <c r="H4" i="4" a="1"/>
  <c r="H4" i="4"/>
  <c r="H5" i="4" a="1"/>
  <c r="H5" i="4" s="1"/>
  <c r="H6" i="4" a="1"/>
  <c r="H6" i="4" s="1"/>
  <c r="H7" i="4" a="1"/>
  <c r="H7" i="4" s="1"/>
  <c r="H8" i="4" a="1"/>
  <c r="H8" i="4" s="1"/>
  <c r="H9" i="4" a="1"/>
  <c r="H9" i="4" s="1"/>
  <c r="H10" i="4" a="1"/>
  <c r="H10" i="4"/>
  <c r="H11" i="4" a="1"/>
  <c r="H11" i="4"/>
  <c r="H12" i="4" a="1"/>
  <c r="H12" i="4" s="1"/>
  <c r="H13" i="4" a="1"/>
  <c r="H13" i="4" s="1"/>
  <c r="H14" i="4" a="1"/>
  <c r="H14" i="4" s="1"/>
  <c r="H15" i="4" a="1"/>
  <c r="H15" i="4" s="1"/>
  <c r="H16" i="4" a="1"/>
  <c r="H16" i="4" s="1"/>
  <c r="H17" i="4" a="1"/>
  <c r="H17" i="4"/>
  <c r="H18" i="4" a="1"/>
  <c r="H18" i="4" s="1"/>
  <c r="H19" i="4" a="1"/>
  <c r="H19" i="4" s="1"/>
  <c r="H20" i="4" a="1"/>
  <c r="H20" i="4" s="1"/>
  <c r="H21" i="4" a="1"/>
  <c r="H21" i="4" s="1"/>
  <c r="H22" i="4" a="1"/>
  <c r="H22" i="4"/>
  <c r="H23" i="4" a="1"/>
  <c r="H23" i="4" s="1"/>
  <c r="H24" i="4" a="1"/>
  <c r="H24" i="4" s="1"/>
  <c r="H25" i="4" a="1"/>
  <c r="H25" i="4"/>
  <c r="H26" i="4" a="1"/>
  <c r="H26" i="4" s="1"/>
  <c r="H27" i="4" a="1"/>
  <c r="H27" i="4"/>
  <c r="H28" i="4" a="1"/>
  <c r="H28" i="4" s="1"/>
  <c r="H29" i="4" a="1"/>
  <c r="H29" i="4" s="1"/>
  <c r="H30" i="4" a="1"/>
  <c r="H30" i="4" s="1"/>
  <c r="H31" i="4" a="1"/>
  <c r="H31" i="4" s="1"/>
  <c r="H32" i="4" a="1"/>
  <c r="H32" i="4" s="1"/>
  <c r="H33" i="4" a="1"/>
  <c r="H33" i="4" s="1"/>
  <c r="H34" i="4" a="1"/>
  <c r="H34" i="4" s="1"/>
  <c r="H35" i="4" a="1"/>
  <c r="H35" i="4" s="1"/>
  <c r="H36" i="4" a="1"/>
  <c r="H36" i="4" s="1"/>
  <c r="H37" i="4" a="1"/>
  <c r="H37" i="4" s="1"/>
  <c r="H38" i="4" a="1"/>
  <c r="H38" i="4" s="1"/>
  <c r="H39" i="4" a="1"/>
  <c r="H39" i="4" s="1"/>
  <c r="H40" i="4" a="1"/>
  <c r="H40" i="4" s="1"/>
  <c r="H41" i="4" a="1"/>
  <c r="H41" i="4" s="1"/>
  <c r="H42" i="4" a="1"/>
  <c r="H42" i="4" s="1"/>
  <c r="H43" i="4" a="1"/>
  <c r="H43" i="4"/>
  <c r="H44" i="4" a="1"/>
  <c r="H44" i="4"/>
  <c r="H45" i="4" a="1"/>
  <c r="H45" i="4" s="1"/>
  <c r="H46" i="4" a="1"/>
  <c r="H46" i="4" s="1"/>
  <c r="H47" i="4" a="1"/>
  <c r="H47" i="4" s="1"/>
  <c r="H48" i="4" a="1"/>
  <c r="H48" i="4" s="1"/>
  <c r="H49" i="4" a="1"/>
  <c r="H49" i="4"/>
  <c r="H50" i="4" a="1"/>
  <c r="H50" i="4" s="1"/>
  <c r="H51" i="4" a="1"/>
  <c r="H51" i="4"/>
  <c r="H52" i="4" a="1"/>
  <c r="H52" i="4" s="1"/>
  <c r="H53" i="4" a="1"/>
  <c r="H53" i="4" s="1"/>
  <c r="H54" i="4" a="1"/>
  <c r="H54" i="4" s="1"/>
  <c r="H55" i="4" a="1"/>
  <c r="H55" i="4" s="1"/>
  <c r="H56" i="4" a="1"/>
  <c r="H56" i="4"/>
  <c r="H57" i="4" a="1"/>
  <c r="H57" i="4"/>
  <c r="H58" i="4" a="1"/>
  <c r="H58" i="4" s="1"/>
  <c r="H59" i="4" a="1"/>
  <c r="H59" i="4" s="1"/>
  <c r="H60" i="4" a="1"/>
  <c r="H60" i="4" s="1"/>
  <c r="H61" i="4" a="1"/>
  <c r="H61" i="4" s="1"/>
  <c r="H62" i="4" a="1"/>
  <c r="H62" i="4" s="1"/>
  <c r="H63" i="4" a="1"/>
  <c r="H63" i="4" s="1"/>
  <c r="H64" i="4" a="1"/>
  <c r="H64" i="4"/>
  <c r="H65" i="4" a="1"/>
  <c r="H65" i="4" s="1"/>
  <c r="H66" i="4" a="1"/>
  <c r="H66" i="4" s="1"/>
  <c r="H67" i="4" a="1"/>
  <c r="H67" i="4"/>
  <c r="H68" i="4" a="1"/>
  <c r="H68" i="4"/>
  <c r="H69" i="4" a="1"/>
  <c r="H69" i="4" s="1"/>
  <c r="H70" i="4" a="1"/>
  <c r="H70" i="4" s="1"/>
  <c r="H71" i="4" a="1"/>
  <c r="H71" i="4"/>
  <c r="H72" i="4" a="1"/>
  <c r="H72" i="4" s="1"/>
  <c r="H73" i="4" a="1"/>
  <c r="H73" i="4" s="1"/>
  <c r="H74" i="4" a="1"/>
  <c r="H74" i="4" s="1"/>
  <c r="H75" i="4" a="1"/>
  <c r="H75" i="4"/>
  <c r="H76" i="4" a="1"/>
  <c r="H76" i="4" s="1"/>
  <c r="H77" i="4" a="1"/>
  <c r="H77" i="4" s="1"/>
  <c r="H78" i="4" a="1"/>
  <c r="H78" i="4" s="1"/>
  <c r="H79" i="4" a="1"/>
  <c r="H79" i="4"/>
  <c r="H80" i="4" a="1"/>
  <c r="H80" i="4" s="1"/>
  <c r="H81" i="4" a="1"/>
  <c r="H81" i="4" s="1"/>
  <c r="H82" i="4" a="1"/>
  <c r="H82" i="4"/>
  <c r="H83" i="4" a="1"/>
  <c r="H83" i="4" s="1"/>
  <c r="H84" i="4" a="1"/>
  <c r="H84" i="4" s="1"/>
  <c r="H85" i="4" a="1"/>
  <c r="H85" i="4" s="1"/>
  <c r="H86" i="4" a="1"/>
  <c r="H86" i="4" s="1"/>
  <c r="H87" i="4" a="1"/>
  <c r="H87" i="4" s="1"/>
  <c r="H88" i="4" a="1"/>
  <c r="H88" i="4"/>
  <c r="H89" i="4" a="1"/>
  <c r="H89" i="4"/>
  <c r="H90" i="4" a="1"/>
  <c r="H90" i="4" s="1"/>
  <c r="H91" i="4" a="1"/>
  <c r="H91" i="4"/>
  <c r="H92" i="4" a="1"/>
  <c r="H92" i="4" s="1"/>
  <c r="H93" i="4" a="1"/>
  <c r="H93" i="4"/>
  <c r="H94" i="4" a="1"/>
  <c r="H94" i="4"/>
  <c r="H95" i="4" a="1"/>
  <c r="H95" i="4"/>
  <c r="H96" i="4" a="1"/>
  <c r="H96" i="4" s="1"/>
  <c r="H97" i="4" a="1"/>
  <c r="H97" i="4" s="1"/>
  <c r="H98" i="4" a="1"/>
  <c r="H98" i="4" s="1"/>
  <c r="H99" i="4" a="1"/>
  <c r="H99" i="4" s="1"/>
  <c r="H100" i="4" a="1"/>
  <c r="H100" i="4" s="1"/>
  <c r="H101" i="4" a="1"/>
  <c r="H101" i="4"/>
  <c r="H102" i="4" a="1"/>
  <c r="H102" i="4" s="1"/>
  <c r="H103" i="4" a="1"/>
  <c r="H103" i="4" s="1"/>
  <c r="H104" i="4" a="1"/>
  <c r="H104" i="4" s="1"/>
  <c r="H105" i="4" a="1"/>
  <c r="H105" i="4" s="1"/>
  <c r="H106" i="4" a="1"/>
  <c r="H106" i="4" s="1"/>
  <c r="H107" i="4" a="1"/>
  <c r="H107" i="4" s="1"/>
  <c r="H108" i="4" a="1"/>
  <c r="H108" i="4" s="1"/>
  <c r="H109" i="4" a="1"/>
  <c r="H109" i="4"/>
  <c r="H110" i="4" a="1"/>
  <c r="H110" i="4" s="1"/>
  <c r="H111" i="4" a="1"/>
  <c r="H111" i="4" s="1"/>
  <c r="H112" i="4" a="1"/>
  <c r="H112" i="4" s="1"/>
  <c r="H113" i="4" a="1"/>
  <c r="H113" i="4" s="1"/>
  <c r="H114" i="4" a="1"/>
  <c r="H114" i="4" s="1"/>
  <c r="H115" i="4" a="1"/>
  <c r="H115" i="4" s="1"/>
  <c r="H116" i="4" a="1"/>
  <c r="H116" i="4"/>
  <c r="H117" i="4" a="1"/>
  <c r="H117" i="4" s="1"/>
  <c r="H118" i="4" a="1"/>
  <c r="H118" i="4"/>
  <c r="H119" i="4" a="1"/>
  <c r="H119" i="4" s="1"/>
  <c r="H120" i="4" a="1"/>
  <c r="H120" i="4" s="1"/>
  <c r="H121" i="4" a="1"/>
  <c r="H121" i="4" s="1"/>
  <c r="H122" i="4" a="1"/>
  <c r="H122" i="4" s="1"/>
  <c r="H123" i="4" a="1"/>
  <c r="H123" i="4"/>
  <c r="H124" i="4" a="1"/>
  <c r="H124" i="4" s="1"/>
  <c r="H125" i="4" a="1"/>
  <c r="H125" i="4" s="1"/>
  <c r="H126" i="4" a="1"/>
  <c r="H126" i="4" s="1"/>
  <c r="H127" i="4" a="1"/>
  <c r="H127" i="4"/>
  <c r="H128" i="4" a="1"/>
  <c r="H128" i="4" s="1"/>
  <c r="H129" i="4" a="1"/>
  <c r="H129" i="4" s="1"/>
  <c r="H130" i="4" a="1"/>
  <c r="H130" i="4"/>
  <c r="H131" i="4" a="1"/>
  <c r="H131" i="4" s="1"/>
  <c r="H132" i="4" a="1"/>
  <c r="H132" i="4" s="1"/>
  <c r="H133" i="4" a="1"/>
  <c r="H133" i="4" s="1"/>
  <c r="H134" i="4" a="1"/>
  <c r="H134" i="4"/>
  <c r="H135" i="4" a="1"/>
  <c r="H135" i="4" s="1"/>
  <c r="H136" i="4" a="1"/>
  <c r="H136" i="4" s="1"/>
  <c r="H137" i="4" a="1"/>
  <c r="H137" i="4" s="1"/>
  <c r="H138" i="4" a="1"/>
  <c r="H138" i="4" s="1"/>
  <c r="H139" i="4" a="1"/>
  <c r="H139" i="4"/>
  <c r="H140" i="4" a="1"/>
  <c r="H140" i="4"/>
  <c r="H141" i="4" a="1"/>
  <c r="H141" i="4"/>
  <c r="H142" i="4" a="1"/>
  <c r="H142" i="4"/>
  <c r="H143" i="4" a="1"/>
  <c r="H143" i="4" s="1"/>
  <c r="H144" i="4" a="1"/>
  <c r="H144" i="4" s="1"/>
  <c r="H145" i="4" a="1"/>
  <c r="H145" i="4" s="1"/>
  <c r="H146" i="4" a="1"/>
  <c r="H146" i="4" s="1"/>
  <c r="H147" i="4" a="1"/>
  <c r="H147" i="4"/>
  <c r="H148" i="4" a="1"/>
  <c r="H148" i="4"/>
  <c r="H149" i="4" a="1"/>
  <c r="H149" i="4"/>
  <c r="H150" i="4" a="1"/>
  <c r="H150" i="4" s="1"/>
  <c r="H151" i="4" a="1"/>
  <c r="H151" i="4" s="1"/>
  <c r="H152" i="4" a="1"/>
  <c r="H152" i="4"/>
  <c r="H153" i="4" a="1"/>
  <c r="H153" i="4" s="1"/>
  <c r="H154" i="4" a="1"/>
  <c r="H154" i="4"/>
  <c r="H155" i="4" a="1"/>
  <c r="H155" i="4"/>
  <c r="H156" i="4" a="1"/>
  <c r="H156" i="4" s="1"/>
  <c r="H157" i="4" a="1"/>
  <c r="H157" i="4" s="1"/>
  <c r="H158" i="4" a="1"/>
  <c r="H158" i="4" s="1"/>
  <c r="H159" i="4" a="1"/>
  <c r="H159" i="4" s="1"/>
  <c r="H160" i="4" a="1"/>
  <c r="H160" i="4"/>
  <c r="H161" i="4" a="1"/>
  <c r="H161" i="4" s="1"/>
  <c r="H162" i="4" a="1"/>
  <c r="H162" i="4" s="1"/>
  <c r="H163" i="4" a="1"/>
  <c r="H163" i="4" s="1"/>
  <c r="H164" i="4" a="1"/>
  <c r="H164" i="4" s="1"/>
  <c r="H165" i="4" a="1"/>
  <c r="H165" i="4" s="1"/>
  <c r="H166" i="4" a="1"/>
  <c r="H166" i="4"/>
  <c r="H167" i="4" a="1"/>
  <c r="H167" i="4"/>
  <c r="H168" i="4" a="1"/>
  <c r="H168" i="4" s="1"/>
  <c r="H169" i="4" a="1"/>
  <c r="H169" i="4"/>
  <c r="H170" i="4" a="1"/>
  <c r="H170" i="4" s="1"/>
  <c r="H171" i="4" a="1"/>
  <c r="H171" i="4" s="1"/>
  <c r="H172" i="4" a="1"/>
  <c r="H172" i="4" s="1"/>
  <c r="H173" i="4" a="1"/>
  <c r="H173" i="4" s="1"/>
  <c r="H174" i="4" a="1"/>
  <c r="H174" i="4" s="1"/>
  <c r="H175" i="4" a="1"/>
  <c r="H175" i="4"/>
  <c r="H176" i="4" a="1"/>
  <c r="H176" i="4" s="1"/>
  <c r="H177" i="4" a="1"/>
  <c r="H177" i="4" s="1"/>
  <c r="H178" i="4" a="1"/>
  <c r="H178" i="4"/>
  <c r="H179" i="4" a="1"/>
  <c r="H179" i="4"/>
  <c r="H180" i="4" a="1"/>
  <c r="H180" i="4" s="1"/>
  <c r="H181" i="4" a="1"/>
  <c r="H181" i="4"/>
  <c r="H182" i="4" a="1"/>
  <c r="H182" i="4"/>
  <c r="H183" i="4" a="1"/>
  <c r="H183" i="4" s="1"/>
  <c r="H184" i="4" a="1"/>
  <c r="H184" i="4" s="1"/>
  <c r="H185" i="4" a="1"/>
  <c r="H185" i="4" s="1"/>
  <c r="H186" i="4" a="1"/>
  <c r="H186" i="4" s="1"/>
  <c r="H187" i="4" a="1"/>
  <c r="H187" i="4" s="1"/>
  <c r="H188" i="4" a="1"/>
  <c r="H188" i="4" s="1"/>
  <c r="H189" i="4" a="1"/>
  <c r="H189" i="4" s="1"/>
  <c r="H190" i="4" a="1"/>
  <c r="H190" i="4"/>
  <c r="H191" i="4" a="1"/>
  <c r="H191" i="4"/>
  <c r="H192" i="4" a="1"/>
  <c r="H192" i="4" s="1"/>
  <c r="H193" i="4" a="1"/>
  <c r="H193" i="4" s="1"/>
  <c r="H194" i="4" a="1"/>
  <c r="H194" i="4" s="1"/>
  <c r="H195" i="4" a="1"/>
  <c r="H195" i="4" s="1"/>
  <c r="H196" i="4" a="1"/>
  <c r="H196" i="4" s="1"/>
  <c r="H197" i="4" a="1"/>
  <c r="H197" i="4" s="1"/>
  <c r="H198" i="4" a="1"/>
  <c r="H198" i="4" s="1"/>
  <c r="H199" i="4" a="1"/>
  <c r="H199" i="4"/>
  <c r="H200" i="4" a="1"/>
  <c r="H200" i="4" s="1"/>
  <c r="H201" i="4" a="1"/>
  <c r="H201" i="4" s="1"/>
  <c r="H202" i="4" a="1"/>
  <c r="H202" i="4" s="1"/>
  <c r="H203" i="4" a="1"/>
  <c r="H203" i="4" s="1"/>
  <c r="H204" i="4" a="1"/>
  <c r="H204" i="4" s="1"/>
  <c r="H205" i="4" a="1"/>
  <c r="H205" i="4" s="1"/>
  <c r="H206" i="4" a="1"/>
  <c r="H206" i="4"/>
  <c r="H207" i="4" a="1"/>
  <c r="H207" i="4"/>
  <c r="H208" i="4" a="1"/>
  <c r="H208" i="4" s="1"/>
  <c r="H209" i="4" a="1"/>
  <c r="H209" i="4" s="1"/>
  <c r="H210" i="4" a="1"/>
  <c r="H210" i="4" s="1"/>
  <c r="H211" i="4" a="1"/>
  <c r="H211" i="4" s="1"/>
  <c r="H212" i="4" a="1"/>
  <c r="H212" i="4"/>
  <c r="H213" i="4" a="1"/>
  <c r="H213" i="4" s="1"/>
  <c r="H214" i="4" a="1"/>
  <c r="H214" i="4"/>
  <c r="H215" i="4" a="1"/>
  <c r="H215" i="4"/>
  <c r="H216" i="4" a="1"/>
  <c r="H216" i="4" s="1"/>
  <c r="H217" i="4" a="1"/>
  <c r="H217" i="4" s="1"/>
  <c r="H218" i="4" a="1"/>
  <c r="H218" i="4" s="1"/>
  <c r="H219" i="4" a="1"/>
  <c r="H219" i="4"/>
  <c r="H220" i="4" a="1"/>
  <c r="H220" i="4"/>
  <c r="H221" i="4" a="1"/>
  <c r="H221" i="4"/>
  <c r="H222" i="4" a="1"/>
  <c r="H222" i="4" s="1"/>
  <c r="H223" i="4" a="1"/>
  <c r="H223" i="4"/>
  <c r="H224" i="4" a="1"/>
  <c r="H224" i="4" s="1"/>
  <c r="H225" i="4" a="1"/>
  <c r="H225" i="4" s="1"/>
  <c r="H226" i="4" a="1"/>
  <c r="H226" i="4"/>
  <c r="H227" i="4" a="1"/>
  <c r="H227" i="4" s="1"/>
  <c r="H228" i="4" a="1"/>
  <c r="H228" i="4" s="1"/>
  <c r="H229" i="4" a="1"/>
  <c r="H229" i="4" s="1"/>
  <c r="H230" i="4" a="1"/>
  <c r="H230" i="4" s="1"/>
  <c r="H231" i="4" a="1"/>
  <c r="H231" i="4" s="1"/>
  <c r="H232" i="4" a="1"/>
  <c r="H232" i="4" s="1"/>
  <c r="H233" i="4" a="1"/>
  <c r="H233" i="4" s="1"/>
  <c r="H234" i="4" a="1"/>
  <c r="H234" i="4" s="1"/>
  <c r="H235" i="4" a="1"/>
  <c r="H235" i="4" s="1"/>
  <c r="H236" i="4" a="1"/>
  <c r="H236" i="4"/>
  <c r="H237" i="4" a="1"/>
  <c r="H237" i="4"/>
  <c r="H238" i="4" a="1"/>
  <c r="H238" i="4"/>
  <c r="H239" i="4" a="1"/>
  <c r="H239" i="4" s="1"/>
  <c r="H240" i="4" a="1"/>
  <c r="H240" i="4" s="1"/>
  <c r="H241" i="4" a="1"/>
  <c r="H241" i="4"/>
  <c r="H242" i="4" a="1"/>
  <c r="H242" i="4" s="1"/>
  <c r="H243" i="4" a="1"/>
  <c r="H243" i="4" s="1"/>
  <c r="H244" i="4" a="1"/>
  <c r="H244" i="4" s="1"/>
  <c r="H245" i="4" a="1"/>
  <c r="H245" i="4" s="1"/>
  <c r="H246" i="4" a="1"/>
  <c r="H246" i="4" s="1"/>
  <c r="H247" i="4" a="1"/>
  <c r="H247" i="4" s="1"/>
  <c r="H248" i="4" a="1"/>
  <c r="H248" i="4" s="1"/>
  <c r="H249" i="4" a="1"/>
  <c r="H249" i="4"/>
  <c r="H250" i="4" a="1"/>
  <c r="H250" i="4" s="1"/>
  <c r="H251" i="4" a="1"/>
  <c r="H251" i="4" s="1"/>
  <c r="H252" i="4" a="1"/>
  <c r="H252" i="4" s="1"/>
  <c r="H253" i="4" a="1"/>
  <c r="H253" i="4" s="1"/>
  <c r="H254" i="4" a="1"/>
  <c r="H254" i="4" s="1"/>
  <c r="H255" i="4" a="1"/>
  <c r="H255" i="4" s="1"/>
  <c r="H256" i="4" a="1"/>
  <c r="H256" i="4" s="1"/>
  <c r="H257" i="4" a="1"/>
  <c r="H257" i="4" s="1"/>
  <c r="H258" i="4" a="1"/>
  <c r="H258" i="4" s="1"/>
  <c r="H259" i="4" a="1"/>
  <c r="H259" i="4" s="1"/>
  <c r="H260" i="4" a="1"/>
  <c r="H260" i="4" s="1"/>
  <c r="H261" i="4" a="1"/>
  <c r="H261" i="4"/>
  <c r="H262" i="4" a="1"/>
  <c r="H262" i="4" s="1"/>
  <c r="H263" i="4" a="1"/>
  <c r="H263" i="4"/>
  <c r="H264" i="4" a="1"/>
  <c r="H264" i="4" s="1"/>
  <c r="H265" i="4" a="1"/>
  <c r="H265" i="4" s="1"/>
  <c r="H266" i="4" a="1"/>
  <c r="H266" i="4" s="1"/>
  <c r="H267" i="4" a="1"/>
  <c r="H267" i="4" s="1"/>
  <c r="H268" i="4" a="1"/>
  <c r="H268" i="4" s="1"/>
  <c r="H269" i="4" a="1"/>
  <c r="H269" i="4" s="1"/>
  <c r="H270" i="4" a="1"/>
  <c r="H270" i="4" s="1"/>
  <c r="H271" i="4" a="1"/>
  <c r="H271" i="4"/>
  <c r="H272" i="4" a="1"/>
  <c r="H272" i="4" s="1"/>
  <c r="H273" i="4" a="1"/>
  <c r="H273" i="4" s="1"/>
  <c r="H274" i="4" a="1"/>
  <c r="H274" i="4"/>
  <c r="H275" i="4" a="1"/>
  <c r="H275" i="4"/>
  <c r="H276" i="4" a="1"/>
  <c r="H276" i="4" s="1"/>
  <c r="H277" i="4" a="1"/>
  <c r="H277" i="4" s="1"/>
  <c r="H278" i="4" a="1"/>
  <c r="H278" i="4"/>
  <c r="H279" i="4" a="1"/>
  <c r="H279" i="4"/>
  <c r="H280" i="4" a="1"/>
  <c r="H280" i="4" s="1"/>
  <c r="H281" i="4" a="1"/>
  <c r="H281" i="4" s="1"/>
  <c r="H282" i="4" a="1"/>
  <c r="H282" i="4" s="1"/>
  <c r="H283" i="4" a="1"/>
  <c r="H283" i="4"/>
  <c r="H284" i="4" a="1"/>
  <c r="H284" i="4" s="1"/>
  <c r="H285" i="4" a="1"/>
  <c r="H285" i="4"/>
  <c r="H286" i="4" a="1"/>
  <c r="H286" i="4" s="1"/>
  <c r="H287" i="4" a="1"/>
  <c r="H287" i="4" s="1"/>
  <c r="H288" i="4" a="1"/>
  <c r="H288" i="4" s="1"/>
  <c r="H289" i="4" a="1"/>
  <c r="H289" i="4" s="1"/>
  <c r="H290" i="4" a="1"/>
  <c r="H290" i="4" s="1"/>
  <c r="H291" i="4" a="1"/>
  <c r="H291" i="4" s="1"/>
  <c r="H292" i="4" a="1"/>
  <c r="H292" i="4"/>
  <c r="H293" i="4" a="1"/>
  <c r="H293" i="4"/>
  <c r="H294" i="4" a="1"/>
  <c r="H294" i="4" s="1"/>
  <c r="H295" i="4" a="1"/>
  <c r="H295" i="4" s="1"/>
  <c r="H296" i="4" a="1"/>
  <c r="H296" i="4" s="1"/>
  <c r="H297" i="4" a="1"/>
  <c r="H297" i="4"/>
  <c r="H298" i="4" a="1"/>
  <c r="H298" i="4" s="1"/>
  <c r="H299" i="4" a="1"/>
  <c r="H299" i="4"/>
  <c r="H300" i="4" a="1"/>
  <c r="H300" i="4" s="1"/>
  <c r="H301" i="4" a="1"/>
  <c r="H301" i="4" s="1"/>
  <c r="H302" i="4" a="1"/>
  <c r="H302" i="4" s="1"/>
  <c r="H303" i="4" a="1"/>
  <c r="H303" i="4" s="1"/>
  <c r="H304" i="4" a="1"/>
  <c r="H304" i="4" s="1"/>
  <c r="H305" i="4" a="1"/>
  <c r="H305" i="4" s="1"/>
  <c r="H306" i="4" a="1"/>
  <c r="H306" i="4" s="1"/>
  <c r="H307" i="4" a="1"/>
  <c r="H307" i="4"/>
  <c r="H308" i="4" a="1"/>
  <c r="H308" i="4"/>
  <c r="H309" i="4" a="1"/>
  <c r="H309" i="4"/>
  <c r="H310" i="4" a="1"/>
  <c r="H310" i="4" s="1"/>
  <c r="H311" i="4" a="1"/>
  <c r="H311" i="4" s="1"/>
  <c r="H312" i="4" a="1"/>
  <c r="H312" i="4" s="1"/>
  <c r="H313" i="4" a="1"/>
  <c r="H313" i="4" s="1"/>
  <c r="H314" i="4" a="1"/>
  <c r="H314" i="4" s="1"/>
  <c r="H315" i="4" a="1"/>
  <c r="H315" i="4" s="1"/>
  <c r="H316" i="4" a="1"/>
  <c r="H316" i="4" s="1"/>
  <c r="H317" i="4" a="1"/>
  <c r="H317" i="4"/>
  <c r="H318" i="4" a="1"/>
  <c r="H318" i="4" s="1"/>
  <c r="H319" i="4" a="1"/>
  <c r="H319" i="4"/>
  <c r="H320" i="4" a="1"/>
  <c r="H320" i="4" s="1"/>
  <c r="H321" i="4" a="1"/>
  <c r="H321" i="4" s="1"/>
  <c r="H322" i="4" a="1"/>
  <c r="H322" i="4"/>
  <c r="H323" i="4" a="1"/>
  <c r="H323" i="4" s="1"/>
  <c r="H324" i="4" a="1"/>
  <c r="H324" i="4" s="1"/>
  <c r="H325" i="4" a="1"/>
  <c r="H325" i="4"/>
  <c r="H326" i="4" a="1"/>
  <c r="H326" i="4"/>
  <c r="H327" i="4" a="1"/>
  <c r="H327" i="4" s="1"/>
  <c r="H328" i="4" a="1"/>
  <c r="H328" i="4" s="1"/>
  <c r="H329" i="4" a="1"/>
  <c r="H329" i="4" s="1"/>
  <c r="H330" i="4" a="1"/>
  <c r="H330" i="4" s="1"/>
  <c r="H331" i="4" a="1"/>
  <c r="H331" i="4"/>
  <c r="H332" i="4" a="1"/>
  <c r="H332" i="4" s="1"/>
  <c r="H333" i="4" a="1"/>
  <c r="H333" i="4" s="1"/>
  <c r="H334" i="4" a="1"/>
  <c r="H334" i="4"/>
  <c r="H335" i="4" a="1"/>
  <c r="H335" i="4" s="1"/>
  <c r="H336" i="4" a="1"/>
  <c r="H336" i="4" s="1"/>
  <c r="H337" i="4" a="1"/>
  <c r="H337" i="4"/>
  <c r="H338" i="4" a="1"/>
  <c r="H338" i="4"/>
  <c r="H339" i="4" a="1"/>
  <c r="H339" i="4" s="1"/>
  <c r="H340" i="4" a="1"/>
  <c r="H340" i="4" s="1"/>
  <c r="H341" i="4" a="1"/>
  <c r="H341" i="4" s="1"/>
  <c r="H342" i="4" a="1"/>
  <c r="H342" i="4" s="1"/>
  <c r="H343" i="4" a="1"/>
  <c r="H343" i="4" s="1"/>
  <c r="H344" i="4" a="1"/>
  <c r="H344" i="4"/>
  <c r="H345" i="4" a="1"/>
  <c r="H345" i="4"/>
  <c r="H346" i="4" a="1"/>
  <c r="H346" i="4"/>
  <c r="H347" i="4" a="1"/>
  <c r="H347" i="4" s="1"/>
  <c r="H348" i="4" a="1"/>
  <c r="H348" i="4" s="1"/>
  <c r="H349" i="4" a="1"/>
  <c r="H349" i="4" s="1"/>
  <c r="H350" i="4" a="1"/>
  <c r="H350" i="4" s="1"/>
  <c r="H351" i="4" a="1"/>
  <c r="H351" i="4"/>
  <c r="H352" i="4" a="1"/>
  <c r="H352" i="4"/>
  <c r="H353" i="4" a="1"/>
  <c r="H353" i="4" s="1"/>
  <c r="H354" i="4" a="1"/>
  <c r="H354" i="4" s="1"/>
  <c r="H355" i="4" a="1"/>
  <c r="H355" i="4" s="1"/>
  <c r="H356" i="4" a="1"/>
  <c r="H356" i="4"/>
  <c r="H357" i="4" a="1"/>
  <c r="H357" i="4" s="1"/>
  <c r="H358" i="4" a="1"/>
  <c r="H358" i="4" s="1"/>
  <c r="H359" i="4" a="1"/>
  <c r="H359" i="4"/>
  <c r="H360" i="4" a="1"/>
  <c r="H360" i="4" s="1"/>
  <c r="H361" i="4" a="1"/>
  <c r="H361" i="4" s="1"/>
  <c r="H362" i="4" a="1"/>
  <c r="H362" i="4" s="1"/>
  <c r="H363" i="4" a="1"/>
  <c r="H363" i="4"/>
  <c r="H364" i="4" a="1"/>
  <c r="H364" i="4" s="1"/>
  <c r="H365" i="4" a="1"/>
  <c r="H365" i="4" s="1"/>
  <c r="H366" i="4" a="1"/>
  <c r="H366" i="4" s="1"/>
  <c r="H367" i="4" a="1"/>
  <c r="H367" i="4"/>
  <c r="H368" i="4" a="1"/>
  <c r="H368" i="4" s="1"/>
  <c r="H369" i="4" a="1"/>
  <c r="H369" i="4"/>
  <c r="H370" i="4" a="1"/>
  <c r="H370" i="4"/>
  <c r="H371" i="4" a="1"/>
  <c r="H371" i="4" s="1"/>
  <c r="H372" i="4" a="1"/>
  <c r="H372" i="4" s="1"/>
  <c r="H373" i="4" a="1"/>
  <c r="H373" i="4" s="1"/>
  <c r="H374" i="4" a="1"/>
  <c r="H374" i="4" s="1"/>
  <c r="H375" i="4" a="1"/>
  <c r="H375" i="4" s="1"/>
  <c r="H376" i="4" a="1"/>
  <c r="H376" i="4"/>
  <c r="H377" i="4" a="1"/>
  <c r="H377" i="4" s="1"/>
  <c r="H378" i="4" a="1"/>
  <c r="H378" i="4" s="1"/>
  <c r="H379" i="4" a="1"/>
  <c r="H379" i="4"/>
  <c r="H380" i="4" a="1"/>
  <c r="H380" i="4" s="1"/>
  <c r="H381" i="4" a="1"/>
  <c r="H381" i="4"/>
  <c r="H382" i="4" a="1"/>
  <c r="H382" i="4" s="1"/>
  <c r="H383" i="4" a="1"/>
  <c r="H383" i="4"/>
  <c r="H384" i="4" a="1"/>
  <c r="H384" i="4" s="1"/>
  <c r="H385" i="4" a="1"/>
  <c r="H385" i="4"/>
  <c r="H386" i="4" a="1"/>
  <c r="H386" i="4" s="1"/>
  <c r="H387" i="4" a="1"/>
  <c r="H387" i="4" s="1"/>
  <c r="H388" i="4" a="1"/>
  <c r="H388" i="4" s="1"/>
  <c r="H389" i="4" a="1"/>
  <c r="H389" i="4"/>
  <c r="H390" i="4" a="1"/>
  <c r="H390" i="4" s="1"/>
  <c r="H391" i="4" a="1"/>
  <c r="H391" i="4" s="1"/>
  <c r="H392" i="4" a="1"/>
  <c r="H392" i="4"/>
  <c r="H393" i="4" a="1"/>
  <c r="H393" i="4"/>
  <c r="H394" i="4" a="1"/>
  <c r="H394" i="4" s="1"/>
  <c r="H395" i="4" a="1"/>
  <c r="H395" i="4"/>
  <c r="H396" i="4" a="1"/>
  <c r="H396" i="4" s="1"/>
  <c r="H397" i="4" a="1"/>
  <c r="H397" i="4"/>
  <c r="H398" i="4" a="1"/>
  <c r="H398" i="4" s="1"/>
  <c r="H399" i="4" a="1"/>
  <c r="H399" i="4" s="1"/>
  <c r="H400" i="4" a="1"/>
  <c r="H400" i="4" s="1"/>
  <c r="H401" i="4" a="1"/>
  <c r="H401" i="4" s="1"/>
  <c r="H402" i="4" a="1"/>
  <c r="H402" i="4" s="1"/>
  <c r="H403" i="4" a="1"/>
  <c r="H403" i="4" s="1"/>
  <c r="H404" i="4" a="1"/>
  <c r="H404" i="4"/>
  <c r="H405" i="4" a="1"/>
  <c r="H405" i="4"/>
  <c r="H406" i="4" a="1"/>
  <c r="H406" i="4"/>
  <c r="H407" i="4" a="1"/>
  <c r="H407" i="4"/>
  <c r="H408" i="4" a="1"/>
  <c r="H408" i="4" s="1"/>
  <c r="H409" i="4" a="1"/>
  <c r="H409" i="4" s="1"/>
  <c r="H410" i="4" a="1"/>
  <c r="H410" i="4"/>
  <c r="H411" i="4" a="1"/>
  <c r="H411" i="4"/>
  <c r="H412" i="4" a="1"/>
  <c r="H412" i="4" s="1"/>
  <c r="H413" i="4" a="1"/>
  <c r="H413" i="4" s="1"/>
  <c r="H414" i="4" a="1"/>
  <c r="H414" i="4" s="1"/>
  <c r="H415" i="4" a="1"/>
  <c r="H415" i="4" s="1"/>
  <c r="H416" i="4" a="1"/>
  <c r="H416" i="4" s="1"/>
  <c r="H417" i="4" a="1"/>
  <c r="H417" i="4" s="1"/>
  <c r="H418" i="4" a="1"/>
  <c r="H418" i="4"/>
  <c r="H419" i="4" a="1"/>
  <c r="H419" i="4" s="1"/>
  <c r="H420" i="4" a="1"/>
  <c r="H420" i="4" s="1"/>
  <c r="H421" i="4" a="1"/>
  <c r="H421" i="4" s="1"/>
  <c r="H422" i="4" a="1"/>
  <c r="H422" i="4"/>
  <c r="H423" i="4" a="1"/>
  <c r="H423" i="4"/>
  <c r="H424" i="4" a="1"/>
  <c r="H424" i="4" s="1"/>
  <c r="H425" i="4" a="1"/>
  <c r="H425" i="4" s="1"/>
  <c r="H426" i="4" a="1"/>
  <c r="H426" i="4" s="1"/>
  <c r="H427" i="4" a="1"/>
  <c r="H427" i="4"/>
  <c r="H428" i="4" a="1"/>
  <c r="H428" i="4" s="1"/>
  <c r="H429" i="4" a="1"/>
  <c r="H429" i="4" s="1"/>
  <c r="H430" i="4" a="1"/>
  <c r="H430" i="4"/>
  <c r="H431" i="4" a="1"/>
  <c r="H431" i="4" s="1"/>
  <c r="H432" i="4" a="1"/>
  <c r="H432" i="4" s="1"/>
  <c r="H433" i="4" a="1"/>
  <c r="H433" i="4" s="1"/>
  <c r="H434" i="4" a="1"/>
  <c r="H434" i="4" s="1"/>
  <c r="H435" i="4" a="1"/>
  <c r="H435" i="4"/>
  <c r="H436" i="4" a="1"/>
  <c r="H436" i="4" s="1"/>
  <c r="H437" i="4" a="1"/>
  <c r="H437" i="4" s="1"/>
  <c r="H438" i="4" a="1"/>
  <c r="H438" i="4" s="1"/>
  <c r="H439" i="4" a="1"/>
  <c r="H439" i="4" s="1"/>
  <c r="H440" i="4" a="1"/>
  <c r="H440" i="4"/>
  <c r="H441" i="4" a="1"/>
  <c r="H441" i="4"/>
  <c r="H442" i="4" a="1"/>
  <c r="H442" i="4"/>
  <c r="H443" i="4" a="1"/>
  <c r="H443" i="4" s="1"/>
  <c r="H444" i="4" a="1"/>
  <c r="H444" i="4" s="1"/>
  <c r="H445" i="4" a="1"/>
  <c r="H445" i="4" s="1"/>
  <c r="H446" i="4" a="1"/>
  <c r="H446" i="4" s="1"/>
  <c r="H447" i="4" a="1"/>
  <c r="H447" i="4" s="1"/>
  <c r="H448" i="4" a="1"/>
  <c r="H448" i="4"/>
  <c r="H449" i="4" a="1"/>
  <c r="H449" i="4"/>
  <c r="H450" i="4" a="1"/>
  <c r="H450" i="4" s="1"/>
  <c r="H451" i="4" a="1"/>
  <c r="H451" i="4"/>
  <c r="H452" i="4" a="1"/>
  <c r="H452" i="4"/>
  <c r="H453" i="4" a="1"/>
  <c r="H453" i="4" s="1"/>
  <c r="H454" i="4" a="1"/>
  <c r="H454" i="4"/>
  <c r="H455" i="4" a="1"/>
  <c r="H455" i="4"/>
  <c r="H456" i="4" a="1"/>
  <c r="H456" i="4" s="1"/>
  <c r="H457" i="4" a="1"/>
  <c r="H457" i="4" s="1"/>
  <c r="H458" i="4" a="1"/>
  <c r="H458" i="4" s="1"/>
  <c r="H459" i="4" a="1"/>
  <c r="H459" i="4" s="1"/>
  <c r="H460" i="4" a="1"/>
  <c r="H460" i="4" s="1"/>
  <c r="H461" i="4" a="1"/>
  <c r="H461" i="4" s="1"/>
  <c r="H462" i="4" a="1"/>
  <c r="H462" i="4" s="1"/>
  <c r="H463" i="4" a="1"/>
  <c r="H463" i="4"/>
  <c r="H464" i="4" a="1"/>
  <c r="H464" i="4"/>
  <c r="H465" i="4" a="1"/>
  <c r="H465" i="4"/>
  <c r="H466" i="4" a="1"/>
  <c r="H466" i="4"/>
  <c r="H467" i="4" a="1"/>
  <c r="H467" i="4" s="1"/>
  <c r="H468" i="4" a="1"/>
  <c r="H468" i="4" s="1"/>
  <c r="H469" i="4" a="1"/>
  <c r="H469" i="4"/>
  <c r="H470" i="4" a="1"/>
  <c r="H470" i="4"/>
  <c r="H471" i="4" a="1"/>
  <c r="H471" i="4" s="1"/>
  <c r="H472" i="4" a="1"/>
  <c r="H472" i="4" s="1"/>
  <c r="H473" i="4" a="1"/>
  <c r="H473" i="4" s="1"/>
  <c r="H474" i="4" a="1"/>
  <c r="H474" i="4" s="1"/>
  <c r="H475" i="4" a="1"/>
  <c r="H475" i="4"/>
  <c r="H476" i="4" a="1"/>
  <c r="H476" i="4" s="1"/>
  <c r="H477" i="4" a="1"/>
  <c r="H477" i="4"/>
  <c r="H478" i="4" a="1"/>
  <c r="H478" i="4"/>
  <c r="H479" i="4" a="1"/>
  <c r="H479" i="4" s="1"/>
  <c r="H480" i="4" a="1"/>
  <c r="H480" i="4" s="1"/>
  <c r="H481" i="4" a="1"/>
  <c r="H481" i="4" s="1"/>
  <c r="H482" i="4" a="1"/>
  <c r="H482" i="4"/>
  <c r="H483" i="4" a="1"/>
  <c r="H483" i="4" s="1"/>
  <c r="H484" i="4" a="1"/>
  <c r="H484" i="4" s="1"/>
  <c r="H485" i="4" a="1"/>
  <c r="H485" i="4" s="1"/>
  <c r="H486" i="4" a="1"/>
  <c r="H486" i="4" s="1"/>
  <c r="H487" i="4" a="1"/>
  <c r="H487" i="4" s="1"/>
  <c r="H488" i="4" a="1"/>
  <c r="H488" i="4" s="1"/>
  <c r="H489" i="4" a="1"/>
  <c r="H489" i="4" s="1"/>
  <c r="H490" i="4" a="1"/>
  <c r="H490" i="4" s="1"/>
  <c r="H491" i="4" a="1"/>
  <c r="H491" i="4"/>
  <c r="H492" i="4" a="1"/>
  <c r="H492" i="4" s="1"/>
  <c r="H493" i="4" a="1"/>
  <c r="H493" i="4" s="1"/>
  <c r="H494" i="4" a="1"/>
  <c r="H494" i="4"/>
  <c r="H495" i="4" a="1"/>
  <c r="H495" i="4"/>
  <c r="H496" i="4" a="1"/>
  <c r="H496" i="4"/>
  <c r="H497" i="4" a="1"/>
  <c r="H497" i="4" s="1"/>
  <c r="H498" i="4" a="1"/>
  <c r="H498" i="4" s="1"/>
  <c r="H499" i="4" a="1"/>
  <c r="H499" i="4" s="1"/>
  <c r="H500" i="4" a="1"/>
  <c r="H500" i="4"/>
  <c r="H501" i="4" a="1"/>
  <c r="H501" i="4"/>
  <c r="H502" i="4" a="1"/>
  <c r="H502" i="4"/>
  <c r="H503" i="4" a="1"/>
  <c r="H503" i="4" s="1"/>
  <c r="H504" i="4" a="1"/>
  <c r="H504" i="4" s="1"/>
  <c r="H505" i="4" a="1"/>
  <c r="H505" i="4" s="1"/>
  <c r="H506" i="4" a="1"/>
  <c r="H506" i="4" s="1"/>
  <c r="H507" i="4" a="1"/>
  <c r="H507" i="4"/>
  <c r="H508" i="4" a="1"/>
  <c r="H508" i="4"/>
  <c r="H509" i="4" a="1"/>
  <c r="H509" i="4"/>
  <c r="H510" i="4" a="1"/>
  <c r="H510" i="4" s="1"/>
  <c r="H511" i="4" a="1"/>
  <c r="H511" i="4" s="1"/>
  <c r="H512" i="4" a="1"/>
  <c r="H512" i="4" s="1"/>
  <c r="H513" i="4" a="1"/>
  <c r="H513" i="4" s="1"/>
  <c r="H514" i="4" a="1"/>
  <c r="H514" i="4"/>
  <c r="H515" i="4" a="1"/>
  <c r="H515" i="4"/>
  <c r="H516" i="4" a="1"/>
  <c r="H516" i="4"/>
  <c r="H517" i="4" a="1"/>
  <c r="H517" i="4"/>
  <c r="H518" i="4" a="1"/>
  <c r="H518" i="4" s="1"/>
  <c r="H519" i="4" a="1"/>
  <c r="H519" i="4" s="1"/>
  <c r="H520" i="4" a="1"/>
  <c r="H520" i="4"/>
  <c r="H521" i="4" a="1"/>
  <c r="H521" i="4" s="1"/>
  <c r="H522" i="4" a="1"/>
  <c r="H522" i="4"/>
  <c r="H523" i="4" a="1"/>
  <c r="H523" i="4"/>
  <c r="H524" i="4" a="1"/>
  <c r="H524" i="4" s="1"/>
  <c r="H525" i="4" a="1"/>
  <c r="H525" i="4" s="1"/>
  <c r="H526" i="4" a="1"/>
  <c r="H526" i="4"/>
  <c r="H527" i="4" a="1"/>
  <c r="H527" i="4" s="1"/>
  <c r="H528" i="4" a="1"/>
  <c r="H528" i="4" s="1"/>
  <c r="H529" i="4" a="1"/>
  <c r="H529" i="4"/>
  <c r="H530" i="4" a="1"/>
  <c r="H530" i="4" s="1"/>
  <c r="H531" i="4" a="1"/>
  <c r="H531" i="4" s="1"/>
  <c r="H532" i="4" a="1"/>
  <c r="H532" i="4"/>
  <c r="H533" i="4" a="1"/>
  <c r="H533" i="4" s="1"/>
  <c r="H534" i="4" a="1"/>
  <c r="H534" i="4" s="1"/>
  <c r="H535" i="4" a="1"/>
  <c r="H535" i="4"/>
  <c r="H536" i="4" a="1"/>
  <c r="H536" i="4" s="1"/>
  <c r="H537" i="4" a="1"/>
  <c r="H537" i="4" s="1"/>
  <c r="H538" i="4" a="1"/>
  <c r="H538" i="4"/>
  <c r="H539" i="4" a="1"/>
  <c r="H539" i="4" s="1"/>
  <c r="H540" i="4" a="1"/>
  <c r="H540" i="4" s="1"/>
  <c r="H541" i="4" a="1"/>
  <c r="H541" i="4" s="1"/>
  <c r="H542" i="4" a="1"/>
  <c r="H542" i="4" s="1"/>
  <c r="H543" i="4" a="1"/>
  <c r="H543" i="4" s="1"/>
  <c r="H544" i="4" a="1"/>
  <c r="H544" i="4"/>
  <c r="H545" i="4" a="1"/>
  <c r="H545" i="4" s="1"/>
  <c r="H546" i="4" a="1"/>
  <c r="H546" i="4"/>
  <c r="H547" i="4" a="1"/>
  <c r="H547" i="4" s="1"/>
  <c r="H548" i="4" a="1"/>
  <c r="H548" i="4" s="1"/>
  <c r="H549" i="4" a="1"/>
  <c r="H549" i="4" s="1"/>
  <c r="H550" i="4" a="1"/>
  <c r="H550" i="4" s="1"/>
  <c r="H551" i="4" a="1"/>
  <c r="H551" i="4"/>
  <c r="H552" i="4" a="1"/>
  <c r="H552" i="4" s="1"/>
  <c r="H553" i="4" a="1"/>
  <c r="H553" i="4" s="1"/>
  <c r="H554" i="4" a="1"/>
  <c r="H554" i="4" s="1"/>
  <c r="H555" i="4" a="1"/>
  <c r="H555" i="4" s="1"/>
  <c r="H556" i="4" a="1"/>
  <c r="H556" i="4" s="1"/>
  <c r="H557" i="4" a="1"/>
  <c r="H557" i="4" s="1"/>
  <c r="H558" i="4" a="1"/>
  <c r="H558" i="4"/>
  <c r="H559" i="4" a="1"/>
  <c r="H559" i="4"/>
  <c r="H560" i="4" a="1"/>
  <c r="H560" i="4" s="1"/>
  <c r="H561" i="4" a="1"/>
  <c r="H561" i="4" s="1"/>
  <c r="H562" i="4" a="1"/>
  <c r="H562" i="4" s="1"/>
  <c r="H563" i="4" a="1"/>
  <c r="H563" i="4" s="1"/>
  <c r="H564" i="4" a="1"/>
  <c r="H564" i="4" s="1"/>
  <c r="H565" i="4" a="1"/>
  <c r="H565" i="4"/>
  <c r="H566" i="4" a="1"/>
  <c r="H566" i="4" s="1"/>
  <c r="H567" i="4" a="1"/>
  <c r="H567" i="4" s="1"/>
  <c r="H568" i="4" a="1"/>
  <c r="H568" i="4" s="1"/>
  <c r="H569" i="4" a="1"/>
  <c r="H569" i="4" s="1"/>
  <c r="H570" i="4" a="1"/>
  <c r="H570" i="4" s="1"/>
  <c r="H571" i="4" a="1"/>
  <c r="H571" i="4"/>
  <c r="H572" i="4" a="1"/>
  <c r="H572" i="4" s="1"/>
  <c r="H573" i="4" a="1"/>
  <c r="H573" i="4" s="1"/>
  <c r="H574" i="4" a="1"/>
  <c r="H574" i="4"/>
  <c r="H575" i="4" a="1"/>
  <c r="H575" i="4"/>
  <c r="H576" i="4" a="1"/>
  <c r="H576" i="4" s="1"/>
  <c r="H577" i="4" a="1"/>
  <c r="H577" i="4" s="1"/>
  <c r="H578" i="4" a="1"/>
  <c r="H578" i="4" s="1"/>
  <c r="H579" i="4" a="1"/>
  <c r="H579" i="4" s="1"/>
  <c r="H580" i="4" a="1"/>
  <c r="H580" i="4"/>
  <c r="H581" i="4" a="1"/>
  <c r="H581" i="4" s="1"/>
  <c r="H582" i="4" a="1"/>
  <c r="H582" i="4"/>
  <c r="H583" i="4" a="1"/>
  <c r="H583" i="4" s="1"/>
  <c r="H584" i="4" a="1"/>
  <c r="H584" i="4" s="1"/>
  <c r="H585" i="4" a="1"/>
  <c r="H585" i="4" s="1"/>
  <c r="H586" i="4" a="1"/>
  <c r="H586" i="4" s="1"/>
  <c r="H587" i="4" a="1"/>
  <c r="H587" i="4"/>
  <c r="H588" i="4" a="1"/>
  <c r="H588" i="4"/>
  <c r="H589" i="4" a="1"/>
  <c r="H589" i="4"/>
  <c r="H590" i="4" a="1"/>
  <c r="H590" i="4" s="1"/>
  <c r="H591" i="4" a="1"/>
  <c r="H591" i="4" s="1"/>
  <c r="H592" i="4" a="1"/>
  <c r="H592" i="4" s="1"/>
  <c r="H593" i="4" a="1"/>
  <c r="H593" i="4"/>
  <c r="H594" i="4" a="1"/>
  <c r="H594" i="4"/>
  <c r="H595" i="4" a="1"/>
  <c r="H595" i="4"/>
  <c r="H596" i="4" a="1"/>
  <c r="H596" i="4" s="1"/>
  <c r="H597" i="4" a="1"/>
  <c r="H597" i="4" s="1"/>
  <c r="H598" i="4" a="1"/>
  <c r="H598" i="4" s="1"/>
  <c r="H599" i="4" a="1"/>
  <c r="H599" i="4" s="1"/>
  <c r="H600" i="4" a="1"/>
  <c r="H600" i="4"/>
  <c r="H601" i="4" a="1"/>
  <c r="H601" i="4"/>
  <c r="H602" i="4" a="1"/>
  <c r="H602" i="4" s="1"/>
  <c r="H603" i="4" a="1"/>
  <c r="H603" i="4" s="1"/>
  <c r="H604" i="4" a="1"/>
  <c r="H604" i="4"/>
  <c r="H605" i="4" a="1"/>
  <c r="H605" i="4" s="1"/>
  <c r="H606" i="4" a="1"/>
  <c r="H606" i="4" s="1"/>
  <c r="H607" i="4" a="1"/>
  <c r="H607" i="4"/>
  <c r="H608" i="4" a="1"/>
  <c r="H608" i="4" s="1"/>
  <c r="H609" i="4" a="1"/>
  <c r="H609" i="4" s="1"/>
  <c r="H610" i="4" a="1"/>
  <c r="H610" i="4"/>
  <c r="H611" i="4" a="1"/>
  <c r="H611" i="4" s="1"/>
  <c r="H612" i="4" a="1"/>
  <c r="H612" i="4" s="1"/>
  <c r="H613" i="4" a="1"/>
  <c r="H613" i="4" s="1"/>
  <c r="H614" i="4" a="1"/>
  <c r="H614" i="4" s="1"/>
  <c r="H615" i="4" a="1"/>
  <c r="H615" i="4" s="1"/>
  <c r="H616" i="4" a="1"/>
  <c r="H616" i="4"/>
  <c r="H617" i="4" a="1"/>
  <c r="H617" i="4"/>
  <c r="H618" i="4" a="1"/>
  <c r="H618" i="4" s="1"/>
  <c r="H619" i="4" a="1"/>
  <c r="H619" i="4" s="1"/>
  <c r="H620" i="4" a="1"/>
  <c r="H620" i="4" s="1"/>
  <c r="H621" i="4" a="1"/>
  <c r="H621" i="4" s="1"/>
  <c r="H622" i="4" a="1"/>
  <c r="H622" i="4"/>
  <c r="H623" i="4" a="1"/>
  <c r="H623" i="4"/>
  <c r="H624" i="4" a="1"/>
  <c r="H624" i="4"/>
  <c r="H625" i="4" a="1"/>
  <c r="H625" i="4"/>
  <c r="H626" i="4" a="1"/>
  <c r="H626" i="4" s="1"/>
  <c r="H627" i="4" a="1"/>
  <c r="H627" i="4" s="1"/>
  <c r="H628" i="4" a="1"/>
  <c r="H628" i="4" s="1"/>
  <c r="H629" i="4" a="1"/>
  <c r="H629" i="4"/>
  <c r="H630" i="4" a="1"/>
  <c r="H630" i="4"/>
  <c r="H631" i="4" a="1"/>
  <c r="H631" i="4"/>
  <c r="H632" i="4" a="1"/>
  <c r="H632" i="4" s="1"/>
  <c r="H633" i="4" a="1"/>
  <c r="H633" i="4" s="1"/>
  <c r="H634" i="4" a="1"/>
  <c r="H634" i="4" s="1"/>
  <c r="H635" i="4" a="1"/>
  <c r="H635" i="4" s="1"/>
  <c r="H636" i="4" a="1"/>
  <c r="H636" i="4" s="1"/>
  <c r="H637" i="4" a="1"/>
  <c r="H637" i="4"/>
  <c r="H638" i="4" a="1"/>
  <c r="H638" i="4" s="1"/>
  <c r="H639" i="4" a="1"/>
  <c r="H639" i="4" s="1"/>
  <c r="H640" i="4" a="1"/>
  <c r="H640" i="4"/>
  <c r="H641" i="4" a="1"/>
  <c r="H641" i="4" s="1"/>
  <c r="H642" i="4" a="1"/>
  <c r="H642" i="4" s="1"/>
  <c r="H643" i="4" a="1"/>
  <c r="H643" i="4"/>
  <c r="H644" i="4" a="1"/>
  <c r="H644" i="4" s="1"/>
  <c r="H645" i="4" a="1"/>
  <c r="H645" i="4" s="1"/>
  <c r="H646" i="4" a="1"/>
  <c r="H646" i="4"/>
  <c r="H647" i="4" a="1"/>
  <c r="H647" i="4" s="1"/>
  <c r="H648" i="4" a="1"/>
  <c r="H648" i="4" s="1"/>
  <c r="H649" i="4" a="1"/>
  <c r="H649" i="4" s="1"/>
  <c r="H650" i="4" a="1"/>
  <c r="H650" i="4" s="1"/>
  <c r="H651" i="4" a="1"/>
  <c r="H651" i="4" s="1"/>
  <c r="H652" i="4" a="1"/>
  <c r="H652" i="4"/>
  <c r="H653" i="4" a="1"/>
  <c r="H653" i="4" s="1"/>
  <c r="H654" i="4" a="1"/>
  <c r="H654" i="4"/>
  <c r="H655" i="4" a="1"/>
  <c r="H655" i="4" s="1"/>
  <c r="H656" i="4" a="1"/>
  <c r="H656" i="4" s="1"/>
  <c r="H657" i="4" a="1"/>
  <c r="H657" i="4" s="1"/>
  <c r="H658" i="4" a="1"/>
  <c r="H658" i="4"/>
  <c r="H659" i="4" a="1"/>
  <c r="H659" i="4"/>
  <c r="H660" i="4" a="1"/>
  <c r="H660" i="4" s="1"/>
  <c r="H661" i="4" a="1"/>
  <c r="H661" i="4"/>
  <c r="H662" i="4" a="1"/>
  <c r="H662" i="4" s="1"/>
  <c r="H663" i="4" a="1"/>
  <c r="H663" i="4" s="1"/>
  <c r="H664" i="4" a="1"/>
  <c r="H664" i="4" s="1"/>
  <c r="H665" i="4" a="1"/>
  <c r="H665" i="4"/>
  <c r="H666" i="4" a="1"/>
  <c r="H666" i="4"/>
  <c r="H667" i="4" a="1"/>
  <c r="H667" i="4"/>
  <c r="H668" i="4" a="1"/>
  <c r="H668" i="4" s="1"/>
  <c r="H669" i="4" a="1"/>
  <c r="H669" i="4" s="1"/>
  <c r="H670" i="4" a="1"/>
  <c r="H670" i="4" s="1"/>
  <c r="H671" i="4" a="1"/>
  <c r="H671" i="4" s="1"/>
  <c r="H672" i="4" a="1"/>
  <c r="H672" i="4" s="1"/>
  <c r="H673" i="4" a="1"/>
  <c r="H673" i="4"/>
  <c r="H674" i="4" a="1"/>
  <c r="H674" i="4" s="1"/>
  <c r="H675" i="4" a="1"/>
  <c r="H675" i="4" s="1"/>
  <c r="H676" i="4" a="1"/>
  <c r="H676" i="4"/>
  <c r="H677" i="4" a="1"/>
  <c r="H677" i="4" s="1"/>
  <c r="H678" i="4" a="1"/>
  <c r="H678" i="4" s="1"/>
  <c r="H679" i="4" a="1"/>
  <c r="H679" i="4"/>
  <c r="H680" i="4" a="1"/>
  <c r="H680" i="4" s="1"/>
  <c r="H681" i="4" a="1"/>
  <c r="H681" i="4" s="1"/>
  <c r="H682" i="4" a="1"/>
  <c r="H682" i="4" s="1"/>
  <c r="H683" i="4" a="1"/>
  <c r="H683" i="4"/>
  <c r="H684" i="4" a="1"/>
  <c r="H684" i="4" s="1"/>
  <c r="H685" i="4" a="1"/>
  <c r="H685" i="4" s="1"/>
  <c r="H686" i="4" a="1"/>
  <c r="H686" i="4" s="1"/>
  <c r="H687" i="4" a="1"/>
  <c r="H687" i="4" s="1"/>
  <c r="H688" i="4" a="1"/>
  <c r="H688" i="4"/>
  <c r="H689" i="4" a="1"/>
  <c r="H689" i="4" s="1"/>
  <c r="H690" i="4" a="1"/>
  <c r="H690" i="4"/>
  <c r="H691" i="4" a="1"/>
  <c r="H691" i="4" s="1"/>
  <c r="H692" i="4" a="1"/>
  <c r="H692" i="4" s="1"/>
  <c r="H693" i="4" a="1"/>
  <c r="H693" i="4" s="1"/>
  <c r="H694" i="4" a="1"/>
  <c r="H694" i="4" s="1"/>
  <c r="H695" i="4" a="1"/>
  <c r="H695" i="4"/>
  <c r="H696" i="4" a="1"/>
  <c r="H696" i="4"/>
  <c r="H697" i="4" a="1"/>
  <c r="H697" i="4"/>
  <c r="H698" i="4" a="1"/>
  <c r="H698" i="4" s="1"/>
  <c r="H699" i="4" a="1"/>
  <c r="H699" i="4" s="1"/>
  <c r="H700" i="4" a="1"/>
  <c r="H700" i="4" s="1"/>
  <c r="H701" i="4" a="1"/>
  <c r="H701" i="4"/>
  <c r="H702" i="4" a="1"/>
  <c r="H702" i="4"/>
  <c r="H703" i="4" a="1"/>
  <c r="H703" i="4"/>
  <c r="H704" i="4" a="1"/>
  <c r="H704" i="4" s="1"/>
  <c r="H705" i="4" a="1"/>
  <c r="H705" i="4" s="1"/>
  <c r="H706" i="4" a="1"/>
  <c r="H706" i="4" s="1"/>
  <c r="H707" i="4" a="1"/>
  <c r="H707" i="4" s="1"/>
  <c r="H708" i="4" a="1"/>
  <c r="H708" i="4" s="1"/>
  <c r="H709" i="4" a="1"/>
  <c r="H709" i="4"/>
  <c r="H710" i="4" a="1"/>
  <c r="H710" i="4" s="1"/>
  <c r="H711" i="4" a="1"/>
  <c r="H711" i="4" s="1"/>
  <c r="H712" i="4" a="1"/>
  <c r="H712" i="4"/>
  <c r="H713" i="4" a="1"/>
  <c r="H713" i="4" s="1"/>
  <c r="H714" i="4" a="1"/>
  <c r="H714" i="4" s="1"/>
  <c r="H715" i="4" a="1"/>
  <c r="H715" i="4"/>
  <c r="H716" i="4" a="1"/>
  <c r="H716" i="4" s="1"/>
  <c r="H717" i="4" a="1"/>
  <c r="H717" i="4" s="1"/>
  <c r="H718" i="4" a="1"/>
  <c r="H718" i="4"/>
  <c r="H719" i="4" a="1"/>
  <c r="H719" i="4" s="1"/>
  <c r="H720" i="4" a="1"/>
  <c r="H720" i="4" s="1"/>
  <c r="H721" i="4" a="1"/>
  <c r="H721" i="4" s="1"/>
  <c r="H722" i="4" a="1"/>
  <c r="H722" i="4" s="1"/>
  <c r="H723" i="4" a="1"/>
  <c r="H723" i="4" s="1"/>
  <c r="H724" i="4" a="1"/>
  <c r="H724" i="4"/>
  <c r="H725" i="4" a="1"/>
  <c r="H725" i="4"/>
  <c r="H726" i="4" a="1"/>
  <c r="H726" i="4"/>
  <c r="H727" i="4" a="1"/>
  <c r="H727" i="4" s="1"/>
  <c r="H728" i="4" a="1"/>
  <c r="H728" i="4" s="1"/>
  <c r="H729" i="4" a="1"/>
  <c r="H729" i="4" s="1"/>
  <c r="H730" i="4" a="1"/>
  <c r="H730" i="4"/>
  <c r="H731" i="4" a="1"/>
  <c r="H731" i="4"/>
  <c r="H732" i="4" a="1"/>
  <c r="H732" i="4"/>
  <c r="H733" i="4" a="1"/>
  <c r="H733" i="4" s="1"/>
  <c r="H734" i="4" a="1"/>
  <c r="H734" i="4" s="1"/>
  <c r="H735" i="4" a="1"/>
  <c r="H735" i="4" s="1"/>
  <c r="H736" i="4" a="1"/>
  <c r="H736" i="4" s="1"/>
  <c r="H737" i="4" a="1"/>
  <c r="H737" i="4"/>
  <c r="H738" i="4" a="1"/>
  <c r="H738" i="4"/>
  <c r="H739" i="4" a="1"/>
  <c r="H739" i="4" s="1"/>
  <c r="H740" i="4" a="1"/>
  <c r="H740" i="4" s="1"/>
  <c r="H741" i="4" a="1"/>
  <c r="H741" i="4" s="1"/>
  <c r="H742" i="4" a="1"/>
  <c r="H742" i="4" s="1"/>
  <c r="H743" i="4" a="1"/>
  <c r="H743" i="4" s="1"/>
  <c r="H744" i="4" a="1"/>
  <c r="H744" i="4" s="1"/>
  <c r="H745" i="4" a="1"/>
  <c r="H745" i="4"/>
  <c r="H746" i="4" a="1"/>
  <c r="H746" i="4" s="1"/>
  <c r="H747" i="4" a="1"/>
  <c r="H747" i="4" s="1"/>
  <c r="H748" i="4" a="1"/>
  <c r="H748" i="4"/>
  <c r="H749" i="4" a="1"/>
  <c r="H749" i="4" s="1"/>
  <c r="H750" i="4" a="1"/>
  <c r="H750" i="4" s="1"/>
  <c r="H751" i="4" a="1"/>
  <c r="H751" i="4" s="1"/>
  <c r="H752" i="4" a="1"/>
  <c r="H752" i="4" s="1"/>
  <c r="H753" i="4" a="1"/>
  <c r="H753" i="4" s="1"/>
  <c r="H754" i="4" a="1"/>
  <c r="H754" i="4"/>
  <c r="H755" i="4" a="1"/>
  <c r="H755" i="4" s="1"/>
  <c r="H756" i="4" a="1"/>
  <c r="H756" i="4" s="1"/>
  <c r="H757" i="4" a="1"/>
  <c r="H757" i="4" s="1"/>
  <c r="H758" i="4" a="1"/>
  <c r="H758" i="4" s="1"/>
  <c r="H759" i="4" a="1"/>
  <c r="H759" i="4" s="1"/>
  <c r="H760" i="4" a="1"/>
  <c r="H760" i="4"/>
  <c r="H761" i="4" a="1"/>
  <c r="H761" i="4" s="1"/>
  <c r="H762" i="4" a="1"/>
  <c r="H762" i="4"/>
  <c r="H763" i="4" a="1"/>
  <c r="H763" i="4" s="1"/>
  <c r="H764" i="4" a="1"/>
  <c r="H764" i="4" s="1"/>
  <c r="H765" i="4" a="1"/>
  <c r="H765" i="4" s="1"/>
  <c r="H766" i="4" a="1"/>
  <c r="H766" i="4"/>
  <c r="H767" i="4" a="1"/>
  <c r="H767" i="4"/>
  <c r="H768" i="4" a="1"/>
  <c r="H768" i="4" s="1"/>
  <c r="H769" i="4" a="1"/>
  <c r="H769" i="4"/>
  <c r="H770" i="4" a="1"/>
  <c r="H770" i="4" s="1"/>
  <c r="H771" i="4" a="1"/>
  <c r="H771" i="4" s="1"/>
  <c r="H772" i="4" a="1"/>
  <c r="H772" i="4" s="1"/>
  <c r="H773" i="4" a="1"/>
  <c r="H773" i="4" s="1"/>
  <c r="H774" i="4" a="1"/>
  <c r="H774" i="4"/>
  <c r="H775" i="4" a="1"/>
  <c r="H775" i="4" s="1"/>
  <c r="H776" i="4" a="1"/>
  <c r="H776" i="4" s="1"/>
  <c r="H777" i="4" a="1"/>
  <c r="H777" i="4" s="1"/>
  <c r="H778" i="4" a="1"/>
  <c r="H778" i="4" s="1"/>
  <c r="H779" i="4" a="1"/>
  <c r="H779" i="4" s="1"/>
  <c r="H780" i="4" a="1"/>
  <c r="H780" i="4" s="1"/>
  <c r="H781" i="4" a="1"/>
  <c r="H781" i="4"/>
  <c r="H782" i="4" a="1"/>
  <c r="H782" i="4" s="1"/>
  <c r="H783" i="4" a="1"/>
  <c r="H783" i="4" s="1"/>
  <c r="H784" i="4" a="1"/>
  <c r="H784" i="4"/>
  <c r="H785" i="4" a="1"/>
  <c r="H785" i="4" s="1"/>
  <c r="H786" i="4" a="1"/>
  <c r="H786" i="4" s="1"/>
  <c r="H787" i="4" a="1"/>
  <c r="H787" i="4"/>
  <c r="H788" i="4" a="1"/>
  <c r="H788" i="4" s="1"/>
  <c r="H789" i="4" a="1"/>
  <c r="H789" i="4" s="1"/>
  <c r="H790" i="4" a="1"/>
  <c r="H790" i="4"/>
  <c r="H791" i="4" a="1"/>
  <c r="H791" i="4" s="1"/>
  <c r="H792" i="4" a="1"/>
  <c r="H792" i="4" s="1"/>
  <c r="H793" i="4" a="1"/>
  <c r="H793" i="4" s="1"/>
  <c r="H794" i="4" a="1"/>
  <c r="H794" i="4" s="1"/>
  <c r="H795" i="4" a="1"/>
  <c r="H795" i="4" s="1"/>
  <c r="H796" i="4" a="1"/>
  <c r="H796" i="4"/>
  <c r="H797" i="4" a="1"/>
  <c r="H797" i="4" s="1"/>
  <c r="H798" i="4" a="1"/>
  <c r="H798" i="4"/>
  <c r="H799" i="4" a="1"/>
  <c r="H799" i="4" s="1"/>
  <c r="H800" i="4" a="1"/>
  <c r="H800" i="4" s="1"/>
  <c r="H801" i="4" a="1"/>
  <c r="H801" i="4" s="1"/>
  <c r="H802" i="4" a="1"/>
  <c r="H802" i="4" s="1"/>
  <c r="H803" i="4" a="1"/>
  <c r="H803" i="4"/>
  <c r="H804" i="4" a="1"/>
  <c r="H804" i="4"/>
  <c r="H805" i="4" a="1"/>
  <c r="H805" i="4"/>
  <c r="H806" i="4" a="1"/>
  <c r="H806" i="4" s="1"/>
  <c r="H807" i="4" a="1"/>
  <c r="H807" i="4" s="1"/>
  <c r="H808" i="4" a="1"/>
  <c r="H808" i="4" s="1"/>
  <c r="H809" i="4" a="1"/>
  <c r="H809" i="4" s="1"/>
  <c r="H810" i="4" a="1"/>
  <c r="H810" i="4"/>
  <c r="H811" i="4" a="1"/>
  <c r="H811" i="4"/>
  <c r="H812" i="4" a="1"/>
  <c r="H812" i="4" s="1"/>
  <c r="H813" i="4" a="1"/>
  <c r="H813" i="4" s="1"/>
  <c r="H814" i="4" a="1"/>
  <c r="H814" i="4" s="1"/>
  <c r="H815" i="4" a="1"/>
  <c r="H815" i="4" s="1"/>
  <c r="H816" i="4" a="1"/>
  <c r="H816" i="4"/>
  <c r="H817" i="4" a="1"/>
  <c r="H817" i="4"/>
  <c r="H818" i="4" a="1"/>
  <c r="H818" i="4" s="1"/>
  <c r="H819" i="4" a="1"/>
  <c r="H819" i="4" s="1"/>
  <c r="H820" i="4" a="1"/>
  <c r="H820" i="4"/>
  <c r="H821" i="4" a="1"/>
  <c r="H821" i="4" s="1"/>
  <c r="H822" i="4" a="1"/>
  <c r="H822" i="4" s="1"/>
  <c r="H823" i="4" a="1"/>
  <c r="H823" i="4"/>
  <c r="H824" i="4" a="1"/>
  <c r="H824" i="4" s="1"/>
  <c r="H825" i="4" a="1"/>
  <c r="H825" i="4" s="1"/>
  <c r="H826" i="4" a="1"/>
  <c r="H826" i="4" s="1"/>
  <c r="H827" i="4" a="1"/>
  <c r="H827" i="4" s="1"/>
  <c r="H828" i="4" a="1"/>
  <c r="H828" i="4" s="1"/>
  <c r="H829" i="4" a="1"/>
  <c r="H829" i="4" s="1"/>
  <c r="H830" i="4" a="1"/>
  <c r="H830" i="4" s="1"/>
  <c r="H831" i="4" a="1"/>
  <c r="H831" i="4" s="1"/>
  <c r="H832" i="4" a="1"/>
  <c r="H832" i="4"/>
  <c r="H833" i="4" a="1"/>
  <c r="H833" i="4"/>
  <c r="H834" i="4" a="1"/>
  <c r="H834" i="4"/>
  <c r="H835" i="4" a="1"/>
  <c r="H835" i="4" s="1"/>
  <c r="H836" i="4" a="1"/>
  <c r="H836" i="4" s="1"/>
  <c r="H837" i="4" a="1"/>
  <c r="H837" i="4" s="1"/>
  <c r="H838" i="4" a="1"/>
  <c r="H838" i="4"/>
  <c r="H839" i="4" a="1"/>
  <c r="H839" i="4"/>
  <c r="H840" i="4" a="1"/>
  <c r="H840" i="4"/>
  <c r="H841" i="4" a="1"/>
  <c r="H841" i="4"/>
  <c r="H842" i="4" a="1"/>
  <c r="H842" i="4" s="1"/>
  <c r="H843" i="4" a="1"/>
  <c r="H843" i="4" s="1"/>
  <c r="H844" i="4" a="1"/>
  <c r="H844" i="4" s="1"/>
  <c r="H845" i="4" a="1"/>
  <c r="H845" i="4"/>
  <c r="H846" i="4" a="1"/>
  <c r="H846" i="4"/>
  <c r="H847" i="4" a="1"/>
  <c r="H847" i="4"/>
  <c r="H848" i="4" a="1"/>
  <c r="H848" i="4" s="1"/>
  <c r="H849" i="4" a="1"/>
  <c r="H849" i="4" s="1"/>
  <c r="H850" i="4" a="1"/>
  <c r="H850" i="4" s="1"/>
  <c r="H851" i="4" a="1"/>
  <c r="H851" i="4" s="1"/>
  <c r="H852" i="4" a="1"/>
  <c r="H852" i="4" s="1"/>
  <c r="H853" i="4" a="1"/>
  <c r="H853" i="4"/>
  <c r="H854" i="4" a="1"/>
  <c r="H854" i="4" s="1"/>
  <c r="H855" i="4" a="1"/>
  <c r="H855" i="4" s="1"/>
  <c r="H856" i="4" a="1"/>
  <c r="H856" i="4" s="1"/>
  <c r="H857" i="4" a="1"/>
  <c r="H857" i="4" s="1"/>
  <c r="H858" i="4" a="1"/>
  <c r="H858" i="4" s="1"/>
  <c r="H859" i="4" a="1"/>
  <c r="H859" i="4"/>
  <c r="H860" i="4" a="1"/>
  <c r="H860" i="4" s="1"/>
  <c r="H861" i="4" a="1"/>
  <c r="H861" i="4" s="1"/>
  <c r="H862" i="4" a="1"/>
  <c r="H862" i="4"/>
  <c r="H863" i="4" a="1"/>
  <c r="H863" i="4" s="1"/>
  <c r="H864" i="4" a="1"/>
  <c r="H864" i="4" s="1"/>
  <c r="H865" i="4" a="1"/>
  <c r="H865" i="4" s="1"/>
  <c r="H866" i="4" a="1"/>
  <c r="H866" i="4"/>
  <c r="H867" i="4" a="1"/>
  <c r="H867" i="4" s="1"/>
  <c r="H868" i="4" a="1"/>
  <c r="H868" i="4" s="1"/>
  <c r="H869" i="4" a="1"/>
  <c r="H869" i="4"/>
  <c r="H870" i="4" a="1"/>
  <c r="H870" i="4" s="1"/>
  <c r="H871" i="4" a="1"/>
  <c r="H871" i="4"/>
  <c r="H872" i="4" a="1"/>
  <c r="H872" i="4"/>
  <c r="H873" i="4" a="1"/>
  <c r="H873" i="4" s="1"/>
  <c r="H874" i="4" a="1"/>
  <c r="H874" i="4"/>
  <c r="H875" i="4" a="1"/>
  <c r="H875" i="4" s="1"/>
  <c r="H876" i="4" a="1"/>
  <c r="H876" i="4"/>
  <c r="H877" i="4" a="1"/>
  <c r="H877" i="4" s="1"/>
  <c r="H878" i="4" a="1"/>
  <c r="H878" i="4" s="1"/>
  <c r="H879" i="4" a="1"/>
  <c r="H879" i="4" s="1"/>
  <c r="H880" i="4" a="1"/>
  <c r="H880" i="4" s="1"/>
  <c r="H881" i="4" a="1"/>
  <c r="H881" i="4"/>
  <c r="H882" i="4" a="1"/>
  <c r="H882" i="4"/>
  <c r="H883" i="4" a="1"/>
  <c r="H883" i="4" s="1"/>
  <c r="H884" i="4" a="1"/>
  <c r="H884" i="4"/>
  <c r="H885" i="4" a="1"/>
  <c r="H885" i="4" s="1"/>
  <c r="H886" i="4" a="1"/>
  <c r="H886" i="4"/>
  <c r="H887" i="4" a="1"/>
  <c r="H887" i="4"/>
  <c r="H888" i="4" a="1"/>
  <c r="H888" i="4"/>
  <c r="H889" i="4" a="1"/>
  <c r="H889" i="4" s="1"/>
  <c r="H890" i="4" a="1"/>
  <c r="H890" i="4" s="1"/>
  <c r="H891" i="4" a="1"/>
  <c r="H891" i="4" s="1"/>
  <c r="H892" i="4" a="1"/>
  <c r="H892" i="4"/>
  <c r="H893" i="4" a="1"/>
  <c r="H893" i="4" s="1"/>
  <c r="H894" i="4" a="1"/>
  <c r="H894" i="4" s="1"/>
  <c r="H895" i="4" a="1"/>
  <c r="H895" i="4" s="1"/>
  <c r="H896" i="4" a="1"/>
  <c r="H896" i="4"/>
  <c r="H897" i="4" a="1"/>
  <c r="H897" i="4" s="1"/>
  <c r="H898" i="4" a="1"/>
  <c r="H898" i="4" s="1"/>
  <c r="H899" i="4" a="1"/>
  <c r="H899" i="4"/>
  <c r="H900" i="4" a="1"/>
  <c r="H900" i="4"/>
  <c r="H901" i="4" a="1"/>
  <c r="H901" i="4"/>
  <c r="H902" i="4" a="1"/>
  <c r="H902" i="4" s="1"/>
  <c r="H903" i="4" a="1"/>
  <c r="H903" i="4" s="1"/>
  <c r="H904" i="4" a="1"/>
  <c r="H904" i="4"/>
  <c r="H905" i="4" a="1"/>
  <c r="H905" i="4"/>
  <c r="H906" i="4" a="1"/>
  <c r="H906" i="4" s="1"/>
  <c r="H907" i="4" a="1"/>
  <c r="H907" i="4" s="1"/>
  <c r="H908" i="4" a="1"/>
  <c r="H908" i="4" s="1"/>
  <c r="H909" i="4" a="1"/>
  <c r="H909" i="4" s="1"/>
  <c r="H910" i="4" a="1"/>
  <c r="H910" i="4" s="1"/>
  <c r="H911" i="4" a="1"/>
  <c r="H911" i="4" s="1"/>
  <c r="H912" i="4" a="1"/>
  <c r="H912" i="4" s="1"/>
  <c r="H913" i="4" a="1"/>
  <c r="H913" i="4"/>
  <c r="H914" i="4" a="1"/>
  <c r="H914" i="4"/>
  <c r="H915" i="4" a="1"/>
  <c r="H915" i="4" s="1"/>
  <c r="H916" i="4" a="1"/>
  <c r="H916" i="4"/>
  <c r="H917" i="4" a="1"/>
  <c r="H917" i="4"/>
  <c r="H918" i="4" a="1"/>
  <c r="H918" i="4"/>
  <c r="H919" i="4" a="1"/>
  <c r="H919" i="4" s="1"/>
  <c r="H920" i="4" a="1"/>
  <c r="H920" i="4"/>
  <c r="H921" i="4" a="1"/>
  <c r="H921" i="4" s="1"/>
  <c r="H922" i="4" a="1"/>
  <c r="H922" i="4" s="1"/>
  <c r="H923" i="4" a="1"/>
  <c r="H923" i="4" s="1"/>
  <c r="H924" i="4" a="1"/>
  <c r="H924" i="4" s="1"/>
  <c r="H925" i="4" a="1"/>
  <c r="H925" i="4" s="1"/>
  <c r="H926" i="4" a="1"/>
  <c r="H926" i="4"/>
  <c r="H927" i="4" a="1"/>
  <c r="H927" i="4" s="1"/>
  <c r="H928" i="4" a="1"/>
  <c r="H928" i="4"/>
  <c r="H929" i="4" a="1"/>
  <c r="H929" i="4"/>
  <c r="H930" i="4" a="1"/>
  <c r="H930" i="4"/>
  <c r="H931" i="4" a="1"/>
  <c r="H931" i="4"/>
  <c r="H932" i="4" a="1"/>
  <c r="H932" i="4" s="1"/>
  <c r="H933" i="4" a="1"/>
  <c r="H933" i="4"/>
  <c r="H934" i="4" a="1"/>
  <c r="H934" i="4" s="1"/>
  <c r="H935" i="4" a="1"/>
  <c r="H935" i="4"/>
  <c r="H936" i="4" a="1"/>
  <c r="H936" i="4"/>
  <c r="H937" i="4" a="1"/>
  <c r="H937" i="4"/>
  <c r="H938" i="4" a="1"/>
  <c r="H938" i="4" s="1"/>
  <c r="H939" i="4" a="1"/>
  <c r="H939" i="4" s="1"/>
  <c r="H940" i="4" a="1"/>
  <c r="H940" i="4" s="1"/>
  <c r="H941" i="4" a="1"/>
  <c r="H941" i="4"/>
  <c r="H942" i="4" a="1"/>
  <c r="H942" i="4"/>
  <c r="H943" i="4" a="1"/>
  <c r="H943" i="4"/>
  <c r="H944" i="4" a="1"/>
  <c r="H944" i="4" s="1"/>
  <c r="H945" i="4" a="1"/>
  <c r="H945" i="4"/>
  <c r="H946" i="4" a="1"/>
  <c r="H946" i="4" s="1"/>
  <c r="H947" i="4" a="1"/>
  <c r="H947" i="4" s="1"/>
  <c r="H948" i="4" a="1"/>
  <c r="H948" i="4"/>
  <c r="H949" i="4" a="1"/>
  <c r="H949" i="4"/>
  <c r="H950" i="4" a="1"/>
  <c r="H950" i="4" s="1"/>
  <c r="H951" i="4" a="1"/>
  <c r="H951" i="4"/>
  <c r="H952" i="4" a="1"/>
  <c r="H952" i="4"/>
  <c r="H953" i="4" a="1"/>
  <c r="H953" i="4" s="1"/>
  <c r="H954" i="4" a="1"/>
  <c r="H954" i="4"/>
  <c r="H955" i="4" a="1"/>
  <c r="H955" i="4"/>
  <c r="H956" i="4" a="1"/>
  <c r="H956" i="4" s="1"/>
  <c r="H957" i="4" a="1"/>
  <c r="H957" i="4" s="1"/>
  <c r="H958" i="4" a="1"/>
  <c r="H958" i="4"/>
  <c r="H959" i="4" a="1"/>
  <c r="H959" i="4"/>
  <c r="H960" i="4" a="1"/>
  <c r="H960" i="4"/>
  <c r="H961" i="4" a="1"/>
  <c r="H961" i="4"/>
  <c r="H962" i="4" a="1"/>
  <c r="H962" i="4" s="1"/>
  <c r="H963" i="4" a="1"/>
  <c r="H963" i="4"/>
  <c r="H964" i="4" a="1"/>
  <c r="H964" i="4"/>
  <c r="H965" i="4" a="1"/>
  <c r="H965" i="4"/>
  <c r="H966" i="4" a="1"/>
  <c r="H966" i="4"/>
  <c r="H967" i="4" a="1"/>
  <c r="H967" i="4"/>
  <c r="H968" i="4" a="1"/>
  <c r="H968" i="4" s="1"/>
  <c r="H969" i="4" a="1"/>
  <c r="H969" i="4" s="1"/>
  <c r="H970" i="4" a="1"/>
  <c r="H970" i="4"/>
  <c r="H971" i="4" a="1"/>
  <c r="H971" i="4"/>
  <c r="H972" i="4" a="1"/>
  <c r="H972" i="4"/>
  <c r="H973" i="4" a="1"/>
  <c r="H973" i="4"/>
  <c r="H974" i="4" a="1"/>
  <c r="H974" i="4" s="1"/>
  <c r="H975" i="4" a="1"/>
  <c r="H975" i="4"/>
  <c r="H976" i="4" a="1"/>
  <c r="H976" i="4"/>
  <c r="H977" i="4" a="1"/>
  <c r="H977" i="4" s="1"/>
  <c r="H978" i="4" a="1"/>
  <c r="H978" i="4"/>
  <c r="H979" i="4" a="1"/>
  <c r="H979" i="4"/>
  <c r="H980" i="4" a="1"/>
  <c r="H980" i="4" s="1"/>
  <c r="H981" i="4" a="1"/>
  <c r="H981" i="4"/>
  <c r="H982" i="4" a="1"/>
  <c r="H982" i="4" s="1"/>
  <c r="H983" i="4" a="1"/>
  <c r="H983" i="4"/>
  <c r="H984" i="4" a="1"/>
  <c r="H984" i="4"/>
  <c r="H985" i="4" a="1"/>
  <c r="H985" i="4"/>
  <c r="H986" i="4" a="1"/>
  <c r="H986" i="4" s="1"/>
  <c r="H987" i="4" a="1"/>
  <c r="H987" i="4"/>
  <c r="H988" i="4" a="1"/>
  <c r="H988" i="4"/>
  <c r="H989" i="4" a="1"/>
  <c r="H989" i="4"/>
  <c r="H990" i="4" a="1"/>
  <c r="H990" i="4"/>
  <c r="H991" i="4" a="1"/>
  <c r="H991" i="4"/>
  <c r="H992" i="4" a="1"/>
  <c r="H992" i="4" s="1"/>
  <c r="H993" i="4" a="1"/>
  <c r="H993" i="4" s="1"/>
  <c r="H994" i="4" a="1"/>
  <c r="H994" i="4"/>
  <c r="H995" i="4" a="1"/>
  <c r="H995" i="4" s="1"/>
  <c r="H996" i="4" a="1"/>
  <c r="H996" i="4"/>
  <c r="H997" i="4" a="1"/>
  <c r="H997" i="4"/>
  <c r="H998" i="4" a="1"/>
  <c r="H998" i="4" s="1"/>
  <c r="H999" i="4" a="1"/>
  <c r="H999" i="4" s="1"/>
  <c r="H1000" i="4" a="1"/>
  <c r="H1000" i="4"/>
  <c r="H1001" i="4" a="1"/>
  <c r="H1001" i="4"/>
  <c r="H1002" i="4" a="1"/>
  <c r="H1002" i="4"/>
  <c r="H1003" i="4" a="1"/>
  <c r="H1003" i="4"/>
  <c r="H1004" i="4" a="1"/>
  <c r="H1004" i="4" s="1"/>
  <c r="H1005" i="4" a="1"/>
  <c r="H1005" i="4"/>
  <c r="H1006" i="4" a="1"/>
  <c r="H1006" i="4" s="1"/>
  <c r="H1007" i="4" a="1"/>
  <c r="H1007" i="4"/>
  <c r="H1008" i="4" a="1"/>
  <c r="H1008" i="4"/>
  <c r="H1009" i="4" a="1"/>
  <c r="H1009" i="4"/>
  <c r="H1010" i="4" a="1"/>
  <c r="H1010" i="4" s="1"/>
  <c r="H1011" i="4" a="1"/>
  <c r="H1011" i="4" s="1"/>
  <c r="H1012" i="4" a="1"/>
  <c r="H1012" i="4" s="1"/>
  <c r="H1013" i="4" a="1"/>
  <c r="H1013" i="4"/>
  <c r="H1014" i="4" a="1"/>
  <c r="H1014" i="4"/>
  <c r="H1015" i="4" a="1"/>
  <c r="H1015" i="4"/>
  <c r="H1016" i="4" a="1"/>
  <c r="H1016" i="4" s="1"/>
  <c r="H1017" i="4" a="1"/>
  <c r="H1017" i="4"/>
  <c r="H1018" i="4" a="1"/>
  <c r="H1018" i="4" s="1"/>
  <c r="H1019" i="4" a="1"/>
  <c r="H1019" i="4" s="1"/>
  <c r="H1020" i="4" a="1"/>
  <c r="H1020" i="4"/>
  <c r="H1021" i="4" a="1"/>
  <c r="H1021" i="4"/>
  <c r="H1022" i="4" a="1"/>
  <c r="H1022" i="4" s="1"/>
  <c r="H1023" i="4" a="1"/>
  <c r="H1023" i="4"/>
  <c r="H1024" i="4" a="1"/>
  <c r="H1024" i="4"/>
  <c r="H1025" i="4" a="1"/>
  <c r="H1025" i="4" s="1"/>
  <c r="H1026" i="4" a="1"/>
  <c r="H1026" i="4"/>
  <c r="H1027" i="4" a="1"/>
  <c r="H1027" i="4"/>
  <c r="H1028" i="4" a="1"/>
  <c r="H1028" i="4" s="1"/>
  <c r="H1029" i="4" a="1"/>
  <c r="H1029" i="4" s="1"/>
  <c r="H1030" i="4" a="1"/>
  <c r="H1030" i="4"/>
  <c r="H1031" i="4" a="1"/>
  <c r="H1031" i="4"/>
  <c r="H1032" i="4" a="1"/>
  <c r="H1032" i="4"/>
  <c r="H1033" i="4" a="1"/>
  <c r="H1033" i="4"/>
  <c r="H1034" i="4" a="1"/>
  <c r="H1034" i="4" s="1"/>
  <c r="H1035" i="4" a="1"/>
  <c r="H1035" i="4"/>
  <c r="H1036" i="4" a="1"/>
  <c r="H1036" i="4"/>
  <c r="H1037" i="4" a="1"/>
  <c r="H1037" i="4"/>
  <c r="H1038" i="4" a="1"/>
  <c r="H1038" i="4"/>
  <c r="H1039" i="4" a="1"/>
  <c r="H1039" i="4"/>
  <c r="H1040" i="4" a="1"/>
  <c r="H1040" i="4" s="1"/>
  <c r="H1041" i="4" a="1"/>
  <c r="H1041" i="4" s="1"/>
  <c r="H1042" i="4" a="1"/>
  <c r="H1042" i="4"/>
  <c r="H1043" i="4" a="1"/>
  <c r="H1043" i="4"/>
  <c r="H1044" i="4" a="1"/>
  <c r="H1044" i="4"/>
  <c r="H1045" i="4" a="1"/>
  <c r="H1045" i="4"/>
  <c r="H1046" i="4" a="1"/>
  <c r="H1046" i="4" s="1"/>
  <c r="H1047" i="4" a="1"/>
  <c r="H1047" i="4"/>
  <c r="H1048" i="4" a="1"/>
  <c r="H1048" i="4"/>
  <c r="H1049" i="4" a="1"/>
  <c r="H1049" i="4" s="1"/>
  <c r="H1050" i="4" a="1"/>
  <c r="H1050" i="4"/>
  <c r="H1051" i="4" a="1"/>
  <c r="H1051" i="4"/>
  <c r="H1052" i="4" a="1"/>
  <c r="H1052" i="4" s="1"/>
  <c r="H1053" i="4" a="1"/>
  <c r="H1053" i="4"/>
  <c r="H1054" i="4" a="1"/>
  <c r="H1054" i="4" s="1"/>
  <c r="H1055" i="4" a="1"/>
  <c r="H1055" i="4"/>
  <c r="H1056" i="4" a="1"/>
  <c r="H1056" i="4"/>
  <c r="H1057" i="4" a="1"/>
  <c r="H1057" i="4"/>
  <c r="H1058" i="4" a="1"/>
  <c r="H1058" i="4" s="1"/>
  <c r="H1059" i="4" a="1"/>
  <c r="H1059" i="4"/>
  <c r="H1060" i="4" a="1"/>
  <c r="H1060" i="4"/>
  <c r="H1061" i="4" a="1"/>
  <c r="H1061" i="4"/>
  <c r="H1062" i="4" a="1"/>
  <c r="H1062" i="4"/>
  <c r="H1063" i="4" a="1"/>
  <c r="H1063" i="4"/>
  <c r="H1064" i="4" a="1"/>
  <c r="H1064" i="4" s="1"/>
  <c r="H1065" i="4" a="1"/>
  <c r="H1065" i="4" s="1"/>
  <c r="H1066" i="4" a="1"/>
  <c r="H1066" i="4"/>
  <c r="H1067" i="4" a="1"/>
  <c r="H1067" i="4" s="1"/>
  <c r="H1068" i="4" a="1"/>
  <c r="H1068" i="4"/>
  <c r="H1069" i="4" a="1"/>
  <c r="H1069" i="4"/>
  <c r="H1070" i="4" a="1"/>
  <c r="H1070" i="4" s="1"/>
  <c r="H1071" i="4" a="1"/>
  <c r="H1071" i="4" s="1"/>
  <c r="H1072" i="4" a="1"/>
  <c r="H1072" i="4"/>
  <c r="H1073" i="4" a="1"/>
  <c r="H1073" i="4"/>
  <c r="H1074" i="4" a="1"/>
  <c r="H1074" i="4"/>
  <c r="H1075" i="4" a="1"/>
  <c r="H1075" i="4"/>
  <c r="H1076" i="4" a="1"/>
  <c r="H1076" i="4" s="1"/>
  <c r="H1077" i="4" a="1"/>
  <c r="H1077" i="4"/>
  <c r="H1078" i="4" a="1"/>
  <c r="H1078" i="4" s="1"/>
  <c r="H1079" i="4" a="1"/>
  <c r="H1079" i="4"/>
  <c r="H1080" i="4" a="1"/>
  <c r="H1080" i="4"/>
  <c r="H1081" i="4" a="1"/>
  <c r="H1081" i="4"/>
  <c r="H1082" i="4" a="1"/>
  <c r="H1082" i="4" s="1"/>
  <c r="H1083" i="4" a="1"/>
  <c r="H1083" i="4" s="1"/>
  <c r="H1084" i="4" a="1"/>
  <c r="H1084" i="4" s="1"/>
  <c r="H1085" i="4" a="1"/>
  <c r="H1085" i="4"/>
  <c r="H1086" i="4" a="1"/>
  <c r="H1086" i="4"/>
  <c r="H1087" i="4" a="1"/>
  <c r="H1087" i="4"/>
  <c r="H1088" i="4" a="1"/>
  <c r="H1088" i="4" s="1"/>
  <c r="H1089" i="4" a="1"/>
  <c r="H1089" i="4"/>
  <c r="H1090" i="4" a="1"/>
  <c r="H1090" i="4" s="1"/>
  <c r="H1091" i="4" a="1"/>
  <c r="H1091" i="4" s="1"/>
  <c r="H1092" i="4" a="1"/>
  <c r="H1092" i="4"/>
  <c r="H1093" i="4" a="1"/>
  <c r="H1093" i="4"/>
  <c r="H1094" i="4" a="1"/>
  <c r="H1094" i="4" s="1"/>
  <c r="H1095" i="4" a="1"/>
  <c r="H1095" i="4"/>
  <c r="H1096" i="4" a="1"/>
  <c r="H1096" i="4"/>
  <c r="H1097" i="4" a="1"/>
  <c r="H1097" i="4" s="1"/>
  <c r="H1098" i="4" a="1"/>
  <c r="H1098" i="4"/>
  <c r="H1099" i="4" a="1"/>
  <c r="H1099" i="4"/>
  <c r="H1100" i="4" a="1"/>
  <c r="H1100" i="4" s="1"/>
  <c r="H1101" i="4" a="1"/>
  <c r="H1101" i="4"/>
  <c r="H1102" i="4" a="1"/>
  <c r="H1102" i="4"/>
  <c r="H1103" i="4" a="1"/>
  <c r="H1103" i="4"/>
  <c r="H1104" i="4" a="1"/>
  <c r="H1104" i="4"/>
  <c r="H1105" i="4" a="1"/>
  <c r="H1105" i="4"/>
  <c r="H1106" i="4" a="1"/>
  <c r="H1106" i="4" s="1"/>
  <c r="H1107" i="4" a="1"/>
  <c r="H1107" i="4"/>
  <c r="H1108" i="4" a="1"/>
  <c r="H1108" i="4"/>
  <c r="H1109" i="4" a="1"/>
  <c r="H1109" i="4" s="1"/>
  <c r="H1110" i="4" a="1"/>
  <c r="H1110" i="4"/>
  <c r="H1111" i="4" a="1"/>
  <c r="H1111" i="4"/>
  <c r="H1112" i="4" a="1"/>
  <c r="H1112" i="4" s="1"/>
  <c r="H1113" i="4" a="1"/>
  <c r="H1113" i="4" s="1"/>
  <c r="H1114" i="4" a="1"/>
  <c r="H1114" i="4" s="1"/>
  <c r="H1115" i="4" a="1"/>
  <c r="H1115" i="4"/>
  <c r="H1116" i="4" a="1"/>
  <c r="H1116" i="4"/>
  <c r="H1117" i="4" a="1"/>
  <c r="H1117" i="4"/>
  <c r="H1118" i="4" a="1"/>
  <c r="H1118" i="4" s="1"/>
  <c r="H1119" i="4" a="1"/>
  <c r="H1119" i="4"/>
  <c r="H1120" i="4" a="1"/>
  <c r="H1120" i="4"/>
  <c r="H1121" i="4" a="1"/>
  <c r="H1121" i="4" s="1"/>
  <c r="H1122" i="4" a="1"/>
  <c r="H1122" i="4"/>
  <c r="H1123" i="4" a="1"/>
  <c r="H1123" i="4"/>
  <c r="H1124" i="4" a="1"/>
  <c r="H1124" i="4" s="1"/>
  <c r="H1125" i="4" a="1"/>
  <c r="H1125" i="4"/>
  <c r="H1126" i="4" a="1"/>
  <c r="H1126" i="4" s="1"/>
  <c r="H1127" i="4" a="1"/>
  <c r="H1127" i="4" s="1"/>
  <c r="H1128" i="4" a="1"/>
  <c r="H1128" i="4"/>
  <c r="H1129" i="4" a="1"/>
  <c r="H1129" i="4"/>
  <c r="H1130" i="4" a="1"/>
  <c r="H1130" i="4" s="1"/>
  <c r="H1131" i="4" a="1"/>
  <c r="H1131" i="4"/>
  <c r="H1132" i="4" a="1"/>
  <c r="H1132" i="4"/>
  <c r="H1133" i="4" a="1"/>
  <c r="H1133" i="4"/>
  <c r="H1134" i="4" a="1"/>
  <c r="H1134" i="4"/>
  <c r="H1135" i="4" a="1"/>
  <c r="H1135" i="4"/>
  <c r="H1136" i="4" a="1"/>
  <c r="H1136" i="4" s="1"/>
  <c r="H1137" i="4" a="1"/>
  <c r="H1137" i="4" s="1"/>
  <c r="H1138" i="4" a="1"/>
  <c r="H1138" i="4"/>
  <c r="H1139" i="4" a="1"/>
  <c r="H1139" i="4" s="1"/>
  <c r="H1140" i="4" a="1"/>
  <c r="H1140" i="4"/>
  <c r="H1141" i="4" a="1"/>
  <c r="H1141" i="4"/>
  <c r="H1142" i="4" a="1"/>
  <c r="H1142" i="4" s="1"/>
  <c r="H1143" i="4" a="1"/>
  <c r="H1143" i="4" s="1"/>
  <c r="H1144" i="4" a="1"/>
  <c r="H1144" i="4"/>
  <c r="H1145" i="4" a="1"/>
  <c r="H1145" i="4"/>
  <c r="H1146" i="4" a="1"/>
  <c r="H1146" i="4"/>
  <c r="H1147" i="4" a="1"/>
  <c r="H1147" i="4"/>
  <c r="H1148" i="4" a="1"/>
  <c r="H1148" i="4" s="1"/>
  <c r="H1149" i="4" a="1"/>
  <c r="H1149" i="4"/>
  <c r="H1150" i="4" a="1"/>
  <c r="H1150" i="4" s="1"/>
  <c r="H1151" i="4" a="1"/>
  <c r="H1151" i="4"/>
  <c r="H1152" i="4" a="1"/>
  <c r="H1152" i="4" s="1"/>
  <c r="H1153" i="4" a="1"/>
  <c r="H1153" i="4"/>
  <c r="H1154" i="4" a="1"/>
  <c r="H1154" i="4" s="1"/>
  <c r="H1155" i="4" a="1"/>
  <c r="H1155" i="4"/>
  <c r="H1156" i="4" a="1"/>
  <c r="H1156" i="4" s="1"/>
  <c r="H1157" i="4" a="1"/>
  <c r="H1157" i="4"/>
  <c r="H1158" i="4" a="1"/>
  <c r="H1158" i="4"/>
  <c r="H1159" i="4" a="1"/>
  <c r="H1159" i="4"/>
  <c r="H1160" i="4" a="1"/>
  <c r="H1160" i="4" s="1"/>
  <c r="H1161" i="4" a="1"/>
  <c r="H1161" i="4" s="1"/>
  <c r="H1162" i="4" a="1"/>
  <c r="H1162" i="4"/>
  <c r="H1163" i="4" a="1"/>
  <c r="H1163" i="4" s="1"/>
  <c r="H1164" i="4" a="1"/>
  <c r="H1164" i="4"/>
  <c r="H1165" i="4" a="1"/>
  <c r="H1165" i="4" s="1"/>
  <c r="H1166" i="4" a="1"/>
  <c r="H1166" i="4" s="1"/>
  <c r="H1167" i="4" a="1"/>
  <c r="H1167" i="4" s="1"/>
  <c r="H1168" i="4" a="1"/>
  <c r="H1168" i="4"/>
  <c r="H1169" i="4" a="1"/>
  <c r="H1169" i="4" s="1"/>
  <c r="H1170" i="4" a="1"/>
  <c r="H1170" i="4"/>
  <c r="H1171" i="4" a="1"/>
  <c r="H1171" i="4"/>
  <c r="H1172" i="4" a="1"/>
  <c r="H1172" i="4" s="1"/>
  <c r="H1173" i="4" a="1"/>
  <c r="H1173" i="4"/>
  <c r="H1174" i="4" a="1"/>
  <c r="H1174" i="4" s="1"/>
  <c r="H1175" i="4" a="1"/>
  <c r="H1175" i="4"/>
  <c r="H1176" i="4" a="1"/>
  <c r="H1176" i="4" s="1"/>
  <c r="H1177" i="4" a="1"/>
  <c r="H1177" i="4"/>
  <c r="H1178" i="4" a="1"/>
  <c r="H1178" i="4" s="1"/>
  <c r="H1179" i="4" a="1"/>
  <c r="H1179" i="4"/>
  <c r="H1180" i="4" a="1"/>
  <c r="H1180" i="4" s="1"/>
  <c r="H1181" i="4" a="1"/>
  <c r="H1181" i="4" s="1"/>
  <c r="H1182" i="4" a="1"/>
  <c r="H1182" i="4" s="1"/>
  <c r="H1183" i="4" a="1"/>
  <c r="H1183" i="4"/>
  <c r="H1184" i="4" a="1"/>
  <c r="H1184" i="4" s="1"/>
  <c r="H1185" i="4" a="1"/>
  <c r="H1185" i="4" s="1"/>
  <c r="H1186" i="4" a="1"/>
  <c r="H1186" i="4"/>
  <c r="H1187" i="4" a="1"/>
  <c r="H1187" i="4"/>
  <c r="H1188" i="4" a="1"/>
  <c r="H1188" i="4" s="1"/>
  <c r="H1189" i="4" a="1"/>
  <c r="H1189" i="4" s="1"/>
  <c r="H1190" i="4" a="1"/>
  <c r="H1190" i="4" s="1"/>
  <c r="H1191" i="4" a="1"/>
  <c r="H1191" i="4" s="1"/>
  <c r="H1192" i="4" a="1"/>
  <c r="H1192" i="4"/>
  <c r="H1193" i="4" a="1"/>
  <c r="H1193" i="4" s="1"/>
  <c r="H1194" i="4" a="1"/>
  <c r="H1194" i="4" s="1"/>
  <c r="H1195" i="4" a="1"/>
  <c r="H1195" i="4" s="1"/>
  <c r="H1196" i="4" a="1"/>
  <c r="H1196" i="4" s="1"/>
  <c r="H1197" i="4" a="1"/>
  <c r="H1197" i="4"/>
  <c r="H1198" i="4" a="1"/>
  <c r="H1198" i="4" s="1"/>
  <c r="H1199" i="4" a="1"/>
  <c r="H1199" i="4"/>
  <c r="H1200" i="4" a="1"/>
  <c r="H1200" i="4"/>
  <c r="H1201" i="4" a="1"/>
  <c r="H1201" i="4"/>
  <c r="H1202" i="4" a="1"/>
  <c r="H1202" i="4" s="1"/>
  <c r="H1203" i="4" a="1"/>
  <c r="H1203" i="4"/>
  <c r="H1204" i="4" a="1"/>
  <c r="H1204" i="4"/>
  <c r="H1205" i="4" a="1"/>
  <c r="H1205" i="4"/>
  <c r="H1206" i="4" a="1"/>
  <c r="H1206" i="4"/>
  <c r="H1207" i="4" a="1"/>
  <c r="H1207" i="4" s="1"/>
  <c r="H1208" i="4" a="1"/>
  <c r="H1208" i="4" s="1"/>
  <c r="H1209" i="4" a="1"/>
  <c r="H1209" i="4" s="1"/>
  <c r="H1210" i="4" a="1"/>
  <c r="H1210" i="4"/>
  <c r="H1211" i="4" a="1"/>
  <c r="H1211" i="4" s="1"/>
  <c r="H1212" i="4" a="1"/>
  <c r="H1212" i="4"/>
  <c r="H1213" i="4" a="1"/>
  <c r="H1213" i="4"/>
  <c r="H1214" i="4" a="1"/>
  <c r="H1214" i="4" s="1"/>
  <c r="H1215" i="4" a="1"/>
  <c r="H1215" i="4" s="1"/>
  <c r="H1216" i="4" a="1"/>
  <c r="H1216" i="4"/>
  <c r="H1217" i="4" a="1"/>
  <c r="H1217" i="4" s="1"/>
  <c r="H1218" i="4" a="1"/>
  <c r="H1218" i="4"/>
  <c r="H1219" i="4" a="1"/>
  <c r="H1219" i="4"/>
  <c r="H1220" i="4" a="1"/>
  <c r="H1220" i="4" s="1"/>
  <c r="H1221" i="4" a="1"/>
  <c r="H1221" i="4"/>
  <c r="H1222" i="4" a="1"/>
  <c r="H1222" i="4" s="1"/>
  <c r="H1223" i="4" a="1"/>
  <c r="H1223" i="4"/>
  <c r="H1224" i="4" a="1"/>
  <c r="H1224" i="4" s="1"/>
  <c r="H1225" i="4" a="1"/>
  <c r="H1225" i="4"/>
  <c r="H1226" i="4" a="1"/>
  <c r="H1226" i="4" s="1"/>
  <c r="H1227" i="4" a="1"/>
  <c r="H1227" i="4"/>
  <c r="H1228" i="4" a="1"/>
  <c r="H1228" i="4" s="1"/>
  <c r="H1229" i="4" a="1"/>
  <c r="H1229" i="4"/>
  <c r="H1230" i="4" a="1"/>
  <c r="H1230" i="4" s="1"/>
  <c r="H1231" i="4" a="1"/>
  <c r="H1231" i="4"/>
  <c r="H1232" i="4" a="1"/>
  <c r="H1232" i="4" s="1"/>
  <c r="H1233" i="4" a="1"/>
  <c r="H1233" i="4" s="1"/>
  <c r="H1234" i="4" a="1"/>
  <c r="H1234" i="4"/>
  <c r="H1235" i="4" a="1"/>
  <c r="H1235" i="4" s="1"/>
  <c r="H1236" i="4" a="1"/>
  <c r="H1236" i="4"/>
  <c r="H1237" i="4" a="1"/>
  <c r="H1237" i="4" s="1"/>
  <c r="H1238" i="4" a="1"/>
  <c r="H1238" i="4" s="1"/>
  <c r="H1239" i="4" a="1"/>
  <c r="H1239" i="4"/>
  <c r="H1240" i="4" a="1"/>
  <c r="H1240" i="4"/>
  <c r="H1241" i="4" a="1"/>
  <c r="H1241" i="4"/>
  <c r="H1242" i="4" a="1"/>
  <c r="H1242" i="4"/>
  <c r="H1243" i="4" a="1"/>
  <c r="H1243" i="4"/>
  <c r="H1244" i="4" a="1"/>
  <c r="H1244" i="4" s="1"/>
  <c r="H1245" i="4" a="1"/>
  <c r="H1245" i="4" s="1"/>
  <c r="H1246" i="4" a="1"/>
  <c r="H1246" i="4"/>
  <c r="H1247" i="4" a="1"/>
  <c r="H1247" i="4" s="1"/>
  <c r="H1248" i="4" a="1"/>
  <c r="H1248" i="4" s="1"/>
  <c r="H1249" i="4" a="1"/>
  <c r="H1249" i="4"/>
  <c r="H1250" i="4" a="1"/>
  <c r="H1250" i="4" s="1"/>
  <c r="H1251" i="4" a="1"/>
  <c r="H1251" i="4"/>
  <c r="H1252" i="4" a="1"/>
  <c r="H1252" i="4"/>
  <c r="H1253" i="4" a="1"/>
  <c r="H1253" i="4"/>
  <c r="H1254" i="4" a="1"/>
  <c r="H1254" i="4" s="1"/>
  <c r="H1255" i="4" a="1"/>
  <c r="H1255" i="4"/>
  <c r="H1256" i="4" a="1"/>
  <c r="H1256" i="4" s="1"/>
  <c r="H1257" i="4" a="1"/>
  <c r="H1257" i="4" s="1"/>
  <c r="H1258" i="4" a="1"/>
  <c r="H1258" i="4" s="1"/>
  <c r="H1259" i="4" a="1"/>
  <c r="H1259" i="4"/>
  <c r="H1260" i="4" a="1"/>
  <c r="H1260" i="4"/>
  <c r="H1261" i="4" a="1"/>
  <c r="H1261" i="4" s="1"/>
  <c r="H1262" i="4" a="1"/>
  <c r="H1262" i="4" s="1"/>
  <c r="H1263" i="4" a="1"/>
  <c r="H1263" i="4"/>
  <c r="H1264" i="4" a="1"/>
  <c r="H1264" i="4"/>
  <c r="H1265" i="4" a="1"/>
  <c r="H1265" i="4" s="1"/>
  <c r="H1266" i="4" a="1"/>
  <c r="H1266" i="4"/>
  <c r="H1267" i="4" a="1"/>
  <c r="H1267" i="4"/>
  <c r="H1268" i="4" a="1"/>
  <c r="H1268" i="4" s="1"/>
  <c r="H1269" i="4" a="1"/>
  <c r="H1269" i="4"/>
  <c r="H1270" i="4" a="1"/>
  <c r="H1270" i="4" s="1"/>
  <c r="H1271" i="4" a="1"/>
  <c r="H1271" i="4"/>
  <c r="H1272" i="4" a="1"/>
  <c r="H1272" i="4" s="1"/>
  <c r="H1273" i="4" a="1"/>
  <c r="H1273" i="4"/>
  <c r="H1274" i="4" a="1"/>
  <c r="H1274" i="4" s="1"/>
  <c r="H1275" i="4" a="1"/>
  <c r="H1275" i="4"/>
  <c r="H1276" i="4" a="1"/>
  <c r="H1276" i="4"/>
  <c r="H1277" i="4" a="1"/>
  <c r="H1277" i="4"/>
  <c r="H1278" i="4" a="1"/>
  <c r="H1278" i="4" s="1"/>
  <c r="H1279" i="4" a="1"/>
  <c r="H1279" i="4"/>
  <c r="H1280" i="4" a="1"/>
  <c r="H1280" i="4" s="1"/>
  <c r="H1281" i="4" a="1"/>
  <c r="H1281" i="4" s="1"/>
  <c r="H1282" i="4" a="1"/>
  <c r="H1282" i="4"/>
  <c r="H1283" i="4" a="1"/>
  <c r="H1283" i="4" s="1"/>
  <c r="H1284" i="4" a="1"/>
  <c r="H1284" i="4"/>
  <c r="H1285" i="4" a="1"/>
  <c r="H1285" i="4"/>
  <c r="H1286" i="4" a="1"/>
  <c r="H1286" i="4" s="1"/>
  <c r="H1287" i="4" a="1"/>
  <c r="H1287" i="4"/>
  <c r="H1288" i="4" a="1"/>
  <c r="H1288" i="4"/>
  <c r="H1289" i="4" a="1"/>
  <c r="H1289" i="4" s="1"/>
  <c r="H1290" i="4" a="1"/>
  <c r="H1290" i="4"/>
  <c r="H1291" i="4" a="1"/>
  <c r="H1291" i="4" s="1"/>
  <c r="H1292" i="4" a="1"/>
  <c r="H1292" i="4" s="1"/>
  <c r="H1293" i="4" a="1"/>
  <c r="H1293" i="4" s="1"/>
  <c r="H1294" i="4" a="1"/>
  <c r="H1294" i="4" s="1"/>
  <c r="H1295" i="4" a="1"/>
  <c r="H1295" i="4"/>
  <c r="H1296" i="4" a="1"/>
  <c r="H1296" i="4" s="1"/>
  <c r="H1297" i="4" a="1"/>
  <c r="H1297" i="4" s="1"/>
  <c r="H1298" i="4" a="1"/>
  <c r="H1298" i="4" s="1"/>
  <c r="H1299" i="4" a="1"/>
  <c r="H1299" i="4" s="1"/>
  <c r="H1300" i="4" a="1"/>
  <c r="H1300" i="4"/>
  <c r="H1301" i="4" a="1"/>
  <c r="H1301" i="4"/>
  <c r="H1302" i="4" a="1"/>
  <c r="H1302" i="4" s="1"/>
  <c r="H1303" i="4" a="1"/>
  <c r="H1303" i="4"/>
  <c r="H1304" i="4" a="1"/>
  <c r="H1304" i="4" s="1"/>
  <c r="H1305" i="4" a="1"/>
  <c r="H1305" i="4"/>
  <c r="H1306" i="4" a="1"/>
  <c r="H1306" i="4"/>
  <c r="H1307" i="4" a="1"/>
  <c r="H1307" i="4" s="1"/>
  <c r="H1308" i="4" a="1"/>
  <c r="H1308" i="4"/>
  <c r="H1309" i="4" a="1"/>
  <c r="H1309" i="4" s="1"/>
  <c r="H1310" i="4" a="1"/>
  <c r="H1310" i="4" s="1"/>
  <c r="H1311" i="4" a="1"/>
  <c r="H1311" i="4"/>
  <c r="H1312" i="4" a="1"/>
  <c r="H1312" i="4"/>
  <c r="H1313" i="4" a="1"/>
  <c r="H1313" i="4" s="1"/>
  <c r="H1314" i="4" a="1"/>
  <c r="H1314" i="4"/>
  <c r="H1315" i="4" a="1"/>
  <c r="H1315" i="4" s="1"/>
  <c r="H1316" i="4" a="1"/>
  <c r="H1316" i="4" s="1"/>
  <c r="H1317" i="4" a="1"/>
  <c r="H1317" i="4" s="1"/>
  <c r="H1318" i="4" a="1"/>
  <c r="H1318" i="4" s="1"/>
  <c r="H1319" i="4" a="1"/>
  <c r="H1319" i="4"/>
  <c r="H1320" i="4" a="1"/>
  <c r="H1320" i="4" s="1"/>
  <c r="H1321" i="4" a="1"/>
  <c r="H1321" i="4"/>
  <c r="H1322" i="4" a="1"/>
  <c r="H1322" i="4" s="1"/>
  <c r="H1323" i="4" a="1"/>
  <c r="H1323" i="4"/>
  <c r="H1324" i="4" a="1"/>
  <c r="H1324" i="4"/>
  <c r="H1325" i="4" a="1"/>
  <c r="H1325" i="4" s="1"/>
  <c r="H1326" i="4" a="1"/>
  <c r="H1326" i="4"/>
  <c r="H1327" i="4" a="1"/>
  <c r="H1327" i="4"/>
  <c r="H1328" i="4" a="1"/>
  <c r="H1328" i="4" s="1"/>
  <c r="H1329" i="4" a="1"/>
  <c r="H1329" i="4"/>
  <c r="H1330" i="4" a="1"/>
  <c r="H1330" i="4"/>
  <c r="H1331" i="4" a="1"/>
  <c r="H1331" i="4" s="1"/>
  <c r="H1332" i="4" a="1"/>
  <c r="H1332" i="4"/>
  <c r="H1333" i="4" a="1"/>
  <c r="H1333" i="4"/>
  <c r="H1334" i="4" a="1"/>
  <c r="H1334" i="4"/>
  <c r="H1335" i="4" a="1"/>
  <c r="H1335" i="4"/>
  <c r="H1336" i="4" a="1"/>
  <c r="H1336" i="4" s="1"/>
  <c r="H1337" i="4" a="1"/>
  <c r="H1337" i="4" s="1"/>
  <c r="H1338" i="4" a="1"/>
  <c r="H1338" i="4"/>
  <c r="H1339" i="4" a="1"/>
  <c r="H1339" i="4" s="1"/>
  <c r="H1340" i="4" a="1"/>
  <c r="H1340" i="4"/>
  <c r="H1341" i="4" a="1"/>
  <c r="H1341" i="4"/>
  <c r="H1342" i="4" a="1"/>
  <c r="H1342" i="4" s="1"/>
  <c r="H1343" i="4" a="1"/>
  <c r="H1343" i="4" s="1"/>
  <c r="H1344" i="4" a="1"/>
  <c r="H1344" i="4"/>
  <c r="H1345" i="4" a="1"/>
  <c r="H1345" i="4" s="1"/>
  <c r="H1346" i="4" a="1"/>
  <c r="H1346" i="4"/>
  <c r="H1347" i="4" a="1"/>
  <c r="H1347" i="4"/>
  <c r="H1348" i="4" a="1"/>
  <c r="H1348" i="4"/>
  <c r="H1349" i="4" a="1"/>
  <c r="H1349" i="4" s="1"/>
  <c r="H1350" i="4" a="1"/>
  <c r="H1350" i="4" s="1"/>
  <c r="H1351" i="4" a="1"/>
  <c r="H1351" i="4" s="1"/>
  <c r="H1352" i="4" a="1"/>
  <c r="H1352" i="4" s="1"/>
  <c r="H1353" i="4" a="1"/>
  <c r="H1353" i="4"/>
  <c r="H1354" i="4" a="1"/>
  <c r="H1354" i="4"/>
  <c r="H1355" i="4" a="1"/>
  <c r="H1355" i="4"/>
  <c r="H1356" i="4" a="1"/>
  <c r="H1356" i="4"/>
  <c r="H1357" i="4" a="1"/>
  <c r="H1357" i="4" s="1"/>
  <c r="H1358" i="4" a="1"/>
  <c r="H1358" i="4"/>
  <c r="H1359" i="4" a="1"/>
  <c r="H1359" i="4"/>
  <c r="H1360" i="4" a="1"/>
  <c r="H1360" i="4"/>
  <c r="H1361" i="4" a="1"/>
  <c r="H1361" i="4"/>
  <c r="H1362" i="4" a="1"/>
  <c r="H1362" i="4"/>
  <c r="H1363" i="4" a="1"/>
  <c r="H1363" i="4" s="1"/>
  <c r="H1364" i="4" a="1"/>
  <c r="H1364" i="4"/>
  <c r="H1365" i="4" a="1"/>
  <c r="H1365" i="4"/>
  <c r="H1366" i="4" a="1"/>
  <c r="H1366" i="4"/>
  <c r="H1367" i="4" a="1"/>
  <c r="H1367" i="4"/>
  <c r="H1368" i="4" a="1"/>
  <c r="H1368" i="4"/>
  <c r="H1369" i="4" a="1"/>
  <c r="H1369" i="4" s="1"/>
  <c r="H1370" i="4" a="1"/>
  <c r="H1370" i="4" s="1"/>
  <c r="H1371" i="4" a="1"/>
  <c r="H1371" i="4"/>
  <c r="H1372" i="4" a="1"/>
  <c r="H1372" i="4"/>
  <c r="H1373" i="4" a="1"/>
  <c r="H1373" i="4"/>
  <c r="H1374" i="4" a="1"/>
  <c r="H1374" i="4"/>
  <c r="H1375" i="4" a="1"/>
  <c r="H1375" i="4" s="1"/>
  <c r="H1376" i="4" a="1"/>
  <c r="H1376" i="4"/>
  <c r="H1377" i="4" a="1"/>
  <c r="H1377" i="4"/>
  <c r="H1378" i="4" a="1"/>
  <c r="H1378" i="4" s="1"/>
  <c r="H1379" i="4" a="1"/>
  <c r="H1379" i="4"/>
  <c r="H1380" i="4" a="1"/>
  <c r="H1380" i="4"/>
  <c r="H1381" i="4" a="1"/>
  <c r="H1381" i="4" s="1"/>
  <c r="H1382" i="4" a="1"/>
  <c r="H1382" i="4"/>
  <c r="H1383" i="4" a="1"/>
  <c r="H1383" i="4"/>
  <c r="H1384" i="4" a="1"/>
  <c r="H1384" i="4"/>
  <c r="H1385" i="4" a="1"/>
  <c r="H1385" i="4"/>
  <c r="H1386" i="4" a="1"/>
  <c r="H1386" i="4" s="1"/>
  <c r="H1387" i="4" a="1"/>
  <c r="H1387" i="4" s="1"/>
  <c r="H1388" i="4" a="1"/>
  <c r="H1388" i="4" s="1"/>
  <c r="H1389" i="4" a="1"/>
  <c r="H1389" i="4"/>
  <c r="H1390" i="4" a="1"/>
  <c r="H1390" i="4"/>
  <c r="H1391" i="4" a="1"/>
  <c r="H1391" i="4" s="1"/>
  <c r="H1392" i="4" a="1"/>
  <c r="H1392" i="4"/>
  <c r="H1393" i="4" a="1"/>
  <c r="H1393" i="4" s="1"/>
  <c r="H1394" i="4" a="1"/>
  <c r="H1394" i="4"/>
  <c r="H1395" i="4" a="1"/>
  <c r="H1395" i="4"/>
  <c r="H1396" i="4" a="1"/>
  <c r="H1396" i="4" s="1"/>
  <c r="H1397" i="4" a="1"/>
  <c r="H1397" i="4"/>
  <c r="H1398" i="4" a="1"/>
  <c r="H1398" i="4"/>
  <c r="H1399" i="4" a="1"/>
  <c r="H1399" i="4" s="1"/>
  <c r="H1400" i="4" a="1"/>
  <c r="H1400" i="4"/>
  <c r="H1401" i="4" a="1"/>
  <c r="H1401" i="4"/>
  <c r="H1402" i="4" a="1"/>
  <c r="H1402" i="4" s="1"/>
  <c r="H1403" i="4" a="1"/>
  <c r="H1403" i="4"/>
  <c r="H1404" i="4" a="1"/>
  <c r="H1404" i="4" s="1"/>
  <c r="H1405" i="4" a="1"/>
  <c r="H1405" i="4" s="1"/>
  <c r="H1406" i="4" a="1"/>
  <c r="H1406" i="4" s="1"/>
  <c r="H1407" i="4" a="1"/>
  <c r="H1407" i="4"/>
  <c r="H1408" i="4" a="1"/>
  <c r="H1408" i="4"/>
  <c r="H1409" i="4" a="1"/>
  <c r="H1409" i="4" s="1"/>
  <c r="H1410" i="4" a="1"/>
  <c r="H1410" i="4"/>
  <c r="H1411" i="4" a="1"/>
  <c r="H1411" i="4" s="1"/>
  <c r="H1412" i="4" a="1"/>
  <c r="H1412" i="4" s="1"/>
  <c r="H1413" i="4" a="1"/>
  <c r="H1413" i="4"/>
  <c r="H1414" i="4" a="1"/>
  <c r="H1414" i="4" s="1"/>
  <c r="H1415" i="4" a="1"/>
  <c r="H1415" i="4"/>
  <c r="H1416" i="4" a="1"/>
  <c r="H1416" i="4"/>
  <c r="H1417" i="4" a="1"/>
  <c r="H1417" i="4" s="1"/>
  <c r="H1418" i="4" a="1"/>
  <c r="H1418" i="4"/>
  <c r="H1419" i="4" a="1"/>
  <c r="H1419" i="4"/>
  <c r="H1420" i="4" a="1"/>
  <c r="H1420" i="4"/>
  <c r="H1421" i="4" a="1"/>
  <c r="H1421" i="4"/>
  <c r="H1422" i="4" a="1"/>
  <c r="H1422" i="4" s="1"/>
  <c r="H1423" i="4" a="1"/>
  <c r="H1423" i="4" s="1"/>
  <c r="H1424" i="4" a="1"/>
  <c r="H1424" i="4" s="1"/>
  <c r="H1425" i="4" a="1"/>
  <c r="H1425" i="4"/>
  <c r="H1426" i="4" a="1"/>
  <c r="H1426" i="4" s="1"/>
  <c r="H1427" i="4" a="1"/>
  <c r="H1427" i="4" s="1"/>
  <c r="H1428" i="4" a="1"/>
  <c r="H1428" i="4" s="1"/>
  <c r="H1429" i="4" a="1"/>
  <c r="H1429" i="4" s="1"/>
  <c r="H1430" i="4" a="1"/>
  <c r="H1430" i="4"/>
  <c r="H1431" i="4" a="1"/>
  <c r="H1431" i="4"/>
  <c r="H1432" i="4" a="1"/>
  <c r="H1432" i="4"/>
  <c r="H1433" i="4" a="1"/>
  <c r="H1433" i="4"/>
  <c r="H1434" i="4" a="1"/>
  <c r="H1434" i="4"/>
  <c r="H1435" i="4" a="1"/>
  <c r="H1435" i="4" s="1"/>
  <c r="H1436" i="4" a="1"/>
  <c r="H1436" i="4"/>
  <c r="H1437" i="4" a="1"/>
  <c r="H1437" i="4"/>
  <c r="H1438" i="4" a="1"/>
  <c r="H1438" i="4"/>
  <c r="H1439" i="4" a="1"/>
  <c r="H1439" i="4" s="1"/>
  <c r="H1440" i="4" a="1"/>
  <c r="H1440" i="4" s="1"/>
  <c r="H1441" i="4" a="1"/>
  <c r="H1441" i="4" s="1"/>
  <c r="H1442" i="4" a="1"/>
  <c r="H1442" i="4" s="1"/>
  <c r="H1443" i="4" a="1"/>
  <c r="H1443" i="4"/>
  <c r="H1444" i="4" a="1"/>
  <c r="H1444" i="4"/>
  <c r="H1445" i="4" a="1"/>
  <c r="H1445" i="4" s="1"/>
  <c r="H1446" i="4" a="1"/>
  <c r="H1446" i="4"/>
  <c r="H1447" i="4" a="1"/>
  <c r="H1447" i="4" s="1"/>
  <c r="H1448" i="4" a="1"/>
  <c r="H1448" i="4"/>
  <c r="H1449" i="4" a="1"/>
  <c r="H1449" i="4"/>
  <c r="H1450" i="4" a="1"/>
  <c r="H1450" i="4" s="1"/>
  <c r="H1451" i="4" a="1"/>
  <c r="H1451" i="4"/>
  <c r="H1452" i="4" a="1"/>
  <c r="H1452" i="4" s="1"/>
  <c r="H1453" i="4" a="1"/>
  <c r="H1453" i="4" s="1"/>
  <c r="H1454" i="4" a="1"/>
  <c r="H1454" i="4" s="1"/>
  <c r="H1455" i="4" a="1"/>
  <c r="H1455" i="4" s="1"/>
  <c r="H1456" i="4" a="1"/>
  <c r="H1456" i="4"/>
  <c r="H1457" i="4" a="1"/>
  <c r="H1457" i="4"/>
  <c r="H1458" i="4" a="1"/>
  <c r="H1458" i="4" s="1"/>
  <c r="H1459" i="4" a="1"/>
  <c r="H1459" i="4" s="1"/>
  <c r="H1460" i="4" a="1"/>
  <c r="H1460" i="4"/>
  <c r="H1461" i="4" a="1"/>
  <c r="H1461" i="4" s="1"/>
  <c r="H1462" i="4" a="1"/>
  <c r="H1462" i="4"/>
  <c r="H1463" i="4" a="1"/>
  <c r="H1463" i="4" s="1"/>
  <c r="H1464" i="4" a="1"/>
  <c r="H1464" i="4"/>
  <c r="H1465" i="4" a="1"/>
  <c r="H1465" i="4" s="1"/>
  <c r="H1466" i="4" a="1"/>
  <c r="H1466" i="4" s="1"/>
  <c r="H1467" i="4" a="1"/>
  <c r="H1467" i="4"/>
  <c r="H1468" i="4" a="1"/>
  <c r="H1468" i="4" s="1"/>
  <c r="H1469" i="4" a="1"/>
  <c r="H1469" i="4"/>
  <c r="H1470" i="4" a="1"/>
  <c r="H1470" i="4"/>
  <c r="H1471" i="4" a="1"/>
  <c r="H1471" i="4" s="1"/>
  <c r="H1472" i="4" a="1"/>
  <c r="H1472" i="4"/>
  <c r="H1473" i="4" a="1"/>
  <c r="H1473" i="4" s="1"/>
  <c r="H1474" i="4" a="1"/>
  <c r="H1474" i="4"/>
  <c r="H1475" i="4" a="1"/>
  <c r="H1475" i="4"/>
  <c r="H1476" i="4" a="1"/>
  <c r="H1476" i="4" s="1"/>
  <c r="H1477" i="4" a="1"/>
  <c r="H1477" i="4" s="1"/>
  <c r="H1478" i="4" a="1"/>
  <c r="H1478" i="4"/>
  <c r="H1479" i="4" a="1"/>
  <c r="H1479" i="4"/>
  <c r="H1480" i="4" a="1"/>
  <c r="H1480" i="4" s="1"/>
  <c r="H1481" i="4" a="1"/>
  <c r="H1481" i="4" s="1"/>
  <c r="H1482" i="4" a="1"/>
  <c r="H1482" i="4"/>
  <c r="H1483" i="4" a="1"/>
  <c r="H1483" i="4" s="1"/>
  <c r="H1484" i="4" a="1"/>
  <c r="H1484" i="4"/>
  <c r="H1485" i="4" a="1"/>
  <c r="H1485" i="4" s="1"/>
  <c r="H1486" i="4" a="1"/>
  <c r="H1486" i="4"/>
  <c r="H1487" i="4" a="1"/>
  <c r="H1487" i="4" s="1"/>
  <c r="H1488" i="4" a="1"/>
  <c r="H1488" i="4"/>
  <c r="H1489" i="4" a="1"/>
  <c r="H1489" i="4" s="1"/>
  <c r="H1490" i="4" a="1"/>
  <c r="H1490" i="4"/>
  <c r="H1491" i="4" a="1"/>
  <c r="H1491" i="4"/>
  <c r="H1492" i="4" a="1"/>
  <c r="H1492" i="4"/>
  <c r="H1493" i="4" a="1"/>
  <c r="H1493" i="4" s="1"/>
  <c r="H1494" i="4" a="1"/>
  <c r="H1494" i="4" s="1"/>
  <c r="H1495" i="4" a="1"/>
  <c r="H1495" i="4" s="1"/>
  <c r="H1496" i="4" a="1"/>
  <c r="H1496" i="4" s="1"/>
  <c r="H1497" i="4" a="1"/>
  <c r="H1497" i="4"/>
  <c r="H1498" i="4" a="1"/>
  <c r="H1498" i="4"/>
  <c r="H1499" i="4" a="1"/>
  <c r="H1499" i="4" s="1"/>
  <c r="H1500" i="4" a="1"/>
  <c r="H1500" i="4"/>
  <c r="H1501" i="4" a="1"/>
  <c r="H1501" i="4" s="1"/>
  <c r="H1502" i="4" a="1"/>
  <c r="H1502" i="4"/>
  <c r="H1503" i="4" a="1"/>
  <c r="H1503" i="4"/>
  <c r="H1504" i="4" a="1"/>
  <c r="H1504" i="4" s="1"/>
  <c r="H1505" i="4" a="1"/>
  <c r="H1505" i="4"/>
  <c r="H1506" i="4" a="1"/>
  <c r="H1506" i="4"/>
  <c r="H1507" i="4" a="1"/>
  <c r="H1507" i="4" s="1"/>
  <c r="H1508" i="4" a="1"/>
  <c r="H1508" i="4"/>
  <c r="H1509" i="4" a="1"/>
  <c r="H1509" i="4" s="1"/>
  <c r="H1510" i="4" a="1"/>
  <c r="H1510" i="4" s="1"/>
  <c r="H1511" i="4" a="1"/>
  <c r="H1511" i="4" s="1"/>
  <c r="H1512" i="4" a="1"/>
  <c r="H1512" i="4" s="1"/>
  <c r="H1513" i="4" a="1"/>
  <c r="H1513" i="4" s="1"/>
  <c r="H1514" i="4" a="1"/>
  <c r="H1514" i="4" s="1"/>
  <c r="H1515" i="4" a="1"/>
  <c r="H1515" i="4"/>
  <c r="H1516" i="4" a="1"/>
  <c r="H1516" i="4"/>
  <c r="H1517" i="4" a="1"/>
  <c r="H1517" i="4" s="1"/>
  <c r="H1518" i="4" a="1"/>
  <c r="H1518" i="4" s="1"/>
  <c r="H1519" i="4" a="1"/>
  <c r="H1519" i="4" s="1"/>
  <c r="H1520" i="4" a="1"/>
  <c r="H1520" i="4"/>
  <c r="H1521" i="4" a="1"/>
  <c r="H1521" i="4"/>
  <c r="H1522" i="4" a="1"/>
  <c r="H1522" i="4" s="1"/>
  <c r="H1523" i="4" a="1"/>
  <c r="H1523" i="4" s="1"/>
  <c r="H1524" i="4" a="1"/>
  <c r="H1524" i="4"/>
  <c r="H1525" i="4" a="1"/>
  <c r="H1525" i="4" s="1"/>
  <c r="H1526" i="4" a="1"/>
  <c r="H1526" i="4"/>
  <c r="H1527" i="4" a="1"/>
  <c r="H1527" i="4" s="1"/>
  <c r="H1528" i="4" a="1"/>
  <c r="H1528" i="4"/>
  <c r="H1529" i="4" a="1"/>
  <c r="H1529" i="4"/>
  <c r="H1530" i="4" a="1"/>
  <c r="H1530" i="4" s="1"/>
  <c r="H1531" i="4" a="1"/>
  <c r="H1531" i="4" s="1"/>
  <c r="H1532" i="4" a="1"/>
  <c r="H1532" i="4" s="1"/>
  <c r="H1533" i="4" a="1"/>
  <c r="H1533" i="4"/>
  <c r="H1534" i="4" a="1"/>
  <c r="H1534" i="4"/>
  <c r="H1535" i="4" a="1"/>
  <c r="H1535" i="4" s="1"/>
  <c r="H1536" i="4" a="1"/>
  <c r="H1536" i="4"/>
  <c r="H1537" i="4" a="1"/>
  <c r="H1537" i="4" s="1"/>
  <c r="H1538" i="4" a="1"/>
  <c r="H1538" i="4" s="1"/>
  <c r="H1539" i="4" a="1"/>
  <c r="H1539" i="4"/>
  <c r="H1540" i="4" a="1"/>
  <c r="H1540" i="4" s="1"/>
  <c r="H1541" i="4" a="1"/>
  <c r="H1541" i="4"/>
  <c r="H1542" i="4" a="1"/>
  <c r="H1542" i="4"/>
  <c r="H1543" i="4" a="1"/>
  <c r="H1543" i="4" s="1"/>
  <c r="H1544" i="4" a="1"/>
  <c r="H1544" i="4"/>
  <c r="H1545" i="4" a="1"/>
  <c r="H1545" i="4" s="1"/>
  <c r="H1546" i="4" a="1"/>
  <c r="H1546" i="4"/>
  <c r="H1547" i="4" a="1"/>
  <c r="H1547" i="4"/>
  <c r="H1548" i="4" a="1"/>
  <c r="H1548" i="4" s="1"/>
  <c r="H1549" i="4" a="1"/>
  <c r="H1549" i="4" s="1"/>
  <c r="H1550" i="4" a="1"/>
  <c r="H1550" i="4"/>
  <c r="H1551" i="4" a="1"/>
  <c r="H1551" i="4"/>
  <c r="H1552" i="4" a="1"/>
  <c r="H1552" i="4" s="1"/>
  <c r="H1553" i="4" a="1"/>
  <c r="H1553" i="4" s="1"/>
  <c r="H1554" i="4" a="1"/>
  <c r="H1554" i="4"/>
  <c r="H1555" i="4" a="1"/>
  <c r="H1555" i="4" s="1"/>
  <c r="H1556" i="4" a="1"/>
  <c r="H1556" i="4"/>
  <c r="H1557" i="4" a="1"/>
  <c r="H1557" i="4"/>
  <c r="H1558" i="4" a="1"/>
  <c r="H1558" i="4"/>
  <c r="H1559" i="4" a="1"/>
  <c r="H1559" i="4" s="1"/>
  <c r="H1560" i="4" a="1"/>
  <c r="H1560" i="4"/>
  <c r="H1561" i="4" a="1"/>
  <c r="H1561" i="4" s="1"/>
  <c r="H1562" i="4" a="1"/>
  <c r="H1562" i="4"/>
  <c r="H1563" i="4" a="1"/>
  <c r="H1563" i="4"/>
  <c r="H1564" i="4" a="1"/>
  <c r="H1564" i="4"/>
  <c r="H1565" i="4" a="1"/>
  <c r="H1565" i="4" s="1"/>
  <c r="H1566" i="4" a="1"/>
  <c r="H1566" i="4" s="1"/>
  <c r="H1567" i="4" a="1"/>
  <c r="H1567" i="4" s="1"/>
  <c r="H1568" i="4" a="1"/>
  <c r="H1568" i="4" s="1"/>
  <c r="H1569" i="4" a="1"/>
  <c r="H1569" i="4"/>
  <c r="H1570" i="4" a="1"/>
  <c r="H1570" i="4" s="1"/>
  <c r="H1571" i="4" a="1"/>
  <c r="H1571" i="4"/>
  <c r="H1572" i="4" a="1"/>
  <c r="H1572" i="4"/>
  <c r="H1573" i="4" a="1"/>
  <c r="H1573" i="4" s="1"/>
  <c r="H1574" i="4" a="1"/>
  <c r="H1574" i="4"/>
  <c r="H1575" i="4" a="1"/>
  <c r="H1575" i="4"/>
  <c r="H1576" i="4" a="1"/>
  <c r="H1576" i="4"/>
  <c r="H1577" i="4" a="1"/>
  <c r="H1577" i="4"/>
  <c r="H1578" i="4" a="1"/>
  <c r="H1578" i="4" s="1"/>
  <c r="H1579" i="4" a="1"/>
  <c r="H1579" i="4" s="1"/>
  <c r="H1580" i="4" a="1"/>
  <c r="H1580" i="4"/>
  <c r="H1581" i="4" a="1"/>
  <c r="H1581" i="4" s="1"/>
  <c r="H1582" i="4" a="1"/>
  <c r="H1582" i="4" s="1"/>
  <c r="H1583" i="4" a="1"/>
  <c r="H1583" i="4" s="1"/>
  <c r="H1584" i="4" a="1"/>
  <c r="H1584" i="4"/>
  <c r="H1585" i="4" a="1"/>
  <c r="H1585" i="4" s="1"/>
  <c r="H1586" i="4" a="1"/>
  <c r="H1586" i="4" s="1"/>
  <c r="H1587" i="4" a="1"/>
  <c r="H1587" i="4"/>
  <c r="H1588" i="4" a="1"/>
  <c r="H1588" i="4"/>
  <c r="H1589" i="4" a="1"/>
  <c r="H1589" i="4" s="1"/>
  <c r="H1590" i="4" a="1"/>
  <c r="H1590" i="4" s="1"/>
  <c r="H1591" i="4" a="1"/>
  <c r="H1591" i="4" s="1"/>
  <c r="H1592" i="4" a="1"/>
  <c r="H1592" i="4"/>
  <c r="H1593" i="4" a="1"/>
  <c r="H1593" i="4"/>
  <c r="H1594" i="4" a="1"/>
  <c r="H1594" i="4" s="1"/>
  <c r="H1595" i="4" a="1"/>
  <c r="H1595" i="4" s="1"/>
  <c r="H1596" i="4" a="1"/>
  <c r="H1596" i="4" s="1"/>
  <c r="H1597" i="4" a="1"/>
  <c r="H1597" i="4" s="1"/>
  <c r="H1598" i="4" a="1"/>
  <c r="H1598" i="4"/>
  <c r="H1599" i="4" a="1"/>
  <c r="H1599" i="4" s="1"/>
  <c r="H1600" i="4" a="1"/>
  <c r="H1600" i="4"/>
  <c r="H1601" i="4" a="1"/>
  <c r="H1601" i="4"/>
  <c r="H1602" i="4" a="1"/>
  <c r="H1602" i="4"/>
  <c r="H1603" i="4" a="1"/>
  <c r="H1603" i="4" s="1"/>
  <c r="H1604" i="4" a="1"/>
  <c r="H1604" i="4"/>
  <c r="H1605" i="4" a="1"/>
  <c r="H1605" i="4"/>
  <c r="H1606" i="4" a="1"/>
  <c r="H1606" i="4"/>
  <c r="H1607" i="4" a="1"/>
  <c r="H1607" i="4" s="1"/>
  <c r="H1608" i="4" a="1"/>
  <c r="H1608" i="4" s="1"/>
  <c r="H1609" i="4" a="1"/>
  <c r="H1609" i="4" s="1"/>
  <c r="H1610" i="4" a="1"/>
  <c r="H1610" i="4" s="1"/>
  <c r="H1611" i="4" a="1"/>
  <c r="H1611" i="4"/>
  <c r="H1612" i="4" a="1"/>
  <c r="H1612" i="4" s="1"/>
  <c r="H1613" i="4" a="1"/>
  <c r="H1613" i="4"/>
  <c r="H1614" i="4" a="1"/>
  <c r="H1614" i="4"/>
  <c r="H1615" i="4" a="1"/>
  <c r="H1615" i="4" s="1"/>
  <c r="H1616" i="4" a="1"/>
  <c r="H1616" i="4"/>
  <c r="H1617" i="4" a="1"/>
  <c r="H1617" i="4" s="1"/>
  <c r="H1618" i="4" a="1"/>
  <c r="H1618" i="4"/>
  <c r="H1619" i="4" a="1"/>
  <c r="H1619" i="4"/>
  <c r="H1620" i="4" a="1"/>
  <c r="H1620" i="4" s="1"/>
  <c r="H1621" i="4" a="1"/>
  <c r="H1621" i="4" s="1"/>
  <c r="H1622" i="4" a="1"/>
  <c r="H1622" i="4" s="1"/>
  <c r="H1623" i="4" a="1"/>
  <c r="H1623" i="4"/>
  <c r="H1624" i="4" a="1"/>
  <c r="H1624" i="4" s="1"/>
  <c r="H1625" i="4" a="1"/>
  <c r="H1625" i="4" s="1"/>
  <c r="H1626" i="4" a="1"/>
  <c r="H1626" i="4"/>
  <c r="H1627" i="4" a="1"/>
  <c r="H1627" i="4" s="1"/>
  <c r="H1628" i="4" a="1"/>
  <c r="H1628" i="4"/>
  <c r="H1629" i="4" a="1"/>
  <c r="H1629" i="4"/>
  <c r="H1630" i="4" a="1"/>
  <c r="H1630" i="4"/>
  <c r="H1631" i="4" a="1"/>
  <c r="H1631" i="4" s="1"/>
  <c r="H1632" i="4" a="1"/>
  <c r="H1632" i="4"/>
  <c r="H1633" i="4" a="1"/>
  <c r="H1633" i="4" s="1"/>
  <c r="H1634" i="4" a="1"/>
  <c r="H1634" i="4"/>
  <c r="H1635" i="4" a="1"/>
  <c r="H1635" i="4" s="1"/>
  <c r="H1636" i="4" a="1"/>
  <c r="H1636" i="4" s="1"/>
  <c r="H1637" i="4" a="1"/>
  <c r="H1637" i="4"/>
  <c r="H1638" i="4" a="1"/>
  <c r="H1638" i="4" s="1"/>
  <c r="H1639" i="4" a="1"/>
  <c r="H1639" i="4" s="1"/>
  <c r="H1640" i="4" a="1"/>
  <c r="H1640" i="4" s="1"/>
  <c r="H1641" i="4" a="1"/>
  <c r="H1641" i="4" s="1"/>
  <c r="H1642" i="4" a="1"/>
  <c r="H1642" i="4"/>
  <c r="H1643" i="4" a="1"/>
  <c r="H1643" i="4"/>
  <c r="H1644" i="4" a="1"/>
  <c r="H1644" i="4" s="1"/>
  <c r="H1645" i="4" a="1"/>
  <c r="H1645" i="4" s="1"/>
  <c r="H1646" i="4" a="1"/>
  <c r="H1646" i="4"/>
  <c r="H1647" i="4" a="1"/>
  <c r="H1647" i="4"/>
  <c r="H1648" i="4" a="1"/>
  <c r="H1648" i="4"/>
  <c r="H1649" i="4" a="1"/>
  <c r="H1649" i="4"/>
  <c r="H1650" i="4" a="1"/>
  <c r="H1650" i="4"/>
  <c r="H1651" i="4" a="1"/>
  <c r="H1651" i="4" s="1"/>
  <c r="H1652" i="4" a="1"/>
  <c r="H1652" i="4"/>
  <c r="H1653" i="4" a="1"/>
  <c r="H1653" i="4" s="1"/>
  <c r="H1654" i="4" a="1"/>
  <c r="H1654" i="4"/>
  <c r="H1655" i="4" a="1"/>
  <c r="H1655" i="4"/>
  <c r="H1656" i="4" a="1"/>
  <c r="H1656" i="4"/>
  <c r="H1657" i="4" a="1"/>
  <c r="H1657" i="4" s="1"/>
  <c r="H1658" i="4" a="1"/>
  <c r="H1658" i="4" s="1"/>
  <c r="H1659" i="4" a="1"/>
  <c r="H1659" i="4"/>
  <c r="H1660" i="4" a="1"/>
  <c r="H1660" i="4"/>
  <c r="H1661" i="4" a="1"/>
  <c r="H1661" i="4" s="1"/>
  <c r="H1662" i="4" a="1"/>
  <c r="H1662" i="4"/>
  <c r="H1663" i="4" a="1"/>
  <c r="H1663" i="4" s="1"/>
  <c r="H1664" i="4" a="1"/>
  <c r="H1664" i="4"/>
  <c r="H1665" i="4" a="1"/>
  <c r="H1665" i="4"/>
  <c r="H1666" i="4" a="1"/>
  <c r="H1666" i="4" s="1"/>
  <c r="H1667" i="4" a="1"/>
  <c r="H1667" i="4" s="1"/>
  <c r="H1668" i="4" a="1"/>
  <c r="H1668" i="4" s="1"/>
  <c r="H1669" i="4" a="1"/>
  <c r="H1669" i="4" s="1"/>
  <c r="H1670" i="4" a="1"/>
  <c r="H1670" i="4"/>
  <c r="H1671" i="4" a="1"/>
  <c r="H1671" i="4" s="1"/>
  <c r="H1672" i="4" a="1"/>
  <c r="H1672" i="4"/>
  <c r="H1673" i="4" a="1"/>
  <c r="H1673" i="4"/>
  <c r="H1674" i="4" a="1"/>
  <c r="H1674" i="4" s="1"/>
  <c r="H1675" i="4" a="1"/>
  <c r="H1675" i="4" s="1"/>
  <c r="H1676" i="4" a="1"/>
  <c r="H1676" i="4"/>
  <c r="H1677" i="4" a="1"/>
  <c r="H1677" i="4"/>
  <c r="H1678" i="4" a="1"/>
  <c r="H1678" i="4"/>
  <c r="H1679" i="4" a="1"/>
  <c r="H1679" i="4" s="1"/>
  <c r="H1680" i="4" a="1"/>
  <c r="H1680" i="4"/>
  <c r="H1681" i="4" a="1"/>
  <c r="H1681" i="4" s="1"/>
  <c r="H1682" i="4" a="1"/>
  <c r="H1682" i="4"/>
  <c r="H1683" i="4" a="1"/>
  <c r="H1683" i="4"/>
  <c r="H1684" i="4" a="1"/>
  <c r="H1684" i="4" s="1"/>
  <c r="H1685" i="4" a="1"/>
  <c r="H1685" i="4"/>
  <c r="H1686" i="4" a="1"/>
  <c r="H1686" i="4"/>
  <c r="H1687" i="4" a="1"/>
  <c r="H1687" i="4" s="1"/>
  <c r="H1688" i="4" a="1"/>
  <c r="H1688" i="4"/>
  <c r="H1689" i="4" a="1"/>
  <c r="H1689" i="4"/>
  <c r="H1690" i="4" a="1"/>
  <c r="H1690" i="4" s="1"/>
  <c r="H1691" i="4" a="1"/>
  <c r="H1691" i="4"/>
  <c r="H1692" i="4" a="1"/>
  <c r="H1692" i="4" s="1"/>
  <c r="H1693" i="4" a="1"/>
  <c r="H1693" i="4" s="1"/>
  <c r="H1694" i="4" a="1"/>
  <c r="H1694" i="4"/>
  <c r="H1695" i="4" a="1"/>
  <c r="H1695" i="4"/>
  <c r="H1696" i="4" a="1"/>
  <c r="H1696" i="4"/>
  <c r="H1697" i="4" a="1"/>
  <c r="H1697" i="4" s="1"/>
  <c r="H1698" i="4" a="1"/>
  <c r="H1698" i="4"/>
  <c r="H1699" i="4" a="1"/>
  <c r="H1699" i="4" s="1"/>
  <c r="H1700" i="4" a="1"/>
  <c r="H1700" i="4"/>
  <c r="H1701" i="4" a="1"/>
  <c r="H1701" i="4"/>
  <c r="H1702" i="4" a="1"/>
  <c r="H1702" i="4"/>
  <c r="H1703" i="4" a="1"/>
  <c r="H1703" i="4"/>
  <c r="H1704" i="4" a="1"/>
  <c r="H1704" i="4"/>
  <c r="H1705" i="4" a="1"/>
  <c r="H1705" i="4" s="1"/>
  <c r="H1706" i="4" a="1"/>
  <c r="H1706" i="4"/>
  <c r="H1707" i="4" a="1"/>
  <c r="H1707" i="4"/>
  <c r="H1708" i="4" a="1"/>
  <c r="H1708" i="4"/>
  <c r="H1709" i="4" a="1"/>
  <c r="H1709" i="4" s="1"/>
  <c r="H1710" i="4" a="1"/>
  <c r="H1710" i="4" s="1"/>
  <c r="H1711" i="4" a="1"/>
  <c r="H1711" i="4" s="1"/>
  <c r="H1712" i="4" a="1"/>
  <c r="H1712" i="4" s="1"/>
  <c r="H1713" i="4" a="1"/>
  <c r="H1713" i="4"/>
  <c r="H1714" i="4" a="1"/>
  <c r="H1714" i="4"/>
  <c r="H1715" i="4" a="1"/>
  <c r="H1715" i="4"/>
  <c r="H1716" i="4" a="1"/>
  <c r="H1716" i="4"/>
  <c r="H1717" i="4" a="1"/>
  <c r="H1717" i="4" s="1"/>
  <c r="H1718" i="4" a="1"/>
  <c r="H1718" i="4" s="1"/>
  <c r="H1719" i="4" a="1"/>
  <c r="H1719" i="4"/>
  <c r="H1720" i="4" a="1"/>
  <c r="H1720" i="4"/>
  <c r="H1721" i="4" a="1"/>
  <c r="H1721" i="4"/>
  <c r="H1722" i="4" a="1"/>
  <c r="H1722" i="4"/>
  <c r="H1723" i="4" a="1"/>
  <c r="H1723" i="4" s="1"/>
  <c r="H1724" i="4" a="1"/>
  <c r="H1724" i="4"/>
  <c r="H1725" i="4" a="1"/>
  <c r="H1725" i="4" s="1"/>
  <c r="H1726" i="4" a="1"/>
  <c r="H1726" i="4"/>
  <c r="H1727" i="4" a="1"/>
  <c r="H1727" i="4"/>
  <c r="H1728" i="4" a="1"/>
  <c r="H1728" i="4"/>
  <c r="H1729" i="4" a="1"/>
  <c r="H1729" i="4" s="1"/>
  <c r="H1730" i="4" a="1"/>
  <c r="H1730" i="4" s="1"/>
  <c r="H1731" i="4" a="1"/>
  <c r="H1731" i="4" s="1"/>
  <c r="H1732" i="4" a="1"/>
  <c r="H1732" i="4"/>
  <c r="H1733" i="4" a="1"/>
  <c r="H1733" i="4"/>
  <c r="H1734" i="4" a="1"/>
  <c r="H1734" i="4"/>
  <c r="H1735" i="4" a="1"/>
  <c r="H1735" i="4" s="1"/>
  <c r="H1736" i="4" a="1"/>
  <c r="H1736" i="4"/>
  <c r="H1737" i="4" a="1"/>
  <c r="H1737" i="4"/>
  <c r="H1738" i="4" a="1"/>
  <c r="H1738" i="4"/>
  <c r="H1739" i="4" a="1"/>
  <c r="H1739" i="4" s="1"/>
  <c r="H1740" i="4" a="1"/>
  <c r="H1740" i="4"/>
  <c r="H1741" i="4" a="1"/>
  <c r="H1741" i="4" s="1"/>
  <c r="H1742" i="4" a="1"/>
  <c r="H1742" i="4"/>
  <c r="H1743" i="4" a="1"/>
  <c r="H1743" i="4" s="1"/>
  <c r="H1744" i="4" a="1"/>
  <c r="H1744" i="4"/>
  <c r="H1745" i="4" a="1"/>
  <c r="H1745" i="4"/>
  <c r="H1746" i="4" a="1"/>
  <c r="H1746" i="4" s="1"/>
  <c r="H1747" i="4" a="1"/>
  <c r="H1747" i="4" s="1"/>
  <c r="H1748" i="4" a="1"/>
  <c r="H1748" i="4"/>
  <c r="H1749" i="4" a="1"/>
  <c r="H1749" i="4"/>
  <c r="H1750" i="4" a="1"/>
  <c r="H1750" i="4"/>
  <c r="H1751" i="4" a="1"/>
  <c r="H1751" i="4" s="1"/>
  <c r="H1752" i="4" a="1"/>
  <c r="H1752" i="4"/>
  <c r="H1753" i="4" a="1"/>
  <c r="H1753" i="4" s="1"/>
  <c r="H1754" i="4" a="1"/>
  <c r="H1754" i="4"/>
  <c r="H1755" i="4" a="1"/>
  <c r="H1755" i="4"/>
  <c r="H1756" i="4" a="1"/>
  <c r="H1756" i="4" s="1"/>
  <c r="H1757" i="4" a="1"/>
  <c r="H1757" i="4"/>
  <c r="H1758" i="4" a="1"/>
  <c r="H1758" i="4" s="1"/>
  <c r="H1759" i="4" a="1"/>
  <c r="H1759" i="4" s="1"/>
  <c r="H1760" i="4" a="1"/>
  <c r="H1760" i="4" s="1"/>
  <c r="H1761" i="4" a="1"/>
  <c r="H1761" i="4"/>
  <c r="H1762" i="4" a="1"/>
  <c r="H1762" i="4"/>
  <c r="H1763" i="4" a="1"/>
  <c r="H1763" i="4"/>
  <c r="H1764" i="4" a="1"/>
  <c r="H1764" i="4"/>
  <c r="H1765" i="4" a="1"/>
  <c r="H1765" i="4" s="1"/>
  <c r="H1766" i="4" a="1"/>
  <c r="H1766" i="4"/>
  <c r="H1767" i="4" a="1"/>
  <c r="H1767" i="4"/>
  <c r="H1768" i="4" a="1"/>
  <c r="H1768" i="4"/>
  <c r="H1769" i="4" a="1"/>
  <c r="H1769" i="4" s="1"/>
  <c r="H1770" i="4" a="1"/>
  <c r="H1770" i="4"/>
  <c r="H1771" i="4" a="1"/>
  <c r="H1771" i="4" s="1"/>
  <c r="H1772" i="4" a="1"/>
  <c r="H1772" i="4" s="1"/>
  <c r="H1773" i="4" a="1"/>
  <c r="H1773" i="4" s="1"/>
  <c r="H1774" i="4" a="1"/>
  <c r="H1774" i="4"/>
  <c r="H1775" i="4" a="1"/>
  <c r="H1775" i="4"/>
  <c r="H1776" i="4" a="1"/>
  <c r="H1776" i="4"/>
  <c r="H1777" i="4" a="1"/>
  <c r="H1777" i="4" s="1"/>
  <c r="H1778" i="4" a="1"/>
  <c r="H1778" i="4"/>
  <c r="H1779" i="4" a="1"/>
  <c r="H1779" i="4"/>
  <c r="H1780" i="4" a="1"/>
  <c r="H1780" i="4" s="1"/>
  <c r="H1781" i="4" a="1"/>
  <c r="H1781" i="4"/>
  <c r="H1782" i="4" a="1"/>
  <c r="H1782" i="4" s="1"/>
  <c r="H1783" i="4" a="1"/>
  <c r="H1783" i="4" s="1"/>
  <c r="H1784" i="4" a="1"/>
  <c r="H1784" i="4"/>
  <c r="H1785" i="4" a="1"/>
  <c r="H1785" i="4"/>
  <c r="H1786" i="4" a="1"/>
  <c r="H1786" i="4"/>
  <c r="H1787" i="4" a="1"/>
  <c r="H1787" i="4" s="1"/>
  <c r="H1788" i="4" a="1"/>
  <c r="H1788" i="4" s="1"/>
  <c r="H1789" i="4" a="1"/>
  <c r="H1789" i="4" s="1"/>
  <c r="H1790" i="4" a="1"/>
  <c r="H1790" i="4"/>
  <c r="H1791" i="4" a="1"/>
  <c r="H1791" i="4"/>
  <c r="H1792" i="4" a="1"/>
  <c r="H1792" i="4" s="1"/>
  <c r="H1793" i="4" a="1"/>
  <c r="H1793" i="4"/>
  <c r="H1794" i="4" a="1"/>
  <c r="H1794" i="4"/>
  <c r="H1795" i="4" a="1"/>
  <c r="H1795" i="4" s="1"/>
  <c r="H1796" i="4" a="1"/>
  <c r="H1796" i="4"/>
  <c r="H1797" i="4" a="1"/>
  <c r="H1797" i="4"/>
  <c r="H1798" i="4" a="1"/>
  <c r="H1798" i="4"/>
  <c r="H1799" i="4" a="1"/>
  <c r="H1799" i="4"/>
  <c r="H1800" i="4" a="1"/>
  <c r="H1800" i="4" s="1"/>
  <c r="H1801" i="4" a="1"/>
  <c r="H1801" i="4" s="1"/>
  <c r="H1802" i="4" a="1"/>
  <c r="H1802" i="4" s="1"/>
  <c r="H1803" i="4" a="1"/>
  <c r="H1803" i="4" s="1"/>
  <c r="H1804" i="4" a="1"/>
  <c r="H1804" i="4" s="1"/>
  <c r="H1805" i="4" a="1"/>
  <c r="H1805" i="4"/>
  <c r="H1806" i="4" a="1"/>
  <c r="H1806" i="4"/>
  <c r="H1807" i="4" a="1"/>
  <c r="H1807" i="4" s="1"/>
  <c r="H1808" i="4" a="1"/>
  <c r="H1808" i="4" s="1"/>
  <c r="H1809" i="4" a="1"/>
  <c r="H1809" i="4"/>
  <c r="H1810" i="4" a="1"/>
  <c r="H1810" i="4" s="1"/>
  <c r="H1811" i="4" a="1"/>
  <c r="H1811" i="4"/>
  <c r="H1812" i="4" a="1"/>
  <c r="H1812" i="4" s="1"/>
  <c r="H1813" i="4" a="1"/>
  <c r="H1813" i="4"/>
  <c r="H1814" i="4" a="1"/>
  <c r="H1814" i="4" s="1"/>
  <c r="H1815" i="4" a="1"/>
  <c r="H1815" i="4"/>
  <c r="H1816" i="4" a="1"/>
  <c r="H1816" i="4"/>
  <c r="H1817" i="4" a="1"/>
  <c r="H1817" i="4" s="1"/>
  <c r="H1818" i="4" a="1"/>
  <c r="H1818" i="4" s="1"/>
  <c r="H1819" i="4" a="1"/>
  <c r="H1819" i="4"/>
  <c r="H1820" i="4" a="1"/>
  <c r="H1820" i="4" s="1"/>
  <c r="H1821" i="4" a="1"/>
  <c r="H1821" i="4"/>
  <c r="H1822" i="4" a="1"/>
  <c r="H1822" i="4" s="1"/>
  <c r="H1823" i="4" a="1"/>
  <c r="H1823" i="4"/>
  <c r="H1824" i="4" a="1"/>
  <c r="H1824" i="4"/>
  <c r="H1825" i="4" a="1"/>
  <c r="H1825" i="4" s="1"/>
  <c r="H1826" i="4" a="1"/>
  <c r="H1826" i="4" s="1"/>
  <c r="H1827" i="4" a="1"/>
  <c r="H1827" i="4" s="1"/>
  <c r="H1828" i="4" a="1"/>
  <c r="H1828" i="4" s="1"/>
  <c r="H1829" i="4" a="1"/>
  <c r="H1829" i="4"/>
  <c r="H1830" i="4" a="1"/>
  <c r="H1830" i="4"/>
  <c r="H1831" i="4" a="1"/>
  <c r="H1831" i="4" s="1"/>
  <c r="H1832" i="4" a="1"/>
  <c r="H1832" i="4" s="1"/>
  <c r="H1833" i="4" a="1"/>
  <c r="H1833" i="4"/>
  <c r="H1834" i="4" a="1"/>
  <c r="H1834" i="4"/>
  <c r="H1835" i="4" a="1"/>
  <c r="H1835" i="4" s="1"/>
  <c r="H1836" i="4" a="1"/>
  <c r="H1836" i="4" s="1"/>
  <c r="H1837" i="4" a="1"/>
  <c r="H1837" i="4"/>
  <c r="H1838" i="4" a="1"/>
  <c r="H1838" i="4" s="1"/>
  <c r="H1839" i="4" a="1"/>
  <c r="H1839" i="4"/>
  <c r="H1840" i="4" a="1"/>
  <c r="H1840" i="4" s="1"/>
  <c r="H1841" i="4" a="1"/>
  <c r="H1841" i="4" s="1"/>
  <c r="H1842" i="4" a="1"/>
  <c r="H1842" i="4" s="1"/>
  <c r="H1843" i="4" a="1"/>
  <c r="H1843" i="4" s="1"/>
  <c r="H1844" i="4" a="1"/>
  <c r="H1844" i="4" s="1"/>
  <c r="H1845" i="4" a="1"/>
  <c r="H1845" i="4" s="1"/>
  <c r="H1846" i="4" a="1"/>
  <c r="H1846" i="4"/>
  <c r="H1847" i="4" a="1"/>
  <c r="H1847" i="4"/>
  <c r="H1848" i="4" a="1"/>
  <c r="H1848" i="4"/>
  <c r="H1849" i="4" a="1"/>
  <c r="H1849" i="4"/>
  <c r="H1850" i="4" a="1"/>
  <c r="H1850" i="4" s="1"/>
  <c r="H1851" i="4" a="1"/>
  <c r="H1851" i="4"/>
  <c r="H1852" i="4" a="1"/>
  <c r="H1852" i="4"/>
  <c r="H1853" i="4" a="1"/>
  <c r="H1853" i="4" s="1"/>
  <c r="H1854" i="4" a="1"/>
  <c r="H1854" i="4" s="1"/>
  <c r="H1855" i="4" a="1"/>
  <c r="H1855" i="4"/>
  <c r="H1856" i="4" a="1"/>
  <c r="H1856" i="4" s="1"/>
  <c r="H1857" i="4" a="1"/>
  <c r="H1857" i="4" s="1"/>
  <c r="H1858" i="4" a="1"/>
  <c r="H1858" i="4" s="1"/>
  <c r="H1859" i="4" a="1"/>
  <c r="H1859" i="4"/>
  <c r="H1860" i="4" a="1"/>
  <c r="H1860" i="4"/>
  <c r="H1861" i="4" a="1"/>
  <c r="H1861" i="4"/>
  <c r="H1862" i="4" a="1"/>
  <c r="H1862" i="4" s="1"/>
  <c r="H1863" i="4" a="1"/>
  <c r="H1863" i="4" s="1"/>
  <c r="H1864" i="4" a="1"/>
  <c r="H1864" i="4" s="1"/>
  <c r="H1865" i="4" a="1"/>
  <c r="H1865" i="4"/>
  <c r="H1866" i="4" a="1"/>
  <c r="H1866" i="4" s="1"/>
  <c r="H1867" i="4" a="1"/>
  <c r="H1867" i="4"/>
  <c r="H1868" i="4" a="1"/>
  <c r="H1868" i="4" s="1"/>
  <c r="H1869" i="4" a="1"/>
  <c r="H1869" i="4" s="1"/>
  <c r="H1870" i="4" a="1"/>
  <c r="H1870" i="4" s="1"/>
  <c r="H1871" i="4" a="1"/>
  <c r="H1871" i="4" s="1"/>
  <c r="H1872" i="4" a="1"/>
  <c r="H1872" i="4" s="1"/>
  <c r="H1873" i="4" a="1"/>
  <c r="H1873" i="4"/>
  <c r="H1874" i="4" a="1"/>
  <c r="H1874" i="4" s="1"/>
  <c r="H1875" i="4" a="1"/>
  <c r="H1875" i="4"/>
  <c r="H1876" i="4" a="1"/>
  <c r="H1876" i="4"/>
  <c r="H1877" i="4" a="1"/>
  <c r="H1877" i="4" s="1"/>
  <c r="H1878" i="4" a="1"/>
  <c r="H1878" i="4"/>
  <c r="H1879" i="4" a="1"/>
  <c r="H1879" i="4" s="1"/>
  <c r="H1880" i="4" a="1"/>
  <c r="H1880" i="4" s="1"/>
  <c r="H1881" i="4" a="1"/>
  <c r="H1881" i="4"/>
  <c r="H1882" i="4" a="1"/>
  <c r="H1882" i="4"/>
  <c r="H1883" i="4" a="1"/>
  <c r="H1883" i="4"/>
  <c r="H1884" i="4" a="1"/>
  <c r="H1884" i="4" s="1"/>
  <c r="H1885" i="4" a="1"/>
  <c r="H1885" i="4" s="1"/>
  <c r="H1886" i="4" a="1"/>
  <c r="H1886" i="4" s="1"/>
  <c r="H1887" i="4" a="1"/>
  <c r="H1887" i="4" s="1"/>
  <c r="H1888" i="4" a="1"/>
  <c r="H1888" i="4"/>
  <c r="H1889" i="4" a="1"/>
  <c r="H1889" i="4" s="1"/>
  <c r="H1890" i="4" a="1"/>
  <c r="H1890" i="4"/>
  <c r="H1891" i="4" a="1"/>
  <c r="H1891" i="4"/>
  <c r="H1892" i="4" a="1"/>
  <c r="H1892" i="4" s="1"/>
  <c r="H1893" i="4" a="1"/>
  <c r="H1893" i="4"/>
  <c r="H1894" i="4" a="1"/>
  <c r="H1894" i="4" s="1"/>
  <c r="H1895" i="4" a="1"/>
  <c r="H1895" i="4"/>
  <c r="H1896" i="4" a="1"/>
  <c r="H1896" i="4"/>
  <c r="H1897" i="4" a="1"/>
  <c r="H1897" i="4" s="1"/>
  <c r="H1898" i="4" a="1"/>
  <c r="H1898" i="4" s="1"/>
  <c r="H1899" i="4" a="1"/>
  <c r="H1899" i="4" s="1"/>
  <c r="H1900" i="4" a="1"/>
  <c r="H1900" i="4"/>
  <c r="H1901" i="4" a="1"/>
  <c r="H1901" i="4" s="1"/>
  <c r="H1902" i="4" a="1"/>
  <c r="H1902" i="4"/>
  <c r="H1903" i="4" a="1"/>
  <c r="H1903" i="4" s="1"/>
  <c r="H1904" i="4" a="1"/>
  <c r="H1904" i="4" s="1"/>
  <c r="H1905" i="4" a="1"/>
  <c r="H1905" i="4" s="1"/>
  <c r="H1906" i="4" a="1"/>
  <c r="H1906" i="4"/>
  <c r="H1907" i="4" a="1"/>
  <c r="H1907" i="4"/>
  <c r="H1908" i="4" a="1"/>
  <c r="H1908" i="4"/>
  <c r="H1909" i="4" a="1"/>
  <c r="H1909" i="4"/>
  <c r="H1910" i="4" a="1"/>
  <c r="H1910" i="4" s="1"/>
  <c r="H1911" i="4" a="1"/>
  <c r="H1911" i="4"/>
  <c r="H1912" i="4" a="1"/>
  <c r="H1912" i="4" s="1"/>
  <c r="H1913" i="4" a="1"/>
  <c r="H1913" i="4" s="1"/>
  <c r="H1914" i="4" a="1"/>
  <c r="H1914" i="4"/>
  <c r="H1915" i="4" a="1"/>
  <c r="H1915" i="4"/>
  <c r="H1916" i="4" a="1"/>
  <c r="H1916" i="4" s="1"/>
  <c r="H1917" i="4" a="1"/>
  <c r="H1917" i="4" s="1"/>
  <c r="H1918" i="4" a="1"/>
  <c r="H1918" i="4" s="1"/>
  <c r="H1919" i="4" a="1"/>
  <c r="H1919" i="4"/>
  <c r="H1920" i="4" a="1"/>
  <c r="H1920" i="4"/>
  <c r="H1921" i="4" a="1"/>
  <c r="H1921" i="4"/>
  <c r="H1922" i="4" a="1"/>
  <c r="H1922" i="4" s="1"/>
  <c r="H1923" i="4" a="1"/>
  <c r="H1923" i="4"/>
  <c r="H1924" i="4" a="1"/>
  <c r="H1924" i="4"/>
  <c r="H1925" i="4" a="1"/>
  <c r="H1925" i="4" s="1"/>
  <c r="H1926" i="4" a="1"/>
  <c r="H1926" i="4"/>
  <c r="H1927" i="4" a="1"/>
  <c r="H1927" i="4"/>
  <c r="H1928" i="4" a="1"/>
  <c r="H1928" i="4" s="1"/>
  <c r="H1929" i="4" a="1"/>
  <c r="H1929" i="4"/>
  <c r="H1930" i="4" a="1"/>
  <c r="H1930" i="4" s="1"/>
  <c r="H1931" i="4" a="1"/>
  <c r="H1931" i="4" s="1"/>
  <c r="H1932" i="4" a="1"/>
  <c r="H1932" i="4"/>
  <c r="H1933" i="4" a="1"/>
  <c r="H1933" i="4" s="1"/>
  <c r="H1934" i="4" a="1"/>
  <c r="H1934" i="4" s="1"/>
  <c r="H1935" i="4" a="1"/>
  <c r="H1935" i="4"/>
  <c r="H1936" i="4" a="1"/>
  <c r="H1936" i="4"/>
  <c r="H1937" i="4" a="1"/>
  <c r="H1937" i="4"/>
  <c r="H1938" i="4" a="1"/>
  <c r="H1938" i="4" s="1"/>
  <c r="H1939" i="4" a="1"/>
  <c r="H1939" i="4"/>
  <c r="H1940" i="4" a="1"/>
  <c r="H1940" i="4" s="1"/>
  <c r="H1941" i="4" a="1"/>
  <c r="H1941" i="4"/>
  <c r="H1942" i="4" a="1"/>
  <c r="H1942" i="4"/>
  <c r="H1943" i="4" a="1"/>
  <c r="H1943" i="4" s="1"/>
  <c r="H1944" i="4" a="1"/>
  <c r="H1944" i="4" s="1"/>
  <c r="H1945" i="4" a="1"/>
  <c r="H1945" i="4"/>
  <c r="H1946" i="4" a="1"/>
  <c r="H1946" i="4" s="1"/>
  <c r="H1947" i="4" a="1"/>
  <c r="H1947" i="4" s="1"/>
  <c r="H1948" i="4" a="1"/>
  <c r="H1948" i="4" s="1"/>
  <c r="H1949" i="4" a="1"/>
  <c r="H1949" i="4" s="1"/>
  <c r="H1950" i="4" a="1"/>
  <c r="H1950" i="4"/>
  <c r="H1951" i="4" a="1"/>
  <c r="H1951" i="4" s="1"/>
  <c r="H1952" i="4" a="1"/>
  <c r="H1952" i="4" s="1"/>
  <c r="H1953" i="4" a="1"/>
  <c r="H1953" i="4" s="1"/>
  <c r="H1954" i="4" a="1"/>
  <c r="H1954" i="4" s="1"/>
  <c r="H1955" i="4" a="1"/>
  <c r="H1955" i="4" s="1"/>
  <c r="H1956" i="4" a="1"/>
  <c r="H1956" i="4" s="1"/>
  <c r="H1957" i="4" a="1"/>
  <c r="H1957" i="4" s="1"/>
  <c r="H1958" i="4" a="1"/>
  <c r="H1958" i="4" s="1"/>
  <c r="H1959" i="4" a="1"/>
  <c r="H1959" i="4" s="1"/>
  <c r="H1960" i="4" a="1"/>
  <c r="H1960" i="4" s="1"/>
  <c r="H1961" i="4" a="1"/>
  <c r="H1961" i="4" s="1"/>
  <c r="H1962" i="4" a="1"/>
  <c r="H1962" i="4"/>
  <c r="H1963" i="4" a="1"/>
  <c r="H1963" i="4"/>
  <c r="H1964" i="4" a="1"/>
  <c r="H1964" i="4" s="1"/>
  <c r="H1965" i="4" a="1"/>
  <c r="H1965" i="4"/>
  <c r="H1966" i="4" a="1"/>
  <c r="H1966" i="4" s="1"/>
  <c r="H1967" i="4" a="1"/>
  <c r="H1967" i="4"/>
  <c r="H1968" i="4" a="1"/>
  <c r="H1968" i="4" s="1"/>
  <c r="H1969" i="4" a="1"/>
  <c r="H1969" i="4" s="1"/>
  <c r="H1970" i="4" a="1"/>
  <c r="H1970" i="4" s="1"/>
  <c r="H1971" i="4" a="1"/>
  <c r="H1971" i="4" s="1"/>
  <c r="H1972" i="4" a="1"/>
  <c r="H1972" i="4" s="1"/>
  <c r="H1973" i="4" a="1"/>
  <c r="H1973" i="4"/>
  <c r="H1974" i="4" a="1"/>
  <c r="H1974" i="4" s="1"/>
  <c r="H1975" i="4" a="1"/>
  <c r="H1975" i="4" s="1"/>
  <c r="H1976" i="4" a="1"/>
  <c r="H1976" i="4" s="1"/>
  <c r="H1977" i="4" a="1"/>
  <c r="H1977" i="4" s="1"/>
  <c r="H1978" i="4" a="1"/>
  <c r="H1978" i="4"/>
  <c r="H1979" i="4" a="1"/>
  <c r="H1979" i="4"/>
  <c r="H1980" i="4" a="1"/>
  <c r="H1980" i="4" s="1"/>
  <c r="H1981" i="4" a="1"/>
  <c r="H1981" i="4" s="1"/>
  <c r="H1982" i="4" a="1"/>
  <c r="H1982" i="4" s="1"/>
  <c r="H1983" i="4" a="1"/>
  <c r="H1983" i="4"/>
  <c r="H1984" i="4" a="1"/>
  <c r="H1984" i="4" s="1"/>
  <c r="H1985" i="4" a="1"/>
  <c r="H1985" i="4"/>
  <c r="H1986" i="4" a="1"/>
  <c r="H1986" i="4"/>
  <c r="H1987" i="4" a="1"/>
  <c r="H1987" i="4" s="1"/>
  <c r="H1988" i="4" a="1"/>
  <c r="H1988" i="4" s="1"/>
  <c r="H1989" i="4" a="1"/>
  <c r="H1989" i="4"/>
  <c r="H1990" i="4" a="1"/>
  <c r="H1990" i="4" s="1"/>
  <c r="H1991" i="4" a="1"/>
  <c r="H1991" i="4" s="1"/>
  <c r="H1992" i="4" a="1"/>
  <c r="H1992" i="4"/>
  <c r="H1993" i="4" a="1"/>
  <c r="H1993" i="4"/>
  <c r="H1994" i="4" a="1"/>
  <c r="H1994" i="4" s="1"/>
  <c r="H1995" i="4" a="1"/>
  <c r="H1995" i="4"/>
  <c r="H1996" i="4" a="1"/>
  <c r="H1996" i="4" s="1"/>
  <c r="H1997" i="4" a="1"/>
  <c r="H1997" i="4"/>
  <c r="H1998" i="4" a="1"/>
  <c r="H1998" i="4"/>
  <c r="H1999" i="4" a="1"/>
  <c r="H1999" i="4"/>
  <c r="H2000" i="4" a="1"/>
  <c r="H2000" i="4"/>
  <c r="H2001" i="4" a="1"/>
  <c r="H2001" i="4" s="1"/>
  <c r="H2002" i="4" a="1"/>
  <c r="H2002" i="4" s="1"/>
  <c r="H2003" i="4" a="1"/>
  <c r="H2003" i="4" s="1"/>
  <c r="H2004" i="4" a="1"/>
  <c r="H2004" i="4"/>
  <c r="H2005" i="4" a="1"/>
  <c r="H2005" i="4"/>
  <c r="H2006" i="4" a="1"/>
  <c r="H2006" i="4"/>
  <c r="H2007" i="4" a="1"/>
  <c r="H2007" i="4" s="1"/>
  <c r="H2008" i="4" a="1"/>
  <c r="H2008" i="4" s="1"/>
  <c r="H2009" i="4" a="1"/>
  <c r="H2009" i="4" s="1"/>
  <c r="H2010" i="4" a="1"/>
  <c r="H2010" i="4" s="1"/>
  <c r="H2011" i="4" a="1"/>
  <c r="H2011" i="4"/>
  <c r="H2012" i="4" a="1"/>
  <c r="H2012" i="4"/>
  <c r="H2013" i="4" a="1"/>
  <c r="H2013" i="4" s="1"/>
  <c r="H2014" i="4" a="1"/>
  <c r="H2014" i="4" s="1"/>
  <c r="H2015" i="4" a="1"/>
  <c r="H2015" i="4"/>
  <c r="H2016" i="4" a="1"/>
  <c r="H2016" i="4" s="1"/>
  <c r="H2017" i="4" a="1"/>
  <c r="H2017" i="4" s="1"/>
  <c r="H2018" i="4" a="1"/>
  <c r="H2018" i="4"/>
  <c r="H2019" i="4" a="1"/>
  <c r="H2019" i="4" s="1"/>
  <c r="H2020" i="4" a="1"/>
  <c r="H2020" i="4" s="1"/>
  <c r="H2021" i="4" a="1"/>
  <c r="H2021" i="4"/>
  <c r="H2022" i="4" a="1"/>
  <c r="H2022" i="4"/>
  <c r="H2023" i="4" a="1"/>
  <c r="H2023" i="4" s="1"/>
  <c r="H2024" i="4" a="1"/>
  <c r="H2024" i="4" s="1"/>
  <c r="H2025" i="4" a="1"/>
  <c r="H2025" i="4" s="1"/>
  <c r="H2026" i="4" a="1"/>
  <c r="H2026" i="4" s="1"/>
  <c r="H2027" i="4" a="1"/>
  <c r="H2027" i="4"/>
  <c r="H2028" i="4" a="1"/>
  <c r="H2028" i="4"/>
  <c r="H2029" i="4" a="1"/>
  <c r="H2029" i="4" s="1"/>
  <c r="H2030" i="4" a="1"/>
  <c r="H2030" i="4"/>
  <c r="H2031" i="4" a="1"/>
  <c r="H2031" i="4" s="1"/>
  <c r="H2032" i="4" a="1"/>
  <c r="H2032" i="4" s="1"/>
  <c r="H2033" i="4" a="1"/>
  <c r="H2033" i="4"/>
  <c r="H2034" i="4" a="1"/>
  <c r="H2034" i="4"/>
  <c r="H2035" i="4" a="1"/>
  <c r="H2035" i="4"/>
  <c r="H2036" i="4" a="1"/>
  <c r="H2036" i="4" s="1"/>
  <c r="H2037" i="4" a="1"/>
  <c r="H2037" i="4" s="1"/>
  <c r="H2038" i="4" a="1"/>
  <c r="H2038" i="4" s="1"/>
  <c r="H2039" i="4" a="1"/>
  <c r="H2039" i="4" s="1"/>
  <c r="H2040" i="4" a="1"/>
  <c r="H2040" i="4"/>
  <c r="H2041" i="4" a="1"/>
  <c r="H2041" i="4"/>
  <c r="H2042" i="4" a="1"/>
  <c r="H2042" i="4"/>
  <c r="H2043" i="4" a="1"/>
  <c r="H2043" i="4" s="1"/>
  <c r="H2044" i="4" a="1"/>
  <c r="H2044" i="4" s="1"/>
  <c r="H2045" i="4" a="1"/>
  <c r="H2045" i="4"/>
  <c r="H2046" i="4" a="1"/>
  <c r="H2046" i="4" s="1"/>
  <c r="H2047" i="4" a="1"/>
  <c r="H2047" i="4"/>
  <c r="H2048" i="4" a="1"/>
  <c r="H2048" i="4"/>
  <c r="H2049" i="4" a="1"/>
  <c r="H2049" i="4" s="1"/>
  <c r="H2050" i="4" a="1"/>
  <c r="H2050" i="4" s="1"/>
  <c r="H2051" i="4" a="1"/>
  <c r="H2051" i="4"/>
  <c r="H2052" i="4" a="1"/>
  <c r="H2052" i="4" s="1"/>
  <c r="H2053" i="4" a="1"/>
  <c r="H2053" i="4" s="1"/>
  <c r="H2054" i="4" a="1"/>
  <c r="H2054" i="4"/>
  <c r="H2055" i="4" a="1"/>
  <c r="H2055" i="4" s="1"/>
  <c r="H2056" i="4" a="1"/>
  <c r="H2056" i="4" s="1"/>
  <c r="H2057" i="4" a="1"/>
  <c r="H2057" i="4" s="1"/>
  <c r="H2058" i="4" a="1"/>
  <c r="H2058" i="4"/>
  <c r="H2059" i="4" a="1"/>
  <c r="H2059" i="4"/>
  <c r="H2060" i="4" a="1"/>
  <c r="H2060" i="4" s="1"/>
  <c r="H2061" i="4" a="1"/>
  <c r="H2061" i="4" s="1"/>
  <c r="H2062" i="4" a="1"/>
  <c r="H2062" i="4" s="1"/>
  <c r="H2063" i="4" a="1"/>
  <c r="H2063" i="4"/>
  <c r="H2064" i="4" a="1"/>
  <c r="H2064" i="4"/>
  <c r="H2065" i="4" a="1"/>
  <c r="H2065" i="4" s="1"/>
  <c r="H2066" i="4" a="1"/>
  <c r="H2066" i="4"/>
  <c r="H2067" i="4" a="1"/>
  <c r="H2067" i="4" s="1"/>
  <c r="H2068" i="4" a="1"/>
  <c r="H2068" i="4" s="1"/>
  <c r="H2069" i="4" a="1"/>
  <c r="H2069" i="4"/>
  <c r="H2070" i="4" a="1"/>
  <c r="H2070" i="4"/>
  <c r="H2071" i="4" a="1"/>
  <c r="H2071" i="4"/>
  <c r="H2072" i="4" a="1"/>
  <c r="H2072" i="4" s="1"/>
  <c r="H2073" i="4" a="1"/>
  <c r="H2073" i="4" s="1"/>
  <c r="H2074" i="4" a="1"/>
  <c r="H2074" i="4" s="1"/>
  <c r="H2075" i="4" a="1"/>
  <c r="H2075" i="4" s="1"/>
  <c r="H2076" i="4" a="1"/>
  <c r="H2076" i="4"/>
  <c r="H2077" i="4" a="1"/>
  <c r="H2077" i="4"/>
  <c r="H2078" i="4" a="1"/>
  <c r="H2078" i="4" s="1"/>
  <c r="H2079" i="4" a="1"/>
  <c r="H2079" i="4" s="1"/>
  <c r="H2080" i="4" a="1"/>
  <c r="H2080" i="4" s="1"/>
  <c r="H2081" i="4" a="1"/>
  <c r="H2081" i="4"/>
  <c r="H2082" i="4" a="1"/>
  <c r="H2082" i="4" s="1"/>
  <c r="H2083" i="4" a="1"/>
  <c r="H2083" i="4"/>
  <c r="H2084" i="4" a="1"/>
  <c r="H2084" i="4"/>
  <c r="H2085" i="4" a="1"/>
  <c r="H2085" i="4" s="1"/>
  <c r="H2086" i="4" a="1"/>
  <c r="H2086" i="4" s="1"/>
  <c r="H2087" i="4" a="1"/>
  <c r="H2087" i="4"/>
  <c r="H2088" i="4" a="1"/>
  <c r="H2088" i="4" s="1"/>
  <c r="H2089" i="4" a="1"/>
  <c r="H2089" i="4" s="1"/>
  <c r="H2090" i="4" a="1"/>
  <c r="H2090" i="4"/>
  <c r="H2091" i="4" a="1"/>
  <c r="H2091" i="4" s="1"/>
  <c r="H2092" i="4" a="1"/>
  <c r="H2092" i="4" s="1"/>
  <c r="H2093" i="4" a="1"/>
  <c r="H2093" i="4"/>
  <c r="H2094" i="4" a="1"/>
  <c r="H2094" i="4" s="1"/>
  <c r="H2095" i="4" a="1"/>
  <c r="H2095" i="4" s="1"/>
  <c r="H2096" i="4" a="1"/>
  <c r="H2096" i="4" s="1"/>
  <c r="H2097" i="4" a="1"/>
  <c r="H2097" i="4" s="1"/>
  <c r="H2098" i="4" a="1"/>
  <c r="H2098" i="4" s="1"/>
  <c r="H2099" i="4" a="1"/>
  <c r="H2099" i="4"/>
  <c r="H2100" i="4" a="1"/>
  <c r="H2100" i="4"/>
  <c r="H2101" i="4" a="1"/>
  <c r="H2101" i="4" s="1"/>
  <c r="H2102" i="4" a="1"/>
  <c r="H2102" i="4"/>
  <c r="H2103" i="4" a="1"/>
  <c r="H2103" i="4" s="1"/>
  <c r="H2104" i="4" a="1"/>
  <c r="H2104" i="4" s="1"/>
  <c r="H2105" i="4" a="1"/>
  <c r="H2105" i="4"/>
  <c r="H2106" i="4" a="1"/>
  <c r="H2106" i="4"/>
  <c r="H2107" i="4" a="1"/>
  <c r="H2107" i="4"/>
  <c r="H2108" i="4" a="1"/>
  <c r="H2108" i="4" s="1"/>
  <c r="H2109" i="4" a="1"/>
  <c r="H2109" i="4" s="1"/>
  <c r="H2110" i="4" a="1"/>
  <c r="H2110" i="4" s="1"/>
  <c r="H2111" i="4" a="1"/>
  <c r="H2111" i="4" s="1"/>
  <c r="H2112" i="4" a="1"/>
  <c r="H2112" i="4"/>
  <c r="H2113" i="4" a="1"/>
  <c r="H2113" i="4"/>
  <c r="H2114" i="4" a="1"/>
  <c r="H2114" i="4" s="1"/>
  <c r="H2115" i="4" a="1"/>
  <c r="H2115" i="4" s="1"/>
  <c r="H2116" i="4" a="1"/>
  <c r="H2116" i="4" s="1"/>
  <c r="H2117" i="4" a="1"/>
  <c r="H2117" i="4" s="1"/>
  <c r="H2118" i="4" a="1"/>
  <c r="H2118" i="4" s="1"/>
  <c r="H2119" i="4" a="1"/>
  <c r="H2119" i="4"/>
  <c r="H2120" i="4" a="1"/>
  <c r="H2120" i="4"/>
  <c r="H2121" i="4" a="1"/>
  <c r="H2121" i="4" s="1"/>
  <c r="H2122" i="4" a="1"/>
  <c r="H2122" i="4" s="1"/>
  <c r="H2123" i="4" a="1"/>
  <c r="H2123" i="4" s="1"/>
  <c r="H2124" i="4" a="1"/>
  <c r="H2124" i="4"/>
  <c r="H2125" i="4" a="1"/>
  <c r="H2125" i="4" s="1"/>
  <c r="H2126" i="4" a="1"/>
  <c r="H2126" i="4"/>
  <c r="H2127" i="4" a="1"/>
  <c r="H2127" i="4" s="1"/>
  <c r="H2128" i="4" a="1"/>
  <c r="H2128" i="4" s="1"/>
  <c r="H2129" i="4" a="1"/>
  <c r="H2129" i="4" s="1"/>
  <c r="H2130" i="4" a="1"/>
  <c r="H2130" i="4"/>
  <c r="H2131" i="4" a="1"/>
  <c r="H2131" i="4"/>
  <c r="H2132" i="4" a="1"/>
  <c r="H2132" i="4" s="1"/>
  <c r="H2133" i="4" a="1"/>
  <c r="H2133" i="4" s="1"/>
  <c r="H2134" i="4" a="1"/>
  <c r="H2134" i="4" s="1"/>
  <c r="H2135" i="4" a="1"/>
  <c r="H2135" i="4"/>
  <c r="H2136" i="4" a="1"/>
  <c r="H2136" i="4"/>
  <c r="H2137" i="4" a="1"/>
  <c r="H2137" i="4" s="1"/>
  <c r="H2138" i="4" a="1"/>
  <c r="H2138" i="4" s="1"/>
  <c r="H2139" i="4" a="1"/>
  <c r="H2139" i="4" s="1"/>
  <c r="H2140" i="4" a="1"/>
  <c r="H2140" i="4" s="1"/>
  <c r="H2141" i="4" a="1"/>
  <c r="H2141" i="4"/>
  <c r="H2142" i="4" a="1"/>
  <c r="H2142" i="4"/>
  <c r="H2143" i="4" a="1"/>
  <c r="H2143" i="4"/>
  <c r="H2144" i="4" a="1"/>
  <c r="H2144" i="4" s="1"/>
  <c r="H2145" i="4" a="1"/>
  <c r="H2145" i="4" s="1"/>
  <c r="H2146" i="4" a="1"/>
  <c r="H2146" i="4" s="1"/>
  <c r="H2147" i="4" a="1"/>
  <c r="H2147" i="4" s="1"/>
  <c r="H2148" i="4" a="1"/>
  <c r="H2148" i="4"/>
  <c r="H2149" i="4" a="1"/>
  <c r="H2149" i="4"/>
  <c r="H2150" i="4" a="1"/>
  <c r="H2150" i="4"/>
  <c r="H2151" i="4" a="1"/>
  <c r="H2151" i="4" s="1"/>
  <c r="H2152" i="4" a="1"/>
  <c r="H2152" i="4" s="1"/>
  <c r="H2153" i="4" a="1"/>
  <c r="H2153" i="4"/>
  <c r="H2154" i="4" a="1"/>
  <c r="H2154" i="4" s="1"/>
  <c r="H2155" i="4" a="1"/>
  <c r="H2155" i="4"/>
  <c r="H2156" i="4" a="1"/>
  <c r="H2156" i="4"/>
  <c r="H2157" i="4" a="1"/>
  <c r="H2157" i="4" s="1"/>
  <c r="H2158" i="4" a="1"/>
  <c r="H2158" i="4" s="1"/>
  <c r="H2159" i="4" a="1"/>
  <c r="H2159" i="4" s="1"/>
  <c r="H2160" i="4" a="1"/>
  <c r="H2160" i="4" s="1"/>
  <c r="H2161" i="4" a="1"/>
  <c r="H2161" i="4" s="1"/>
  <c r="H2162" i="4" a="1"/>
  <c r="H2162" i="4"/>
  <c r="H2163" i="4" a="1"/>
  <c r="H2163" i="4" s="1"/>
  <c r="H2164" i="4" a="1"/>
  <c r="H2164" i="4" s="1"/>
  <c r="H2165" i="4" a="1"/>
  <c r="H2165" i="4" s="1"/>
  <c r="H2166" i="4" a="1"/>
  <c r="H2166" i="4"/>
  <c r="H2167" i="4" a="1"/>
  <c r="H2167" i="4" s="1"/>
  <c r="H2168" i="4" a="1"/>
  <c r="H2168" i="4" s="1"/>
  <c r="H2169" i="4" a="1"/>
  <c r="H2169" i="4" s="1"/>
  <c r="H2170" i="4" a="1"/>
  <c r="H2170" i="4" s="1"/>
  <c r="H2171" i="4" a="1"/>
  <c r="H2171" i="4"/>
  <c r="H2172" i="4" a="1"/>
  <c r="H2172" i="4"/>
  <c r="H2173" i="4" a="1"/>
  <c r="H2173" i="4" s="1"/>
  <c r="H2174" i="4" a="1"/>
  <c r="H2174" i="4"/>
  <c r="H2175" i="4" a="1"/>
  <c r="H2175" i="4" s="1"/>
  <c r="H2176" i="4" a="1"/>
  <c r="H2176" i="4" s="1"/>
  <c r="H2177" i="4" a="1"/>
  <c r="H2177" i="4"/>
  <c r="H2178" i="4" a="1"/>
  <c r="H2178" i="4"/>
  <c r="H2179" i="4" a="1"/>
  <c r="H2179" i="4"/>
  <c r="H2180" i="4" a="1"/>
  <c r="H2180" i="4" s="1"/>
  <c r="H2181" i="4" a="1"/>
  <c r="H2181" i="4" s="1"/>
  <c r="H2182" i="4" a="1"/>
  <c r="H2182" i="4" s="1"/>
  <c r="H2183" i="4" a="1"/>
  <c r="H2183" i="4" s="1"/>
  <c r="H2184" i="4" a="1"/>
  <c r="H2184" i="4"/>
  <c r="H2185" i="4" a="1"/>
  <c r="H2185" i="4"/>
  <c r="H2186" i="4" a="1"/>
  <c r="H2186" i="4" s="1"/>
  <c r="H2187" i="4" a="1"/>
  <c r="H2187" i="4" s="1"/>
  <c r="H2188" i="4" a="1"/>
  <c r="H2188" i="4" s="1"/>
  <c r="H2189" i="4" a="1"/>
  <c r="H2189" i="4"/>
  <c r="H2190" i="4" a="1"/>
  <c r="H2190" i="4" s="1"/>
  <c r="H2191" i="4" a="1"/>
  <c r="H2191" i="4"/>
  <c r="H2192" i="4" a="1"/>
  <c r="H2192" i="4"/>
  <c r="H2193" i="4" a="1"/>
  <c r="H2193" i="4" s="1"/>
  <c r="H2194" i="4" a="1"/>
  <c r="H2194" i="4" s="1"/>
  <c r="H2195" i="4" a="1"/>
  <c r="H2195" i="4"/>
  <c r="H2196" i="4" a="1"/>
  <c r="H2196" i="4" s="1"/>
  <c r="H2197" i="4" a="1"/>
  <c r="H2197" i="4" s="1"/>
  <c r="H2198" i="4" a="1"/>
  <c r="H2198" i="4" s="1"/>
  <c r="H2199" i="4" a="1"/>
  <c r="H2199" i="4" s="1"/>
  <c r="H2200" i="4" a="1"/>
  <c r="H2200" i="4" s="1"/>
  <c r="H2201" i="4" a="1"/>
  <c r="H2201" i="4" s="1"/>
  <c r="H2202" i="4" a="1"/>
  <c r="H2202" i="4" s="1"/>
  <c r="H2203" i="4" a="1"/>
  <c r="H2203" i="4" s="1"/>
  <c r="H2204" i="4" a="1"/>
  <c r="H2204" i="4" s="1"/>
  <c r="H2205" i="4" a="1"/>
  <c r="H2205" i="4" s="1"/>
  <c r="H2206" i="4" a="1"/>
  <c r="H2206" i="4" s="1"/>
  <c r="H2207" i="4" a="1"/>
  <c r="H2207" i="4"/>
  <c r="H2208" i="4" a="1"/>
  <c r="H2208" i="4" s="1"/>
  <c r="H2209" i="4" a="1"/>
  <c r="H2209" i="4" s="1"/>
  <c r="H2210" i="4" a="1"/>
  <c r="H2210" i="4"/>
  <c r="H2211" i="4" a="1"/>
  <c r="H2211" i="4" s="1"/>
  <c r="H2212" i="4" a="1"/>
  <c r="H2212" i="4" s="1"/>
  <c r="H2213" i="4" a="1"/>
  <c r="H2213" i="4"/>
  <c r="H2214" i="4" a="1"/>
  <c r="H2214" i="4" s="1"/>
  <c r="H2215" i="4" a="1"/>
  <c r="H2215" i="4" s="1"/>
  <c r="H2216" i="4" a="1"/>
  <c r="H2216" i="4" s="1"/>
  <c r="H2217" i="4" a="1"/>
  <c r="H2217" i="4" s="1"/>
  <c r="H2218" i="4" a="1"/>
  <c r="H2218" i="4" s="1"/>
  <c r="H2219" i="4" a="1"/>
  <c r="H2219" i="4" s="1"/>
  <c r="H2220" i="4" a="1"/>
  <c r="H2220" i="4"/>
  <c r="H2221" i="4" a="1"/>
  <c r="H2221" i="4"/>
  <c r="H2222" i="4" a="1"/>
  <c r="H2222" i="4" s="1"/>
  <c r="H2223" i="4" a="1"/>
  <c r="H2223" i="4" s="1"/>
  <c r="H2224" i="4" a="1"/>
  <c r="H2224" i="4" s="1"/>
  <c r="H2225" i="4" a="1"/>
  <c r="H2225" i="4" s="1"/>
  <c r="H2226" i="4" a="1"/>
  <c r="H2226" i="4" s="1"/>
  <c r="H2227" i="4" a="1"/>
  <c r="H2227" i="4" s="1"/>
  <c r="H2228" i="4" a="1"/>
  <c r="H2228" i="4"/>
  <c r="H2229" i="4" a="1"/>
  <c r="H2229" i="4" s="1"/>
  <c r="H2230" i="4" a="1"/>
  <c r="H2230" i="4" s="1"/>
  <c r="H2231" i="4" a="1"/>
  <c r="H2231" i="4"/>
  <c r="H2232" i="4" a="1"/>
  <c r="H2232" i="4"/>
  <c r="H2233" i="4" a="1"/>
  <c r="H2233" i="4" s="1"/>
  <c r="H2234" i="4" a="1"/>
  <c r="H2234" i="4" s="1"/>
  <c r="H2235" i="4" a="1"/>
  <c r="H2235" i="4" s="1"/>
  <c r="H2236" i="4" a="1"/>
  <c r="H2236" i="4" s="1"/>
  <c r="H2237" i="4" a="1"/>
  <c r="H2237" i="4"/>
  <c r="H2238" i="4" a="1"/>
  <c r="H2238" i="4"/>
  <c r="H2239" i="4" a="1"/>
  <c r="H2239" i="4"/>
  <c r="H2240" i="4" a="1"/>
  <c r="H2240" i="4" s="1"/>
  <c r="H2241" i="4" a="1"/>
  <c r="H2241" i="4" s="1"/>
  <c r="H2242" i="4" a="1"/>
  <c r="H2242" i="4" s="1"/>
  <c r="H2243" i="4" a="1"/>
  <c r="H2243" i="4" s="1"/>
  <c r="H2244" i="4" a="1"/>
  <c r="H2244" i="4" s="1"/>
  <c r="H2245" i="4" a="1"/>
  <c r="H2245" i="4"/>
  <c r="H2246" i="4" a="1"/>
  <c r="H2246" i="4"/>
  <c r="H2247" i="4" a="1"/>
  <c r="H2247" i="4" s="1"/>
  <c r="H2248" i="4" a="1"/>
  <c r="H2248" i="4" s="1"/>
  <c r="H2249" i="4" a="1"/>
  <c r="H2249" i="4"/>
  <c r="H2250" i="4" a="1"/>
  <c r="H2250" i="4" s="1"/>
  <c r="H2251" i="4" a="1"/>
  <c r="H2251" i="4" s="1"/>
  <c r="H2252" i="4" a="1"/>
  <c r="H2252" i="4" s="1"/>
  <c r="H2253" i="4" a="1"/>
  <c r="H2253" i="4" s="1"/>
  <c r="H2254" i="4" a="1"/>
  <c r="H2254" i="4" s="1"/>
  <c r="H2255" i="4" a="1"/>
  <c r="H2255" i="4" s="1"/>
  <c r="H2256" i="4" a="1"/>
  <c r="H2256" i="4" s="1"/>
  <c r="H2257" i="4" a="1"/>
  <c r="H2257" i="4" s="1"/>
  <c r="H2258" i="4" a="1"/>
  <c r="H2258" i="4"/>
  <c r="H2259" i="4" a="1"/>
  <c r="H2259" i="4" s="1"/>
  <c r="H2260" i="4" a="1"/>
  <c r="H2260" i="4" s="1"/>
  <c r="H2261" i="4" a="1"/>
  <c r="H2261" i="4" s="1"/>
  <c r="H2262" i="4" a="1"/>
  <c r="H2262" i="4" s="1"/>
  <c r="H2263" i="4" a="1"/>
  <c r="H2263" i="4" s="1"/>
  <c r="H2264" i="4" a="1"/>
  <c r="H2264" i="4"/>
  <c r="H2265" i="4" a="1"/>
  <c r="H2265" i="4" s="1"/>
  <c r="H2266" i="4" a="1"/>
  <c r="H2266" i="4" s="1"/>
  <c r="H2267" i="4" a="1"/>
  <c r="H2267" i="4"/>
  <c r="H2268" i="4" a="1"/>
  <c r="H2268" i="4"/>
  <c r="H2269" i="4" a="1"/>
  <c r="H2269" i="4" s="1"/>
  <c r="H2270" i="4" a="1"/>
  <c r="H2270" i="4"/>
  <c r="H2271" i="4" a="1"/>
  <c r="H2271" i="4" s="1"/>
  <c r="H2272" i="4" a="1"/>
  <c r="H2272" i="4" s="1"/>
  <c r="H2273" i="4" a="1"/>
  <c r="H2273" i="4" s="1"/>
  <c r="H2274" i="4" a="1"/>
  <c r="H2274" i="4"/>
  <c r="H2275" i="4" a="1"/>
  <c r="H2275" i="4"/>
  <c r="H2276" i="4" a="1"/>
  <c r="H2276" i="4" s="1"/>
  <c r="H2277" i="4" a="1"/>
  <c r="H2277" i="4" s="1"/>
  <c r="H2278" i="4" a="1"/>
  <c r="H2278" i="4" s="1"/>
  <c r="H2279" i="4" a="1"/>
  <c r="H2279" i="4"/>
  <c r="H2280" i="4" a="1"/>
  <c r="H2280" i="4"/>
  <c r="H2281" i="4" a="1"/>
  <c r="H2281" i="4" s="1"/>
  <c r="H2282" i="4" a="1"/>
  <c r="H2282" i="4"/>
  <c r="H2283" i="4" a="1"/>
  <c r="H2283" i="4" s="1"/>
  <c r="H2284" i="4" a="1"/>
  <c r="H2284" i="4" s="1"/>
  <c r="H2285" i="4" a="1"/>
  <c r="H2285" i="4"/>
  <c r="H2286" i="4" a="1"/>
  <c r="H2286" i="4" s="1"/>
  <c r="H2287" i="4" a="1"/>
  <c r="H2287" i="4"/>
  <c r="H2288" i="4" a="1"/>
  <c r="H2288" i="4" s="1"/>
  <c r="H2289" i="4" a="1"/>
  <c r="H2289" i="4" s="1"/>
  <c r="H2290" i="4" a="1"/>
  <c r="H2290" i="4" s="1"/>
  <c r="H2291" i="4" a="1"/>
  <c r="H2291" i="4" s="1"/>
  <c r="H2292" i="4" a="1"/>
  <c r="H2292" i="4"/>
  <c r="H2293" i="4" a="1"/>
  <c r="H2293" i="4"/>
  <c r="H2294" i="4" a="1"/>
  <c r="H2294" i="4" s="1"/>
  <c r="H2295" i="4" a="1"/>
  <c r="H2295" i="4" s="1"/>
  <c r="H2296" i="4" a="1"/>
  <c r="H2296" i="4" s="1"/>
  <c r="H2297" i="4" a="1"/>
  <c r="H2297" i="4"/>
  <c r="H2298" i="4" a="1"/>
  <c r="H2298" i="4" s="1"/>
  <c r="H2299" i="4" a="1"/>
  <c r="H2299" i="4"/>
  <c r="H2300" i="4" a="1"/>
  <c r="H2300" i="4"/>
  <c r="H2301" i="4" a="1"/>
  <c r="H2301" i="4" s="1"/>
  <c r="H2302" i="4" a="1"/>
  <c r="H2302" i="4" s="1"/>
  <c r="H2303" i="4" a="1"/>
  <c r="H2303" i="4"/>
  <c r="H2304" i="4" a="1"/>
  <c r="H2304" i="4" s="1"/>
  <c r="H2305" i="4" a="1"/>
  <c r="H2305" i="4" s="1"/>
  <c r="H2306" i="4" a="1"/>
  <c r="H2306" i="4"/>
  <c r="H2307" i="4" a="1"/>
  <c r="H2307" i="4" s="1"/>
  <c r="H2308" i="4" a="1"/>
  <c r="H2308" i="4" s="1"/>
  <c r="H2309" i="4" a="1"/>
  <c r="H2309" i="4"/>
  <c r="H2310" i="4" a="1"/>
  <c r="H2310" i="4" s="1"/>
  <c r="H2311" i="4" a="1"/>
  <c r="H2311" i="4"/>
  <c r="H2312" i="4" a="1"/>
  <c r="H2312" i="4" s="1"/>
  <c r="H2313" i="4" a="1"/>
  <c r="H2313" i="4" s="1"/>
  <c r="H2314" i="4" a="1"/>
  <c r="H2314" i="4" s="1"/>
  <c r="H2315" i="4" a="1"/>
  <c r="H2315" i="4"/>
  <c r="H2316" i="4" a="1"/>
  <c r="H2316" i="4"/>
  <c r="H2317" i="4" a="1"/>
  <c r="H2317" i="4"/>
  <c r="H2318" i="4" a="1"/>
  <c r="H2318" i="4"/>
  <c r="H2319" i="4" a="1"/>
  <c r="H2319" i="4" s="1"/>
  <c r="H2320" i="4" a="1"/>
  <c r="H2320" i="4"/>
  <c r="H2321" i="4" a="1"/>
  <c r="H2321" i="4"/>
  <c r="H2322" i="4" a="1"/>
  <c r="H2322" i="4"/>
  <c r="H2323" i="4" a="1"/>
  <c r="H2323" i="4"/>
  <c r="H2324" i="4" a="1"/>
  <c r="H2324" i="4" s="1"/>
  <c r="H2325" i="4" a="1"/>
  <c r="H2325" i="4" s="1"/>
  <c r="H2326" i="4" a="1"/>
  <c r="H2326" i="4" s="1"/>
  <c r="H2327" i="4" a="1"/>
  <c r="H2327" i="4"/>
  <c r="H2328" i="4" a="1"/>
  <c r="H2328" i="4" s="1"/>
  <c r="H2329" i="4" a="1"/>
  <c r="H2329" i="4"/>
  <c r="H2330" i="4" a="1"/>
  <c r="H2330" i="4"/>
  <c r="H2331" i="4" a="1"/>
  <c r="H2331" i="4" s="1"/>
  <c r="H2332" i="4" a="1"/>
  <c r="H2332" i="4" s="1"/>
  <c r="H2333" i="4" a="1"/>
  <c r="H2333" i="4" s="1"/>
  <c r="H2334" i="4" a="1"/>
  <c r="H2334" i="4"/>
  <c r="H2335" i="4" a="1"/>
  <c r="H2335" i="4"/>
  <c r="H2336" i="4" a="1"/>
  <c r="H2336" i="4"/>
  <c r="H2337" i="4" a="1"/>
  <c r="H2337" i="4"/>
  <c r="H2338" i="4" a="1"/>
  <c r="H2338" i="4" s="1"/>
  <c r="H2339" i="4" a="1"/>
  <c r="H2339" i="4"/>
  <c r="H2340" i="4" a="1"/>
  <c r="H2340" i="4"/>
  <c r="H2341" i="4" a="1"/>
  <c r="H2341" i="4" s="1"/>
  <c r="H2342" i="4" a="1"/>
  <c r="H2342" i="4" s="1"/>
  <c r="H2343" i="4" a="1"/>
  <c r="H2343" i="4"/>
  <c r="H2344" i="4" a="1"/>
  <c r="H2344" i="4" s="1"/>
  <c r="H2345" i="4" a="1"/>
  <c r="H2345" i="4"/>
  <c r="H2346" i="4" a="1"/>
  <c r="H2346" i="4" s="1"/>
  <c r="H2347" i="4" a="1"/>
  <c r="H2347" i="4"/>
  <c r="H2348" i="4" a="1"/>
  <c r="H2348" i="4" s="1"/>
  <c r="H2349" i="4" a="1"/>
  <c r="H2349" i="4" s="1"/>
  <c r="H2350" i="4" a="1"/>
  <c r="H2350" i="4" s="1"/>
  <c r="H2351" i="4" a="1"/>
  <c r="H2351" i="4" s="1"/>
  <c r="H2352" i="4" a="1"/>
  <c r="H2352" i="4" s="1"/>
  <c r="H2353" i="4" a="1"/>
  <c r="H2353" i="4"/>
  <c r="H2354" i="4" a="1"/>
  <c r="H2354" i="4"/>
  <c r="H2355" i="4" a="1"/>
  <c r="H2355" i="4" s="1"/>
  <c r="H2356" i="4" a="1"/>
  <c r="H2356" i="4" s="1"/>
  <c r="H2357" i="4" a="1"/>
  <c r="H2357" i="4"/>
  <c r="H2358" i="4" a="1"/>
  <c r="H2358" i="4"/>
  <c r="H2359" i="4" a="1"/>
  <c r="H2359" i="4" s="1"/>
  <c r="H2360" i="4" a="1"/>
  <c r="H2360" i="4" s="1"/>
  <c r="H2361" i="4" a="1"/>
  <c r="H2361" i="4"/>
  <c r="H2362" i="4" a="1"/>
  <c r="H2362" i="4" s="1"/>
  <c r="H2363" i="4" a="1"/>
  <c r="H2363" i="4"/>
  <c r="H2364" i="4" a="1"/>
  <c r="H2364" i="4" s="1"/>
  <c r="H2365" i="4" a="1"/>
  <c r="H2365" i="4"/>
  <c r="H2366" i="4" a="1"/>
  <c r="H2366" i="4"/>
  <c r="H2367" i="4" a="1"/>
  <c r="H2367" i="4" s="1"/>
  <c r="H2368" i="4" a="1"/>
  <c r="H2368" i="4" s="1"/>
  <c r="H2369" i="4" a="1"/>
  <c r="H2369" i="4" s="1"/>
  <c r="H2370" i="4" a="1"/>
  <c r="H2370" i="4"/>
  <c r="H2371" i="4" a="1"/>
  <c r="H2371" i="4"/>
  <c r="H2372" i="4" a="1"/>
  <c r="H2372" i="4" s="1"/>
  <c r="H2373" i="4" a="1"/>
  <c r="H2373" i="4" s="1"/>
  <c r="H2374" i="4" a="1"/>
  <c r="H2374" i="4" s="1"/>
  <c r="H2375" i="4" a="1"/>
  <c r="H2375" i="4"/>
  <c r="H2376" i="4" a="1"/>
  <c r="H2376" i="4"/>
  <c r="H2377" i="4" a="1"/>
  <c r="H2377" i="4" s="1"/>
  <c r="H2378" i="4" a="1"/>
  <c r="H2378" i="4" s="1"/>
  <c r="H2379" i="4" a="1"/>
  <c r="H2379" i="4"/>
  <c r="H2380" i="4" a="1"/>
  <c r="H2380" i="4" s="1"/>
  <c r="H2381" i="4" a="1"/>
  <c r="H2381" i="4" s="1"/>
  <c r="H2382" i="4" a="1"/>
  <c r="H2382" i="4" s="1"/>
  <c r="H2383" i="4" a="1"/>
  <c r="H2383" i="4"/>
  <c r="H2384" i="4" a="1"/>
  <c r="H2384" i="4"/>
  <c r="H2385" i="4" a="1"/>
  <c r="H2385" i="4" s="1"/>
  <c r="H2386" i="4" a="1"/>
  <c r="H2386" i="4" s="1"/>
  <c r="H2387" i="4" a="1"/>
  <c r="H2387" i="4"/>
  <c r="H2388" i="4" a="1"/>
  <c r="H2388" i="4" s="1"/>
  <c r="H2389" i="4" a="1"/>
  <c r="H2389" i="4" s="1"/>
  <c r="H2390" i="4" a="1"/>
  <c r="H2390" i="4" s="1"/>
  <c r="H2391" i="4" a="1"/>
  <c r="H2391" i="4" s="1"/>
  <c r="H2392" i="4" a="1"/>
  <c r="H2392" i="4" s="1"/>
  <c r="H2393" i="4" a="1"/>
  <c r="H2393" i="4"/>
  <c r="H2394" i="4" a="1"/>
  <c r="H2394" i="4"/>
  <c r="H2395" i="4" a="1"/>
  <c r="H2395" i="4" s="1"/>
  <c r="H2396" i="4" a="1"/>
  <c r="H2396" i="4" s="1"/>
  <c r="H2397" i="4" a="1"/>
  <c r="H2397" i="4"/>
  <c r="H2398" i="4" a="1"/>
  <c r="H2398" i="4" s="1"/>
  <c r="H2399" i="4" a="1"/>
  <c r="H2399" i="4"/>
  <c r="H2400" i="4" a="1"/>
  <c r="H2400" i="4"/>
  <c r="H2401" i="4" a="1"/>
  <c r="H2401" i="4"/>
  <c r="H2402" i="4" a="1"/>
  <c r="H2402" i="4" s="1"/>
  <c r="H2403" i="4" a="1"/>
  <c r="H2403" i="4" s="1"/>
  <c r="H2404" i="4" a="1"/>
  <c r="H2404" i="4" s="1"/>
  <c r="H2405" i="4" a="1"/>
  <c r="H2405" i="4" s="1"/>
  <c r="H2406" i="4" a="1"/>
  <c r="H2406" i="4"/>
  <c r="H2407" i="4" a="1"/>
  <c r="H2407" i="4"/>
  <c r="H2408" i="4" a="1"/>
  <c r="H2408" i="4"/>
  <c r="H2409" i="4" a="1"/>
  <c r="H2409" i="4"/>
  <c r="H2410" i="4" a="1"/>
  <c r="H2410" i="4" s="1"/>
  <c r="H2411" i="4" a="1"/>
  <c r="H2411" i="4" s="1"/>
  <c r="H2412" i="4" a="1"/>
  <c r="H2412" i="4"/>
  <c r="H2413" i="4" a="1"/>
  <c r="H2413" i="4" s="1"/>
  <c r="H2414" i="4" a="1"/>
  <c r="H2414" i="4"/>
  <c r="H2415" i="4" a="1"/>
  <c r="H2415" i="4"/>
  <c r="H2416" i="4" a="1"/>
  <c r="H2416" i="4" s="1"/>
  <c r="H2417" i="4" a="1"/>
  <c r="H2417" i="4"/>
  <c r="H2418" i="4" a="1"/>
  <c r="H2418" i="4" s="1"/>
  <c r="H2419" i="4" a="1"/>
  <c r="H2419" i="4" s="1"/>
  <c r="H2420" i="4" a="1"/>
  <c r="H2420" i="4" s="1"/>
  <c r="H2421" i="4" a="1"/>
  <c r="H2421" i="4"/>
  <c r="H2422" i="4" a="1"/>
  <c r="H2422" i="4" s="1"/>
  <c r="H2423" i="4" a="1"/>
  <c r="H2423" i="4" s="1"/>
  <c r="H2424" i="4" a="1"/>
  <c r="H2424" i="4"/>
  <c r="H2425" i="4" a="1"/>
  <c r="H2425" i="4"/>
  <c r="H2426" i="4" a="1"/>
  <c r="H2426" i="4" s="1"/>
  <c r="H2427" i="4" a="1"/>
  <c r="H2427" i="4" s="1"/>
  <c r="H2428" i="4" a="1"/>
  <c r="H2428" i="4" s="1"/>
  <c r="H2429" i="4" a="1"/>
  <c r="H2429" i="4"/>
  <c r="H2430" i="4" a="1"/>
  <c r="H2430" i="4"/>
  <c r="H2431" i="4" a="1"/>
  <c r="H2431" i="4" s="1"/>
  <c r="H2432" i="4" a="1"/>
  <c r="H2432" i="4"/>
  <c r="H2433" i="4" a="1"/>
  <c r="H2433" i="4" s="1"/>
  <c r="H2434" i="4" a="1"/>
  <c r="H2434" i="4" s="1"/>
  <c r="H2435" i="4" a="1"/>
  <c r="H2435" i="4"/>
  <c r="H2436" i="4" a="1"/>
  <c r="H2436" i="4" s="1"/>
  <c r="H2437" i="4" a="1"/>
  <c r="H2437" i="4"/>
  <c r="H2438" i="4" a="1"/>
  <c r="H2438" i="4"/>
  <c r="H2439" i="4" a="1"/>
  <c r="H2439" i="4"/>
  <c r="H2440" i="4" a="1"/>
  <c r="H2440" i="4" s="1"/>
  <c r="H2441" i="4" a="1"/>
  <c r="H2441" i="4"/>
  <c r="H2442" i="4" a="1"/>
  <c r="H2442" i="4"/>
  <c r="H2443" i="4" a="1"/>
  <c r="H2443" i="4"/>
  <c r="H2444" i="4" a="1"/>
  <c r="H2444" i="4" s="1"/>
  <c r="H2445" i="4" a="1"/>
  <c r="H2445" i="4"/>
  <c r="H2446" i="4" a="1"/>
  <c r="H2446" i="4" s="1"/>
  <c r="H2447" i="4" a="1"/>
  <c r="H2447" i="4"/>
  <c r="H2448" i="4" a="1"/>
  <c r="H2448" i="4"/>
  <c r="H2449" i="4" a="1"/>
  <c r="H2449" i="4" s="1"/>
  <c r="H2450" i="4" a="1"/>
  <c r="H2450" i="4"/>
  <c r="H2451" i="4" a="1"/>
  <c r="H2451" i="4"/>
  <c r="H2452" i="4" a="1"/>
  <c r="H2452" i="4" s="1"/>
  <c r="H2453" i="4" a="1"/>
  <c r="H2453" i="4"/>
  <c r="H2454" i="4" a="1"/>
  <c r="H2454" i="4"/>
  <c r="H2455" i="4" a="1"/>
  <c r="H2455" i="4"/>
  <c r="H2456" i="4" a="1"/>
  <c r="H2456" i="4"/>
  <c r="H2457" i="4" a="1"/>
  <c r="H2457" i="4" s="1"/>
  <c r="H2458" i="4" a="1"/>
  <c r="H2458" i="4" s="1"/>
  <c r="H2459" i="4" a="1"/>
  <c r="H2459" i="4"/>
  <c r="H2460" i="4" a="1"/>
  <c r="H2460" i="4"/>
  <c r="H2461" i="4" a="1"/>
  <c r="H2461" i="4"/>
  <c r="H2462" i="4" a="1"/>
  <c r="H2462" i="4" s="1"/>
  <c r="H2463" i="4" a="1"/>
  <c r="H2463" i="4" s="1"/>
  <c r="H2464" i="4" a="1"/>
  <c r="H2464" i="4" s="1"/>
  <c r="H2465" i="4" a="1"/>
  <c r="H2465" i="4" s="1"/>
  <c r="H2466" i="4" a="1"/>
  <c r="H2466" i="4"/>
  <c r="H2467" i="4" a="1"/>
  <c r="H2467" i="4"/>
  <c r="H2468" i="4" a="1"/>
  <c r="H2468" i="4"/>
  <c r="H2469" i="4" a="1"/>
  <c r="H2469" i="4"/>
  <c r="H2470" i="4" a="1"/>
  <c r="H2470" i="4" s="1"/>
  <c r="H2471" i="4" a="1"/>
  <c r="H2471" i="4"/>
  <c r="H2472" i="4" a="1"/>
  <c r="H2472" i="4"/>
  <c r="H2473" i="4" a="1"/>
  <c r="H2473" i="4"/>
  <c r="H2474" i="4" a="1"/>
  <c r="H2474" i="4"/>
  <c r="H2475" i="4" a="1"/>
  <c r="H2475" i="4" s="1"/>
  <c r="H2476" i="4" a="1"/>
  <c r="H2476" i="4" s="1"/>
  <c r="H2477" i="4" a="1"/>
  <c r="H2477" i="4" s="1"/>
  <c r="H2478" i="4" a="1"/>
  <c r="H2478" i="4"/>
  <c r="H2479" i="4" a="1"/>
  <c r="H2479" i="4" s="1"/>
  <c r="H2480" i="4" a="1"/>
  <c r="H2480" i="4"/>
  <c r="H2481" i="4" a="1"/>
  <c r="H2481" i="4"/>
  <c r="H2482" i="4" a="1"/>
  <c r="H2482" i="4" s="1"/>
  <c r="H2483" i="4" a="1"/>
  <c r="H2483" i="4" s="1"/>
  <c r="H2484" i="4" a="1"/>
  <c r="H2484" i="4"/>
  <c r="H2485" i="4" a="1"/>
  <c r="H2485" i="4"/>
  <c r="H2486" i="4" a="1"/>
  <c r="H2486" i="4" s="1"/>
  <c r="H2487" i="4" a="1"/>
  <c r="H2487" i="4"/>
  <c r="H2488" i="4" a="1"/>
  <c r="H2488" i="4" s="1"/>
  <c r="H2489" i="4" a="1"/>
  <c r="H2489" i="4"/>
  <c r="H2490" i="4" a="1"/>
  <c r="H2490" i="4" s="1"/>
  <c r="H2491" i="4" a="1"/>
  <c r="H2491" i="4" s="1"/>
  <c r="H2492" i="4" a="1"/>
  <c r="H2492" i="4"/>
  <c r="H2493" i="4" a="1"/>
  <c r="H2493" i="4"/>
  <c r="H2494" i="4" a="1"/>
  <c r="H2494" i="4" s="1"/>
  <c r="H2495" i="4" a="1"/>
  <c r="H2495" i="4" s="1"/>
  <c r="H2496" i="4" a="1"/>
  <c r="H2496" i="4" s="1"/>
  <c r="H2497" i="4" a="1"/>
  <c r="H2497" i="4"/>
  <c r="H2498" i="4" a="1"/>
  <c r="H2498" i="4" s="1"/>
  <c r="H2499" i="4" a="1"/>
  <c r="H2499" i="4"/>
  <c r="H2500" i="4" a="1"/>
  <c r="H2500" i="4" s="1"/>
  <c r="H2501" i="4" a="1"/>
  <c r="H2501" i="4" s="1"/>
  <c r="H2502" i="4" a="1"/>
  <c r="H2502" i="4"/>
  <c r="H2503" i="4" a="1"/>
  <c r="H2503" i="4" s="1"/>
  <c r="H2504" i="4" a="1"/>
  <c r="H2504" i="4" s="1"/>
  <c r="H2505" i="4" a="1"/>
  <c r="H2505" i="4" s="1"/>
  <c r="H2506" i="4" a="1"/>
  <c r="H2506" i="4" s="1"/>
  <c r="H2507" i="4" a="1"/>
  <c r="H2507" i="4"/>
  <c r="H2508" i="4" a="1"/>
  <c r="H2508" i="4" s="1"/>
  <c r="H2509" i="4" a="1"/>
  <c r="H2509" i="4" s="1"/>
  <c r="H2510" i="4" a="1"/>
  <c r="H2510" i="4"/>
  <c r="H2511" i="4" a="1"/>
  <c r="H2511" i="4" s="1"/>
  <c r="H2512" i="4" a="1"/>
  <c r="H2512" i="4" s="1"/>
  <c r="H2513" i="4" a="1"/>
  <c r="H2513" i="4"/>
  <c r="H2514" i="4" a="1"/>
  <c r="H2514" i="4"/>
  <c r="H2515" i="4" a="1"/>
  <c r="H2515" i="4"/>
  <c r="H2516" i="4" a="1"/>
  <c r="H2516" i="4" s="1"/>
  <c r="H2517" i="4" a="1"/>
  <c r="H2517" i="4" s="1"/>
  <c r="H2518" i="4" a="1"/>
  <c r="H2518" i="4" s="1"/>
  <c r="H2519" i="4" a="1"/>
  <c r="H2519" i="4"/>
  <c r="H2520" i="4" a="1"/>
  <c r="H2520" i="4"/>
  <c r="H2521" i="4" a="1"/>
  <c r="H2521" i="4" s="1"/>
  <c r="H2522" i="4" a="1"/>
  <c r="H2522" i="4"/>
  <c r="H2523" i="4" a="1"/>
  <c r="H2523" i="4"/>
  <c r="H2524" i="4" a="1"/>
  <c r="H2524" i="4" s="1"/>
  <c r="H2525" i="4" a="1"/>
  <c r="H2525" i="4" s="1"/>
  <c r="H2526" i="4" a="1"/>
  <c r="H2526" i="4"/>
  <c r="H2527" i="4" a="1"/>
  <c r="H2527" i="4"/>
  <c r="H2528" i="4" a="1"/>
  <c r="H2528" i="4"/>
  <c r="H2529" i="4" a="1"/>
  <c r="H2529" i="4" s="1"/>
  <c r="H2530" i="4" a="1"/>
  <c r="H2530" i="4" s="1"/>
  <c r="H2531" i="4" a="1"/>
  <c r="H2531" i="4" s="1"/>
  <c r="H2532" i="4" a="1"/>
  <c r="H2532" i="4" s="1"/>
  <c r="H2533" i="4" a="1"/>
  <c r="H2533" i="4"/>
  <c r="H2534" i="4" a="1"/>
  <c r="H2534" i="4" s="1"/>
  <c r="H2535" i="4" a="1"/>
  <c r="H2535" i="4"/>
  <c r="H2536" i="4" a="1"/>
  <c r="H2536" i="4" s="1"/>
  <c r="H2537" i="4" a="1"/>
  <c r="H2537" i="4" s="1"/>
  <c r="H2538" i="4" a="1"/>
  <c r="H2538" i="4" s="1"/>
  <c r="H2539" i="4" a="1"/>
  <c r="H2539" i="4" s="1"/>
  <c r="H2540" i="4" a="1"/>
  <c r="H2540" i="4"/>
  <c r="H2541" i="4" a="1"/>
  <c r="H2541" i="4"/>
  <c r="H2542" i="4" a="1"/>
  <c r="H2542" i="4" s="1"/>
  <c r="H2543" i="4" a="1"/>
  <c r="H2543" i="4"/>
  <c r="H2544" i="4" a="1"/>
  <c r="H2544" i="4"/>
  <c r="H2545" i="4" a="1"/>
  <c r="H2545" i="4"/>
  <c r="H2546" i="4" a="1"/>
  <c r="H2546" i="4" s="1"/>
  <c r="H2547" i="4" a="1"/>
  <c r="H2547" i="4" s="1"/>
  <c r="H2548" i="4" a="1"/>
  <c r="H2548" i="4" s="1"/>
  <c r="H2549" i="4" a="1"/>
  <c r="H2549" i="4" s="1"/>
  <c r="H2550" i="4" a="1"/>
  <c r="H2550" i="4"/>
  <c r="H2551" i="4" a="1"/>
  <c r="H2551" i="4"/>
  <c r="H2552" i="4" a="1"/>
  <c r="H2552" i="4"/>
  <c r="H2553" i="4" a="1"/>
  <c r="H2553" i="4" s="1"/>
  <c r="H2554" i="4" a="1"/>
  <c r="H2554" i="4" s="1"/>
  <c r="H2555" i="4" a="1"/>
  <c r="H2555" i="4" s="1"/>
  <c r="H2556" i="4" a="1"/>
  <c r="H2556" i="4"/>
  <c r="H2557" i="4" a="1"/>
  <c r="H2557" i="4"/>
  <c r="H2558" i="4" a="1"/>
  <c r="H2558" i="4"/>
  <c r="H2559" i="4" a="1"/>
  <c r="H2559" i="4" s="1"/>
  <c r="H2560" i="4" a="1"/>
  <c r="H2560" i="4" s="1"/>
  <c r="H2561" i="4" a="1"/>
  <c r="H2561" i="4"/>
  <c r="H2562" i="4" a="1"/>
  <c r="H2562" i="4" s="1"/>
  <c r="H2563" i="4" a="1"/>
  <c r="H2563" i="4"/>
  <c r="H2564" i="4" a="1"/>
  <c r="H2564" i="4"/>
  <c r="H2565" i="4" a="1"/>
  <c r="H2565" i="4"/>
  <c r="H2566" i="4" a="1"/>
  <c r="H2566" i="4" s="1"/>
  <c r="H2567" i="4" a="1"/>
  <c r="H2567" i="4" s="1"/>
  <c r="H2568" i="4" a="1"/>
  <c r="H2568" i="4" s="1"/>
  <c r="H2569" i="4" a="1"/>
  <c r="H2569" i="4"/>
  <c r="H2570" i="4" a="1"/>
  <c r="H2570" i="4"/>
  <c r="H2571" i="4" a="1"/>
  <c r="H2571" i="4" s="1"/>
  <c r="H2572" i="4" a="1"/>
  <c r="H2572" i="4" s="1"/>
  <c r="H2573" i="4" a="1"/>
  <c r="H2573" i="4"/>
  <c r="H2574" i="4" a="1"/>
  <c r="H2574" i="4"/>
  <c r="H2575" i="4" a="1"/>
  <c r="H2575" i="4" s="1"/>
  <c r="H2576" i="4" a="1"/>
  <c r="H2576" i="4" s="1"/>
  <c r="H2577" i="4" a="1"/>
  <c r="H2577" i="4"/>
  <c r="H2578" i="4" a="1"/>
  <c r="H2578" i="4" s="1"/>
  <c r="H2579" i="4" a="1"/>
  <c r="H2579" i="4" s="1"/>
  <c r="H2580" i="4" a="1"/>
  <c r="H2580" i="4" s="1"/>
  <c r="H2581" i="4" a="1"/>
  <c r="H2581" i="4"/>
  <c r="H2582" i="4" a="1"/>
  <c r="H2582" i="4"/>
  <c r="H2583" i="4" a="1"/>
  <c r="H2583" i="4" s="1"/>
  <c r="H2584" i="4" a="1"/>
  <c r="H2584" i="4" s="1"/>
  <c r="H2585" i="4" a="1"/>
  <c r="H2585" i="4"/>
  <c r="H2586" i="4" a="1"/>
  <c r="H2586" i="4"/>
  <c r="H2587" i="4" a="1"/>
  <c r="H2587" i="4"/>
  <c r="H2588" i="4" a="1"/>
  <c r="H2588" i="4" s="1"/>
  <c r="H2589" i="4" a="1"/>
  <c r="H2589" i="4" s="1"/>
  <c r="H2590" i="4" a="1"/>
  <c r="H2590" i="4" s="1"/>
  <c r="H2591" i="4" a="1"/>
  <c r="H2591" i="4"/>
  <c r="H2592" i="4" a="1"/>
  <c r="H2592" i="4" s="1"/>
  <c r="H2593" i="4" a="1"/>
  <c r="H2593" i="4" s="1"/>
  <c r="H2594" i="4" a="1"/>
  <c r="H2594" i="4"/>
  <c r="H2595" i="4" a="1"/>
  <c r="H2595" i="4"/>
  <c r="H2596" i="4" a="1"/>
  <c r="H2596" i="4" s="1"/>
  <c r="H2597" i="4" a="1"/>
  <c r="H2597" i="4"/>
  <c r="H2598" i="4" a="1"/>
  <c r="H2598" i="4"/>
  <c r="H2599" i="4" a="1"/>
  <c r="H2599" i="4" s="1"/>
  <c r="H2600" i="4" a="1"/>
  <c r="H2600" i="4"/>
  <c r="H2601" i="4" a="1"/>
  <c r="H2601" i="4" s="1"/>
  <c r="H2602" i="4" a="1"/>
  <c r="H2602" i="4" s="1"/>
  <c r="H2603" i="4" a="1"/>
  <c r="H2603" i="4" s="1"/>
  <c r="H2604" i="4" a="1"/>
  <c r="H2604" i="4"/>
  <c r="H2605" i="4" a="1"/>
  <c r="H2605" i="4"/>
  <c r="H2606" i="4" a="1"/>
  <c r="H2606" i="4" s="1"/>
  <c r="H2607" i="4" a="1"/>
  <c r="H2607" i="4"/>
  <c r="H2608" i="4" a="1"/>
  <c r="H2608" i="4" s="1"/>
  <c r="H2609" i="4" a="1"/>
  <c r="H2609" i="4"/>
  <c r="H2610" i="4" a="1"/>
  <c r="H2610" i="4" s="1"/>
  <c r="H2611" i="4" a="1"/>
  <c r="H2611" i="4"/>
  <c r="H2612" i="4" a="1"/>
  <c r="H2612" i="4"/>
  <c r="H2613" i="4" a="1"/>
  <c r="H2613" i="4"/>
  <c r="H2614" i="4" a="1"/>
  <c r="H2614" i="4" s="1"/>
  <c r="H2615" i="4" a="1"/>
  <c r="H2615" i="4"/>
  <c r="H2616" i="4" a="1"/>
  <c r="H2616" i="4"/>
  <c r="H2617" i="4" a="1"/>
  <c r="H2617" i="4" s="1"/>
  <c r="H2618" i="4" a="1"/>
  <c r="H2618" i="4" s="1"/>
  <c r="H2619" i="4" a="1"/>
  <c r="H2619" i="4" s="1"/>
  <c r="H2620" i="4" a="1"/>
  <c r="H2620" i="4" s="1"/>
  <c r="H2621" i="4" a="1"/>
  <c r="H2621" i="4" s="1"/>
  <c r="H2622" i="4" a="1"/>
  <c r="H2622" i="4" s="1"/>
  <c r="H2623" i="4" a="1"/>
  <c r="H2623" i="4"/>
  <c r="H2624" i="4" a="1"/>
  <c r="H2624" i="4"/>
  <c r="H2625" i="4" a="1"/>
  <c r="H2625" i="4"/>
  <c r="H2626" i="4" a="1"/>
  <c r="H2626" i="4" s="1"/>
  <c r="H2627" i="4" a="1"/>
  <c r="H2627" i="4"/>
  <c r="H2628" i="4" a="1"/>
  <c r="H2628" i="4"/>
  <c r="H2629" i="4" a="1"/>
  <c r="H2629" i="4"/>
  <c r="H2630" i="4" a="1"/>
  <c r="H2630" i="4" s="1"/>
  <c r="H2631" i="4" a="1"/>
  <c r="H2631" i="4" s="1"/>
  <c r="H2632" i="4" a="1"/>
  <c r="H2632" i="4" s="1"/>
  <c r="H2633" i="4" a="1"/>
  <c r="H2633" i="4"/>
  <c r="H2634" i="4" a="1"/>
  <c r="H2634" i="4" s="1"/>
  <c r="H2635" i="4" a="1"/>
  <c r="H2635" i="4" s="1"/>
  <c r="H2636" i="4" a="1"/>
  <c r="H2636" i="4" s="1"/>
  <c r="H2637" i="4" a="1"/>
  <c r="H2637" i="4"/>
  <c r="H2638" i="4" a="1"/>
  <c r="H2638" i="4" s="1"/>
  <c r="H2639" i="4" a="1"/>
  <c r="H2639" i="4" s="1"/>
  <c r="H2640" i="4" a="1"/>
  <c r="H2640" i="4" s="1"/>
  <c r="H2641" i="4" a="1"/>
  <c r="H2641" i="4"/>
  <c r="H2642" i="4" a="1"/>
  <c r="H2642" i="4"/>
  <c r="H2643" i="4" a="1"/>
  <c r="H2643" i="4"/>
  <c r="H2644" i="4" a="1"/>
  <c r="H2644" i="4" s="1"/>
  <c r="H2645" i="4" a="1"/>
  <c r="H2645" i="4"/>
  <c r="H2646" i="4" a="1"/>
  <c r="H2646" i="4"/>
  <c r="H2647" i="4" a="1"/>
  <c r="H2647" i="4" s="1"/>
  <c r="H2648" i="4" a="1"/>
  <c r="H2648" i="4"/>
  <c r="H2649" i="4" a="1"/>
  <c r="H2649" i="4"/>
  <c r="H2650" i="4" a="1"/>
  <c r="H2650" i="4" s="1"/>
  <c r="H2651" i="4" a="1"/>
  <c r="H2651" i="4" s="1"/>
  <c r="H2652" i="4" a="1"/>
  <c r="H2652" i="4" s="1"/>
  <c r="H2653" i="4" a="1"/>
  <c r="H2653" i="4" s="1"/>
  <c r="H2654" i="4" a="1"/>
  <c r="H2654" i="4"/>
  <c r="H2655" i="4" a="1"/>
  <c r="H2655" i="4" s="1"/>
  <c r="H2656" i="4" a="1"/>
  <c r="H2656" i="4" s="1"/>
  <c r="H2657" i="4" a="1"/>
  <c r="H2657" i="4"/>
  <c r="H2658" i="4" a="1"/>
  <c r="H2658" i="4"/>
  <c r="H2659" i="4" a="1"/>
  <c r="H2659" i="4"/>
  <c r="H2660" i="4" a="1"/>
  <c r="H2660" i="4" s="1"/>
  <c r="H2661" i="4" a="1"/>
  <c r="H2661" i="4" s="1"/>
  <c r="H2662" i="4" a="1"/>
  <c r="H2662" i="4" s="1"/>
  <c r="H2663" i="4" a="1"/>
  <c r="H2663" i="4" s="1"/>
  <c r="H2664" i="4" a="1"/>
  <c r="H2664" i="4"/>
  <c r="H2665" i="4" a="1"/>
  <c r="H2665" i="4" s="1"/>
  <c r="H2666" i="4" a="1"/>
  <c r="H2666" i="4"/>
  <c r="H2667" i="4" a="1"/>
  <c r="H2667" i="4"/>
  <c r="H2668" i="4" a="1"/>
  <c r="H2668" i="4" s="1"/>
  <c r="H2669" i="4" a="1"/>
  <c r="H2669" i="4"/>
  <c r="H2670" i="4" a="1"/>
  <c r="H2670" i="4" s="1"/>
  <c r="H2671" i="4" a="1"/>
  <c r="H2671" i="4"/>
  <c r="H2672" i="4" a="1"/>
  <c r="H2672" i="4"/>
  <c r="H2673" i="4" a="1"/>
  <c r="H2673" i="4" s="1"/>
  <c r="H2674" i="4" a="1"/>
  <c r="H2674" i="4" s="1"/>
  <c r="H2675" i="4" a="1"/>
  <c r="H2675" i="4" s="1"/>
  <c r="H2676" i="4" a="1"/>
  <c r="H2676" i="4"/>
  <c r="H2677" i="4" a="1"/>
  <c r="H2677" i="4" s="1"/>
  <c r="H2678" i="4" a="1"/>
  <c r="H2678" i="4" s="1"/>
  <c r="H2679" i="4" a="1"/>
  <c r="H2679" i="4"/>
  <c r="H2680" i="4" a="1"/>
  <c r="H2680" i="4" s="1"/>
  <c r="H2681" i="4" a="1"/>
  <c r="H2681" i="4"/>
  <c r="H2682" i="4" a="1"/>
  <c r="H2682" i="4" s="1"/>
  <c r="H2683" i="4" a="1"/>
  <c r="H2683" i="4"/>
  <c r="H2684" i="4" a="1"/>
  <c r="H2684" i="4"/>
  <c r="H2685" i="4" a="1"/>
  <c r="H2685" i="4"/>
  <c r="H2686" i="4" a="1"/>
  <c r="H2686" i="4" s="1"/>
  <c r="H2687" i="4" a="1"/>
  <c r="H2687" i="4"/>
  <c r="H2688" i="4" a="1"/>
  <c r="H2688" i="4" s="1"/>
  <c r="H2689" i="4" a="1"/>
  <c r="H2689" i="4" s="1"/>
  <c r="H2690" i="4" a="1"/>
  <c r="H2690" i="4"/>
  <c r="H2691" i="4" a="1"/>
  <c r="H2691" i="4" s="1"/>
  <c r="H2692" i="4" a="1"/>
  <c r="H2692" i="4" s="1"/>
  <c r="H2693" i="4" a="1"/>
  <c r="H2693" i="4" s="1"/>
  <c r="H2694" i="4" a="1"/>
  <c r="H2694" i="4" s="1"/>
  <c r="H2695" i="4" a="1"/>
  <c r="H2695" i="4"/>
  <c r="H2696" i="4" a="1"/>
  <c r="H2696" i="4" s="1"/>
  <c r="H2697" i="4" a="1"/>
  <c r="H2697" i="4"/>
  <c r="H2698" i="4" a="1"/>
  <c r="H2698" i="4" s="1"/>
  <c r="H2699" i="4" a="1"/>
  <c r="H2699" i="4"/>
  <c r="H2700" i="4" a="1"/>
  <c r="H2700" i="4"/>
  <c r="H2701" i="4" a="1"/>
  <c r="H2701" i="4" s="1"/>
  <c r="H2702" i="4" a="1"/>
  <c r="H2702" i="4" s="1"/>
  <c r="H2703" i="4" a="1"/>
  <c r="H2703" i="4" s="1"/>
  <c r="H2704" i="4" a="1"/>
  <c r="H2704" i="4" s="1"/>
  <c r="H2705" i="4" a="1"/>
  <c r="H2705" i="4"/>
  <c r="H2706" i="4" a="1"/>
  <c r="H2706" i="4" s="1"/>
  <c r="H2707" i="4" a="1"/>
  <c r="H2707" i="4"/>
  <c r="H2708" i="4" a="1"/>
  <c r="H2708" i="4"/>
  <c r="H2709" i="4" a="1"/>
  <c r="H2709" i="4" s="1"/>
  <c r="H2710" i="4" a="1"/>
  <c r="H2710" i="4" s="1"/>
  <c r="H2711" i="4" a="1"/>
  <c r="H2711" i="4" s="1"/>
  <c r="H2712" i="4" a="1"/>
  <c r="H2712" i="4"/>
  <c r="H2713" i="4" a="1"/>
  <c r="H2713" i="4"/>
  <c r="H2714" i="4" a="1"/>
  <c r="H2714" i="4"/>
  <c r="H2715" i="4" a="1"/>
  <c r="H2715" i="4" s="1"/>
  <c r="H2716" i="4" a="1"/>
  <c r="H2716" i="4" s="1"/>
  <c r="H2717" i="4" a="1"/>
  <c r="H2717" i="4" s="1"/>
  <c r="H2718" i="4" a="1"/>
  <c r="H2718" i="4"/>
  <c r="H2719" i="4" a="1"/>
  <c r="H2719" i="4" s="1"/>
  <c r="H2720" i="4" a="1"/>
  <c r="H2720" i="4" s="1"/>
  <c r="H2721" i="4" a="1"/>
  <c r="H2721" i="4" s="1"/>
  <c r="H2722" i="4" a="1"/>
  <c r="H2722" i="4" s="1"/>
  <c r="H2723" i="4" a="1"/>
  <c r="H2723" i="4"/>
  <c r="H2724" i="4" a="1"/>
  <c r="H2724" i="4" s="1"/>
  <c r="H2725" i="4" a="1"/>
  <c r="H2725" i="4" s="1"/>
  <c r="H2726" i="4" a="1"/>
  <c r="H2726" i="4"/>
  <c r="H2727" i="4" a="1"/>
  <c r="H2727" i="4"/>
  <c r="H2728" i="4" a="1"/>
  <c r="H2728" i="4" s="1"/>
  <c r="H2729" i="4" a="1"/>
  <c r="H2729" i="4" s="1"/>
  <c r="H2730" i="4" a="1"/>
  <c r="H2730" i="4"/>
  <c r="H2731" i="4" a="1"/>
  <c r="H2731" i="4"/>
  <c r="H2732" i="4" a="1"/>
  <c r="H2732" i="4" s="1"/>
  <c r="H2733" i="4" a="1"/>
  <c r="H2733" i="4"/>
  <c r="H2734" i="4" a="1"/>
  <c r="H2734" i="4" s="1"/>
  <c r="H2735" i="4" a="1"/>
  <c r="H2735" i="4" s="1"/>
  <c r="H2736" i="4" a="1"/>
  <c r="H2736" i="4" s="1"/>
  <c r="H2737" i="4" a="1"/>
  <c r="H2737" i="4" s="1"/>
  <c r="H2738" i="4" a="1"/>
  <c r="H2738" i="4" s="1"/>
  <c r="H2739" i="4" a="1"/>
  <c r="H2739" i="4"/>
  <c r="H2740" i="4" a="1"/>
  <c r="H2740" i="4" s="1"/>
  <c r="H2741" i="4" a="1"/>
  <c r="H2741" i="4"/>
  <c r="H2742" i="4" a="1"/>
  <c r="H2742" i="4"/>
  <c r="H2743" i="4" a="1"/>
  <c r="H2743" i="4"/>
  <c r="H2744" i="4" a="1"/>
  <c r="H2744" i="4"/>
  <c r="H2745" i="4" a="1"/>
  <c r="H2745" i="4" s="1"/>
  <c r="H2746" i="4" a="1"/>
  <c r="H2746" i="4" s="1"/>
  <c r="H2747" i="4" a="1"/>
  <c r="H2747" i="4"/>
  <c r="H2748" i="4" a="1"/>
  <c r="H2748" i="4"/>
  <c r="H2749" i="4" a="1"/>
  <c r="H2749" i="4"/>
  <c r="H2750" i="4" a="1"/>
  <c r="H2750" i="4" s="1"/>
  <c r="H2751" i="4" a="1"/>
  <c r="H2751" i="4" s="1"/>
  <c r="H2752" i="4" a="1"/>
  <c r="H2752" i="4" s="1"/>
  <c r="H2753" i="4" a="1"/>
  <c r="H2753" i="4" s="1"/>
  <c r="H2754" i="4" a="1"/>
  <c r="H2754" i="4"/>
  <c r="H2755" i="4" a="1"/>
  <c r="H2755" i="4"/>
  <c r="H2756" i="4" a="1"/>
  <c r="H2756" i="4"/>
  <c r="H2757" i="4" a="1"/>
  <c r="H2757" i="4"/>
  <c r="H2758" i="4" a="1"/>
  <c r="H2758" i="4" s="1"/>
  <c r="H2759" i="4" a="1"/>
  <c r="H2759" i="4"/>
  <c r="H2760" i="4" a="1"/>
  <c r="H2760" i="4" s="1"/>
  <c r="H2761" i="4" a="1"/>
  <c r="H2761" i="4"/>
  <c r="H2762" i="4" a="1"/>
  <c r="H2762" i="4"/>
  <c r="H2763" i="4" a="1"/>
  <c r="H2763" i="4" s="1"/>
  <c r="H2764" i="4" a="1"/>
  <c r="H2764" i="4" s="1"/>
  <c r="H2765" i="4" a="1"/>
  <c r="H2765" i="4" s="1"/>
  <c r="H2766" i="4" a="1"/>
  <c r="H2766" i="4"/>
  <c r="H2767" i="4" a="1"/>
  <c r="H2767" i="4" s="1"/>
  <c r="H2768" i="4" a="1"/>
  <c r="H2768" i="4"/>
  <c r="H2769" i="4" a="1"/>
  <c r="H2769" i="4"/>
  <c r="H2770" i="4" a="1"/>
  <c r="H2770" i="4" s="1"/>
  <c r="H2771" i="4" a="1"/>
  <c r="H2771" i="4"/>
  <c r="H2772" i="4" a="1"/>
  <c r="H2772" i="4"/>
  <c r="H2773" i="4" a="1"/>
  <c r="H2773" i="4" s="1"/>
  <c r="H2774" i="4" a="1"/>
  <c r="H2774" i="4" s="1"/>
  <c r="H2775" i="4" a="1"/>
  <c r="H2775" i="4"/>
  <c r="H2776" i="4" a="1"/>
  <c r="H2776" i="4" s="1"/>
  <c r="H2777" i="4" a="1"/>
  <c r="H2777" i="4"/>
  <c r="H2778" i="4" a="1"/>
  <c r="H2778" i="4" s="1"/>
  <c r="H2779" i="4" a="1"/>
  <c r="H2779" i="4"/>
  <c r="H2780" i="4" a="1"/>
  <c r="H2780" i="4" s="1"/>
  <c r="H2781" i="4" a="1"/>
  <c r="H2781" i="4" s="1"/>
  <c r="H2782" i="4" a="1"/>
  <c r="H2782" i="4" s="1"/>
  <c r="H2783" i="4" a="1"/>
  <c r="H2783" i="4" s="1"/>
  <c r="H2784" i="4" a="1"/>
  <c r="H2784" i="4"/>
  <c r="H2785" i="4" a="1"/>
  <c r="H2785" i="4"/>
  <c r="H2786" i="4" a="1"/>
  <c r="H2786" i="4"/>
  <c r="H2787" i="4" a="1"/>
  <c r="H2787" i="4" s="1"/>
  <c r="H2788" i="4" a="1"/>
  <c r="H2788" i="4" s="1"/>
  <c r="H2789" i="4" a="1"/>
  <c r="H2789" i="4"/>
  <c r="H2790" i="4" a="1"/>
  <c r="H2790" i="4"/>
  <c r="H2791" i="4" a="1"/>
  <c r="H2791" i="4" s="1"/>
  <c r="H2792" i="4" a="1"/>
  <c r="H2792" i="4"/>
  <c r="H2793" i="4" a="1"/>
  <c r="H2793" i="4"/>
  <c r="H2794" i="4" a="1"/>
  <c r="H2794" i="4" s="1"/>
  <c r="H2795" i="4" a="1"/>
  <c r="H2795" i="4" s="1"/>
  <c r="H2796" i="4" a="1"/>
  <c r="H2796" i="4" s="1"/>
  <c r="H2797" i="4" a="1"/>
  <c r="H2797" i="4" s="1"/>
  <c r="H2798" i="4" a="1"/>
  <c r="H2798" i="4"/>
  <c r="H2799" i="4" a="1"/>
  <c r="H2799" i="4"/>
  <c r="H2800" i="4" a="1"/>
  <c r="H2800" i="4" s="1"/>
  <c r="H2801" i="4" a="1"/>
  <c r="H2801" i="4"/>
  <c r="H2802" i="4" a="1"/>
  <c r="H2802" i="4" s="1"/>
  <c r="H2803" i="4" a="1"/>
  <c r="H2803" i="4"/>
  <c r="H2804" i="4" a="1"/>
  <c r="H2804" i="4" s="1"/>
  <c r="H2805" i="4" a="1"/>
  <c r="H2805" i="4" s="1"/>
  <c r="H2806" i="4" a="1"/>
  <c r="H2806" i="4" s="1"/>
  <c r="H2807" i="4" a="1"/>
  <c r="H2807" i="4"/>
  <c r="H2808" i="4" a="1"/>
  <c r="H2808" i="4"/>
  <c r="H2809" i="4" a="1"/>
  <c r="H2809" i="4" s="1"/>
  <c r="H2810" i="4" a="1"/>
  <c r="H2810" i="4" s="1"/>
  <c r="H2811" i="4" a="1"/>
  <c r="H2811" i="4"/>
  <c r="H2812" i="4" a="1"/>
  <c r="H2812" i="4" s="1"/>
  <c r="H2813" i="4" a="1"/>
  <c r="H2813" i="4" s="1"/>
  <c r="H2814" i="4" a="1"/>
  <c r="H2814" i="4" s="1"/>
  <c r="H2815" i="4" a="1"/>
  <c r="H2815" i="4"/>
  <c r="H2816" i="4" a="1"/>
  <c r="H2816" i="4"/>
  <c r="H2817" i="4" a="1"/>
  <c r="H2817" i="4" s="1"/>
  <c r="H2818" i="4" a="1"/>
  <c r="H2818" i="4" s="1"/>
  <c r="H2819" i="4" a="1"/>
  <c r="H2819" i="4"/>
  <c r="H2820" i="4" a="1"/>
  <c r="H2820" i="4" s="1"/>
  <c r="H2821" i="4" a="1"/>
  <c r="H2821" i="4" s="1"/>
  <c r="H2822" i="4" a="1"/>
  <c r="H2822" i="4" s="1"/>
  <c r="H2823" i="4" a="1"/>
  <c r="H2823" i="4" s="1"/>
  <c r="H2824" i="4" a="1"/>
  <c r="H2824" i="4" s="1"/>
  <c r="H2825" i="4" a="1"/>
  <c r="H2825" i="4"/>
  <c r="H2826" i="4" a="1"/>
  <c r="H2826" i="4"/>
  <c r="H2827" i="4" a="1"/>
  <c r="H2827" i="4"/>
  <c r="H2828" i="4" a="1"/>
  <c r="H2828" i="4"/>
  <c r="H2829" i="4" a="1"/>
  <c r="H2829" i="4"/>
  <c r="H2830" i="4" a="1"/>
  <c r="H2830" i="4" s="1"/>
  <c r="H2831" i="4" a="1"/>
  <c r="H2831" i="4"/>
  <c r="H2832" i="4" a="1"/>
  <c r="H2832" i="4"/>
  <c r="H2833" i="4" a="1"/>
  <c r="H2833" i="4"/>
  <c r="H2834" i="4" a="1"/>
  <c r="H2834" i="4" s="1"/>
  <c r="H2835" i="4" a="1"/>
  <c r="H2835" i="4" s="1"/>
  <c r="H2836" i="4" a="1"/>
  <c r="H2836" i="4" s="1"/>
  <c r="H2837" i="4" a="1"/>
  <c r="H2837" i="4" s="1"/>
  <c r="H2838" i="4" a="1"/>
  <c r="H2838" i="4" s="1"/>
  <c r="H2839" i="4" a="1"/>
  <c r="H2839" i="4"/>
  <c r="H2840" i="4" a="1"/>
  <c r="H2840" i="4" s="1"/>
  <c r="H2841" i="4" a="1"/>
  <c r="H2841" i="4"/>
  <c r="H2842" i="4" a="1"/>
  <c r="H2842" i="4" s="1"/>
  <c r="H2843" i="4" a="1"/>
  <c r="H2843" i="4"/>
  <c r="H2844" i="4" a="1"/>
  <c r="H2844" i="4"/>
  <c r="H2845" i="4" a="1"/>
  <c r="H2845" i="4" s="1"/>
  <c r="H2846" i="4" a="1"/>
  <c r="H2846" i="4"/>
  <c r="H2847" i="4" a="1"/>
  <c r="H2847" i="4" s="1"/>
  <c r="H2848" i="4" a="1"/>
  <c r="H2848" i="4" s="1"/>
  <c r="H2849" i="4" a="1"/>
  <c r="H2849" i="4"/>
  <c r="H2850" i="4" a="1"/>
  <c r="H2850" i="4" s="1"/>
  <c r="H2851" i="4" a="1"/>
  <c r="H2851" i="4" s="1"/>
  <c r="H2852" i="4" a="1"/>
  <c r="H2852" i="4" s="1"/>
  <c r="H2853" i="4" a="1"/>
  <c r="H2853" i="4"/>
  <c r="H2854" i="4" a="1"/>
  <c r="H2854" i="4" s="1"/>
  <c r="H2855" i="4" a="1"/>
  <c r="H2855" i="4" s="1"/>
  <c r="H2856" i="4" a="1"/>
  <c r="H2856" i="4" s="1"/>
  <c r="H2857" i="4" a="1"/>
  <c r="H2857" i="4"/>
  <c r="H2858" i="4" a="1"/>
  <c r="H2858" i="4"/>
  <c r="H2859" i="4" a="1"/>
  <c r="H2859" i="4" s="1"/>
  <c r="H2860" i="4" a="1"/>
  <c r="H2860" i="4" s="1"/>
  <c r="H2861" i="4" a="1"/>
  <c r="H2861" i="4"/>
  <c r="H2862" i="4" a="1"/>
  <c r="H2862" i="4"/>
  <c r="H2863" i="4" a="1"/>
  <c r="H2863" i="4" s="1"/>
  <c r="H2864" i="4" a="1"/>
  <c r="H2864" i="4"/>
  <c r="H2865" i="4" a="1"/>
  <c r="H2865" i="4" s="1"/>
  <c r="H2866" i="4" a="1"/>
  <c r="H2866" i="4" s="1"/>
  <c r="H2867" i="4" a="1"/>
  <c r="H2867" i="4"/>
  <c r="H2868" i="4" a="1"/>
  <c r="H2868" i="4" s="1"/>
  <c r="H2869" i="4" a="1"/>
  <c r="H2869" i="4"/>
  <c r="H2870" i="4" a="1"/>
  <c r="H2870" i="4"/>
  <c r="H2871" i="4" a="1"/>
  <c r="H2871" i="4" s="1"/>
  <c r="H2872" i="4" a="1"/>
  <c r="H2872" i="4" s="1"/>
  <c r="H2873" i="4" a="1"/>
  <c r="H2873" i="4" s="1"/>
  <c r="H2874" i="4" a="1"/>
  <c r="H2874" i="4"/>
  <c r="H2875" i="4" a="1"/>
  <c r="H2875" i="4"/>
  <c r="H2876" i="4" a="1"/>
  <c r="H2876" i="4" s="1"/>
  <c r="H2877" i="4" a="1"/>
  <c r="H2877" i="4" s="1"/>
  <c r="H2878" i="4" a="1"/>
  <c r="H2878" i="4" s="1"/>
  <c r="H2879" i="4" a="1"/>
  <c r="H2879" i="4" s="1"/>
  <c r="H2880" i="4" a="1"/>
  <c r="H2880" i="4" s="1"/>
  <c r="H2881" i="4" a="1"/>
  <c r="H2881" i="4" s="1"/>
  <c r="H2882" i="4" a="1"/>
  <c r="H2882" i="4" s="1"/>
  <c r="H2883" i="4" a="1"/>
  <c r="H2883" i="4"/>
  <c r="H2884" i="4" a="1"/>
  <c r="H2884" i="4" s="1"/>
  <c r="H2885" i="4" a="1"/>
  <c r="H2885" i="4"/>
  <c r="H2886" i="4" a="1"/>
  <c r="H2886" i="4"/>
  <c r="H2887" i="4" a="1"/>
  <c r="H2887" i="4" s="1"/>
  <c r="H2888" i="4" a="1"/>
  <c r="H2888" i="4"/>
  <c r="H2889" i="4" a="1"/>
  <c r="H2889" i="4" s="1"/>
  <c r="H2890" i="4" a="1"/>
  <c r="H2890" i="4" s="1"/>
  <c r="H2891" i="4" a="1"/>
  <c r="H2891" i="4"/>
  <c r="H2892" i="4" a="1"/>
  <c r="H2892" i="4" s="1"/>
  <c r="H2893" i="4" a="1"/>
  <c r="H2893" i="4" s="1"/>
  <c r="H2894" i="4" a="1"/>
  <c r="H2894" i="4" s="1"/>
  <c r="H2895" i="4" a="1"/>
  <c r="H2895" i="4" s="1"/>
  <c r="H2896" i="4" a="1"/>
  <c r="H2896" i="4" s="1"/>
  <c r="H2897" i="4" a="1"/>
  <c r="H2897" i="4"/>
  <c r="H2898" i="4" a="1"/>
  <c r="H2898" i="4"/>
  <c r="H2899" i="4" a="1"/>
  <c r="H2899" i="4" s="1"/>
  <c r="H2900" i="4" a="1"/>
  <c r="H2900" i="4" s="1"/>
  <c r="H2901" i="4" a="1"/>
  <c r="H2901" i="4"/>
  <c r="H2902" i="4" a="1"/>
  <c r="H2902" i="4" s="1"/>
  <c r="H2903" i="4" a="1"/>
  <c r="H2903" i="4"/>
  <c r="H2904" i="4" a="1"/>
  <c r="H2904" i="4" s="1"/>
  <c r="H2905" i="4" a="1"/>
  <c r="H2905" i="4"/>
  <c r="H2906" i="4" a="1"/>
  <c r="H2906" i="4" s="1"/>
  <c r="H2907" i="4" a="1"/>
  <c r="H2907" i="4" s="1"/>
  <c r="H2908" i="4" a="1"/>
  <c r="H2908" i="4" s="1"/>
  <c r="H2909" i="4" a="1"/>
  <c r="H2909" i="4" s="1"/>
  <c r="H2910" i="4" a="1"/>
  <c r="H2910" i="4"/>
  <c r="H2911" i="4" a="1"/>
  <c r="H2911" i="4"/>
  <c r="H2912" i="4" a="1"/>
  <c r="H2912" i="4"/>
  <c r="H2913" i="4" a="1"/>
  <c r="H2913" i="4"/>
  <c r="H2914" i="4" a="1"/>
  <c r="H2914" i="4" s="1"/>
  <c r="H2915" i="4" a="1"/>
  <c r="H2915" i="4" s="1"/>
  <c r="H2916" i="4" a="1"/>
  <c r="H2916" i="4"/>
  <c r="H2917" i="4" a="1"/>
  <c r="H2917" i="4" s="1"/>
  <c r="H2918" i="4" a="1"/>
  <c r="H2918" i="4" s="1"/>
  <c r="H2919" i="4" a="1"/>
  <c r="H2919" i="4"/>
  <c r="H2920" i="4" a="1"/>
  <c r="H2920" i="4" s="1"/>
  <c r="H2921" i="4" a="1"/>
  <c r="H2921" i="4"/>
  <c r="H2922" i="4" a="1"/>
  <c r="H2922" i="4" s="1"/>
  <c r="H2923" i="4" a="1"/>
  <c r="H2923" i="4" s="1"/>
  <c r="H2924" i="4" a="1"/>
  <c r="H2924" i="4" s="1"/>
  <c r="H2925" i="4" a="1"/>
  <c r="H2925" i="4"/>
  <c r="H2926" i="4" a="1"/>
  <c r="H2926" i="4" s="1"/>
  <c r="H2927" i="4" a="1"/>
  <c r="H2927" i="4" s="1"/>
  <c r="H2928" i="4" a="1"/>
  <c r="H2928" i="4"/>
  <c r="H2929" i="4" a="1"/>
  <c r="H2929" i="4"/>
  <c r="H2930" i="4" a="1"/>
  <c r="H2930" i="4" s="1"/>
  <c r="H2931" i="4" a="1"/>
  <c r="H2931" i="4"/>
  <c r="H2932" i="4" a="1"/>
  <c r="H2932" i="4" s="1"/>
  <c r="H2933" i="4" a="1"/>
  <c r="H2933" i="4"/>
  <c r="H2934" i="4" a="1"/>
  <c r="H2934" i="4"/>
  <c r="H2935" i="4" a="1"/>
  <c r="H2935" i="4" s="1"/>
  <c r="H2936" i="4" a="1"/>
  <c r="H2936" i="4"/>
  <c r="H2937" i="4" a="1"/>
  <c r="H2937" i="4" s="1"/>
  <c r="H2938" i="4" a="1"/>
  <c r="H2938" i="4" s="1"/>
  <c r="H2939" i="4" a="1"/>
  <c r="H2939" i="4"/>
  <c r="H2940" i="4" a="1"/>
  <c r="H2940" i="4" s="1"/>
  <c r="H2941" i="4" a="1"/>
  <c r="H2941" i="4"/>
  <c r="H2942" i="4" a="1"/>
  <c r="H2942" i="4"/>
  <c r="H2943" i="4" a="1"/>
  <c r="H2943" i="4"/>
  <c r="H2944" i="4" a="1"/>
  <c r="H2944" i="4" s="1"/>
  <c r="H2945" i="4" a="1"/>
  <c r="H2945" i="4"/>
  <c r="H2946" i="4" a="1"/>
  <c r="H2946" i="4"/>
  <c r="H2947" i="4" a="1"/>
  <c r="H2947" i="4"/>
  <c r="H2948" i="4" a="1"/>
  <c r="H2948" i="4" s="1"/>
  <c r="H2949" i="4" a="1"/>
  <c r="H2949" i="4"/>
  <c r="H2950" i="4" a="1"/>
  <c r="H2950" i="4" s="1"/>
  <c r="H2951" i="4" a="1"/>
  <c r="H2951" i="4" s="1"/>
  <c r="H2952" i="4" a="1"/>
  <c r="H2952" i="4"/>
  <c r="H2953" i="4" a="1"/>
  <c r="H2953" i="4" s="1"/>
  <c r="H2954" i="4" a="1"/>
  <c r="H2954" i="4"/>
  <c r="H2955" i="4" a="1"/>
  <c r="H2955" i="4"/>
  <c r="H2956" i="4" a="1"/>
  <c r="H2956" i="4" s="1"/>
  <c r="H2957" i="4" a="1"/>
  <c r="H2957" i="4"/>
  <c r="H2958" i="4" a="1"/>
  <c r="H2958" i="4" s="1"/>
  <c r="H2959" i="4" a="1"/>
  <c r="H2959" i="4"/>
  <c r="H2960" i="4" a="1"/>
  <c r="H2960" i="4"/>
  <c r="H2961" i="4" a="1"/>
  <c r="H2961" i="4" s="1"/>
  <c r="H2962" i="4" a="1"/>
  <c r="H2962" i="4" s="1"/>
  <c r="H2963" i="4" a="1"/>
  <c r="H2963" i="4" s="1"/>
  <c r="H2964" i="4" a="1"/>
  <c r="H2964" i="4" s="1"/>
  <c r="H2965" i="4" a="1"/>
  <c r="H2965" i="4" s="1"/>
  <c r="H2966" i="4" a="1"/>
  <c r="H2966" i="4" s="1"/>
  <c r="H2967" i="4" a="1"/>
  <c r="H2967" i="4"/>
  <c r="H2968" i="4" a="1"/>
  <c r="H2968" i="4" s="1"/>
  <c r="H2969" i="4" a="1"/>
  <c r="H2969" i="4"/>
  <c r="H2970" i="4" a="1"/>
  <c r="H2970" i="4" s="1"/>
  <c r="H2971" i="4" a="1"/>
  <c r="H2971" i="4"/>
  <c r="H2972" i="4" a="1"/>
  <c r="H2972" i="4" s="1"/>
  <c r="H2973" i="4" a="1"/>
  <c r="H2973" i="4"/>
  <c r="H2974" i="4" a="1"/>
  <c r="H2974" i="4" s="1"/>
  <c r="H2975" i="4" a="1"/>
  <c r="H2975" i="4"/>
  <c r="H2976" i="4" a="1"/>
  <c r="H2976" i="4"/>
  <c r="H2977" i="4" a="1"/>
  <c r="H2977" i="4" s="1"/>
  <c r="H2978" i="4" a="1"/>
  <c r="H2978" i="4"/>
  <c r="H2979" i="4" a="1"/>
  <c r="H2979" i="4" s="1"/>
  <c r="H2980" i="4" a="1"/>
  <c r="H2980" i="4" s="1"/>
  <c r="H2981" i="4" a="1"/>
  <c r="H2981" i="4" s="1"/>
  <c r="H2982" i="4" a="1"/>
  <c r="H2982" i="4"/>
  <c r="H2983" i="4" a="1"/>
  <c r="H2983" i="4"/>
  <c r="H2984" i="4" a="1"/>
  <c r="H2984" i="4"/>
  <c r="H2985" i="4" a="1"/>
  <c r="H2985" i="4" s="1"/>
  <c r="H2986" i="4" a="1"/>
  <c r="H2986" i="4" s="1"/>
  <c r="H2987" i="4" a="1"/>
  <c r="H2987" i="4" s="1"/>
  <c r="H2988" i="4" a="1"/>
  <c r="H2988" i="4"/>
  <c r="H2989" i="4" a="1"/>
  <c r="H2989" i="4"/>
  <c r="H2990" i="4" a="1"/>
  <c r="H2990" i="4"/>
  <c r="H2991" i="4" a="1"/>
  <c r="H2991" i="4"/>
  <c r="H2992" i="4" a="1"/>
  <c r="H2992" i="4" s="1"/>
  <c r="H2993" i="4" a="1"/>
  <c r="H2993" i="4"/>
  <c r="H2994" i="4" a="1"/>
  <c r="H2994" i="4" s="1"/>
  <c r="H2995" i="4" a="1"/>
  <c r="H2995" i="4"/>
  <c r="H2996" i="4" a="1"/>
  <c r="H2996" i="4"/>
  <c r="H2997" i="4" a="1"/>
  <c r="H2997" i="4"/>
  <c r="H2998" i="4" a="1"/>
  <c r="H2998" i="4" s="1"/>
  <c r="H2999" i="4" a="1"/>
  <c r="H2999" i="4" s="1"/>
  <c r="H3000" i="4" a="1"/>
  <c r="H3000" i="4" s="1"/>
  <c r="H3001" i="4" a="1"/>
  <c r="H3001" i="4"/>
  <c r="H3002" i="4" a="1"/>
  <c r="H3002" i="4"/>
  <c r="H3003" i="4" a="1"/>
  <c r="H3003" i="4" s="1"/>
  <c r="H3004" i="4" a="1"/>
  <c r="H3004" i="4" s="1"/>
  <c r="H3005" i="4" a="1"/>
  <c r="H3005" i="4"/>
  <c r="H3006" i="4" a="1"/>
  <c r="H3006" i="4"/>
  <c r="H3007" i="4" a="1"/>
  <c r="H3007" i="4" s="1"/>
  <c r="H3008" i="4" a="1"/>
  <c r="H3008" i="4" s="1"/>
  <c r="H3009" i="4" a="1"/>
  <c r="H3009" i="4"/>
  <c r="H3010" i="4" a="1"/>
  <c r="H3010" i="4" s="1"/>
  <c r="H3011" i="4" a="1"/>
  <c r="H3011" i="4" s="1"/>
  <c r="H3012" i="4" a="1"/>
  <c r="H3012" i="4" s="1"/>
  <c r="H3013" i="4" a="1"/>
  <c r="H3013" i="4"/>
  <c r="H3014" i="4" a="1"/>
  <c r="H3014" i="4"/>
  <c r="H3015" i="4" a="1"/>
  <c r="H3015" i="4" s="1"/>
  <c r="H3016" i="4" a="1"/>
  <c r="H3016" i="4" s="1"/>
  <c r="H3017" i="4" a="1"/>
  <c r="H3017" i="4"/>
  <c r="H3018" i="4" a="1"/>
  <c r="H3018" i="4" s="1"/>
  <c r="H3019" i="4" a="1"/>
  <c r="H3019" i="4"/>
  <c r="H3020" i="4" a="1"/>
  <c r="H3020" i="4" s="1"/>
  <c r="H3021" i="4" a="1"/>
  <c r="H3021" i="4"/>
  <c r="H3022" i="4" a="1"/>
  <c r="H3022" i="4" s="1"/>
  <c r="H3023" i="4" a="1"/>
  <c r="H3023" i="4"/>
  <c r="H3024" i="4" a="1"/>
  <c r="H3024" i="4"/>
  <c r="H3025" i="4" a="1"/>
  <c r="H3025" i="4" s="1"/>
  <c r="H3026" i="4" a="1"/>
  <c r="H3026" i="4" s="1"/>
  <c r="H3027" i="4" a="1"/>
  <c r="H3027" i="4"/>
  <c r="H3028" i="4" a="1"/>
  <c r="H3028" i="4" s="1"/>
  <c r="H3029" i="4" a="1"/>
  <c r="H3029" i="4" s="1"/>
  <c r="H3030" i="4" a="1"/>
  <c r="H3030" i="4"/>
  <c r="H3031" i="4" a="1"/>
  <c r="H3031" i="4" s="1"/>
  <c r="H3032" i="4" a="1"/>
  <c r="H3032" i="4"/>
  <c r="H3033" i="4" a="1"/>
  <c r="H3033" i="4" s="1"/>
  <c r="H3034" i="4" a="1"/>
  <c r="H3034" i="4" s="1"/>
  <c r="H3035" i="4" a="1"/>
  <c r="H3035" i="4"/>
  <c r="H3036" i="4" a="1"/>
  <c r="H3036" i="4" s="1"/>
  <c r="H3037" i="4" a="1"/>
  <c r="H3037" i="4" s="1"/>
  <c r="H3038" i="4" a="1"/>
  <c r="H3038" i="4"/>
  <c r="H3039" i="4" a="1"/>
  <c r="H3039" i="4" s="1"/>
  <c r="H3040" i="4" a="1"/>
  <c r="H3040" i="4" s="1"/>
  <c r="H3041" i="4" a="1"/>
  <c r="H3041" i="4" s="1"/>
  <c r="H3042" i="4" a="1"/>
  <c r="H3042" i="4" s="1"/>
  <c r="H3043" i="4" a="1"/>
  <c r="H3043" i="4"/>
  <c r="H3044" i="4" a="1"/>
  <c r="H3044" i="4"/>
  <c r="H3045" i="4" a="1"/>
  <c r="H3045" i="4" s="1"/>
  <c r="H3046" i="4" a="1"/>
  <c r="H3046" i="4"/>
  <c r="H3047" i="4" a="1"/>
  <c r="H3047" i="4" s="1"/>
  <c r="H3048" i="4" a="1"/>
  <c r="H3048" i="4" s="1"/>
  <c r="H3049" i="4" a="1"/>
  <c r="H3049" i="4" s="1"/>
  <c r="H3050" i="4" a="1"/>
  <c r="H3050" i="4"/>
  <c r="H3051" i="4" a="1"/>
  <c r="H3051" i="4" s="1"/>
  <c r="H3052" i="4" a="1"/>
  <c r="H3052" i="4"/>
  <c r="H3053" i="4" a="1"/>
  <c r="H3053" i="4"/>
  <c r="H3054" i="4" a="1"/>
  <c r="H3054" i="4" s="1"/>
  <c r="H3055" i="4" a="1"/>
  <c r="H3055" i="4" s="1"/>
  <c r="H3056" i="4" a="1"/>
  <c r="H3056" i="4"/>
  <c r="H3057" i="4" a="1"/>
  <c r="H3057" i="4" s="1"/>
  <c r="H3058" i="4" a="1"/>
  <c r="H3058" i="4"/>
  <c r="H3059" i="4" a="1"/>
  <c r="H3059" i="4"/>
  <c r="H3060" i="4" a="1"/>
  <c r="H3060" i="4"/>
  <c r="H3061" i="4" a="1"/>
  <c r="H3061" i="4" s="1"/>
  <c r="H3062" i="4" a="1"/>
  <c r="H3062" i="4"/>
  <c r="H3063" i="4" a="1"/>
  <c r="H3063" i="4" s="1"/>
  <c r="H3064" i="4" a="1"/>
  <c r="H3064" i="4"/>
  <c r="H3065" i="4" a="1"/>
  <c r="H3065" i="4" s="1"/>
  <c r="H3066" i="4" a="1"/>
  <c r="H3066" i="4" s="1"/>
  <c r="H3067" i="4" a="1"/>
  <c r="H3067" i="4"/>
  <c r="H3068" i="4" a="1"/>
  <c r="H3068" i="4"/>
  <c r="H3069" i="4" a="1"/>
  <c r="H3069" i="4" s="1"/>
  <c r="H3070" i="4" a="1"/>
  <c r="H3070" i="4" s="1"/>
  <c r="H3071" i="4" a="1"/>
  <c r="H3071" i="4"/>
  <c r="H3072" i="4" a="1"/>
  <c r="H3072" i="4"/>
  <c r="H3073" i="4" a="1"/>
  <c r="H3073" i="4"/>
  <c r="H3074" i="4" a="1"/>
  <c r="H3074" i="4"/>
  <c r="H3075" i="4" a="1"/>
  <c r="H3075" i="4" s="1"/>
  <c r="H3076" i="4" a="1"/>
  <c r="H3076" i="4"/>
  <c r="H3077" i="4" a="1"/>
  <c r="H3077" i="4" s="1"/>
  <c r="H3078" i="4" a="1"/>
  <c r="H3078" i="4" s="1"/>
  <c r="H3079" i="4" a="1"/>
  <c r="H3079" i="4" s="1"/>
  <c r="H3080" i="4" a="1"/>
  <c r="H3080" i="4"/>
  <c r="H3081" i="4" a="1"/>
  <c r="H3081" i="4" s="1"/>
  <c r="H3082" i="4" a="1"/>
  <c r="H3082" i="4" s="1"/>
  <c r="H3083" i="4" a="1"/>
  <c r="H3083" i="4" s="1"/>
  <c r="H3084" i="4" a="1"/>
  <c r="H3084" i="4"/>
  <c r="H3085" i="4" a="1"/>
  <c r="H3085" i="4" s="1"/>
  <c r="H3086" i="4" a="1"/>
  <c r="H3086" i="4" s="1"/>
  <c r="H3087" i="4" a="1"/>
  <c r="H3087" i="4" s="1"/>
  <c r="H3088" i="4" a="1"/>
  <c r="H3088" i="4" s="1"/>
  <c r="H3089" i="4" a="1"/>
  <c r="H3089" i="4"/>
  <c r="H3090" i="4" a="1"/>
  <c r="H3090" i="4"/>
  <c r="H3091" i="4" a="1"/>
  <c r="H3091" i="4" s="1"/>
  <c r="H3092" i="4" a="1"/>
  <c r="H3092" i="4" s="1"/>
  <c r="H3093" i="4" a="1"/>
  <c r="H3093" i="4" s="1"/>
  <c r="H3094" i="4" a="1"/>
  <c r="H3094" i="4"/>
  <c r="H3095" i="4" a="1"/>
  <c r="H3095" i="4" s="1"/>
  <c r="H3096" i="4" a="1"/>
  <c r="H3096" i="4"/>
  <c r="H3097" i="4" a="1"/>
  <c r="H3097" i="4"/>
  <c r="H3098" i="4" a="1"/>
  <c r="H3098" i="4"/>
  <c r="H3099" i="4" a="1"/>
  <c r="H3099" i="4" s="1"/>
  <c r="H3100" i="4" a="1"/>
  <c r="H3100" i="4"/>
  <c r="H3101" i="4" a="1"/>
  <c r="H3101" i="4" s="1"/>
  <c r="H3102" i="4" a="1"/>
  <c r="H3102" i="4"/>
  <c r="H3103" i="4" a="1"/>
  <c r="H3103" i="4"/>
  <c r="H3104" i="4" a="1"/>
  <c r="H3104" i="4"/>
  <c r="H3105" i="4" a="1"/>
  <c r="H3105" i="4" s="1"/>
  <c r="H3106" i="4" a="1"/>
  <c r="H3106" i="4" s="1"/>
  <c r="H3107" i="4" a="1"/>
  <c r="H3107" i="4"/>
  <c r="H3108" i="4" a="1"/>
  <c r="H3108" i="4" s="1"/>
  <c r="H3109" i="4" a="1"/>
  <c r="H3109" i="4"/>
  <c r="H3110" i="4" a="1"/>
  <c r="H3110" i="4"/>
  <c r="H3111" i="4" a="1"/>
  <c r="H3111" i="4" s="1"/>
  <c r="H3112" i="4" a="1"/>
  <c r="H3112" i="4"/>
  <c r="H3113" i="4" a="1"/>
  <c r="H3113" i="4" s="1"/>
  <c r="H3114" i="4" a="1"/>
  <c r="H3114" i="4" s="1"/>
  <c r="H3115" i="4" a="1"/>
  <c r="H3115" i="4"/>
  <c r="H3116" i="4" a="1"/>
  <c r="H3116" i="4"/>
  <c r="H3117" i="4" a="1"/>
  <c r="H3117" i="4" s="1"/>
  <c r="H3118" i="4" a="1"/>
  <c r="H3118" i="4"/>
  <c r="H3119" i="4" a="1"/>
  <c r="H3119" i="4"/>
  <c r="H3120" i="4" a="1"/>
  <c r="H3120" i="4" s="1"/>
  <c r="H3121" i="4" a="1"/>
  <c r="H3121" i="4" s="1"/>
  <c r="H3122" i="4" a="1"/>
  <c r="H3122" i="4" s="1"/>
  <c r="H3123" i="4" a="1"/>
  <c r="H3123" i="4" s="1"/>
  <c r="H3124" i="4" a="1"/>
  <c r="H3124" i="4"/>
  <c r="H3125" i="4" a="1"/>
  <c r="H3125" i="4"/>
  <c r="H3126" i="4" a="1"/>
  <c r="H3126" i="4"/>
  <c r="H3127" i="4" a="1"/>
  <c r="H3127" i="4" s="1"/>
  <c r="H3128" i="4" a="1"/>
  <c r="H3128" i="4"/>
  <c r="H3129" i="4" a="1"/>
  <c r="H3129" i="4" s="1"/>
  <c r="H3130" i="4" a="1"/>
  <c r="H3130" i="4"/>
  <c r="H3131" i="4" a="1"/>
  <c r="H3131" i="4"/>
  <c r="H3132" i="4" a="1"/>
  <c r="H3132" i="4"/>
  <c r="H3133" i="4" a="1"/>
  <c r="H3133" i="4"/>
  <c r="H3134" i="4" a="1"/>
  <c r="H3134" i="4" s="1"/>
  <c r="H3135" i="4" a="1"/>
  <c r="H3135" i="4" s="1"/>
  <c r="H3136" i="4" a="1"/>
  <c r="H3136" i="4"/>
  <c r="H3137" i="4" a="1"/>
  <c r="H3137" i="4"/>
  <c r="H3138" i="4" a="1"/>
  <c r="H3138" i="4"/>
  <c r="H3139" i="4" a="1"/>
  <c r="H3139" i="4"/>
  <c r="H3140" i="4" a="1"/>
  <c r="H3140" i="4" s="1"/>
  <c r="H3141" i="4" a="1"/>
  <c r="H3141" i="4" s="1"/>
  <c r="H3142" i="4" a="1"/>
  <c r="H3142" i="4"/>
  <c r="H3143" i="4" a="1"/>
  <c r="H3143" i="4"/>
  <c r="H3144" i="4" a="1"/>
  <c r="H3144" i="4"/>
  <c r="H3145" i="4" a="1"/>
  <c r="H3145" i="4"/>
  <c r="H3146" i="4" a="1"/>
  <c r="H3146" i="4"/>
  <c r="H3147" i="4" a="1"/>
  <c r="H3147" i="4" s="1"/>
  <c r="H3148" i="4" a="1"/>
  <c r="H3148" i="4"/>
  <c r="H3149" i="4" a="1"/>
  <c r="H3149" i="4" s="1"/>
  <c r="H3150" i="4" a="1"/>
  <c r="H3150" i="4" s="1"/>
  <c r="H3151" i="4" a="1"/>
  <c r="H3151" i="4"/>
  <c r="H3152" i="4" a="1"/>
  <c r="H3152" i="4" s="1"/>
  <c r="H3153" i="4" a="1"/>
  <c r="H3153" i="4" s="1"/>
  <c r="H3154" i="4" a="1"/>
  <c r="H3154" i="4" s="1"/>
  <c r="H3155" i="4" a="1"/>
  <c r="H3155" i="4"/>
  <c r="H3156" i="4" a="1"/>
  <c r="H3156" i="4" s="1"/>
  <c r="H3157" i="4" a="1"/>
  <c r="H3157" i="4" s="1"/>
  <c r="H3158" i="4" a="1"/>
  <c r="H3158" i="4"/>
  <c r="H3159" i="4" a="1"/>
  <c r="H3159" i="4" s="1"/>
  <c r="H3160" i="4" a="1"/>
  <c r="H3160" i="4" s="1"/>
  <c r="H3161" i="4" a="1"/>
  <c r="H3161" i="4"/>
  <c r="H3162" i="4" a="1"/>
  <c r="H3162" i="4"/>
  <c r="H3163" i="4" a="1"/>
  <c r="H3163" i="4" s="1"/>
  <c r="H3164" i="4" a="1"/>
  <c r="H3164" i="4" s="1"/>
  <c r="H3165" i="4" a="1"/>
  <c r="H3165" i="4" s="1"/>
  <c r="H3166" i="4" a="1"/>
  <c r="H3166" i="4"/>
  <c r="H3167" i="4" a="1"/>
  <c r="H3167" i="4" s="1"/>
  <c r="H3168" i="4" a="1"/>
  <c r="H3168" i="4"/>
  <c r="H3169" i="4" a="1"/>
  <c r="H3169" i="4" s="1"/>
  <c r="H3170" i="4" a="1"/>
  <c r="H3170" i="4" s="1"/>
  <c r="H3171" i="4" a="1"/>
  <c r="H3171" i="4" s="1"/>
  <c r="H3172" i="4" a="1"/>
  <c r="H3172" i="4"/>
  <c r="H3173" i="4" a="1"/>
  <c r="H3173" i="4" s="1"/>
  <c r="H3174" i="4" a="1"/>
  <c r="H3174" i="4"/>
  <c r="H3175" i="4" a="1"/>
  <c r="H3175" i="4" s="1"/>
  <c r="H3176" i="4" a="1"/>
  <c r="H3176" i="4" s="1"/>
  <c r="H3177" i="4" a="1"/>
  <c r="H3177" i="4" s="1"/>
  <c r="H3178" i="4" a="1"/>
  <c r="H3178" i="4"/>
  <c r="H3179" i="4" a="1"/>
  <c r="H3179" i="4"/>
  <c r="H3180" i="4" a="1"/>
  <c r="H3180" i="4" s="1"/>
  <c r="H3181" i="4" a="1"/>
  <c r="H3181" i="4"/>
  <c r="H3182" i="4" a="1"/>
  <c r="H3182" i="4" s="1"/>
  <c r="H3183" i="4" a="1"/>
  <c r="H3183" i="4" s="1"/>
  <c r="H3184" i="4" a="1"/>
  <c r="H3184" i="4" s="1"/>
  <c r="H3185" i="4" a="1"/>
  <c r="H3185" i="4"/>
  <c r="H3186" i="4" a="1"/>
  <c r="H3186" i="4" s="1"/>
  <c r="H3187" i="4" a="1"/>
  <c r="H3187" i="4"/>
  <c r="H3188" i="4" a="1"/>
  <c r="H3188" i="4"/>
  <c r="H3189" i="4" a="1"/>
  <c r="H3189" i="4" s="1"/>
  <c r="H3190" i="4" a="1"/>
  <c r="H3190" i="4"/>
  <c r="H3191" i="4" a="1"/>
  <c r="H3191" i="4" s="1"/>
  <c r="H3192" i="4" a="1"/>
  <c r="H3192" i="4"/>
  <c r="H3193" i="4" a="1"/>
  <c r="H3193" i="4" s="1"/>
  <c r="H3194" i="4" a="1"/>
  <c r="H3194" i="4"/>
  <c r="H3195" i="4" a="1"/>
  <c r="H3195" i="4" s="1"/>
  <c r="H3196" i="4" a="1"/>
  <c r="H3196" i="4"/>
  <c r="H3197" i="4" a="1"/>
  <c r="H3197" i="4"/>
  <c r="H3198" i="4" a="1"/>
  <c r="H3198" i="4" s="1"/>
  <c r="H3199" i="4" a="1"/>
  <c r="H3199" i="4" s="1"/>
  <c r="H3200" i="4" a="1"/>
  <c r="H3200" i="4"/>
  <c r="H3201" i="4" a="1"/>
  <c r="H3201" i="4" s="1"/>
  <c r="H3202" i="4" a="1"/>
  <c r="H3202" i="4" s="1"/>
  <c r="H3203" i="4" a="1"/>
  <c r="H3203" i="4"/>
  <c r="H3204" i="4" a="1"/>
  <c r="H3204" i="4"/>
  <c r="H3205" i="4" a="1"/>
  <c r="H3205" i="4" s="1"/>
  <c r="H3206" i="4" a="1"/>
  <c r="H3206" i="4" s="1"/>
  <c r="H3207" i="4" a="1"/>
  <c r="H3207" i="4" s="1"/>
  <c r="H3208" i="4" a="1"/>
  <c r="H3208" i="4"/>
  <c r="H3209" i="4" a="1"/>
  <c r="H3209" i="4"/>
  <c r="H3210" i="4" a="1"/>
  <c r="H3210" i="4"/>
  <c r="H3211" i="4" a="1"/>
  <c r="H3211" i="4"/>
  <c r="H3212" i="4" a="1"/>
  <c r="H3212" i="4" s="1"/>
  <c r="H3213" i="4" a="1"/>
  <c r="H3213" i="4" s="1"/>
  <c r="H3214" i="4" a="1"/>
  <c r="H3214" i="4"/>
  <c r="H3215" i="4" a="1"/>
  <c r="H3215" i="4"/>
  <c r="H3216" i="4" a="1"/>
  <c r="H3216" i="4"/>
  <c r="H3217" i="4" a="1"/>
  <c r="H3217" i="4"/>
  <c r="H3218" i="4" a="1"/>
  <c r="H3218" i="4"/>
  <c r="H3219" i="4" a="1"/>
  <c r="H3219" i="4" s="1"/>
  <c r="H3220" i="4" a="1"/>
  <c r="H3220" i="4"/>
  <c r="H3221" i="4" a="1"/>
  <c r="H3221" i="4" s="1"/>
  <c r="H3222" i="4" a="1"/>
  <c r="H3222" i="4"/>
  <c r="H3223" i="4" a="1"/>
  <c r="H3223" i="4"/>
  <c r="H3224" i="4" a="1"/>
  <c r="H3224" i="4"/>
  <c r="H3225" i="4" a="1"/>
  <c r="H3225" i="4" s="1"/>
  <c r="H3226" i="4" a="1"/>
  <c r="H3226" i="4" s="1"/>
  <c r="H3227" i="4" a="1"/>
  <c r="H3227" i="4" s="1"/>
  <c r="H3228" i="4" a="1"/>
  <c r="H3228" i="4" s="1"/>
  <c r="H3229" i="4" a="1"/>
  <c r="H3229" i="4"/>
  <c r="H3230" i="4" a="1"/>
  <c r="H3230" i="4"/>
  <c r="H3231" i="4" a="1"/>
  <c r="H3231" i="4" s="1"/>
  <c r="H3232" i="4" a="1"/>
  <c r="H3232" i="4" s="1"/>
  <c r="H3233" i="4" a="1"/>
  <c r="H3233" i="4"/>
  <c r="H3234" i="4" a="1"/>
  <c r="H3234" i="4" s="1"/>
  <c r="H3235" i="4" a="1"/>
  <c r="H3235" i="4" s="1"/>
  <c r="H3236" i="4" a="1"/>
  <c r="H3236" i="4"/>
  <c r="H3237" i="4" a="1"/>
  <c r="H3237" i="4" s="1"/>
  <c r="H3238" i="4" a="1"/>
  <c r="H3238" i="4"/>
  <c r="H3239" i="4" a="1"/>
  <c r="H3239" i="4" s="1"/>
  <c r="H3240" i="4" a="1"/>
  <c r="H3240" i="4"/>
  <c r="H3241" i="4" a="1"/>
  <c r="H3241" i="4" s="1"/>
  <c r="H3242" i="4" a="1"/>
  <c r="H3242" i="4" s="1"/>
  <c r="H3243" i="4" a="1"/>
  <c r="H3243" i="4" s="1"/>
  <c r="H3244" i="4" a="1"/>
  <c r="H3244" i="4" s="1"/>
  <c r="H3245" i="4" a="1"/>
  <c r="H3245" i="4" s="1"/>
  <c r="H3246" i="4" a="1"/>
  <c r="H3246" i="4"/>
  <c r="H3247" i="4" a="1"/>
  <c r="H3247" i="4"/>
  <c r="H3248" i="4" a="1"/>
  <c r="H3248" i="4" s="1"/>
  <c r="H3249" i="4" a="1"/>
  <c r="H3249" i="4" s="1"/>
  <c r="H3250" i="4" a="1"/>
  <c r="H3250" i="4"/>
  <c r="H3251" i="4" a="1"/>
  <c r="H3251" i="4"/>
  <c r="H3252" i="4" a="1"/>
  <c r="H3252" i="4" s="1"/>
  <c r="H3253" i="4" a="1"/>
  <c r="H3253" i="4"/>
  <c r="H3254" i="4" a="1"/>
  <c r="H3254" i="4"/>
  <c r="H3255" i="4" a="1"/>
  <c r="H3255" i="4" s="1"/>
  <c r="H3256" i="4" a="1"/>
  <c r="H3256" i="4"/>
  <c r="H3257" i="4" a="1"/>
  <c r="H3257" i="4"/>
  <c r="H3258" i="4" a="1"/>
  <c r="H3258" i="4" s="1"/>
  <c r="H3259" i="4" a="1"/>
  <c r="H3259" i="4"/>
  <c r="H3260" i="4" a="1"/>
  <c r="H3260" i="4"/>
  <c r="H3261" i="4" a="1"/>
  <c r="H3261" i="4" s="1"/>
  <c r="H3262" i="4" a="1"/>
  <c r="H3262" i="4"/>
  <c r="H3263" i="4" a="1"/>
  <c r="H3263" i="4"/>
  <c r="H3264" i="4" a="1"/>
  <c r="H3264" i="4"/>
  <c r="H3265" i="4" a="1"/>
  <c r="H3265" i="4" s="1"/>
  <c r="H3266" i="4" a="1"/>
  <c r="H3266" i="4" s="1"/>
  <c r="H3267" i="4" a="1"/>
  <c r="H3267" i="4" s="1"/>
  <c r="H3268" i="4" a="1"/>
  <c r="H3268" i="4"/>
  <c r="H3269" i="4" a="1"/>
  <c r="H3269" i="4"/>
  <c r="H3270" i="4" a="1"/>
  <c r="H3270" i="4"/>
  <c r="H3271" i="4" a="1"/>
  <c r="H3271" i="4" s="1"/>
  <c r="H3272" i="4" a="1"/>
  <c r="H3272" i="4"/>
  <c r="H3273" i="4" a="1"/>
  <c r="H3273" i="4" s="1"/>
  <c r="H3274" i="4" a="1"/>
  <c r="H3274" i="4" s="1"/>
  <c r="H3275" i="4" a="1"/>
  <c r="H3275" i="4"/>
  <c r="H3276" i="4" a="1"/>
  <c r="H3276" i="4"/>
  <c r="H3277" i="4" a="1"/>
  <c r="H3277" i="4"/>
  <c r="H3278" i="4" a="1"/>
  <c r="H3278" i="4" s="1"/>
  <c r="H3279" i="4" a="1"/>
  <c r="H3279" i="4" s="1"/>
  <c r="H3280" i="4" a="1"/>
  <c r="H3280" i="4"/>
  <c r="H3281" i="4" a="1"/>
  <c r="H3281" i="4" s="1"/>
  <c r="H3282" i="4" a="1"/>
  <c r="H3282" i="4"/>
  <c r="H3283" i="4" a="1"/>
  <c r="H3283" i="4"/>
  <c r="H3284" i="4" a="1"/>
  <c r="H3284" i="4" s="1"/>
  <c r="H3285" i="4" a="1"/>
  <c r="H3285" i="4" s="1"/>
  <c r="H3286" i="4" a="1"/>
  <c r="H3286" i="4"/>
  <c r="H3287" i="4" a="1"/>
  <c r="H3287" i="4"/>
  <c r="H3288" i="4" a="1"/>
  <c r="H3288" i="4" s="1"/>
  <c r="H3289" i="4" a="1"/>
  <c r="H3289" i="4"/>
  <c r="H3290" i="4" a="1"/>
  <c r="H3290" i="4"/>
  <c r="H3291" i="4" a="1"/>
  <c r="H3291" i="4" s="1"/>
  <c r="H3292" i="4" a="1"/>
  <c r="H3292" i="4"/>
  <c r="H3293" i="4" a="1"/>
  <c r="H3293" i="4"/>
  <c r="H3294" i="4" a="1"/>
  <c r="H3294" i="4" s="1"/>
  <c r="H3295" i="4" a="1"/>
  <c r="H3295" i="4"/>
  <c r="H3296" i="4" a="1"/>
  <c r="H3296" i="4"/>
  <c r="H3297" i="4" a="1"/>
  <c r="H3297" i="4" s="1"/>
  <c r="H3298" i="4" a="1"/>
  <c r="H3298" i="4" s="1"/>
  <c r="H3299" i="4" a="1"/>
  <c r="H3299" i="4" s="1"/>
  <c r="H3300" i="4" a="1"/>
  <c r="H3300" i="4"/>
  <c r="H3301" i="4" a="1"/>
  <c r="H3301" i="4"/>
  <c r="H3302" i="4" a="1"/>
  <c r="H3302" i="4" s="1"/>
  <c r="H3303" i="4" a="1"/>
  <c r="H3303" i="4" s="1"/>
  <c r="H3304" i="4" a="1"/>
  <c r="H3304" i="4" s="1"/>
  <c r="H3305" i="4" a="1"/>
  <c r="H3305" i="4"/>
  <c r="H3306" i="4" a="1"/>
  <c r="H3306" i="4" s="1"/>
  <c r="H3307" i="4" a="1"/>
  <c r="H3307" i="4"/>
  <c r="H3308" i="4" a="1"/>
  <c r="H3308" i="4" s="1"/>
  <c r="H3309" i="4" a="1"/>
  <c r="H3309" i="4" s="1"/>
  <c r="H3310" i="4" a="1"/>
  <c r="H3310" i="4" s="1"/>
  <c r="H3311" i="4" a="1"/>
  <c r="H3311" i="4" s="1"/>
  <c r="H3312" i="4" a="1"/>
  <c r="H3312" i="4" s="1"/>
  <c r="H3313" i="4" a="1"/>
  <c r="H3313" i="4" s="1"/>
  <c r="H3314" i="4" a="1"/>
  <c r="H3314" i="4"/>
  <c r="H3315" i="4" a="1"/>
  <c r="H3315" i="4" s="1"/>
  <c r="H3316" i="4" a="1"/>
  <c r="H3316" i="4"/>
  <c r="H3317" i="4" a="1"/>
  <c r="H3317" i="4" s="1"/>
  <c r="H3318" i="4" a="1"/>
  <c r="H3318" i="4"/>
  <c r="H3319" i="4" a="1"/>
  <c r="H3319" i="4" s="1"/>
  <c r="H3320" i="4" a="1"/>
  <c r="H3320" i="4" s="1"/>
  <c r="H3321" i="4" a="1"/>
  <c r="H3321" i="4" s="1"/>
  <c r="H3322" i="4" a="1"/>
  <c r="H3322" i="4" s="1"/>
  <c r="H3323" i="4" a="1"/>
  <c r="H3323" i="4"/>
  <c r="H3324" i="4" a="1"/>
  <c r="H3324" i="4" s="1"/>
  <c r="H3325" i="4" a="1"/>
  <c r="H3325" i="4" s="1"/>
  <c r="H3326" i="4" a="1"/>
  <c r="H3326" i="4" s="1"/>
  <c r="H3327" i="4" a="1"/>
  <c r="H3327" i="4" s="1"/>
  <c r="H3328" i="4" a="1"/>
  <c r="H3328" i="4"/>
  <c r="H3329" i="4" a="1"/>
  <c r="H3329" i="4" s="1"/>
  <c r="H3330" i="4" a="1"/>
  <c r="H3330" i="4" s="1"/>
  <c r="H3331" i="4" a="1"/>
  <c r="H3331" i="4"/>
  <c r="H3332" i="4" a="1"/>
  <c r="H3332" i="4"/>
  <c r="H3333" i="4" a="1"/>
  <c r="H3333" i="4" s="1"/>
  <c r="H3334" i="4" a="1"/>
  <c r="H3334" i="4"/>
  <c r="H3335" i="4" a="1"/>
  <c r="H3335" i="4"/>
  <c r="H3336" i="4" a="1"/>
  <c r="H3336" i="4" s="1"/>
  <c r="H3337" i="4" a="1"/>
  <c r="H3337" i="4" s="1"/>
  <c r="H3338" i="4" a="1"/>
  <c r="H3338" i="4"/>
  <c r="H3339" i="4" a="1"/>
  <c r="H3339" i="4" s="1"/>
  <c r="H3340" i="4" a="1"/>
  <c r="H3340" i="4" s="1"/>
  <c r="H3341" i="4" a="1"/>
  <c r="H3341" i="4"/>
  <c r="H3342" i="4" a="1"/>
  <c r="H3342" i="4"/>
  <c r="H3343" i="4" a="1"/>
  <c r="H3343" i="4" s="1"/>
  <c r="H3344" i="4" a="1"/>
  <c r="H3344" i="4"/>
  <c r="H3345" i="4" a="1"/>
  <c r="H3345" i="4" s="1"/>
  <c r="H3346" i="4" a="1"/>
  <c r="H3346" i="4"/>
  <c r="H3347" i="4" a="1"/>
  <c r="H3347" i="4" s="1"/>
  <c r="H3348" i="4" a="1"/>
  <c r="H3348" i="4"/>
  <c r="H3349" i="4" a="1"/>
  <c r="H3349" i="4"/>
  <c r="H3350" i="4" a="1"/>
  <c r="H3350" i="4" s="1"/>
  <c r="H3351" i="4" a="1"/>
  <c r="H3351" i="4" s="1"/>
  <c r="H3352" i="4" a="1"/>
  <c r="H3352" i="4" s="1"/>
  <c r="H3353" i="4" a="1"/>
  <c r="H3353" i="4" s="1"/>
  <c r="H3354" i="4" a="1"/>
  <c r="H3354" i="4" s="1"/>
  <c r="H3355" i="4" a="1"/>
  <c r="H3355" i="4"/>
  <c r="H3356" i="4" a="1"/>
  <c r="H3356" i="4" s="1"/>
  <c r="H3357" i="4" a="1"/>
  <c r="H3357" i="4" s="1"/>
  <c r="H3358" i="4" a="1"/>
  <c r="H3358" i="4"/>
  <c r="H3359" i="4" a="1"/>
  <c r="H3359" i="4"/>
  <c r="H3360" i="4" a="1"/>
  <c r="H3360" i="4"/>
  <c r="H3361" i="4" a="1"/>
  <c r="H3361" i="4" s="1"/>
  <c r="H3362" i="4" a="1"/>
  <c r="H3362" i="4"/>
  <c r="H3363" i="4" a="1"/>
  <c r="H3363" i="4" s="1"/>
  <c r="H3364" i="4" a="1"/>
  <c r="H3364" i="4"/>
  <c r="H3365" i="4" a="1"/>
  <c r="H3365" i="4"/>
  <c r="H3366" i="4" a="1"/>
  <c r="H3366" i="4"/>
  <c r="H3367" i="4" a="1"/>
  <c r="H3367" i="4"/>
  <c r="H3368" i="4" a="1"/>
  <c r="H3368" i="4" s="1"/>
  <c r="H3369" i="4" a="1"/>
  <c r="H3369" i="4" s="1"/>
  <c r="H3370" i="4" a="1"/>
  <c r="H3370" i="4" s="1"/>
  <c r="H3371" i="4" a="1"/>
  <c r="H3371" i="4"/>
  <c r="H3372" i="4" a="1"/>
  <c r="H3372" i="4"/>
  <c r="H3373" i="4" a="1"/>
  <c r="H3373" i="4"/>
  <c r="H3374" i="4" a="1"/>
  <c r="H3374" i="4" s="1"/>
  <c r="H3375" i="4" a="1"/>
  <c r="H3375" i="4" s="1"/>
  <c r="H3376" i="4" a="1"/>
  <c r="H3376" i="4" s="1"/>
  <c r="H3377" i="4" a="1"/>
  <c r="H3377" i="4"/>
  <c r="H3378" i="4" a="1"/>
  <c r="H3378" i="4"/>
  <c r="H3379" i="4" a="1"/>
  <c r="H3379" i="4"/>
  <c r="H3380" i="4" a="1"/>
  <c r="H3380" i="4"/>
  <c r="H3381" i="4" a="1"/>
  <c r="H3381" i="4" s="1"/>
  <c r="H3382" i="4" a="1"/>
  <c r="H3382" i="4"/>
  <c r="H3383" i="4" a="1"/>
  <c r="H3383" i="4" s="1"/>
  <c r="H3384" i="4" a="1"/>
  <c r="H3384" i="4" s="1"/>
  <c r="H3385" i="4" a="1"/>
  <c r="H3385" i="4"/>
  <c r="H3386" i="4" a="1"/>
  <c r="H3386" i="4"/>
  <c r="H3387" i="4" a="1"/>
  <c r="H3387" i="4" s="1"/>
  <c r="H3388" i="4" a="1"/>
  <c r="H3388" i="4"/>
  <c r="H3389" i="4" a="1"/>
  <c r="H3389" i="4" s="1"/>
  <c r="H3390" i="4" a="1"/>
  <c r="H3390" i="4"/>
  <c r="H3391" i="4" a="1"/>
  <c r="H3391" i="4" s="1"/>
  <c r="H3392" i="4" a="1"/>
  <c r="H3392" i="4"/>
  <c r="H3393" i="4" a="1"/>
  <c r="H3393" i="4" s="1"/>
  <c r="H3394" i="4" a="1"/>
  <c r="H3394" i="4"/>
  <c r="H3395" i="4" a="1"/>
  <c r="H3395" i="4"/>
  <c r="H3396" i="4" a="1"/>
  <c r="H3396" i="4" s="1"/>
  <c r="H3397" i="4" a="1"/>
  <c r="H3397" i="4" s="1"/>
  <c r="H3398" i="4" a="1"/>
  <c r="H3398" i="4" s="1"/>
  <c r="H3399" i="4" a="1"/>
  <c r="H3399" i="4" s="1"/>
  <c r="H3400" i="4" a="1"/>
  <c r="H3400" i="4"/>
  <c r="H3401" i="4" a="1"/>
  <c r="H3401" i="4" s="1"/>
  <c r="H3402" i="4" a="1"/>
  <c r="H3402" i="4" s="1"/>
  <c r="H3403" i="4" a="1"/>
  <c r="H3403" i="4"/>
  <c r="H3404" i="4" a="1"/>
  <c r="H3404" i="4" s="1"/>
  <c r="H3405" i="4" a="1"/>
  <c r="H3405" i="4" s="1"/>
  <c r="H3406" i="4" a="1"/>
  <c r="H3406" i="4"/>
  <c r="H3407" i="4" a="1"/>
  <c r="H3407" i="4" s="1"/>
  <c r="H3408" i="4" a="1"/>
  <c r="H3408" i="4" s="1"/>
  <c r="H3409" i="4" a="1"/>
  <c r="H3409" i="4" s="1"/>
  <c r="H3410" i="4" a="1"/>
  <c r="H3410" i="4"/>
  <c r="H3411" i="4" a="1"/>
  <c r="H3411" i="4" s="1"/>
  <c r="H3412" i="4" a="1"/>
  <c r="H3412" i="4"/>
  <c r="H3413" i="4" a="1"/>
  <c r="H3413" i="4"/>
  <c r="H3414" i="4" a="1"/>
  <c r="H3414" i="4" s="1"/>
  <c r="H3415" i="4" a="1"/>
  <c r="H3415" i="4" s="1"/>
  <c r="H3416" i="4" a="1"/>
  <c r="H3416" i="4"/>
  <c r="H3417" i="4" a="1"/>
  <c r="H3417" i="4" s="1"/>
  <c r="H3418" i="4" a="1"/>
  <c r="H3418" i="4"/>
  <c r="H3419" i="4" a="1"/>
  <c r="H3419" i="4"/>
  <c r="H3420" i="4" a="1"/>
  <c r="H3420" i="4"/>
  <c r="H3421" i="4" a="1"/>
  <c r="H3421" i="4" s="1"/>
  <c r="H3422" i="4" a="1"/>
  <c r="H3422" i="4" s="1"/>
  <c r="H3423" i="4" a="1"/>
  <c r="H3423" i="4" s="1"/>
  <c r="H3424" i="4" a="1"/>
  <c r="H3424" i="4"/>
  <c r="H3425" i="4" a="1"/>
  <c r="H3425" i="4"/>
  <c r="H3426" i="4" a="1"/>
  <c r="H3426" i="4"/>
  <c r="H3427" i="4" a="1"/>
  <c r="H3427" i="4"/>
  <c r="H3428" i="4" a="1"/>
  <c r="H3428" i="4" s="1"/>
  <c r="H3429" i="4" a="1"/>
  <c r="H3429" i="4" s="1"/>
  <c r="H3430" i="4" a="1"/>
  <c r="H3430" i="4" s="1"/>
  <c r="H3431" i="4" a="1"/>
  <c r="H3431" i="4"/>
  <c r="H3432" i="4" a="1"/>
  <c r="H3432" i="4" s="1"/>
  <c r="H3433" i="4" a="1"/>
  <c r="H3433" i="4"/>
  <c r="H3434" i="4" a="1"/>
  <c r="H3434" i="4"/>
  <c r="H3435" i="4" a="1"/>
  <c r="H3435" i="4" s="1"/>
  <c r="H3436" i="4" a="1"/>
  <c r="H3436" i="4"/>
  <c r="H3437" i="4" a="1"/>
  <c r="H3437" i="4" s="1"/>
  <c r="H3438" i="4" a="1"/>
  <c r="H3438" i="4"/>
  <c r="H3439" i="4" a="1"/>
  <c r="H3439" i="4" s="1"/>
  <c r="H3440" i="4" a="1"/>
  <c r="H3440" i="4" s="1"/>
  <c r="H3441" i="4" a="1"/>
  <c r="H3441" i="4" s="1"/>
  <c r="H3442" i="4" a="1"/>
  <c r="H3442" i="4" s="1"/>
  <c r="H3443" i="4" a="1"/>
  <c r="H3443" i="4"/>
  <c r="H3444" i="4" a="1"/>
  <c r="H3444" i="4"/>
  <c r="H3445" i="4" a="1"/>
  <c r="H3445" i="4" s="1"/>
  <c r="H3446" i="4" a="1"/>
  <c r="H3446" i="4" s="1"/>
  <c r="H3447" i="4" a="1"/>
  <c r="H3447" i="4" s="1"/>
  <c r="H3448" i="4" a="1"/>
  <c r="H3448" i="4" s="1"/>
  <c r="H3449" i="4" a="1"/>
  <c r="H3449" i="4"/>
  <c r="H3450" i="4" a="1"/>
  <c r="H3450" i="4"/>
  <c r="H3451" i="4" a="1"/>
  <c r="H3451" i="4" s="1"/>
  <c r="H3452" i="4" a="1"/>
  <c r="H3452" i="4" s="1"/>
  <c r="H3453" i="4" a="1"/>
  <c r="H3453" i="4" s="1"/>
  <c r="H3454" i="4" a="1"/>
  <c r="H3454" i="4"/>
  <c r="H3455" i="4" a="1"/>
  <c r="H3455" i="4" s="1"/>
  <c r="H3456" i="4" a="1"/>
  <c r="H3456" i="4"/>
  <c r="H3457" i="4" a="1"/>
  <c r="H3457" i="4" s="1"/>
  <c r="H3458" i="4" a="1"/>
  <c r="H3458" i="4" s="1"/>
  <c r="H3459" i="4" a="1"/>
  <c r="H3459" i="4" s="1"/>
  <c r="H3460" i="4" a="1"/>
  <c r="H3460" i="4" s="1"/>
  <c r="H3461" i="4" a="1"/>
  <c r="H3461" i="4" s="1"/>
  <c r="H3462" i="4" a="1"/>
  <c r="H3462" i="4"/>
  <c r="H3463" i="4" a="1"/>
  <c r="H3463" i="4"/>
  <c r="H3464" i="4" a="1"/>
  <c r="H3464" i="4" s="1"/>
  <c r="H3465" i="4" a="1"/>
  <c r="H3465" i="4" s="1"/>
  <c r="H3466" i="4" a="1"/>
  <c r="H3466" i="4"/>
  <c r="H3467" i="4" a="1"/>
  <c r="H3467" i="4" s="1"/>
  <c r="H3468" i="4" a="1"/>
  <c r="H3468" i="4" s="1"/>
  <c r="H3469" i="4" a="1"/>
  <c r="H3469" i="4" s="1"/>
  <c r="H3470" i="4" a="1"/>
  <c r="H3470" i="4"/>
  <c r="H3471" i="4" a="1"/>
  <c r="H3471" i="4" s="1"/>
  <c r="H3472" i="4" a="1"/>
  <c r="H3472" i="4"/>
  <c r="H3473" i="4" a="1"/>
  <c r="H3473" i="4" s="1"/>
  <c r="H3474" i="4" a="1"/>
  <c r="H3474" i="4" s="1"/>
  <c r="H3475" i="4" a="1"/>
  <c r="H3475" i="4"/>
  <c r="H3476" i="4" a="1"/>
  <c r="H3476" i="4" s="1"/>
  <c r="H3477" i="4" a="1"/>
  <c r="H3477" i="4" s="1"/>
  <c r="H3478" i="4" a="1"/>
  <c r="H3478" i="4"/>
  <c r="H3479" i="4" a="1"/>
  <c r="H3479" i="4"/>
  <c r="H3480" i="4" a="1"/>
  <c r="H3480" i="4"/>
  <c r="H3481" i="4" a="1"/>
  <c r="H3481" i="4" s="1"/>
  <c r="H3482" i="4" a="1"/>
  <c r="H3482" i="4" s="1"/>
  <c r="H3483" i="4" a="1"/>
  <c r="H3483" i="4" s="1"/>
  <c r="H3484" i="4" a="1"/>
  <c r="H3484" i="4"/>
  <c r="H3485" i="4" a="1"/>
  <c r="H3485" i="4"/>
  <c r="H3486" i="4" a="1"/>
  <c r="H3486" i="4"/>
  <c r="H3487" i="4" a="1"/>
  <c r="H3487" i="4" s="1"/>
  <c r="H3488" i="4" a="1"/>
  <c r="H3488" i="4"/>
  <c r="H3489" i="4" a="1"/>
  <c r="H3489" i="4" s="1"/>
  <c r="H3490" i="4" a="1"/>
  <c r="H3490" i="4"/>
  <c r="H3491" i="4" a="1"/>
  <c r="H3491" i="4"/>
  <c r="H3492" i="4" a="1"/>
  <c r="H3492" i="4"/>
  <c r="H3493" i="4" a="1"/>
  <c r="H3493" i="4"/>
  <c r="H3494" i="4" a="1"/>
  <c r="H3494" i="4" s="1"/>
  <c r="H3495" i="4" a="1"/>
  <c r="H3495" i="4" s="1"/>
  <c r="H3496" i="4" a="1"/>
  <c r="H3496" i="4" s="1"/>
  <c r="H3497" i="4" a="1"/>
  <c r="H3497" i="4"/>
  <c r="H3498" i="4" a="1"/>
  <c r="H3498" i="4"/>
  <c r="H3499" i="4" a="1"/>
  <c r="H3499" i="4"/>
  <c r="H3500" i="4" a="1"/>
  <c r="H3500" i="4" s="1"/>
  <c r="H3501" i="4" a="1"/>
  <c r="H3501" i="4" s="1"/>
  <c r="H3502" i="4" a="1"/>
  <c r="H3502" i="4"/>
  <c r="H3503" i="4" a="1"/>
  <c r="H3503" i="4" s="1"/>
  <c r="H3504" i="4" a="1"/>
  <c r="H3504" i="4"/>
  <c r="H3505" i="4" a="1"/>
  <c r="H3505" i="4"/>
  <c r="H3506" i="4" a="1"/>
  <c r="H3506" i="4"/>
  <c r="H3507" i="4" a="1"/>
  <c r="H3507" i="4" s="1"/>
  <c r="H3508" i="4" a="1"/>
  <c r="H3508" i="4"/>
  <c r="H3509" i="4" a="1"/>
  <c r="H3509" i="4"/>
  <c r="H3510" i="4" a="1"/>
  <c r="H3510" i="4" s="1"/>
  <c r="H3511" i="4" a="1"/>
  <c r="H3511" i="4" s="1"/>
  <c r="H3512" i="4" a="1"/>
  <c r="H3512" i="4"/>
  <c r="H3513" i="4" a="1"/>
  <c r="H3513" i="4" s="1"/>
  <c r="H3514" i="4" a="1"/>
  <c r="H3514" i="4" s="1"/>
  <c r="H3515" i="4" a="1"/>
  <c r="H3515" i="4"/>
  <c r="H3516" i="4" a="1"/>
  <c r="H3516" i="4"/>
  <c r="H3517" i="4" a="1"/>
  <c r="H3517" i="4" s="1"/>
  <c r="H3518" i="4" a="1"/>
  <c r="H3518" i="4" s="1"/>
  <c r="H3519" i="4" a="1"/>
  <c r="H3519" i="4" s="1"/>
  <c r="H3520" i="4" a="1"/>
  <c r="H3520" i="4" s="1"/>
  <c r="H3521" i="4" a="1"/>
  <c r="H3521" i="4"/>
  <c r="H3522" i="4" a="1"/>
  <c r="H3522" i="4"/>
  <c r="H3523" i="4" a="1"/>
  <c r="H3523" i="4"/>
  <c r="H3524" i="4" a="1"/>
  <c r="H3524" i="4" s="1"/>
  <c r="H3525" i="4" a="1"/>
  <c r="H3525" i="4" s="1"/>
  <c r="H3526" i="4" a="1"/>
  <c r="H3526" i="4"/>
  <c r="H3527" i="4" a="1"/>
  <c r="H3527" i="4" s="1"/>
  <c r="H3528" i="4" a="1"/>
  <c r="H3528" i="4" s="1"/>
  <c r="H3529" i="4" a="1"/>
  <c r="H3529" i="4"/>
  <c r="H3530" i="4" a="1"/>
  <c r="H3530" i="4"/>
  <c r="H3531" i="4" a="1"/>
  <c r="H3531" i="4" s="1"/>
  <c r="H3532" i="4" a="1"/>
  <c r="H3532" i="4"/>
  <c r="H3533" i="4" a="1"/>
  <c r="H3533" i="4" s="1"/>
  <c r="H3534" i="4" a="1"/>
  <c r="H3534" i="4"/>
  <c r="H3535" i="4" a="1"/>
  <c r="H3535" i="4" s="1"/>
  <c r="H3536" i="4" a="1"/>
  <c r="H3536" i="4"/>
  <c r="H3537" i="4" a="1"/>
  <c r="H3537" i="4" s="1"/>
  <c r="H3538" i="4" a="1"/>
  <c r="H3538" i="4"/>
  <c r="H3539" i="4" a="1"/>
  <c r="H3539" i="4"/>
  <c r="H3540" i="4" a="1"/>
  <c r="H3540" i="4" s="1"/>
  <c r="H3541" i="4" a="1"/>
  <c r="H3541" i="4"/>
  <c r="H3542" i="4" a="1"/>
  <c r="H3542" i="4" s="1"/>
  <c r="H3543" i="4" a="1"/>
  <c r="H3543" i="4" s="1"/>
  <c r="H3544" i="4" a="1"/>
  <c r="H3544" i="4"/>
  <c r="H3545" i="4" a="1"/>
  <c r="H3545" i="4" s="1"/>
  <c r="H3546" i="4" a="1"/>
  <c r="H3546" i="4" s="1"/>
  <c r="H3547" i="4" a="1"/>
  <c r="H3547" i="4"/>
  <c r="H3548" i="4" a="1"/>
  <c r="H3548" i="4"/>
  <c r="H3549" i="4" a="1"/>
  <c r="H3549" i="4" s="1"/>
  <c r="H3550" i="4" a="1"/>
  <c r="H3550" i="4" s="1"/>
  <c r="H3551" i="4" a="1"/>
  <c r="H3551" i="4"/>
  <c r="H3552" i="4" a="1"/>
  <c r="H3552" i="4"/>
  <c r="H3553" i="4" a="1"/>
  <c r="H3553" i="4" s="1"/>
  <c r="H3554" i="4" a="1"/>
  <c r="H3554" i="4" s="1"/>
  <c r="H3555" i="4" a="1"/>
  <c r="H3555" i="4" s="1"/>
  <c r="H3556" i="4" a="1"/>
  <c r="H3556" i="4" s="1"/>
  <c r="H3557" i="4" a="1"/>
  <c r="H3557" i="4" s="1"/>
  <c r="H3558" i="4" a="1"/>
  <c r="H3558" i="4"/>
  <c r="H3559" i="4" a="1"/>
  <c r="H3559" i="4" s="1"/>
  <c r="H3560" i="4" a="1"/>
  <c r="H3560" i="4"/>
  <c r="H3561" i="4" a="1"/>
  <c r="H3561" i="4" s="1"/>
  <c r="H3562" i="4" a="1"/>
  <c r="H3562" i="4"/>
  <c r="H3563" i="4" a="1"/>
  <c r="H3563" i="4" s="1"/>
  <c r="H3564" i="4" a="1"/>
  <c r="H3564" i="4" s="1"/>
  <c r="H3565" i="4" a="1"/>
  <c r="H3565" i="4"/>
  <c r="H3566" i="4" a="1"/>
  <c r="H3566" i="4" s="1"/>
  <c r="H3567" i="4" a="1"/>
  <c r="H3567" i="4" s="1"/>
  <c r="H3568" i="4" a="1"/>
  <c r="H3568" i="4"/>
  <c r="H3569" i="4" a="1"/>
  <c r="H3569" i="4"/>
  <c r="H3570" i="4" a="1"/>
  <c r="H3570" i="4" s="1"/>
  <c r="H3571" i="4" a="1"/>
  <c r="H3571" i="4" s="1"/>
  <c r="H3572" i="4" a="1"/>
  <c r="H3572" i="4" s="1"/>
  <c r="H3573" i="4" a="1"/>
  <c r="H3573" i="4" s="1"/>
  <c r="H3574" i="4" a="1"/>
  <c r="H3574" i="4"/>
  <c r="H3575" i="4" a="1"/>
  <c r="H3575" i="4"/>
  <c r="H3576" i="4" a="1"/>
  <c r="H3576" i="4"/>
  <c r="H3577" i="4" a="1"/>
  <c r="H3577" i="4" s="1"/>
  <c r="H3578" i="4" a="1"/>
  <c r="H3578" i="4" s="1"/>
  <c r="H3579" i="4" a="1"/>
  <c r="H3579" i="4" s="1"/>
  <c r="H3580" i="4" a="1"/>
  <c r="H3580" i="4"/>
  <c r="H3581" i="4" a="1"/>
  <c r="H3581" i="4" s="1"/>
  <c r="H3582" i="4" a="1"/>
  <c r="H3582" i="4" s="1"/>
  <c r="H3583" i="4" a="1"/>
  <c r="H3583" i="4"/>
  <c r="H3584" i="4" a="1"/>
  <c r="H3584" i="4"/>
  <c r="H3585" i="4" a="1"/>
  <c r="H3585" i="4" s="1"/>
  <c r="H3586" i="4" a="1"/>
  <c r="H3586" i="4" s="1"/>
  <c r="H3587" i="4" a="1"/>
  <c r="H3587" i="4" s="1"/>
  <c r="H3588" i="4" a="1"/>
  <c r="H3588" i="4" s="1"/>
  <c r="H3589" i="4" a="1"/>
  <c r="H3589" i="4" s="1"/>
  <c r="H3590" i="4" a="1"/>
  <c r="H3590" i="4"/>
  <c r="H3591" i="4" a="1"/>
  <c r="H3591" i="4" s="1"/>
  <c r="H3592" i="4" a="1"/>
  <c r="H3592" i="4" s="1"/>
  <c r="H3593" i="4" a="1"/>
  <c r="H3593" i="4"/>
  <c r="H3594" i="4" a="1"/>
  <c r="H3594" i="4"/>
  <c r="H3595" i="4" a="1"/>
  <c r="H3595" i="4" s="1"/>
  <c r="H3596" i="4" a="1"/>
  <c r="H3596" i="4" s="1"/>
  <c r="H3597" i="4" a="1"/>
  <c r="H3597" i="4" s="1"/>
  <c r="H3598" i="4" a="1"/>
  <c r="H3598" i="4"/>
  <c r="H3599" i="4" a="1"/>
  <c r="H3599" i="4" s="1"/>
  <c r="H3600" i="4" a="1"/>
  <c r="H3600" i="4"/>
  <c r="H3601" i="4" a="1"/>
  <c r="H3601" i="4"/>
  <c r="H3602" i="4" a="1"/>
  <c r="H3602" i="4" s="1"/>
  <c r="H3603" i="4" a="1"/>
  <c r="H3603" i="4" s="1"/>
  <c r="H3604" i="4" a="1"/>
  <c r="H3604" i="4"/>
  <c r="H3605" i="4" a="1"/>
  <c r="H3605" i="4" s="1"/>
  <c r="H3606" i="4" a="1"/>
  <c r="H3606" i="4"/>
  <c r="H3607" i="4" a="1"/>
  <c r="H3607" i="4"/>
  <c r="H3608" i="4" a="1"/>
  <c r="H3608" i="4"/>
  <c r="H3609" i="4" a="1"/>
  <c r="H3609" i="4" s="1"/>
  <c r="H3610" i="4" a="1"/>
  <c r="H3610" i="4"/>
  <c r="H3611" i="4" a="1"/>
  <c r="H3611" i="4"/>
  <c r="H3612" i="4" a="1"/>
  <c r="H3612" i="4" s="1"/>
  <c r="H3613" i="4" a="1"/>
  <c r="H3613" i="4"/>
  <c r="H3614" i="4" a="1"/>
  <c r="H3614" i="4"/>
  <c r="H3615" i="4" a="1"/>
  <c r="H3615" i="4" s="1"/>
  <c r="H3616" i="4" a="1"/>
  <c r="H3616" i="4"/>
  <c r="H3617" i="4" a="1"/>
  <c r="H3617" i="4"/>
  <c r="H3618" i="4" a="1"/>
  <c r="H3618" i="4" s="1"/>
  <c r="H3619" i="4" a="1"/>
  <c r="H3619" i="4"/>
  <c r="H3620" i="4" a="1"/>
  <c r="H3620" i="4" s="1"/>
  <c r="H3621" i="4" a="1"/>
  <c r="H3621" i="4" s="1"/>
  <c r="H3622" i="4" a="1"/>
  <c r="H3622" i="4"/>
  <c r="H3623" i="4" a="1"/>
  <c r="H3623" i="4"/>
  <c r="H3624" i="4" a="1"/>
  <c r="H3624" i="4"/>
  <c r="H3625" i="4" a="1"/>
  <c r="H3625" i="4" s="1"/>
  <c r="H3626" i="4" a="1"/>
  <c r="H3626" i="4"/>
  <c r="H3627" i="4" a="1"/>
  <c r="H3627" i="4" s="1"/>
  <c r="H3628" i="4" a="1"/>
  <c r="H3628" i="4"/>
  <c r="H3629" i="4" a="1"/>
  <c r="H3629" i="4"/>
  <c r="H3630" i="4" a="1"/>
  <c r="H3630" i="4"/>
  <c r="H3631" i="4" a="1"/>
  <c r="H3631" i="4" s="1"/>
  <c r="H3632" i="4" a="1"/>
  <c r="H3632" i="4"/>
  <c r="H3633" i="4" a="1"/>
  <c r="H3633" i="4"/>
  <c r="H3634" i="4" a="1"/>
  <c r="H3634" i="4" s="1"/>
  <c r="H3635" i="4" a="1"/>
  <c r="H3635" i="4"/>
  <c r="H3636" i="4" a="1"/>
  <c r="H3636" i="4"/>
  <c r="H3637" i="4" a="1"/>
  <c r="H3637" i="4" s="1"/>
  <c r="H3638" i="4" a="1"/>
  <c r="H3638" i="4"/>
  <c r="H3639" i="4" a="1"/>
  <c r="H3639" i="4"/>
  <c r="H3640" i="4" a="1"/>
  <c r="H3640" i="4"/>
  <c r="H3641" i="4" a="1"/>
  <c r="H3641" i="4"/>
  <c r="H3642" i="4" a="1"/>
  <c r="H3642" i="4"/>
  <c r="H3643" i="4" a="1"/>
  <c r="H3643" i="4" s="1"/>
  <c r="H3644" i="4" a="1"/>
  <c r="H3644" i="4"/>
  <c r="H3645" i="4" a="1"/>
  <c r="H3645" i="4" s="1"/>
  <c r="H3646" i="4" a="1"/>
  <c r="H3646" i="4"/>
  <c r="H3647" i="4" a="1"/>
  <c r="H3647" i="4"/>
  <c r="H3648" i="4" a="1"/>
  <c r="H3648" i="4"/>
  <c r="H3649" i="4" a="1"/>
  <c r="H3649" i="4" s="1"/>
  <c r="H3650" i="4" a="1"/>
  <c r="H3650" i="4"/>
  <c r="H3651" i="4" a="1"/>
  <c r="H3651" i="4"/>
  <c r="H3652" i="4" a="1"/>
  <c r="H3652" i="4"/>
  <c r="H3653" i="4" a="1"/>
  <c r="H3653" i="4"/>
  <c r="H3654" i="4" a="1"/>
  <c r="H3654" i="4" s="1"/>
  <c r="H3655" i="4" a="1"/>
  <c r="H3655" i="4" s="1"/>
  <c r="H3656" i="4" a="1"/>
  <c r="H3656" i="4"/>
  <c r="H3657" i="4" a="1"/>
  <c r="H3657" i="4" s="1"/>
  <c r="H3658" i="4" a="1"/>
  <c r="H3658" i="4" s="1"/>
  <c r="H3659" i="4" a="1"/>
  <c r="H3659" i="4"/>
  <c r="H3660" i="4" a="1"/>
  <c r="H3660" i="4" s="1"/>
  <c r="H3661" i="4" a="1"/>
  <c r="H3661" i="4" s="1"/>
  <c r="H3662" i="4" a="1"/>
  <c r="H3662" i="4"/>
  <c r="H3663" i="4" a="1"/>
  <c r="H3663" i="4"/>
  <c r="H3664" i="4" a="1"/>
  <c r="H3664" i="4"/>
  <c r="H3665" i="4" a="1"/>
  <c r="H3665" i="4"/>
  <c r="H3666" i="4" a="1"/>
  <c r="H3666" i="4" s="1"/>
  <c r="H3667" i="4" a="1"/>
  <c r="H3667" i="4" s="1"/>
  <c r="H3668" i="4" a="1"/>
  <c r="H3668" i="4"/>
  <c r="H3669" i="4" a="1"/>
  <c r="H3669" i="4" s="1"/>
  <c r="H3670" i="4" a="1"/>
  <c r="H3670" i="4" s="1"/>
  <c r="H3671" i="4" a="1"/>
  <c r="H3671" i="4" s="1"/>
  <c r="H3672" i="4" a="1"/>
  <c r="H3672" i="4"/>
  <c r="H3673" i="4" a="1"/>
  <c r="H3673" i="4" s="1"/>
  <c r="H3674" i="4" a="1"/>
  <c r="H3674" i="4"/>
  <c r="H3675" i="4" a="1"/>
  <c r="H3675" i="4"/>
  <c r="H3676" i="4" a="1"/>
  <c r="H3676" i="4"/>
  <c r="H3677" i="4" a="1"/>
  <c r="H3677" i="4"/>
  <c r="H3678" i="4" a="1"/>
  <c r="H3678" i="4"/>
  <c r="H3679" i="4" a="1"/>
  <c r="H3679" i="4" s="1"/>
  <c r="H3680" i="4" a="1"/>
  <c r="H3680" i="4"/>
  <c r="H3681" i="4" a="1"/>
  <c r="H3681" i="4" s="1"/>
  <c r="H3682" i="4" a="1"/>
  <c r="H3682" i="4"/>
  <c r="H3683" i="4" a="1"/>
  <c r="H3683" i="4" s="1"/>
  <c r="H3684" i="4" a="1"/>
  <c r="H3684" i="4" s="1"/>
  <c r="H3685" i="4" a="1"/>
  <c r="H3685" i="4" s="1"/>
  <c r="H3686" i="4" a="1"/>
  <c r="H3686" i="4"/>
  <c r="H3687" i="4" a="1"/>
  <c r="H3687" i="4" s="1"/>
  <c r="H3688" i="4" a="1"/>
  <c r="H3688" i="4" s="1"/>
  <c r="H3689" i="4" a="1"/>
  <c r="H3689" i="4"/>
  <c r="H3690" i="4" a="1"/>
  <c r="H3690" i="4"/>
  <c r="H3691" i="4" a="1"/>
  <c r="H3691" i="4" s="1"/>
  <c r="H3692" i="4" a="1"/>
  <c r="H3692" i="4"/>
  <c r="H3693" i="4" a="1"/>
  <c r="H3693" i="4" s="1"/>
  <c r="H3694" i="4" a="1"/>
  <c r="H3694" i="4"/>
  <c r="H3695" i="4" a="1"/>
  <c r="H3695" i="4" s="1"/>
  <c r="H3696" i="4" a="1"/>
  <c r="H3696" i="4" s="1"/>
  <c r="H3697" i="4" a="1"/>
  <c r="H3697" i="4" s="1"/>
  <c r="H3698" i="4" a="1"/>
  <c r="H3698" i="4"/>
  <c r="H3699" i="4" a="1"/>
  <c r="H3699" i="4" s="1"/>
  <c r="H3700" i="4" a="1"/>
  <c r="H3700" i="4" s="1"/>
  <c r="H3701" i="4" a="1"/>
  <c r="H3701" i="4"/>
  <c r="H3702" i="4" a="1"/>
  <c r="H3702" i="4" s="1"/>
  <c r="H3703" i="4" a="1"/>
  <c r="H3703" i="4" s="1"/>
  <c r="H3704" i="4" a="1"/>
  <c r="H3704" i="4" s="1"/>
  <c r="H3705" i="4" a="1"/>
  <c r="H3705" i="4"/>
  <c r="H3706" i="4" a="1"/>
  <c r="H3706" i="4"/>
  <c r="H3707" i="4" a="1"/>
  <c r="H3707" i="4"/>
  <c r="H3708" i="4" a="1"/>
  <c r="H3708" i="4"/>
  <c r="H3709" i="4" a="1"/>
  <c r="H3709" i="4" s="1"/>
  <c r="H3710" i="4" a="1"/>
  <c r="H3710" i="4"/>
  <c r="H3711" i="4" a="1"/>
  <c r="H3711" i="4"/>
  <c r="H3712" i="4" a="1"/>
  <c r="H3712" i="4"/>
  <c r="H3713" i="4" a="1"/>
  <c r="H3713" i="4" s="1"/>
  <c r="H3714" i="4" a="1"/>
  <c r="H3714" i="4" s="1"/>
  <c r="H3715" i="4" a="1"/>
  <c r="H3715" i="4" s="1"/>
  <c r="H3716" i="4" a="1"/>
  <c r="H3716" i="4" s="1"/>
  <c r="H3717" i="4" a="1"/>
  <c r="H3717" i="4" s="1"/>
  <c r="H3718" i="4" a="1"/>
  <c r="H3718" i="4"/>
  <c r="H3719" i="4" a="1"/>
  <c r="H3719" i="4"/>
  <c r="H3720" i="4" a="1"/>
  <c r="H3720" i="4"/>
  <c r="H3721" i="4" a="1"/>
  <c r="H3721" i="4" s="1"/>
  <c r="H3722" i="4" a="1"/>
  <c r="H3722" i="4" s="1"/>
  <c r="H3723" i="4" a="1"/>
  <c r="H3723" i="4"/>
  <c r="H3724" i="4" a="1"/>
  <c r="H3724" i="4"/>
  <c r="H3725" i="4" a="1"/>
  <c r="H3725" i="4"/>
  <c r="H3726" i="4" a="1"/>
  <c r="H3726" i="4"/>
  <c r="H3727" i="4" a="1"/>
  <c r="H3727" i="4" s="1"/>
  <c r="H3728" i="4" a="1"/>
  <c r="H3728" i="4"/>
  <c r="H3729" i="4" a="1"/>
  <c r="H3729" i="4" s="1"/>
  <c r="H3730" i="4" a="1"/>
  <c r="H3730" i="4" s="1"/>
  <c r="H3731" i="4" a="1"/>
  <c r="H3731" i="4"/>
  <c r="H3732" i="4" a="1"/>
  <c r="H3732" i="4"/>
  <c r="H3733" i="4" a="1"/>
  <c r="H3733" i="4" s="1"/>
  <c r="H3734" i="4" a="1"/>
  <c r="H3734" i="4"/>
  <c r="H3735" i="4" a="1"/>
  <c r="H3735" i="4"/>
  <c r="H3736" i="4" a="1"/>
  <c r="H3736" i="4"/>
  <c r="H3737" i="4" a="1"/>
  <c r="H3737" i="4"/>
  <c r="H3738" i="4" a="1"/>
  <c r="H3738" i="4"/>
  <c r="H3739" i="4" a="1"/>
  <c r="H3739" i="4" s="1"/>
  <c r="H3740" i="4" a="1"/>
  <c r="H3740" i="4"/>
  <c r="H3741" i="4" a="1"/>
  <c r="H3741" i="4"/>
  <c r="H3742" i="4" a="1"/>
  <c r="H3742" i="4" s="1"/>
  <c r="H3743" i="4" a="1"/>
  <c r="H3743" i="4" s="1"/>
  <c r="H3744" i="4" a="1"/>
  <c r="H3744" i="4"/>
  <c r="H3745" i="4" a="1"/>
  <c r="H3745" i="4" s="1"/>
  <c r="H3746" i="4" a="1"/>
  <c r="H3746" i="4"/>
  <c r="H3747" i="4" a="1"/>
  <c r="H3747" i="4"/>
  <c r="H3748" i="4" a="1"/>
  <c r="H3748" i="4"/>
  <c r="H3749" i="4" a="1"/>
  <c r="H3749" i="4"/>
  <c r="H3750" i="4" a="1"/>
  <c r="H3750" i="4"/>
  <c r="H3751" i="4" a="1"/>
  <c r="H3751" i="4" s="1"/>
  <c r="H3752" i="4" a="1"/>
  <c r="H3752" i="4" s="1"/>
  <c r="H3753" i="4" a="1"/>
  <c r="H3753" i="4"/>
  <c r="H3754" i="4" a="1"/>
  <c r="H3754" i="4"/>
  <c r="H3755" i="4" a="1"/>
  <c r="H3755" i="4" s="1"/>
  <c r="H3756" i="4" a="1"/>
  <c r="H3756" i="4" s="1"/>
  <c r="H3757" i="4" a="1"/>
  <c r="H3757" i="4" s="1"/>
  <c r="H3758" i="4" a="1"/>
  <c r="H3758" i="4" s="1"/>
  <c r="H3759" i="4" a="1"/>
  <c r="H3759" i="4" s="1"/>
  <c r="H3760" i="4" a="1"/>
  <c r="H3760" i="4"/>
  <c r="H3761" i="4" a="1"/>
  <c r="H3761" i="4" s="1"/>
  <c r="H3762" i="4" a="1"/>
  <c r="H3762" i="4"/>
  <c r="H3763" i="4" a="1"/>
  <c r="H3763" i="4" s="1"/>
  <c r="H3764" i="4" a="1"/>
  <c r="H3764" i="4"/>
  <c r="H3765" i="4" a="1"/>
  <c r="H3765" i="4"/>
  <c r="H3766" i="4" a="1"/>
  <c r="H3766" i="4" s="1"/>
  <c r="H3767" i="4" a="1"/>
  <c r="H3767" i="4"/>
  <c r="H3768" i="4" a="1"/>
  <c r="H3768" i="4" s="1"/>
  <c r="H3769" i="4" a="1"/>
  <c r="H3769" i="4" s="1"/>
  <c r="H3770" i="4" a="1"/>
  <c r="H3770" i="4"/>
  <c r="H3771" i="4" a="1"/>
  <c r="H3771" i="4"/>
  <c r="H3772" i="4" a="1"/>
  <c r="H3772" i="4"/>
  <c r="H3773" i="4" a="1"/>
  <c r="H3773" i="4" s="1"/>
  <c r="H3774" i="4" a="1"/>
  <c r="H3774" i="4"/>
  <c r="H3775" i="4" a="1"/>
  <c r="H3775" i="4" s="1"/>
  <c r="H3776" i="4" a="1"/>
  <c r="H3776" i="4" s="1"/>
  <c r="H3777" i="4" a="1"/>
  <c r="H3777" i="4"/>
  <c r="H3778" i="4" a="1"/>
  <c r="H3778" i="4"/>
  <c r="H3779" i="4" a="1"/>
  <c r="H3779" i="4"/>
  <c r="H3780" i="4" a="1"/>
  <c r="H3780" i="4" s="1"/>
  <c r="H3781" i="4" a="1"/>
  <c r="H3781" i="4" s="1"/>
  <c r="H3782" i="4" a="1"/>
  <c r="H3782" i="4"/>
  <c r="H3783" i="4" a="1"/>
  <c r="H3783" i="4"/>
  <c r="H3784" i="4" a="1"/>
  <c r="H3784" i="4"/>
  <c r="H3785" i="4" a="1"/>
  <c r="H3785" i="4" s="1"/>
  <c r="H3786" i="4" a="1"/>
  <c r="H3786" i="4" s="1"/>
  <c r="H3787" i="4" a="1"/>
  <c r="H3787" i="4"/>
  <c r="H3788" i="4" a="1"/>
  <c r="H3788" i="4"/>
  <c r="H3789" i="4" a="1"/>
  <c r="H3789" i="4"/>
  <c r="H3790" i="4" a="1"/>
  <c r="H3790" i="4" s="1"/>
  <c r="H3791" i="4" a="1"/>
  <c r="H3791" i="4" s="1"/>
  <c r="H3792" i="4" a="1"/>
  <c r="H3792" i="4" s="1"/>
  <c r="H3793" i="4" a="1"/>
  <c r="H3793" i="4"/>
  <c r="H3794" i="4" a="1"/>
  <c r="H3794" i="4"/>
  <c r="H3795" i="4" a="1"/>
  <c r="H3795" i="4"/>
  <c r="H3796" i="4" a="1"/>
  <c r="H3796" i="4" s="1"/>
  <c r="H3797" i="4" a="1"/>
  <c r="H3797" i="4" s="1"/>
  <c r="H3798" i="4" a="1"/>
  <c r="H3798" i="4" s="1"/>
  <c r="H3799" i="4" a="1"/>
  <c r="H3799" i="4"/>
  <c r="H3800" i="4" a="1"/>
  <c r="H3800" i="4"/>
  <c r="H3801" i="4" a="1"/>
  <c r="H3801" i="4"/>
  <c r="H3802" i="4" a="1"/>
  <c r="H3802" i="4"/>
  <c r="H3803" i="4" a="1"/>
  <c r="H3803" i="4" s="1"/>
  <c r="H3804" i="4" a="1"/>
  <c r="H3804" i="4" s="1"/>
  <c r="H3805" i="4" a="1"/>
  <c r="H3805" i="4"/>
  <c r="H3806" i="4" a="1"/>
  <c r="H3806" i="4"/>
  <c r="H3807" i="4" a="1"/>
  <c r="H3807" i="4"/>
  <c r="H3808" i="4" a="1"/>
  <c r="H3808" i="4"/>
  <c r="H3809" i="4" a="1"/>
  <c r="H3809" i="4" s="1"/>
  <c r="H3810" i="4" a="1"/>
  <c r="H3810" i="4" s="1"/>
  <c r="H3811" i="4" a="1"/>
  <c r="H3811" i="4"/>
  <c r="H3812" i="4" a="1"/>
  <c r="H3812" i="4"/>
  <c r="H3813" i="4" a="1"/>
  <c r="H3813" i="4"/>
  <c r="H3814" i="4" a="1"/>
  <c r="H3814" i="4"/>
  <c r="H3815" i="4" a="1"/>
  <c r="H3815" i="4" s="1"/>
  <c r="H3816" i="4" a="1"/>
  <c r="H3816" i="4" s="1"/>
  <c r="H3817" i="4" a="1"/>
  <c r="H3817" i="4"/>
  <c r="H3818" i="4" a="1"/>
  <c r="H3818" i="4"/>
  <c r="H3819" i="4" a="1"/>
  <c r="H3819" i="4" s="1"/>
  <c r="H3820" i="4" a="1"/>
  <c r="H3820" i="4" s="1"/>
  <c r="H3821" i="4" a="1"/>
  <c r="H3821" i="4"/>
  <c r="H3822" i="4" a="1"/>
  <c r="H3822" i="4"/>
  <c r="H3823" i="4" a="1"/>
  <c r="H3823" i="4" s="1"/>
  <c r="H3824" i="4" a="1"/>
  <c r="H3824" i="4"/>
  <c r="H3825" i="4" a="1"/>
  <c r="H3825" i="4" s="1"/>
  <c r="H3826" i="4" a="1"/>
  <c r="H3826" i="4"/>
  <c r="H3827" i="4" a="1"/>
  <c r="H3827" i="4" s="1"/>
  <c r="H3828" i="4" a="1"/>
  <c r="H3828" i="4" s="1"/>
  <c r="H3829" i="4" a="1"/>
  <c r="H3829" i="4" s="1"/>
  <c r="H3830" i="4" a="1"/>
  <c r="H3830" i="4"/>
  <c r="H3831" i="4" a="1"/>
  <c r="H3831" i="4" s="1"/>
  <c r="H3832" i="4" a="1"/>
  <c r="H3832" i="4"/>
  <c r="H3833" i="4" a="1"/>
  <c r="H3833" i="4" s="1"/>
  <c r="H3834" i="4" a="1"/>
  <c r="H3834" i="4" s="1"/>
  <c r="H3835" i="4" a="1"/>
  <c r="H3835" i="4"/>
  <c r="H3836" i="4" a="1"/>
  <c r="H3836" i="4"/>
  <c r="H3837" i="4" a="1"/>
  <c r="H3837" i="4" s="1"/>
  <c r="H3838" i="4" a="1"/>
  <c r="H3838" i="4"/>
  <c r="H3839" i="4" a="1"/>
  <c r="H3839" i="4"/>
  <c r="H3840" i="4" a="1"/>
  <c r="H3840" i="4"/>
  <c r="H3841" i="4" a="1"/>
  <c r="H3841" i="4" s="1"/>
  <c r="H3842" i="4" a="1"/>
  <c r="H3842" i="4"/>
  <c r="H3843" i="4" a="1"/>
  <c r="H3843" i="4" s="1"/>
  <c r="H3844" i="4" a="1"/>
  <c r="H3844" i="4"/>
  <c r="H3845" i="4" a="1"/>
  <c r="H3845" i="4"/>
  <c r="H3846" i="4" a="1"/>
  <c r="H3846" i="4"/>
  <c r="H3847" i="4" a="1"/>
  <c r="H3847" i="4"/>
  <c r="H3848" i="4" a="1"/>
  <c r="H3848" i="4"/>
  <c r="H3849" i="4" a="1"/>
  <c r="H3849" i="4" s="1"/>
  <c r="H3850" i="4" a="1"/>
  <c r="H3850" i="4"/>
  <c r="H3851" i="4" a="1"/>
  <c r="H3851" i="4"/>
  <c r="H3852" i="4" a="1"/>
  <c r="H3852" i="4"/>
  <c r="H3853" i="4" a="1"/>
  <c r="H3853" i="4" s="1"/>
  <c r="H3854" i="4" a="1"/>
  <c r="H3854" i="4"/>
  <c r="H3855" i="4" a="1"/>
  <c r="H3855" i="4" s="1"/>
  <c r="H3856" i="4" a="1"/>
  <c r="H3856" i="4" s="1"/>
  <c r="H3857" i="4" a="1"/>
  <c r="H3857" i="4"/>
  <c r="H3858" i="4" a="1"/>
  <c r="H3858" i="4"/>
  <c r="H3859" i="4" a="1"/>
  <c r="H3859" i="4"/>
  <c r="H3860" i="4" a="1"/>
  <c r="H3860" i="4"/>
  <c r="H3861" i="4" a="1"/>
  <c r="H3861" i="4" s="1"/>
  <c r="H3862" i="4" a="1"/>
  <c r="H3862" i="4" s="1"/>
  <c r="H3863" i="4" a="1"/>
  <c r="H3863" i="4"/>
  <c r="H3864" i="4" a="1"/>
  <c r="H3864" i="4"/>
  <c r="H3865" i="4" a="1"/>
  <c r="H3865" i="4"/>
  <c r="H3866" i="4" a="1"/>
  <c r="H3866" i="4"/>
  <c r="H3867" i="4" a="1"/>
  <c r="H3867" i="4" s="1"/>
  <c r="H3868" i="4" a="1"/>
  <c r="H3868" i="4"/>
  <c r="H3869" i="4" a="1"/>
  <c r="H3869" i="4" s="1"/>
  <c r="H3870" i="4" a="1"/>
  <c r="H3870" i="4"/>
  <c r="H3871" i="4" a="1"/>
  <c r="H3871" i="4"/>
  <c r="H3872" i="4" a="1"/>
  <c r="H3872" i="4"/>
  <c r="H3873" i="4" a="1"/>
  <c r="H3873" i="4" s="1"/>
  <c r="H3874" i="4" a="1"/>
  <c r="H3874" i="4" s="1"/>
  <c r="H3875" i="4" a="1"/>
  <c r="H3875" i="4" s="1"/>
  <c r="H3876" i="4" a="1"/>
  <c r="H3876" i="4"/>
  <c r="H3877" i="4" a="1"/>
  <c r="H3877" i="4" s="1"/>
  <c r="H3878" i="4" a="1"/>
  <c r="H3878" i="4"/>
  <c r="H3879" i="4" a="1"/>
  <c r="H3879" i="4" s="1"/>
  <c r="H3880" i="4" a="1"/>
  <c r="H3880" i="4"/>
  <c r="H3881" i="4" a="1"/>
  <c r="H3881" i="4"/>
  <c r="H3882" i="4" a="1"/>
  <c r="H3882" i="4" s="1"/>
  <c r="H3883" i="4" a="1"/>
  <c r="H3883" i="4"/>
  <c r="H3884" i="4" a="1"/>
  <c r="H3884" i="4"/>
  <c r="H3885" i="4" a="1"/>
  <c r="H3885" i="4" s="1"/>
  <c r="H3886" i="4" a="1"/>
  <c r="H3886" i="4"/>
  <c r="H3887" i="4" a="1"/>
  <c r="H3887" i="4" s="1"/>
  <c r="H3888" i="4" a="1"/>
  <c r="H3888" i="4" s="1"/>
  <c r="H3889" i="4" a="1"/>
  <c r="H3889" i="4"/>
  <c r="H3890" i="4" a="1"/>
  <c r="H3890" i="4"/>
  <c r="H3891" i="4" a="1"/>
  <c r="H3891" i="4" s="1"/>
  <c r="H3892" i="4" a="1"/>
  <c r="H3892" i="4" s="1"/>
  <c r="H3893" i="4" a="1"/>
  <c r="H3893" i="4"/>
  <c r="H3894" i="4" a="1"/>
  <c r="H3894" i="4"/>
  <c r="H3895" i="4" a="1"/>
  <c r="H3895" i="4" s="1"/>
  <c r="H3896" i="4" a="1"/>
  <c r="H3896" i="4"/>
  <c r="H3897" i="4" a="1"/>
  <c r="H3897" i="4" s="1"/>
  <c r="H3898" i="4" a="1"/>
  <c r="H3898" i="4"/>
  <c r="H3899" i="4" a="1"/>
  <c r="H3899" i="4" s="1"/>
  <c r="H3900" i="4" a="1"/>
  <c r="H3900" i="4" s="1"/>
  <c r="H3901" i="4" a="1"/>
  <c r="H3901" i="4" s="1"/>
  <c r="H3902" i="4" a="1"/>
  <c r="H3902" i="4"/>
  <c r="H3903" i="4" a="1"/>
  <c r="H3903" i="4" s="1"/>
  <c r="H3904" i="4" a="1"/>
  <c r="H3904" i="4"/>
  <c r="H3905" i="4" a="1"/>
  <c r="H3905" i="4" s="1"/>
  <c r="H3906" i="4" a="1"/>
  <c r="H3906" i="4" s="1"/>
  <c r="H3907" i="4" a="1"/>
  <c r="H3907" i="4"/>
  <c r="H3908" i="4" a="1"/>
  <c r="H3908" i="4"/>
  <c r="H3909" i="4" a="1"/>
  <c r="H3909" i="4" s="1"/>
  <c r="H3910" i="4" a="1"/>
  <c r="H3910" i="4"/>
  <c r="H3911" i="4" a="1"/>
  <c r="H3911" i="4"/>
  <c r="H3912" i="4" a="1"/>
  <c r="H3912" i="4"/>
  <c r="H3913" i="4" a="1"/>
  <c r="H3913" i="4" s="1"/>
  <c r="H3914" i="4" a="1"/>
  <c r="H3914" i="4"/>
  <c r="H3915" i="4" a="1"/>
  <c r="H3915" i="4" s="1"/>
  <c r="H3916" i="4" a="1"/>
  <c r="H3916" i="4"/>
  <c r="H3917" i="4" a="1"/>
  <c r="H3917" i="4"/>
  <c r="H3918" i="4" a="1"/>
  <c r="H3918" i="4"/>
  <c r="H3919" i="4" a="1"/>
  <c r="H3919" i="4"/>
  <c r="H3920" i="4" a="1"/>
  <c r="H3920" i="4"/>
  <c r="H3921" i="4" a="1"/>
  <c r="H3921" i="4" s="1"/>
  <c r="H3922" i="4" a="1"/>
  <c r="H3922" i="4"/>
  <c r="H3923" i="4" a="1"/>
  <c r="H3923" i="4"/>
  <c r="H3924" i="4" a="1"/>
  <c r="H3924" i="4"/>
  <c r="H3925" i="4" a="1"/>
  <c r="H3925" i="4" s="1"/>
  <c r="H3926" i="4" a="1"/>
  <c r="H3926" i="4"/>
  <c r="H3927" i="4" a="1"/>
  <c r="H3927" i="4" s="1"/>
  <c r="H3928" i="4" a="1"/>
  <c r="H3928" i="4" s="1"/>
  <c r="H3929" i="4" a="1"/>
  <c r="H3929" i="4"/>
  <c r="H3930" i="4" a="1"/>
  <c r="H3930" i="4"/>
  <c r="H3931" i="4" a="1"/>
  <c r="H3931" i="4"/>
  <c r="H3932" i="4" a="1"/>
  <c r="H3932" i="4"/>
  <c r="H3933" i="4" a="1"/>
  <c r="H3933" i="4" s="1"/>
  <c r="H3934" i="4" a="1"/>
  <c r="H3934" i="4" s="1"/>
  <c r="H3935" i="4" a="1"/>
  <c r="H3935" i="4"/>
  <c r="H3936" i="4" a="1"/>
  <c r="H3936" i="4"/>
  <c r="H3937" i="4" a="1"/>
  <c r="H3937" i="4"/>
  <c r="H3938" i="4" a="1"/>
  <c r="H3938" i="4"/>
  <c r="H3939" i="4" a="1"/>
  <c r="H3939" i="4" s="1"/>
  <c r="H3940" i="4" a="1"/>
  <c r="H3940" i="4"/>
  <c r="H3941" i="4" a="1"/>
  <c r="H3941" i="4" s="1"/>
  <c r="H3942" i="4" a="1"/>
  <c r="H3942" i="4"/>
  <c r="H3943" i="4" a="1"/>
  <c r="H3943" i="4"/>
  <c r="H3944" i="4" a="1"/>
  <c r="H3944" i="4"/>
  <c r="H3945" i="4" a="1"/>
  <c r="H3945" i="4" s="1"/>
  <c r="H3946" i="4" a="1"/>
  <c r="H3946" i="4" s="1"/>
  <c r="H3947" i="4" a="1"/>
  <c r="H3947" i="4" s="1"/>
  <c r="H3948" i="4" a="1"/>
  <c r="H3948" i="4"/>
  <c r="H3949" i="4" a="1"/>
  <c r="H3949" i="4" s="1"/>
  <c r="H3950" i="4" a="1"/>
  <c r="H3950" i="4"/>
  <c r="H3951" i="4" a="1"/>
  <c r="H3951" i="4" s="1"/>
  <c r="H3952" i="4" a="1"/>
  <c r="H3952" i="4"/>
  <c r="H3953" i="4" a="1"/>
  <c r="H3953" i="4"/>
  <c r="H3954" i="4" a="1"/>
  <c r="H3954" i="4" s="1"/>
  <c r="H3955" i="4" a="1"/>
  <c r="H3955" i="4"/>
  <c r="H3956" i="4" a="1"/>
  <c r="H3956" i="4"/>
  <c r="H3957" i="4" a="1"/>
  <c r="H3957" i="4" s="1"/>
  <c r="H3958" i="4" a="1"/>
  <c r="H3958" i="4"/>
  <c r="H3959" i="4" a="1"/>
  <c r="H3959" i="4" s="1"/>
  <c r="H3960" i="4" a="1"/>
  <c r="H3960" i="4" s="1"/>
  <c r="H3961" i="4" a="1"/>
  <c r="H3961" i="4"/>
  <c r="H3962" i="4" a="1"/>
  <c r="H3962" i="4"/>
  <c r="H3963" i="4" a="1"/>
  <c r="H3963" i="4" s="1"/>
  <c r="H3964" i="4" a="1"/>
  <c r="H3964" i="4" s="1"/>
  <c r="H3965" i="4" a="1"/>
  <c r="H3965" i="4"/>
  <c r="H3966" i="4" a="1"/>
  <c r="H3966" i="4"/>
  <c r="H3967" i="4" a="1"/>
  <c r="H3967" i="4" s="1"/>
  <c r="H3968" i="4" a="1"/>
  <c r="H3968" i="4"/>
  <c r="H3969" i="4" a="1"/>
  <c r="H3969" i="4" s="1"/>
  <c r="H3970" i="4" a="1"/>
  <c r="H3970" i="4"/>
  <c r="H3971" i="4" a="1"/>
  <c r="H3971" i="4" s="1"/>
  <c r="H3972" i="4" a="1"/>
  <c r="H3972" i="4" s="1"/>
  <c r="H3973" i="4" a="1"/>
  <c r="H3973" i="4" s="1"/>
  <c r="H3974" i="4" a="1"/>
  <c r="H3974" i="4"/>
  <c r="H3975" i="4" a="1"/>
  <c r="H3975" i="4" s="1"/>
  <c r="H3976" i="4" a="1"/>
  <c r="H3976" i="4"/>
  <c r="H3977" i="4" a="1"/>
  <c r="H3977" i="4" s="1"/>
  <c r="H3978" i="4" a="1"/>
  <c r="H3978" i="4" s="1"/>
  <c r="H3979" i="4" a="1"/>
  <c r="H3979" i="4"/>
  <c r="H3980" i="4" a="1"/>
  <c r="H3980" i="4"/>
  <c r="H3981" i="4" a="1"/>
  <c r="H3981" i="4" s="1"/>
  <c r="H3982" i="4" a="1"/>
  <c r="H3982" i="4"/>
  <c r="H3983" i="4" a="1"/>
  <c r="H3983" i="4"/>
  <c r="H3984" i="4" a="1"/>
  <c r="H3984" i="4"/>
  <c r="H3985" i="4" a="1"/>
  <c r="H3985" i="4" s="1"/>
  <c r="H3986" i="4" a="1"/>
  <c r="H3986" i="4"/>
  <c r="H3987" i="4" a="1"/>
  <c r="H3987" i="4" s="1"/>
  <c r="H3988" i="4" a="1"/>
  <c r="H3988" i="4"/>
  <c r="H3989" i="4" a="1"/>
  <c r="H3989" i="4"/>
  <c r="H3990" i="4" a="1"/>
  <c r="H3990" i="4"/>
  <c r="H3991" i="4" a="1"/>
  <c r="H3991" i="4"/>
  <c r="H3992" i="4" a="1"/>
  <c r="H3992" i="4"/>
  <c r="H3993" i="4" a="1"/>
  <c r="H3993" i="4" s="1"/>
  <c r="H3994" i="4" a="1"/>
  <c r="H3994" i="4"/>
  <c r="H3995" i="4" a="1"/>
  <c r="H3995" i="4"/>
  <c r="H3996" i="4" a="1"/>
  <c r="H3996" i="4"/>
  <c r="H3997" i="4" a="1"/>
  <c r="H3997" i="4" s="1"/>
  <c r="H3998" i="4" a="1"/>
  <c r="H3998" i="4"/>
  <c r="H3999" i="4" a="1"/>
  <c r="H3999" i="4" s="1"/>
  <c r="H4000" i="4" a="1"/>
  <c r="H4000" i="4" s="1"/>
  <c r="H4001" i="4" a="1"/>
  <c r="H4001" i="4"/>
  <c r="H4002" i="4" a="1"/>
  <c r="H4002" i="4"/>
  <c r="H4003" i="4" a="1"/>
  <c r="H4003" i="4"/>
  <c r="H4004" i="4" a="1"/>
  <c r="H4004" i="4"/>
  <c r="H4005" i="4" a="1"/>
  <c r="H4005" i="4" s="1"/>
  <c r="H4006" i="4" a="1"/>
  <c r="H4006" i="4" s="1"/>
  <c r="H4007" i="4" a="1"/>
  <c r="H4007" i="4"/>
  <c r="H4008" i="4" a="1"/>
  <c r="H4008" i="4"/>
  <c r="H4009" i="4" a="1"/>
  <c r="H4009" i="4"/>
  <c r="H4010" i="4" a="1"/>
  <c r="H4010" i="4"/>
  <c r="H4011" i="4" a="1"/>
  <c r="H4011" i="4" s="1"/>
  <c r="H4012" i="4" a="1"/>
  <c r="H4012" i="4"/>
  <c r="H4013" i="4" a="1"/>
  <c r="H4013" i="4" s="1"/>
  <c r="H4014" i="4" a="1"/>
  <c r="H4014" i="4"/>
  <c r="H4015" i="4" a="1"/>
  <c r="H4015" i="4"/>
  <c r="H4016" i="4" a="1"/>
  <c r="H4016" i="4"/>
  <c r="H4017" i="4" a="1"/>
  <c r="H4017" i="4" s="1"/>
  <c r="H4018" i="4" a="1"/>
  <c r="H4018" i="4" s="1"/>
  <c r="H4019" i="4" a="1"/>
  <c r="H4019" i="4" s="1"/>
  <c r="H4020" i="4" a="1"/>
  <c r="H4020" i="4"/>
  <c r="H4021" i="4" a="1"/>
  <c r="H4021" i="4" s="1"/>
  <c r="H4022" i="4" a="1"/>
  <c r="H4022" i="4"/>
  <c r="H4023" i="4" a="1"/>
  <c r="H4023" i="4" s="1"/>
  <c r="H4024" i="4" a="1"/>
  <c r="H4024" i="4"/>
  <c r="H4025" i="4" a="1"/>
  <c r="H4025" i="4"/>
  <c r="H4026" i="4" a="1"/>
  <c r="H4026" i="4" s="1"/>
  <c r="H4027" i="4" a="1"/>
  <c r="H4027" i="4"/>
  <c r="H4028" i="4" a="1"/>
  <c r="H4028" i="4"/>
  <c r="H4029" i="4" a="1"/>
  <c r="H4029" i="4" s="1"/>
  <c r="H4030" i="4" a="1"/>
  <c r="H4030" i="4"/>
  <c r="H4031" i="4" a="1"/>
  <c r="H4031" i="4" s="1"/>
  <c r="H4032" i="4" a="1"/>
  <c r="H4032" i="4" s="1"/>
  <c r="H4033" i="4" a="1"/>
  <c r="H4033" i="4"/>
  <c r="H4034" i="4" a="1"/>
  <c r="H4034" i="4"/>
  <c r="H4035" i="4" a="1"/>
  <c r="H4035" i="4" s="1"/>
  <c r="H4036" i="4" a="1"/>
  <c r="H4036" i="4" s="1"/>
  <c r="H4037" i="4" a="1"/>
  <c r="H4037" i="4"/>
  <c r="H4038" i="4" a="1"/>
  <c r="H4038" i="4"/>
  <c r="H4039" i="4" a="1"/>
  <c r="H4039" i="4" s="1"/>
  <c r="H4040" i="4" a="1"/>
  <c r="H4040" i="4"/>
  <c r="H4041" i="4" a="1"/>
  <c r="H4041" i="4" s="1"/>
  <c r="H4042" i="4" a="1"/>
  <c r="H4042" i="4"/>
  <c r="H4043" i="4" a="1"/>
  <c r="H4043" i="4" s="1"/>
  <c r="H4044" i="4" a="1"/>
  <c r="H4044" i="4" s="1"/>
  <c r="H4045" i="4" a="1"/>
  <c r="H4045" i="4" s="1"/>
  <c r="H4046" i="4" a="1"/>
  <c r="H4046" i="4"/>
  <c r="H4047" i="4" a="1"/>
  <c r="H4047" i="4" s="1"/>
  <c r="H4048" i="4" a="1"/>
  <c r="H4048" i="4"/>
  <c r="H4049" i="4" a="1"/>
  <c r="H4049" i="4" s="1"/>
  <c r="H4050" i="4" a="1"/>
  <c r="H4050" i="4" s="1"/>
  <c r="H4051" i="4" a="1"/>
  <c r="H4051" i="4"/>
  <c r="H4052" i="4" a="1"/>
  <c r="H4052" i="4"/>
  <c r="H4053" i="4" a="1"/>
  <c r="H4053" i="4" s="1"/>
  <c r="H4054" i="4" a="1"/>
  <c r="H4054" i="4"/>
  <c r="H4055" i="4" a="1"/>
  <c r="H4055" i="4"/>
  <c r="H4056" i="4" a="1"/>
  <c r="H4056" i="4"/>
  <c r="H4057" i="4" a="1"/>
  <c r="H4057" i="4" s="1"/>
  <c r="H4058" i="4" a="1"/>
  <c r="H4058" i="4"/>
  <c r="H4059" i="4" a="1"/>
  <c r="H4059" i="4" s="1"/>
  <c r="H4060" i="4" a="1"/>
  <c r="H4060" i="4"/>
  <c r="H4061" i="4" a="1"/>
  <c r="H4061" i="4"/>
  <c r="H4062" i="4" a="1"/>
  <c r="H4062" i="4"/>
  <c r="H4063" i="4" a="1"/>
  <c r="H4063" i="4"/>
  <c r="H4064" i="4" a="1"/>
  <c r="H4064" i="4"/>
  <c r="H4065" i="4" a="1"/>
  <c r="H4065" i="4" s="1"/>
  <c r="H4066" i="4" a="1"/>
  <c r="H4066" i="4"/>
  <c r="H4067" i="4" a="1"/>
  <c r="H4067" i="4"/>
  <c r="H4068" i="4" a="1"/>
  <c r="H4068" i="4"/>
  <c r="H4069" i="4" a="1"/>
  <c r="H4069" i="4" s="1"/>
  <c r="H4070" i="4" a="1"/>
  <c r="H4070" i="4"/>
  <c r="H4071" i="4" a="1"/>
  <c r="H4071" i="4" s="1"/>
  <c r="H4072" i="4" a="1"/>
  <c r="H4072" i="4" s="1"/>
  <c r="H4073" i="4" a="1"/>
  <c r="H4073" i="4"/>
  <c r="H4074" i="4" a="1"/>
  <c r="H4074" i="4"/>
  <c r="H4075" i="4" a="1"/>
  <c r="H4075" i="4"/>
  <c r="H4076" i="4" a="1"/>
  <c r="H4076" i="4"/>
  <c r="H4077" i="4" a="1"/>
  <c r="H4077" i="4" s="1"/>
  <c r="H4078" i="4" a="1"/>
  <c r="H4078" i="4" s="1"/>
  <c r="H4079" i="4" a="1"/>
  <c r="H4079" i="4"/>
  <c r="H4080" i="4" a="1"/>
  <c r="H4080" i="4"/>
  <c r="H4081" i="4" a="1"/>
  <c r="H4081" i="4"/>
  <c r="H4082" i="4" a="1"/>
  <c r="H4082" i="4"/>
  <c r="H4083" i="4" a="1"/>
  <c r="H4083" i="4" s="1"/>
  <c r="H4084" i="4" a="1"/>
  <c r="H4084" i="4"/>
  <c r="H4085" i="4" a="1"/>
  <c r="H4085" i="4" s="1"/>
  <c r="H4086" i="4" a="1"/>
  <c r="H4086" i="4"/>
  <c r="H4087" i="4" a="1"/>
  <c r="H4087" i="4"/>
  <c r="H4088" i="4" a="1"/>
  <c r="H4088" i="4"/>
  <c r="H4089" i="4" a="1"/>
  <c r="H4089" i="4" s="1"/>
  <c r="H4090" i="4" a="1"/>
  <c r="H4090" i="4" s="1"/>
  <c r="H4091" i="4" a="1"/>
  <c r="H4091" i="4" s="1"/>
  <c r="H4092" i="4" a="1"/>
  <c r="H4092" i="4"/>
  <c r="H4093" i="4" a="1"/>
  <c r="H4093" i="4" s="1"/>
  <c r="H4094" i="4" a="1"/>
  <c r="H4094" i="4"/>
  <c r="H4095" i="4" a="1"/>
  <c r="H4095" i="4" s="1"/>
  <c r="H4096" i="4" a="1"/>
  <c r="H4096" i="4"/>
  <c r="H4097" i="4" a="1"/>
  <c r="H4097" i="4"/>
  <c r="H4098" i="4" a="1"/>
  <c r="H4098" i="4" s="1"/>
  <c r="H4099" i="4" a="1"/>
  <c r="H4099" i="4"/>
  <c r="H4100" i="4" a="1"/>
  <c r="H4100" i="4" s="1"/>
  <c r="H4101" i="4" a="1"/>
  <c r="H4101" i="4" s="1"/>
  <c r="H4102" i="4" a="1"/>
  <c r="H4102" i="4"/>
  <c r="H4103" i="4" a="1"/>
  <c r="H4103" i="4" s="1"/>
  <c r="H4104" i="4" a="1"/>
  <c r="H4104" i="4" s="1"/>
  <c r="H4105" i="4" a="1"/>
  <c r="H4105" i="4"/>
  <c r="H4106" i="4" a="1"/>
  <c r="H4106" i="4" s="1"/>
  <c r="H4107" i="4" a="1"/>
  <c r="H4107" i="4" s="1"/>
  <c r="H4108" i="4" a="1"/>
  <c r="H4108" i="4" s="1"/>
  <c r="H4109" i="4" a="1"/>
  <c r="H4109" i="4"/>
  <c r="H4110" i="4" a="1"/>
  <c r="H4110" i="4"/>
  <c r="H4111" i="4" a="1"/>
  <c r="H4111" i="4" s="1"/>
  <c r="H4112" i="4" a="1"/>
  <c r="H4112" i="4"/>
  <c r="H4113" i="4" a="1"/>
  <c r="H4113" i="4" s="1"/>
  <c r="H4114" i="4" a="1"/>
  <c r="H4114" i="4"/>
  <c r="H4115" i="4" a="1"/>
  <c r="H4115" i="4" s="1"/>
  <c r="H4116" i="4" a="1"/>
  <c r="H4116" i="4" s="1"/>
  <c r="H4117" i="4" a="1"/>
  <c r="H4117" i="4" s="1"/>
  <c r="H4118" i="4" a="1"/>
  <c r="H4118" i="4"/>
  <c r="H4119" i="4" a="1"/>
  <c r="H4119" i="4" s="1"/>
  <c r="H4120" i="4" a="1"/>
  <c r="H4120" i="4"/>
  <c r="H4121" i="4" a="1"/>
  <c r="H4121" i="4" s="1"/>
  <c r="H4122" i="4" a="1"/>
  <c r="H4122" i="4" s="1"/>
  <c r="H4123" i="4" a="1"/>
  <c r="H4123" i="4"/>
  <c r="H4124" i="4" a="1"/>
  <c r="H4124" i="4" s="1"/>
  <c r="H4125" i="4" a="1"/>
  <c r="H4125" i="4" s="1"/>
  <c r="H4126" i="4" a="1"/>
  <c r="H4126" i="4"/>
  <c r="H4127" i="4" a="1"/>
  <c r="H4127" i="4"/>
  <c r="H4128" i="4" a="1"/>
  <c r="H4128" i="4" s="1"/>
  <c r="H4129" i="4" a="1"/>
  <c r="H4129" i="4" s="1"/>
  <c r="H4130" i="4" a="1"/>
  <c r="H4130" i="4" s="1"/>
  <c r="H4131" i="4" a="1"/>
  <c r="H4131" i="4" s="1"/>
  <c r="H4132" i="4" a="1"/>
  <c r="H4132" i="4"/>
  <c r="H4133" i="4" a="1"/>
  <c r="H4133" i="4"/>
  <c r="H4134" i="4" a="1"/>
  <c r="H4134" i="4"/>
  <c r="H4135" i="4" a="1"/>
  <c r="H4135" i="4"/>
  <c r="H4136" i="4" a="1"/>
  <c r="H4136" i="4"/>
  <c r="H4137" i="4" a="1"/>
  <c r="H4137" i="4" s="1"/>
  <c r="H4138" i="4" a="1"/>
  <c r="H4138" i="4"/>
  <c r="H4139" i="4" a="1"/>
  <c r="H4139" i="4"/>
  <c r="H4140" i="4" a="1"/>
  <c r="H4140" i="4"/>
  <c r="H4141" i="4" a="1"/>
  <c r="H4141" i="4"/>
  <c r="H4142" i="4" a="1"/>
  <c r="H4142" i="4" s="1"/>
  <c r="H4143" i="4" a="1"/>
  <c r="H4143" i="4" s="1"/>
  <c r="H4144" i="4" a="1"/>
  <c r="H4144" i="4" s="1"/>
  <c r="H4145" i="4" a="1"/>
  <c r="H4145" i="4"/>
  <c r="H4146" i="4" a="1"/>
  <c r="H4146" i="4"/>
  <c r="H4147" i="4" a="1"/>
  <c r="H4147" i="4"/>
  <c r="H4148" i="4" a="1"/>
  <c r="H4148" i="4"/>
  <c r="H4149" i="4" a="1"/>
  <c r="H4149" i="4" s="1"/>
  <c r="H4150" i="4" a="1"/>
  <c r="H4150" i="4" s="1"/>
  <c r="H4151" i="4" a="1"/>
  <c r="H4151" i="4"/>
  <c r="H4152" i="4" a="1"/>
  <c r="H4152" i="4" s="1"/>
  <c r="H4153" i="4" a="1"/>
  <c r="H4153" i="4"/>
  <c r="H4154" i="4" a="1"/>
  <c r="H4154" i="4"/>
  <c r="H4155" i="4" a="1"/>
  <c r="H4155" i="4" s="1"/>
  <c r="H4156" i="4" a="1"/>
  <c r="H4156" i="4"/>
  <c r="H4157" i="4" a="1"/>
  <c r="H4157" i="4" s="1"/>
  <c r="H4158" i="4" a="1"/>
  <c r="H4158" i="4"/>
  <c r="H4159" i="4" a="1"/>
  <c r="H4159" i="4" s="1"/>
  <c r="H4160" i="4" a="1"/>
  <c r="H4160" i="4"/>
  <c r="H4161" i="4" a="1"/>
  <c r="H4161" i="4" s="1"/>
  <c r="H4162" i="4" a="1"/>
  <c r="H4162" i="4" s="1"/>
  <c r="H4163" i="4" a="1"/>
  <c r="H4163" i="4" s="1"/>
  <c r="H4164" i="4" a="1"/>
  <c r="H4164" i="4"/>
  <c r="H4165" i="4" a="1"/>
  <c r="H4165" i="4" s="1"/>
  <c r="H4166" i="4" a="1"/>
  <c r="H4166" i="4" s="1"/>
  <c r="H4167" i="4" a="1"/>
  <c r="H4167" i="4" s="1"/>
  <c r="H4168" i="4" a="1"/>
  <c r="H4168" i="4"/>
  <c r="H4169" i="4" a="1"/>
  <c r="H4169" i="4"/>
  <c r="H4170" i="4" a="1"/>
  <c r="H4170" i="4" s="1"/>
  <c r="H4171" i="4" a="1"/>
  <c r="H4171" i="4"/>
  <c r="H4172" i="4" a="1"/>
  <c r="H4172" i="4" s="1"/>
  <c r="H4173" i="4" a="1"/>
  <c r="H4173" i="4" s="1"/>
  <c r="H4174" i="4" a="1"/>
  <c r="H4174" i="4" s="1"/>
  <c r="H4175" i="4" a="1"/>
  <c r="H4175" i="4" s="1"/>
  <c r="H4176" i="4" a="1"/>
  <c r="H4176" i="4" s="1"/>
  <c r="H4177" i="4" a="1"/>
  <c r="H4177" i="4"/>
  <c r="H4178" i="4" a="1"/>
  <c r="H4178" i="4"/>
  <c r="H4179" i="4" a="1"/>
  <c r="H4179" i="4" s="1"/>
  <c r="H4180" i="4" a="1"/>
  <c r="H4180" i="4" s="1"/>
  <c r="H4181" i="4" a="1"/>
  <c r="H4181" i="4" s="1"/>
  <c r="H4182" i="4" a="1"/>
  <c r="H4182" i="4"/>
  <c r="H4183" i="4" a="1"/>
  <c r="H4183" i="4" s="1"/>
  <c r="H4184" i="4" a="1"/>
  <c r="H4184" i="4"/>
  <c r="H4185" i="4" a="1"/>
  <c r="H4185" i="4" s="1"/>
  <c r="H4186" i="4" a="1"/>
  <c r="H4186" i="4"/>
  <c r="H4187" i="4" a="1"/>
  <c r="H4187" i="4" s="1"/>
  <c r="H4188" i="4" a="1"/>
  <c r="H4188" i="4" s="1"/>
  <c r="H4189" i="4" a="1"/>
  <c r="H4189" i="4" s="1"/>
  <c r="H4190" i="4" a="1"/>
  <c r="H4190" i="4"/>
  <c r="H4191" i="4" a="1"/>
  <c r="H4191" i="4" s="1"/>
  <c r="H4192" i="4" a="1"/>
  <c r="H4192" i="4"/>
  <c r="H4193" i="4" a="1"/>
  <c r="H4193" i="4"/>
  <c r="H4194" i="4" a="1"/>
  <c r="H4194" i="4"/>
  <c r="H4195" i="4" a="1"/>
  <c r="H4195" i="4"/>
  <c r="H4196" i="4" a="1"/>
  <c r="H4196" i="4" s="1"/>
  <c r="H4197" i="4" a="1"/>
  <c r="H4197" i="4" s="1"/>
  <c r="H4198" i="4" a="1"/>
  <c r="H4198" i="4"/>
  <c r="H4199" i="4" a="1"/>
  <c r="H4199" i="4"/>
  <c r="H4200" i="4" a="1"/>
  <c r="H4200" i="4"/>
  <c r="H4201" i="4" a="1"/>
  <c r="H4201" i="4" s="1"/>
  <c r="H4202" i="4" a="1"/>
  <c r="H4202" i="4" s="1"/>
  <c r="H4203" i="4" a="1"/>
  <c r="H4203" i="4" s="1"/>
  <c r="H4204" i="4" a="1"/>
  <c r="H4204" i="4"/>
  <c r="H4205" i="4" a="1"/>
  <c r="H4205" i="4"/>
  <c r="H4206" i="4" a="1"/>
  <c r="H4206" i="4"/>
  <c r="H4207" i="4" a="1"/>
  <c r="H4207" i="4"/>
  <c r="H4208" i="4" a="1"/>
  <c r="H4208" i="4"/>
  <c r="H4209" i="4" a="1"/>
  <c r="H4209" i="4" s="1"/>
  <c r="H4210" i="4" a="1"/>
  <c r="H4210" i="4"/>
  <c r="H4211" i="4" a="1"/>
  <c r="H4211" i="4" s="1"/>
  <c r="H4212" i="4" a="1"/>
  <c r="H4212" i="4"/>
  <c r="H4213" i="4" a="1"/>
  <c r="H4213" i="4"/>
  <c r="H4214" i="4" a="1"/>
  <c r="H4214" i="4" s="1"/>
  <c r="H4215" i="4" a="1"/>
  <c r="H4215" i="4" s="1"/>
  <c r="H4216" i="4" a="1"/>
  <c r="H4216" i="4" s="1"/>
  <c r="H4217" i="4" a="1"/>
  <c r="H4217" i="4"/>
  <c r="H4218" i="4" a="1"/>
  <c r="H4218" i="4" s="1"/>
  <c r="H4219" i="4" a="1"/>
  <c r="H4219" i="4"/>
  <c r="H4220" i="4" a="1"/>
  <c r="H4220" i="4"/>
  <c r="H4221" i="4" a="1"/>
  <c r="H4221" i="4" s="1"/>
  <c r="H4222" i="4" a="1"/>
  <c r="H4222" i="4" s="1"/>
  <c r="H4223" i="4" a="1"/>
  <c r="H4223" i="4"/>
  <c r="H4224" i="4" a="1"/>
  <c r="H4224" i="4" s="1"/>
  <c r="H4225" i="4" a="1"/>
  <c r="H4225" i="4" s="1"/>
  <c r="H4226" i="4" a="1"/>
  <c r="H4226" i="4"/>
  <c r="H4227" i="4" a="1"/>
  <c r="H4227" i="4" s="1"/>
  <c r="H4228" i="4" a="1"/>
  <c r="H4228" i="4"/>
  <c r="H4229" i="4" a="1"/>
  <c r="H4229" i="4" s="1"/>
  <c r="H4230" i="4" a="1"/>
  <c r="H4230" i="4"/>
  <c r="H4231" i="4" a="1"/>
  <c r="H4231" i="4" s="1"/>
  <c r="H4232" i="4" a="1"/>
  <c r="H4232" i="4" s="1"/>
  <c r="H4233" i="4" a="1"/>
  <c r="H4233" i="4" s="1"/>
  <c r="H4234" i="4" a="1"/>
  <c r="H4234" i="4" s="1"/>
  <c r="H4235" i="4" a="1"/>
  <c r="H4235" i="4" s="1"/>
  <c r="H4236" i="4" a="1"/>
  <c r="H4236" i="4"/>
  <c r="H4237" i="4" a="1"/>
  <c r="H4237" i="4"/>
  <c r="H4238" i="4" a="1"/>
  <c r="H4238" i="4"/>
  <c r="H4239" i="4" a="1"/>
  <c r="H4239" i="4" s="1"/>
  <c r="H4240" i="4" a="1"/>
  <c r="H4240" i="4" s="1"/>
  <c r="H4241" i="4" a="1"/>
  <c r="H4241" i="4"/>
  <c r="H4242" i="4" a="1"/>
  <c r="H4242" i="4" s="1"/>
  <c r="H4243" i="4" a="1"/>
  <c r="H4243" i="4"/>
  <c r="H4244" i="4" a="1"/>
  <c r="H4244" i="4"/>
  <c r="H4245" i="4" a="1"/>
  <c r="H4245" i="4" s="1"/>
  <c r="H4246" i="4" a="1"/>
  <c r="H4246" i="4" s="1"/>
  <c r="H4247" i="4" a="1"/>
  <c r="H4247" i="4" s="1"/>
  <c r="H4248" i="4" a="1"/>
  <c r="H4248" i="4" s="1"/>
  <c r="H4249" i="4" a="1"/>
  <c r="H4249" i="4"/>
  <c r="H4250" i="4" a="1"/>
  <c r="H4250" i="4"/>
  <c r="H4251" i="4" a="1"/>
  <c r="H4251" i="4" s="1"/>
  <c r="H4252" i="4" a="1"/>
  <c r="H4252" i="4"/>
  <c r="H4253" i="4" a="1"/>
  <c r="H4253" i="4"/>
  <c r="H4254" i="4" a="1"/>
  <c r="H4254" i="4"/>
  <c r="H4255" i="4" a="1"/>
  <c r="H4255" i="4" s="1"/>
  <c r="H4256" i="4" a="1"/>
  <c r="H4256" i="4"/>
  <c r="H4257" i="4" a="1"/>
  <c r="H4257" i="4" s="1"/>
  <c r="H4258" i="4" a="1"/>
  <c r="H4258" i="4"/>
  <c r="H4259" i="4" a="1"/>
  <c r="H4259" i="4"/>
  <c r="H4260" i="4" a="1"/>
  <c r="H4260" i="4" s="1"/>
  <c r="H4261" i="4" a="1"/>
  <c r="H4261" i="4" s="1"/>
  <c r="H4262" i="4" a="1"/>
  <c r="H4262" i="4"/>
  <c r="H4263" i="4" a="1"/>
  <c r="H4263" i="4" s="1"/>
  <c r="H4264" i="4" a="1"/>
  <c r="H4264" i="4"/>
  <c r="H4265" i="4" a="1"/>
  <c r="H4265" i="4"/>
  <c r="H4266" i="4" a="1"/>
  <c r="H4266" i="4"/>
  <c r="H4267" i="4" a="1"/>
  <c r="H4267" i="4"/>
  <c r="H4268" i="4" a="1"/>
  <c r="H4268" i="4" s="1"/>
  <c r="H4269" i="4" a="1"/>
  <c r="H4269" i="4" s="1"/>
  <c r="H4270" i="4" a="1"/>
  <c r="H4270" i="4" s="1"/>
  <c r="H4271" i="4" a="1"/>
  <c r="H4271" i="4"/>
  <c r="H4272" i="4" a="1"/>
  <c r="H4272" i="4"/>
  <c r="H4273" i="4" a="1"/>
  <c r="H4273" i="4" s="1"/>
  <c r="H4274" i="4" a="1"/>
  <c r="H4274" i="4" s="1"/>
  <c r="H4275" i="4" a="1"/>
  <c r="H4275" i="4" s="1"/>
  <c r="H4276" i="4" a="1"/>
  <c r="H4276" i="4"/>
  <c r="H4277" i="4" a="1"/>
  <c r="H4277" i="4"/>
  <c r="H4278" i="4" a="1"/>
  <c r="H4278" i="4" s="1"/>
  <c r="H4279" i="4" a="1"/>
  <c r="H4279" i="4"/>
  <c r="H4280" i="4" a="1"/>
  <c r="H4280" i="4"/>
  <c r="H4281" i="4" a="1"/>
  <c r="H4281" i="4" s="1"/>
  <c r="H4282" i="4" a="1"/>
  <c r="H4282" i="4"/>
  <c r="H4283" i="4" a="1"/>
  <c r="H4283" i="4" s="1"/>
  <c r="H4284" i="4" a="1"/>
  <c r="H4284" i="4" s="1"/>
  <c r="H4285" i="4" a="1"/>
  <c r="H4285" i="4"/>
  <c r="H4286" i="4" a="1"/>
  <c r="H4286" i="4" s="1"/>
  <c r="H4287" i="4" a="1"/>
  <c r="H4287" i="4" s="1"/>
  <c r="H4288" i="4" a="1"/>
  <c r="H4288" i="4" s="1"/>
  <c r="H4289" i="4" a="1"/>
  <c r="H4289" i="4"/>
  <c r="H4290" i="4" a="1"/>
  <c r="H4290" i="4"/>
  <c r="H4291" i="4" a="1"/>
  <c r="H4291" i="4"/>
  <c r="H4292" i="4" a="1"/>
  <c r="H4292" i="4" s="1"/>
  <c r="H4293" i="4" a="1"/>
  <c r="H4293" i="4" s="1"/>
  <c r="H4294" i="4" a="1"/>
  <c r="H4294" i="4" s="1"/>
  <c r="H4295" i="4" a="1"/>
  <c r="H4295" i="4"/>
  <c r="H4296" i="4" a="1"/>
  <c r="H4296" i="4"/>
  <c r="H4297" i="4" a="1"/>
  <c r="H4297" i="4"/>
  <c r="H4298" i="4" a="1"/>
  <c r="H4298" i="4"/>
  <c r="H4299" i="4" a="1"/>
  <c r="H4299" i="4" s="1"/>
  <c r="H4300" i="4" a="1"/>
  <c r="H4300" i="4"/>
  <c r="H4301" i="4" a="1"/>
  <c r="H4301" i="4" s="1"/>
  <c r="H4302" i="4" a="1"/>
  <c r="H4302" i="4"/>
  <c r="H4303" i="4" a="1"/>
  <c r="H4303" i="4"/>
  <c r="H4304" i="4" a="1"/>
  <c r="H4304" i="4"/>
  <c r="H4305" i="4" a="1"/>
  <c r="H4305" i="4" s="1"/>
  <c r="H4306" i="4" a="1"/>
  <c r="H4306" i="4" s="1"/>
  <c r="H4307" i="4" a="1"/>
  <c r="H4307" i="4" s="1"/>
  <c r="H4308" i="4" a="1"/>
  <c r="H4308" i="4"/>
  <c r="H4309" i="4" a="1"/>
  <c r="H4309" i="4"/>
  <c r="H4310" i="4" a="1"/>
  <c r="H4310" i="4"/>
  <c r="H4311" i="4" a="1"/>
  <c r="H4311" i="4" s="1"/>
  <c r="H4312" i="4" a="1"/>
  <c r="H4312" i="4"/>
  <c r="H4313" i="4" a="1"/>
  <c r="H4313" i="4"/>
  <c r="H4314" i="4" a="1"/>
  <c r="H4314" i="4" s="1"/>
  <c r="H4315" i="4" a="1"/>
  <c r="H4315" i="4"/>
  <c r="H4316" i="4" a="1"/>
  <c r="H4316" i="4"/>
  <c r="H4317" i="4" a="1"/>
  <c r="H4317" i="4" s="1"/>
  <c r="H4318" i="4" a="1"/>
  <c r="H4318" i="4"/>
  <c r="H4319" i="4" a="1"/>
  <c r="H4319" i="4" s="1"/>
  <c r="H4320" i="4" a="1"/>
  <c r="H4320" i="4" s="1"/>
  <c r="H4321" i="4" a="1"/>
  <c r="H4321" i="4"/>
  <c r="H4322" i="4" a="1"/>
  <c r="H4322" i="4" s="1"/>
  <c r="H4323" i="4" a="1"/>
  <c r="H4323" i="4" s="1"/>
  <c r="H4324" i="4" a="1"/>
  <c r="H4324" i="4"/>
  <c r="H4325" i="4" a="1"/>
  <c r="H4325" i="4"/>
  <c r="H4326" i="4" a="1"/>
  <c r="H4326" i="4"/>
  <c r="H4327" i="4" a="1"/>
  <c r="H4327" i="4" s="1"/>
  <c r="H4328" i="4" a="1"/>
  <c r="H4328" i="4"/>
  <c r="H4329" i="4" a="1"/>
  <c r="H4329" i="4" s="1"/>
  <c r="H4330" i="4" a="1"/>
  <c r="H4330" i="4"/>
  <c r="H4331" i="4" a="1"/>
  <c r="H4331" i="4"/>
  <c r="H4332" i="4" a="1"/>
  <c r="H4332" i="4" s="1"/>
  <c r="H4333" i="4" a="1"/>
  <c r="H4333" i="4" s="1"/>
  <c r="H4334" i="4" a="1"/>
  <c r="H4334" i="4"/>
  <c r="H4335" i="4" a="1"/>
  <c r="H4335" i="4" s="1"/>
  <c r="H4336" i="4" a="1"/>
  <c r="H4336" i="4"/>
  <c r="H4337" i="4" a="1"/>
  <c r="H4337" i="4" s="1"/>
  <c r="H4338" i="4" a="1"/>
  <c r="H4338" i="4"/>
  <c r="H4339" i="4" a="1"/>
  <c r="H4339" i="4"/>
  <c r="H4340" i="4" a="1"/>
  <c r="H4340" i="4" s="1"/>
  <c r="H4341" i="4" a="1"/>
  <c r="H4341" i="4" s="1"/>
  <c r="H4342" i="4" a="1"/>
  <c r="H4342" i="4"/>
  <c r="H4343" i="4" a="1"/>
  <c r="H4343" i="4"/>
  <c r="H4344" i="4" a="1"/>
  <c r="H4344" i="4" s="1"/>
  <c r="H4345" i="4" a="1"/>
  <c r="H4345" i="4" s="1"/>
  <c r="H4346" i="4" a="1"/>
  <c r="H4346" i="4" s="1"/>
  <c r="H4347" i="4" a="1"/>
  <c r="H4347" i="4" s="1"/>
  <c r="H4348" i="4" a="1"/>
  <c r="H4348" i="4"/>
  <c r="H4349" i="4" a="1"/>
  <c r="H4349" i="4"/>
  <c r="H4350" i="4" a="1"/>
  <c r="H4350" i="4" s="1"/>
  <c r="H4351" i="4" a="1"/>
  <c r="H4351" i="4" s="1"/>
  <c r="H4352" i="4" a="1"/>
  <c r="H4352" i="4"/>
  <c r="H4353" i="4" a="1"/>
  <c r="H4353" i="4" s="1"/>
  <c r="H4354" i="4" a="1"/>
  <c r="H4354" i="4"/>
  <c r="H4355" i="4" a="1"/>
  <c r="H4355" i="4"/>
  <c r="H4356" i="4" a="1"/>
  <c r="H4356" i="4"/>
  <c r="H4357" i="4" a="1"/>
  <c r="H4357" i="4"/>
  <c r="H4358" i="4" a="1"/>
  <c r="H4358" i="4" s="1"/>
  <c r="H4359" i="4" a="1"/>
  <c r="H4359" i="4" s="1"/>
  <c r="H4360" i="4" a="1"/>
  <c r="H4360" i="4" s="1"/>
  <c r="H4361" i="4" a="1"/>
  <c r="H4361" i="4"/>
  <c r="H4362" i="4" a="1"/>
  <c r="H4362" i="4"/>
  <c r="H4363" i="4" a="1"/>
  <c r="H4363" i="4"/>
  <c r="H4364" i="4" a="1"/>
  <c r="H4364" i="4" s="1"/>
  <c r="H4365" i="4" a="1"/>
  <c r="H4365" i="4" s="1"/>
  <c r="H4366" i="4" a="1"/>
  <c r="H4366" i="4" s="1"/>
  <c r="H4367" i="4" a="1"/>
  <c r="H4367" i="4"/>
  <c r="H4368" i="4" a="1"/>
  <c r="H4368" i="4"/>
  <c r="H4369" i="4" a="1"/>
  <c r="H4369" i="4"/>
  <c r="H4370" i="4" a="1"/>
  <c r="H4370" i="4"/>
  <c r="H4371" i="4" a="1"/>
  <c r="H4371" i="4" s="1"/>
  <c r="H4372" i="4" a="1"/>
  <c r="H4372" i="4"/>
  <c r="H4373" i="4" a="1"/>
  <c r="H4373" i="4" s="1"/>
  <c r="H4374" i="4" a="1"/>
  <c r="H4374" i="4"/>
  <c r="H4375" i="4" a="1"/>
  <c r="H4375" i="4"/>
  <c r="H4376" i="4" a="1"/>
  <c r="H4376" i="4"/>
  <c r="H4377" i="4" a="1"/>
  <c r="H4377" i="4" s="1"/>
  <c r="H4378" i="4" a="1"/>
  <c r="H4378" i="4" s="1"/>
  <c r="H4379" i="4" a="1"/>
  <c r="H4379" i="4" s="1"/>
  <c r="H4380" i="4" a="1"/>
  <c r="H4380" i="4"/>
  <c r="H4381" i="4" a="1"/>
  <c r="H4381" i="4" s="1"/>
  <c r="H4382" i="4" a="1"/>
  <c r="H4382" i="4"/>
  <c r="H4383" i="4" a="1"/>
  <c r="H4383" i="4" s="1"/>
  <c r="H4384" i="4" a="1"/>
  <c r="H4384" i="4"/>
  <c r="H4385" i="4" a="1"/>
  <c r="H4385" i="4"/>
  <c r="H4386" i="4" a="1"/>
  <c r="H4386" i="4" s="1"/>
  <c r="H4387" i="4" a="1"/>
  <c r="H4387" i="4"/>
  <c r="H4388" i="4" a="1"/>
  <c r="H4388" i="4" s="1"/>
  <c r="H4389" i="4" a="1"/>
  <c r="H4389" i="4" s="1"/>
  <c r="H4390" i="4" a="1"/>
  <c r="H4390" i="4"/>
  <c r="H4391" i="4" a="1"/>
  <c r="H4391" i="4" s="1"/>
  <c r="H4392" i="4" a="1"/>
  <c r="H4392" i="4" s="1"/>
  <c r="H4393" i="4" a="1"/>
  <c r="H4393" i="4"/>
  <c r="H4394" i="4" a="1"/>
  <c r="H4394" i="4" s="1"/>
  <c r="H4395" i="4" a="1"/>
  <c r="H4395" i="4" s="1"/>
  <c r="H4396" i="4" a="1"/>
  <c r="H4396" i="4" s="1"/>
  <c r="H4397" i="4" a="1"/>
  <c r="H4397" i="4"/>
  <c r="H4398" i="4" a="1"/>
  <c r="H4398" i="4"/>
  <c r="H4399" i="4" a="1"/>
  <c r="H4399" i="4" s="1"/>
  <c r="H4400" i="4" a="1"/>
  <c r="H4400" i="4"/>
  <c r="H4401" i="4" a="1"/>
  <c r="H4401" i="4" s="1"/>
  <c r="H4402" i="4" a="1"/>
  <c r="H4402" i="4"/>
  <c r="H4403" i="4" a="1"/>
  <c r="H4403" i="4" s="1"/>
  <c r="H4404" i="4" a="1"/>
  <c r="H4404" i="4" s="1"/>
  <c r="H4405" i="4" a="1"/>
  <c r="H4405" i="4" s="1"/>
  <c r="H4406" i="4" a="1"/>
  <c r="H4406" i="4"/>
  <c r="H4407" i="4" a="1"/>
  <c r="H4407" i="4" s="1"/>
  <c r="H4408" i="4" a="1"/>
  <c r="H4408" i="4"/>
  <c r="H4409" i="4" a="1"/>
  <c r="H4409" i="4" s="1"/>
  <c r="H4410" i="4" a="1"/>
  <c r="H4410" i="4" s="1"/>
  <c r="H4411" i="4" a="1"/>
  <c r="H4411" i="4"/>
  <c r="H4412" i="4" a="1"/>
  <c r="H4412" i="4" s="1"/>
  <c r="H4413" i="4" a="1"/>
  <c r="H4413" i="4" s="1"/>
  <c r="H4414" i="4" a="1"/>
  <c r="H4414" i="4"/>
  <c r="H4415" i="4" a="1"/>
  <c r="H4415" i="4"/>
  <c r="H4416" i="4" a="1"/>
  <c r="H4416" i="4" s="1"/>
  <c r="H4417" i="4" a="1"/>
  <c r="H4417" i="4" s="1"/>
  <c r="H4418" i="4" a="1"/>
  <c r="H4418" i="4" s="1"/>
  <c r="H4419" i="4" a="1"/>
  <c r="H4419" i="4" s="1"/>
  <c r="H4420" i="4" a="1"/>
  <c r="H4420" i="4"/>
  <c r="H4421" i="4" a="1"/>
  <c r="H4421" i="4"/>
  <c r="H4422" i="4" a="1"/>
  <c r="H4422" i="4"/>
  <c r="H4423" i="4" a="1"/>
  <c r="H4423" i="4"/>
  <c r="H4424" i="4" a="1"/>
  <c r="H4424" i="4"/>
  <c r="H4425" i="4" a="1"/>
  <c r="H4425" i="4" s="1"/>
  <c r="H4426" i="4" a="1"/>
  <c r="H4426" i="4"/>
  <c r="H4427" i="4" a="1"/>
  <c r="H4427" i="4"/>
  <c r="H4428" i="4" a="1"/>
  <c r="H4428" i="4"/>
  <c r="H4429" i="4" a="1"/>
  <c r="H4429" i="4"/>
  <c r="H4430" i="4" a="1"/>
  <c r="H4430" i="4" s="1"/>
  <c r="H4431" i="4" a="1"/>
  <c r="H4431" i="4" s="1"/>
  <c r="H4432" i="4" a="1"/>
  <c r="H4432" i="4" s="1"/>
  <c r="H4433" i="4" a="1"/>
  <c r="H4433" i="4"/>
  <c r="H4434" i="4" a="1"/>
  <c r="H4434" i="4"/>
  <c r="H4435" i="4" a="1"/>
  <c r="H4435" i="4"/>
  <c r="H4436" i="4" a="1"/>
  <c r="H4436" i="4"/>
  <c r="H4437" i="4" a="1"/>
  <c r="H4437" i="4" s="1"/>
  <c r="H4438" i="4" a="1"/>
  <c r="H4438" i="4" s="1"/>
  <c r="H4439" i="4" a="1"/>
  <c r="H4439" i="4"/>
  <c r="H4440" i="4" a="1"/>
  <c r="H4440" i="4" s="1"/>
  <c r="H4441" i="4" a="1"/>
  <c r="H4441" i="4"/>
  <c r="H4442" i="4" a="1"/>
  <c r="H4442" i="4"/>
  <c r="H4443" i="4" a="1"/>
  <c r="H4443" i="4" s="1"/>
  <c r="H4444" i="4" a="1"/>
  <c r="H4444" i="4"/>
  <c r="H4445" i="4" a="1"/>
  <c r="H4445" i="4" s="1"/>
  <c r="H4446" i="4" a="1"/>
  <c r="H4446" i="4"/>
  <c r="H4447" i="4" a="1"/>
  <c r="H4447" i="4" s="1"/>
  <c r="H4448" i="4" a="1"/>
  <c r="H4448" i="4"/>
  <c r="H4449" i="4" a="1"/>
  <c r="H4449" i="4" s="1"/>
  <c r="H4450" i="4" a="1"/>
  <c r="H4450" i="4" s="1"/>
  <c r="H4451" i="4" a="1"/>
  <c r="H4451" i="4" s="1"/>
  <c r="H4452" i="4" a="1"/>
  <c r="H4452" i="4"/>
  <c r="H4453" i="4" a="1"/>
  <c r="H4453" i="4" s="1"/>
  <c r="H4454" i="4" a="1"/>
  <c r="H4454" i="4" s="1"/>
  <c r="H4455" i="4" a="1"/>
  <c r="H4455" i="4" s="1"/>
  <c r="H4456" i="4" a="1"/>
  <c r="H4456" i="4"/>
  <c r="H4457" i="4" a="1"/>
  <c r="H4457" i="4"/>
  <c r="H4458" i="4" a="1"/>
  <c r="H4458" i="4" s="1"/>
  <c r="H4459" i="4" a="1"/>
  <c r="H4459" i="4"/>
  <c r="H4460" i="4" a="1"/>
  <c r="H4460" i="4" s="1"/>
  <c r="H4461" i="4" a="1"/>
  <c r="H4461" i="4" s="1"/>
  <c r="H4462" i="4" a="1"/>
  <c r="H4462" i="4" s="1"/>
  <c r="H4463" i="4" a="1"/>
  <c r="H4463" i="4" s="1"/>
  <c r="H4464" i="4" a="1"/>
  <c r="H4464" i="4" s="1"/>
  <c r="H4465" i="4" a="1"/>
  <c r="H4465" i="4"/>
  <c r="H4466" i="4" a="1"/>
  <c r="H4466" i="4"/>
  <c r="H4467" i="4" a="1"/>
  <c r="H4467" i="4" s="1"/>
  <c r="H4468" i="4" a="1"/>
  <c r="H4468" i="4" s="1"/>
  <c r="H4469" i="4" a="1"/>
  <c r="H4469" i="4" s="1"/>
  <c r="H4470" i="4" a="1"/>
  <c r="H4470" i="4"/>
  <c r="H4471" i="4" a="1"/>
  <c r="H4471" i="4" s="1"/>
  <c r="H4472" i="4" a="1"/>
  <c r="H4472" i="4"/>
  <c r="H4473" i="4" a="1"/>
  <c r="H4473" i="4" s="1"/>
  <c r="H4474" i="4" a="1"/>
  <c r="H4474" i="4"/>
  <c r="H4475" i="4" a="1"/>
  <c r="H4475" i="4" s="1"/>
  <c r="H4476" i="4" a="1"/>
  <c r="H4476" i="4" s="1"/>
  <c r="H4477" i="4" a="1"/>
  <c r="H4477" i="4" s="1"/>
  <c r="H4478" i="4" a="1"/>
  <c r="H4478" i="4"/>
  <c r="H4479" i="4" a="1"/>
  <c r="H4479" i="4" s="1"/>
  <c r="H4480" i="4" a="1"/>
  <c r="H4480" i="4"/>
  <c r="H4481" i="4" a="1"/>
  <c r="H4481" i="4"/>
  <c r="H4482" i="4" a="1"/>
  <c r="H4482" i="4"/>
  <c r="H4483" i="4" a="1"/>
  <c r="H4483" i="4"/>
  <c r="H4484" i="4" a="1"/>
  <c r="H4484" i="4" s="1"/>
  <c r="H4485" i="4" a="1"/>
  <c r="H4485" i="4" s="1"/>
  <c r="H4486" i="4" a="1"/>
  <c r="H4486" i="4"/>
  <c r="H4487" i="4" a="1"/>
  <c r="H4487" i="4"/>
  <c r="H4488" i="4" a="1"/>
  <c r="H4488" i="4"/>
  <c r="H4489" i="4" a="1"/>
  <c r="H4489" i="4" s="1"/>
  <c r="H4490" i="4" a="1"/>
  <c r="H4490" i="4" s="1"/>
  <c r="H4491" i="4" a="1"/>
  <c r="H4491" i="4" s="1"/>
  <c r="H4492" i="4" a="1"/>
  <c r="H4492" i="4"/>
  <c r="H4493" i="4" a="1"/>
  <c r="H4493" i="4"/>
  <c r="H4494" i="4" a="1"/>
  <c r="H4494" i="4"/>
  <c r="H4495" i="4" a="1"/>
  <c r="H4495" i="4"/>
  <c r="H4496" i="4" a="1"/>
  <c r="H4496" i="4"/>
  <c r="H4497" i="4" a="1"/>
  <c r="H4497" i="4" s="1"/>
  <c r="H4498" i="4" a="1"/>
  <c r="H4498" i="4"/>
  <c r="H4499" i="4" a="1"/>
  <c r="H4499" i="4" s="1"/>
  <c r="H4500" i="4" a="1"/>
  <c r="H4500" i="4"/>
  <c r="H4501" i="4" a="1"/>
  <c r="H4501" i="4"/>
  <c r="H4502" i="4" a="1"/>
  <c r="H4502" i="4" s="1"/>
  <c r="H4503" i="4" a="1"/>
  <c r="H4503" i="4" s="1"/>
  <c r="H4504" i="4" a="1"/>
  <c r="H4504" i="4" s="1"/>
  <c r="H4505" i="4" a="1"/>
  <c r="H4505" i="4"/>
  <c r="H4506" i="4" a="1"/>
  <c r="H4506" i="4" s="1"/>
  <c r="H4507" i="4" a="1"/>
  <c r="H4507" i="4"/>
  <c r="H4508" i="4" a="1"/>
  <c r="H4508" i="4"/>
  <c r="H4509" i="4" a="1"/>
  <c r="H4509" i="4" s="1"/>
  <c r="H4510" i="4" a="1"/>
  <c r="H4510" i="4" s="1"/>
  <c r="H4511" i="4" a="1"/>
  <c r="H4511" i="4"/>
  <c r="H4512" i="4" a="1"/>
  <c r="H4512" i="4" s="1"/>
  <c r="H4513" i="4" a="1"/>
  <c r="H4513" i="4" s="1"/>
  <c r="H4514" i="4" a="1"/>
  <c r="H4514" i="4"/>
  <c r="H4515" i="4" a="1"/>
  <c r="H4515" i="4" s="1"/>
  <c r="H4516" i="4" a="1"/>
  <c r="H4516" i="4"/>
  <c r="H4517" i="4" a="1"/>
  <c r="H4517" i="4" s="1"/>
  <c r="H4518" i="4" a="1"/>
  <c r="H4518" i="4"/>
  <c r="H4519" i="4" a="1"/>
  <c r="H4519" i="4" s="1"/>
  <c r="H4520" i="4" a="1"/>
  <c r="H4520" i="4" s="1"/>
  <c r="H4521" i="4" a="1"/>
  <c r="H4521" i="4" s="1"/>
  <c r="H4522" i="4" a="1"/>
  <c r="H4522" i="4" s="1"/>
  <c r="H4523" i="4" a="1"/>
  <c r="H4523" i="4" s="1"/>
  <c r="H4524" i="4" a="1"/>
  <c r="H4524" i="4"/>
  <c r="H4525" i="4" a="1"/>
  <c r="H4525" i="4"/>
  <c r="H4526" i="4" a="1"/>
  <c r="H4526" i="4"/>
  <c r="H4527" i="4" a="1"/>
  <c r="H4527" i="4" s="1"/>
  <c r="H4528" i="4" a="1"/>
  <c r="H4528" i="4" s="1"/>
  <c r="H4529" i="4" a="1"/>
  <c r="H4529" i="4"/>
  <c r="H4530" i="4" a="1"/>
  <c r="H4530" i="4" s="1"/>
  <c r="H4531" i="4" a="1"/>
  <c r="H4531" i="4"/>
  <c r="H4532" i="4" a="1"/>
  <c r="H4532" i="4"/>
  <c r="H4533" i="4" a="1"/>
  <c r="H4533" i="4" s="1"/>
  <c r="H4534" i="4" a="1"/>
  <c r="H4534" i="4" s="1"/>
  <c r="H4535" i="4" a="1"/>
  <c r="H4535" i="4" s="1"/>
  <c r="H4536" i="4" a="1"/>
  <c r="H4536" i="4" s="1"/>
  <c r="H4537" i="4" a="1"/>
  <c r="H4537" i="4"/>
  <c r="H4538" i="4" a="1"/>
  <c r="H4538" i="4"/>
  <c r="H4539" i="4" a="1"/>
  <c r="H4539" i="4" s="1"/>
  <c r="H4540" i="4" a="1"/>
  <c r="H4540" i="4"/>
  <c r="H4541" i="4" a="1"/>
  <c r="H4541" i="4"/>
  <c r="H4542" i="4" a="1"/>
  <c r="H4542" i="4"/>
  <c r="H4543" i="4" a="1"/>
  <c r="H4543" i="4" s="1"/>
  <c r="H4544" i="4" a="1"/>
  <c r="H4544" i="4"/>
  <c r="H4545" i="4" a="1"/>
  <c r="H4545" i="4" s="1"/>
  <c r="H4546" i="4" a="1"/>
  <c r="H4546" i="4"/>
  <c r="H4547" i="4" a="1"/>
  <c r="H4547" i="4"/>
  <c r="H4548" i="4" a="1"/>
  <c r="H4548" i="4" s="1"/>
  <c r="H4549" i="4" a="1"/>
  <c r="H4549" i="4" s="1"/>
  <c r="H4550" i="4" a="1"/>
  <c r="H4550" i="4"/>
  <c r="H4551" i="4" a="1"/>
  <c r="H4551" i="4" s="1"/>
  <c r="H4552" i="4" a="1"/>
  <c r="H4552" i="4"/>
  <c r="H4553" i="4" a="1"/>
  <c r="H4553" i="4"/>
  <c r="H4554" i="4" a="1"/>
  <c r="H4554" i="4"/>
  <c r="H4555" i="4" a="1"/>
  <c r="H4555" i="4"/>
  <c r="H4556" i="4" a="1"/>
  <c r="H4556" i="4" s="1"/>
  <c r="H4557" i="4" a="1"/>
  <c r="H4557" i="4" s="1"/>
  <c r="H4558" i="4" a="1"/>
  <c r="H4558" i="4" s="1"/>
  <c r="H4559" i="4" a="1"/>
  <c r="H4559" i="4"/>
  <c r="H4560" i="4" a="1"/>
  <c r="H4560" i="4"/>
  <c r="H4561" i="4" a="1"/>
  <c r="H4561" i="4" s="1"/>
  <c r="H4562" i="4" a="1"/>
  <c r="H4562" i="4" s="1"/>
  <c r="H4563" i="4" a="1"/>
  <c r="H4563" i="4" s="1"/>
  <c r="H4564" i="4" a="1"/>
  <c r="H4564" i="4"/>
  <c r="H4565" i="4" a="1"/>
  <c r="H4565" i="4"/>
  <c r="H4566" i="4" a="1"/>
  <c r="H4566" i="4" s="1"/>
  <c r="H4567" i="4" a="1"/>
  <c r="H4567" i="4"/>
  <c r="H4568" i="4" a="1"/>
  <c r="H4568" i="4"/>
  <c r="H4569" i="4" a="1"/>
  <c r="H4569" i="4" s="1"/>
  <c r="H4570" i="4" a="1"/>
  <c r="H4570" i="4"/>
  <c r="H4571" i="4" a="1"/>
  <c r="H4571" i="4" s="1"/>
  <c r="H4572" i="4" a="1"/>
  <c r="H4572" i="4" s="1"/>
  <c r="H4573" i="4" a="1"/>
  <c r="H4573" i="4"/>
  <c r="H4574" i="4" a="1"/>
  <c r="H4574" i="4" s="1"/>
  <c r="H4575" i="4" a="1"/>
  <c r="H4575" i="4" s="1"/>
  <c r="H4576" i="4" a="1"/>
  <c r="H4576" i="4" s="1"/>
  <c r="H4577" i="4" a="1"/>
  <c r="H4577" i="4"/>
  <c r="H4578" i="4" a="1"/>
  <c r="H4578" i="4"/>
  <c r="H4579" i="4" a="1"/>
  <c r="H4579" i="4"/>
  <c r="H4580" i="4" a="1"/>
  <c r="H4580" i="4" s="1"/>
  <c r="H4581" i="4" a="1"/>
  <c r="H4581" i="4" s="1"/>
  <c r="H4582" i="4" a="1"/>
  <c r="H4582" i="4" s="1"/>
  <c r="H4583" i="4" a="1"/>
  <c r="H4583" i="4"/>
  <c r="H4584" i="4" a="1"/>
  <c r="H4584" i="4"/>
  <c r="H4585" i="4" a="1"/>
  <c r="H4585" i="4"/>
  <c r="H4586" i="4" a="1"/>
  <c r="H4586" i="4"/>
  <c r="H4587" i="4" a="1"/>
  <c r="H4587" i="4" s="1"/>
  <c r="H4588" i="4" a="1"/>
  <c r="H4588" i="4"/>
  <c r="H4589" i="4" a="1"/>
  <c r="H4589" i="4" s="1"/>
  <c r="H4590" i="4" a="1"/>
  <c r="H4590" i="4"/>
  <c r="H4591" i="4" a="1"/>
  <c r="H4591" i="4"/>
  <c r="H4592" i="4" a="1"/>
  <c r="H4592" i="4"/>
  <c r="H4593" i="4" a="1"/>
  <c r="H4593" i="4" s="1"/>
  <c r="H4594" i="4" a="1"/>
  <c r="H4594" i="4" s="1"/>
  <c r="H4595" i="4" a="1"/>
  <c r="H4595" i="4" s="1"/>
  <c r="H4596" i="4" a="1"/>
  <c r="H4596" i="4"/>
  <c r="H4597" i="4" a="1"/>
  <c r="H4597" i="4"/>
  <c r="H4598" i="4" a="1"/>
  <c r="H4598" i="4"/>
  <c r="H4599" i="4" a="1"/>
  <c r="H4599" i="4" s="1"/>
  <c r="H4600" i="4" a="1"/>
  <c r="H4600" i="4"/>
  <c r="H4601" i="4" a="1"/>
  <c r="H4601" i="4"/>
  <c r="H4602" i="4" a="1"/>
  <c r="H4602" i="4" s="1"/>
  <c r="H4603" i="4" a="1"/>
  <c r="H4603" i="4"/>
  <c r="H4604" i="4" a="1"/>
  <c r="H4604" i="4"/>
  <c r="H4605" i="4" a="1"/>
  <c r="H4605" i="4" s="1"/>
  <c r="H4606" i="4" a="1"/>
  <c r="H4606" i="4"/>
  <c r="H4607" i="4" a="1"/>
  <c r="H4607" i="4" s="1"/>
  <c r="H4608" i="4" a="1"/>
  <c r="H4608" i="4" s="1"/>
  <c r="H4609" i="4" a="1"/>
  <c r="H4609" i="4"/>
  <c r="H4610" i="4" a="1"/>
  <c r="H4610" i="4" s="1"/>
  <c r="H4611" i="4" a="1"/>
  <c r="H4611" i="4" s="1"/>
  <c r="H4612" i="4" a="1"/>
  <c r="H4612" i="4"/>
  <c r="H4613" i="4" a="1"/>
  <c r="H4613" i="4"/>
  <c r="H4614" i="4" a="1"/>
  <c r="H4614" i="4"/>
  <c r="H4615" i="4" a="1"/>
  <c r="H4615" i="4" s="1"/>
  <c r="H4616" i="4" a="1"/>
  <c r="H4616" i="4"/>
  <c r="H4617" i="4" a="1"/>
  <c r="H4617" i="4" s="1"/>
  <c r="H4618" i="4" a="1"/>
  <c r="H4618" i="4"/>
  <c r="H4619" i="4" a="1"/>
  <c r="H4619" i="4"/>
  <c r="H4620" i="4" a="1"/>
  <c r="H4620" i="4" s="1"/>
  <c r="H4621" i="4" a="1"/>
  <c r="H4621" i="4" s="1"/>
  <c r="H4622" i="4" a="1"/>
  <c r="H4622" i="4"/>
  <c r="H4623" i="4" a="1"/>
  <c r="H4623" i="4" s="1"/>
  <c r="H4624" i="4" a="1"/>
  <c r="H4624" i="4"/>
  <c r="H4625" i="4" a="1"/>
  <c r="H4625" i="4" s="1"/>
  <c r="H4626" i="4" a="1"/>
  <c r="H4626" i="4"/>
  <c r="H4627" i="4" a="1"/>
  <c r="H4627" i="4"/>
  <c r="H4628" i="4" a="1"/>
  <c r="H4628" i="4" s="1"/>
  <c r="H4629" i="4" a="1"/>
  <c r="H4629" i="4" s="1"/>
  <c r="H4630" i="4" a="1"/>
  <c r="H4630" i="4"/>
  <c r="H4631" i="4" a="1"/>
  <c r="H4631" i="4"/>
  <c r="H4632" i="4" a="1"/>
  <c r="H4632" i="4" s="1"/>
  <c r="H4633" i="4" a="1"/>
  <c r="H4633" i="4" s="1"/>
  <c r="H4634" i="4" a="1"/>
  <c r="H4634" i="4" s="1"/>
  <c r="H4635" i="4" a="1"/>
  <c r="H4635" i="4" s="1"/>
  <c r="H4636" i="4" a="1"/>
  <c r="H4636" i="4"/>
  <c r="H4637" i="4" a="1"/>
  <c r="H4637" i="4"/>
  <c r="H4638" i="4" a="1"/>
  <c r="H4638" i="4" s="1"/>
  <c r="H4639" i="4" a="1"/>
  <c r="H4639" i="4" s="1"/>
  <c r="H4640" i="4" a="1"/>
  <c r="H4640" i="4"/>
  <c r="H4641" i="4" a="1"/>
  <c r="H4641" i="4" s="1"/>
  <c r="H4642" i="4" a="1"/>
  <c r="H4642" i="4"/>
  <c r="H4643" i="4" a="1"/>
  <c r="H4643" i="4"/>
  <c r="H4644" i="4" a="1"/>
  <c r="H4644" i="4"/>
  <c r="H4645" i="4" a="1"/>
  <c r="H4645" i="4"/>
  <c r="H4646" i="4" a="1"/>
  <c r="H4646" i="4" s="1"/>
  <c r="H4647" i="4" a="1"/>
  <c r="H4647" i="4" s="1"/>
  <c r="H4648" i="4" a="1"/>
  <c r="H4648" i="4" s="1"/>
  <c r="H4649" i="4" a="1"/>
  <c r="H4649" i="4"/>
  <c r="H4650" i="4" a="1"/>
  <c r="H4650" i="4"/>
  <c r="H4651" i="4" a="1"/>
  <c r="H4651" i="4"/>
  <c r="H4652" i="4" a="1"/>
  <c r="H4652" i="4" s="1"/>
  <c r="H4653" i="4" a="1"/>
  <c r="H4653" i="4" s="1"/>
  <c r="H4654" i="4" a="1"/>
  <c r="H4654" i="4" s="1"/>
  <c r="H4655" i="4" a="1"/>
  <c r="H4655" i="4"/>
  <c r="H4656" i="4" a="1"/>
  <c r="H4656" i="4"/>
  <c r="H4657" i="4" a="1"/>
  <c r="H4657" i="4"/>
  <c r="H4658" i="4" a="1"/>
  <c r="H4658" i="4"/>
  <c r="H4659" i="4" a="1"/>
  <c r="H4659" i="4" s="1"/>
  <c r="H4660" i="4" a="1"/>
  <c r="H4660" i="4"/>
  <c r="H4661" i="4" a="1"/>
  <c r="H4661" i="4" s="1"/>
  <c r="H4662" i="4" a="1"/>
  <c r="H4662" i="4"/>
  <c r="H4663" i="4" a="1"/>
  <c r="H4663" i="4"/>
  <c r="H4664" i="4" a="1"/>
  <c r="H4664" i="4"/>
  <c r="H4665" i="4" a="1"/>
  <c r="H4665" i="4" s="1"/>
  <c r="H4666" i="4" a="1"/>
  <c r="H4666" i="4" s="1"/>
  <c r="H4667" i="4" a="1"/>
  <c r="H4667" i="4" s="1"/>
  <c r="H4668" i="4" a="1"/>
  <c r="H4668" i="4"/>
  <c r="H4669" i="4" a="1"/>
  <c r="H4669" i="4" s="1"/>
  <c r="H4670" i="4" a="1"/>
  <c r="H4670" i="4"/>
  <c r="H4671" i="4" a="1"/>
  <c r="H4671" i="4" s="1"/>
  <c r="H4672" i="4" a="1"/>
  <c r="H4672" i="4"/>
  <c r="H4673" i="4" a="1"/>
  <c r="H4673" i="4"/>
  <c r="H4674" i="4" a="1"/>
  <c r="H4674" i="4" s="1"/>
  <c r="H4675" i="4" a="1"/>
  <c r="H4675" i="4"/>
  <c r="H4676" i="4" a="1"/>
  <c r="H4676" i="4" s="1"/>
  <c r="H4677" i="4" a="1"/>
  <c r="H4677" i="4" s="1"/>
  <c r="H4678" i="4" a="1"/>
  <c r="H4678" i="4"/>
  <c r="H4679" i="4" a="1"/>
  <c r="H4679" i="4" s="1"/>
  <c r="H4680" i="4" a="1"/>
  <c r="H4680" i="4" s="1"/>
  <c r="H4681" i="4" a="1"/>
  <c r="H4681" i="4"/>
  <c r="H4682" i="4" a="1"/>
  <c r="H4682" i="4" s="1"/>
  <c r="H4683" i="4" a="1"/>
  <c r="H4683" i="4" s="1"/>
  <c r="H4684" i="4" a="1"/>
  <c r="H4684" i="4" s="1"/>
  <c r="H4685" i="4" a="1"/>
  <c r="H4685" i="4"/>
  <c r="H4686" i="4" a="1"/>
  <c r="H4686" i="4"/>
  <c r="H4687" i="4" a="1"/>
  <c r="H4687" i="4" s="1"/>
  <c r="H4688" i="4" a="1"/>
  <c r="H4688" i="4"/>
  <c r="H4689" i="4" a="1"/>
  <c r="H4689" i="4" s="1"/>
  <c r="H4690" i="4" a="1"/>
  <c r="H4690" i="4"/>
  <c r="H4691" i="4" a="1"/>
  <c r="H4691" i="4" s="1"/>
  <c r="H4692" i="4" a="1"/>
  <c r="H4692" i="4" s="1"/>
  <c r="H4693" i="4" a="1"/>
  <c r="H4693" i="4" s="1"/>
  <c r="H4694" i="4" a="1"/>
  <c r="H4694" i="4"/>
  <c r="H4695" i="4" a="1"/>
  <c r="H4695" i="4" s="1"/>
  <c r="H4696" i="4" a="1"/>
  <c r="H4696" i="4"/>
  <c r="H4697" i="4" a="1"/>
  <c r="H4697" i="4" s="1"/>
  <c r="H4698" i="4" a="1"/>
  <c r="H4698" i="4" s="1"/>
  <c r="H4699" i="4" a="1"/>
  <c r="H4699" i="4"/>
  <c r="H4700" i="4" a="1"/>
  <c r="H4700" i="4" s="1"/>
  <c r="H4701" i="4" a="1"/>
  <c r="H4701" i="4" s="1"/>
  <c r="H4702" i="4" a="1"/>
  <c r="H4702" i="4"/>
  <c r="H4703" i="4" a="1"/>
  <c r="H4703" i="4"/>
  <c r="H4704" i="4" a="1"/>
  <c r="H4704" i="4" s="1"/>
  <c r="H4705" i="4" a="1"/>
  <c r="H4705" i="4" s="1"/>
  <c r="H4706" i="4" a="1"/>
  <c r="H4706" i="4" s="1"/>
  <c r="H4707" i="4" a="1"/>
  <c r="H4707" i="4" s="1"/>
  <c r="H4708" i="4" a="1"/>
  <c r="H4708" i="4"/>
  <c r="H4709" i="4" a="1"/>
  <c r="H4709" i="4"/>
  <c r="H4710" i="4" a="1"/>
  <c r="H4710" i="4"/>
  <c r="H4711" i="4" a="1"/>
  <c r="H4711" i="4"/>
  <c r="H4712" i="4" a="1"/>
  <c r="H4712" i="4"/>
  <c r="H4713" i="4" a="1"/>
  <c r="H4713" i="4" s="1"/>
  <c r="H4714" i="4" a="1"/>
  <c r="H4714" i="4"/>
  <c r="H4715" i="4" a="1"/>
  <c r="H4715" i="4"/>
  <c r="H4716" i="4" a="1"/>
  <c r="H4716" i="4"/>
  <c r="H4717" i="4" a="1"/>
  <c r="H4717" i="4"/>
  <c r="H4718" i="4" a="1"/>
  <c r="H4718" i="4" s="1"/>
  <c r="H4719" i="4" a="1"/>
  <c r="H4719" i="4" s="1"/>
  <c r="H4720" i="4" a="1"/>
  <c r="H4720" i="4" s="1"/>
  <c r="H4721" i="4" a="1"/>
  <c r="H4721" i="4"/>
  <c r="H4722" i="4" a="1"/>
  <c r="H4722" i="4"/>
  <c r="H4723" i="4" a="1"/>
  <c r="H4723" i="4"/>
  <c r="H4724" i="4" a="1"/>
  <c r="H4724" i="4"/>
  <c r="H4725" i="4" a="1"/>
  <c r="H4725" i="4" s="1"/>
  <c r="H4726" i="4" a="1"/>
  <c r="H4726" i="4" s="1"/>
  <c r="H4727" i="4" a="1"/>
  <c r="H4727" i="4"/>
  <c r="H4728" i="4" a="1"/>
  <c r="H4728" i="4" s="1"/>
  <c r="H4729" i="4" a="1"/>
  <c r="H4729" i="4"/>
  <c r="H4730" i="4" a="1"/>
  <c r="H4730" i="4"/>
  <c r="H4731" i="4" a="1"/>
  <c r="H4731" i="4" s="1"/>
  <c r="H4732" i="4" a="1"/>
  <c r="H4732" i="4"/>
  <c r="H4733" i="4" a="1"/>
  <c r="H4733" i="4" s="1"/>
  <c r="H4734" i="4" a="1"/>
  <c r="H4734" i="4"/>
  <c r="H4735" i="4" a="1"/>
  <c r="H4735" i="4" s="1"/>
  <c r="H4736" i="4" a="1"/>
  <c r="H4736" i="4"/>
  <c r="H4737" i="4" a="1"/>
  <c r="H4737" i="4" s="1"/>
  <c r="H4738" i="4" a="1"/>
  <c r="H4738" i="4" s="1"/>
  <c r="H4739" i="4" a="1"/>
  <c r="H4739" i="4" s="1"/>
  <c r="H4740" i="4" a="1"/>
  <c r="H4740" i="4"/>
  <c r="H4741" i="4" a="1"/>
  <c r="H4741" i="4" s="1"/>
  <c r="H4742" i="4" a="1"/>
  <c r="H4742" i="4" s="1"/>
  <c r="H4743" i="4" a="1"/>
  <c r="H4743" i="4" s="1"/>
  <c r="H4744" i="4" a="1"/>
  <c r="H4744" i="4"/>
  <c r="H4745" i="4" a="1"/>
  <c r="H4745" i="4"/>
  <c r="H4746" i="4" a="1"/>
  <c r="H4746" i="4" s="1"/>
  <c r="H4747" i="4" a="1"/>
  <c r="H4747" i="4"/>
  <c r="H4748" i="4" a="1"/>
  <c r="H4748" i="4" s="1"/>
  <c r="H4749" i="4" a="1"/>
  <c r="H4749" i="4" s="1"/>
  <c r="H4750" i="4" a="1"/>
  <c r="H4750" i="4" s="1"/>
  <c r="H4751" i="4" a="1"/>
  <c r="H4751" i="4" s="1"/>
  <c r="H4752" i="4" a="1"/>
  <c r="H4752" i="4" s="1"/>
  <c r="H4753" i="4" a="1"/>
  <c r="H4753" i="4"/>
  <c r="H4754" i="4" a="1"/>
  <c r="H4754" i="4"/>
  <c r="H4755" i="4" a="1"/>
  <c r="H4755" i="4" s="1"/>
  <c r="H4756" i="4" a="1"/>
  <c r="H4756" i="4" s="1"/>
  <c r="H4757" i="4" a="1"/>
  <c r="H4757" i="4" s="1"/>
  <c r="H4758" i="4" a="1"/>
  <c r="H4758" i="4"/>
  <c r="H4759" i="4" a="1"/>
  <c r="H4759" i="4" s="1"/>
  <c r="H4760" i="4" a="1"/>
  <c r="H4760" i="4"/>
  <c r="H4761" i="4" a="1"/>
  <c r="H4761" i="4" s="1"/>
  <c r="H4762" i="4" a="1"/>
  <c r="H4762" i="4"/>
  <c r="H4763" i="4" a="1"/>
  <c r="H4763" i="4" s="1"/>
  <c r="H4764" i="4" a="1"/>
  <c r="H4764" i="4" s="1"/>
  <c r="H4765" i="4" a="1"/>
  <c r="H4765" i="4" s="1"/>
  <c r="H4766" i="4" a="1"/>
  <c r="H4766" i="4"/>
  <c r="H4767" i="4" a="1"/>
  <c r="H4767" i="4" s="1"/>
  <c r="H4768" i="4" a="1"/>
  <c r="H4768" i="4"/>
  <c r="H4769" i="4" a="1"/>
  <c r="H4769" i="4"/>
  <c r="H4770" i="4" a="1"/>
  <c r="H4770" i="4"/>
  <c r="H4771" i="4" a="1"/>
  <c r="H4771" i="4"/>
  <c r="H4772" i="4" a="1"/>
  <c r="H4772" i="4" s="1"/>
  <c r="H4773" i="4" a="1"/>
  <c r="H4773" i="4" s="1"/>
  <c r="H4774" i="4" a="1"/>
  <c r="H4774" i="4"/>
  <c r="H4775" i="4" a="1"/>
  <c r="H4775" i="4"/>
  <c r="H4776" i="4" a="1"/>
  <c r="H4776" i="4"/>
  <c r="H4777" i="4" a="1"/>
  <c r="H4777" i="4" s="1"/>
  <c r="H4778" i="4" a="1"/>
  <c r="H4778" i="4" s="1"/>
  <c r="H4779" i="4" a="1"/>
  <c r="H4779" i="4" s="1"/>
  <c r="H4780" i="4" a="1"/>
  <c r="H4780" i="4"/>
  <c r="H4781" i="4" a="1"/>
  <c r="H4781" i="4"/>
  <c r="H4782" i="4" a="1"/>
  <c r="H4782" i="4"/>
  <c r="H4783" i="4" a="1"/>
  <c r="H4783" i="4"/>
  <c r="H4784" i="4" a="1"/>
  <c r="H4784" i="4"/>
  <c r="H4785" i="4" a="1"/>
  <c r="H4785" i="4" s="1"/>
  <c r="H4786" i="4" a="1"/>
  <c r="H4786" i="4"/>
  <c r="H4787" i="4" a="1"/>
  <c r="H4787" i="4" s="1"/>
  <c r="H4788" i="4" a="1"/>
  <c r="H4788" i="4"/>
  <c r="H4789" i="4" a="1"/>
  <c r="H4789" i="4"/>
  <c r="H4790" i="4" a="1"/>
  <c r="H4790" i="4" s="1"/>
  <c r="H4791" i="4" a="1"/>
  <c r="H4791" i="4" s="1"/>
  <c r="H4792" i="4" a="1"/>
  <c r="H4792" i="4" s="1"/>
  <c r="H4793" i="4" a="1"/>
  <c r="H4793" i="4"/>
  <c r="H4794" i="4" a="1"/>
  <c r="H4794" i="4" s="1"/>
  <c r="H4795" i="4" a="1"/>
  <c r="H4795" i="4"/>
  <c r="H4796" i="4" a="1"/>
  <c r="H4796" i="4"/>
  <c r="H4797" i="4" a="1"/>
  <c r="H4797" i="4" s="1"/>
  <c r="H4798" i="4" a="1"/>
  <c r="H4798" i="4" s="1"/>
  <c r="H4799" i="4" a="1"/>
  <c r="H4799" i="4"/>
  <c r="H4800" i="4" a="1"/>
  <c r="H4800" i="4" s="1"/>
  <c r="H4801" i="4" a="1"/>
  <c r="H4801" i="4" s="1"/>
  <c r="H4802" i="4" a="1"/>
  <c r="H4802" i="4"/>
  <c r="H4803" i="4" a="1"/>
  <c r="H4803" i="4" s="1"/>
  <c r="H4804" i="4" a="1"/>
  <c r="H4804" i="4"/>
  <c r="H4805" i="4" a="1"/>
  <c r="H4805" i="4" s="1"/>
  <c r="H4806" i="4" a="1"/>
  <c r="H4806" i="4"/>
  <c r="H4807" i="4" a="1"/>
  <c r="H4807" i="4" s="1"/>
  <c r="H4808" i="4" a="1"/>
  <c r="H4808" i="4" s="1"/>
  <c r="H4809" i="4" a="1"/>
  <c r="H4809" i="4" s="1"/>
  <c r="H4810" i="4" a="1"/>
  <c r="H4810" i="4" s="1"/>
  <c r="H4811" i="4" a="1"/>
  <c r="H4811" i="4" s="1"/>
  <c r="H4812" i="4" a="1"/>
  <c r="H4812" i="4"/>
  <c r="H4813" i="4" a="1"/>
  <c r="H4813" i="4"/>
  <c r="H4814" i="4" a="1"/>
  <c r="H4814" i="4"/>
  <c r="H4815" i="4" a="1"/>
  <c r="H4815" i="4" s="1"/>
  <c r="H4816" i="4" a="1"/>
  <c r="H4816" i="4" s="1"/>
  <c r="H4817" i="4" a="1"/>
  <c r="H4817" i="4"/>
  <c r="H4818" i="4" a="1"/>
  <c r="H4818" i="4" s="1"/>
  <c r="H4819" i="4" a="1"/>
  <c r="H4819" i="4"/>
  <c r="H4820" i="4" a="1"/>
  <c r="H4820" i="4"/>
  <c r="H4821" i="4" a="1"/>
  <c r="H4821" i="4" s="1"/>
  <c r="H4822" i="4" a="1"/>
  <c r="H4822" i="4" s="1"/>
  <c r="H4823" i="4" a="1"/>
  <c r="H4823" i="4" s="1"/>
  <c r="H4824" i="4" a="1"/>
  <c r="H4824" i="4" s="1"/>
  <c r="H4825" i="4" a="1"/>
  <c r="H4825" i="4"/>
  <c r="H4826" i="4" a="1"/>
  <c r="H4826" i="4"/>
  <c r="H4827" i="4" a="1"/>
  <c r="H4827" i="4" s="1"/>
  <c r="H4828" i="4" a="1"/>
  <c r="H4828" i="4"/>
  <c r="H4829" i="4" a="1"/>
  <c r="H4829" i="4"/>
  <c r="H4830" i="4" a="1"/>
  <c r="H4830" i="4"/>
  <c r="H4831" i="4" a="1"/>
  <c r="H4831" i="4" s="1"/>
  <c r="H4832" i="4" a="1"/>
  <c r="H4832" i="4"/>
  <c r="H4833" i="4" a="1"/>
  <c r="H4833" i="4" s="1"/>
  <c r="H4834" i="4" a="1"/>
  <c r="H4834" i="4"/>
  <c r="H4835" i="4" a="1"/>
  <c r="H4835" i="4"/>
  <c r="H4836" i="4" a="1"/>
  <c r="H4836" i="4" s="1"/>
  <c r="H4837" i="4" a="1"/>
  <c r="H4837" i="4" s="1"/>
  <c r="H4838" i="4" a="1"/>
  <c r="H4838" i="4"/>
  <c r="H4839" i="4" a="1"/>
  <c r="H4839" i="4" s="1"/>
  <c r="H4840" i="4" a="1"/>
  <c r="H4840" i="4"/>
  <c r="H4841" i="4" a="1"/>
  <c r="H4841" i="4"/>
  <c r="H4842" i="4" a="1"/>
  <c r="H4842" i="4"/>
  <c r="H4843" i="4" a="1"/>
  <c r="H4843" i="4"/>
  <c r="H4844" i="4" a="1"/>
  <c r="H4844" i="4" s="1"/>
  <c r="H4845" i="4" a="1"/>
  <c r="H4845" i="4" s="1"/>
  <c r="H4846" i="4" a="1"/>
  <c r="H4846" i="4" s="1"/>
  <c r="H4847" i="4" a="1"/>
  <c r="H4847" i="4"/>
  <c r="H4848" i="4" a="1"/>
  <c r="H4848" i="4"/>
  <c r="H4849" i="4" a="1"/>
  <c r="H4849" i="4" s="1"/>
  <c r="H4850" i="4" a="1"/>
  <c r="H4850" i="4" s="1"/>
  <c r="H4851" i="4" a="1"/>
  <c r="H4851" i="4" s="1"/>
  <c r="H4852" i="4" a="1"/>
  <c r="H4852" i="4"/>
  <c r="H4853" i="4" a="1"/>
  <c r="H4853" i="4"/>
  <c r="H4854" i="4" a="1"/>
  <c r="H4854" i="4" s="1"/>
  <c r="H4855" i="4" a="1"/>
  <c r="H4855" i="4"/>
  <c r="H4856" i="4" a="1"/>
  <c r="H4856" i="4"/>
  <c r="H4857" i="4" a="1"/>
  <c r="H4857" i="4" s="1"/>
  <c r="H4858" i="4" a="1"/>
  <c r="H4858" i="4"/>
  <c r="H4859" i="4" a="1"/>
  <c r="H4859" i="4" s="1"/>
  <c r="H4860" i="4" a="1"/>
  <c r="H4860" i="4" s="1"/>
  <c r="H4861" i="4" a="1"/>
  <c r="H4861" i="4"/>
  <c r="H4862" i="4" a="1"/>
  <c r="H4862" i="4" s="1"/>
  <c r="H4863" i="4" a="1"/>
  <c r="H4863" i="4" s="1"/>
  <c r="H4864" i="4" a="1"/>
  <c r="H4864" i="4" s="1"/>
  <c r="H4865" i="4" a="1"/>
  <c r="H4865" i="4"/>
  <c r="H4866" i="4" a="1"/>
  <c r="H4866" i="4"/>
  <c r="H4867" i="4" a="1"/>
  <c r="H4867" i="4"/>
  <c r="H4868" i="4" a="1"/>
  <c r="H4868" i="4" s="1"/>
  <c r="H4869" i="4" a="1"/>
  <c r="H4869" i="4" s="1"/>
  <c r="H4870" i="4" a="1"/>
  <c r="H4870" i="4" s="1"/>
  <c r="H4871" i="4" a="1"/>
  <c r="H4871" i="4"/>
  <c r="H4872" i="4" a="1"/>
  <c r="H4872" i="4"/>
  <c r="H4873" i="4" a="1"/>
  <c r="H4873" i="4"/>
  <c r="H4874" i="4" a="1"/>
  <c r="H4874" i="4"/>
  <c r="H4875" i="4" a="1"/>
  <c r="H4875" i="4" s="1"/>
  <c r="H4876" i="4" a="1"/>
  <c r="H4876" i="4"/>
  <c r="H4877" i="4" a="1"/>
  <c r="H4877" i="4" s="1"/>
  <c r="H4878" i="4" a="1"/>
  <c r="H4878" i="4"/>
  <c r="H4879" i="4" a="1"/>
  <c r="H4879" i="4"/>
  <c r="H4880" i="4" a="1"/>
  <c r="H4880" i="4"/>
  <c r="H4881" i="4" a="1"/>
  <c r="H4881" i="4" s="1"/>
  <c r="H4882" i="4" a="1"/>
  <c r="H4882" i="4" s="1"/>
  <c r="H4883" i="4" a="1"/>
  <c r="H4883" i="4" s="1"/>
  <c r="H4884" i="4" a="1"/>
  <c r="H4884" i="4"/>
  <c r="H4885" i="4" a="1"/>
  <c r="H4885" i="4"/>
  <c r="H4886" i="4" a="1"/>
  <c r="H4886" i="4"/>
  <c r="H4887" i="4" a="1"/>
  <c r="H4887" i="4" s="1"/>
  <c r="H4888" i="4" a="1"/>
  <c r="H4888" i="4"/>
  <c r="H4889" i="4" a="1"/>
  <c r="H4889" i="4"/>
  <c r="H4890" i="4" a="1"/>
  <c r="H4890" i="4" s="1"/>
  <c r="H4891" i="4" a="1"/>
  <c r="H4891" i="4"/>
  <c r="H4892" i="4" a="1"/>
  <c r="H4892" i="4"/>
  <c r="H4893" i="4" a="1"/>
  <c r="H4893" i="4" s="1"/>
  <c r="H4894" i="4" a="1"/>
  <c r="H4894" i="4"/>
  <c r="H4895" i="4" a="1"/>
  <c r="H4895" i="4" s="1"/>
  <c r="H4896" i="4" a="1"/>
  <c r="H4896" i="4" s="1"/>
  <c r="H4897" i="4" a="1"/>
  <c r="H4897" i="4"/>
  <c r="H4898" i="4" a="1"/>
  <c r="H4898" i="4" s="1"/>
  <c r="H4899" i="4" a="1"/>
  <c r="H4899" i="4" s="1"/>
  <c r="H4900" i="4" a="1"/>
  <c r="H4900" i="4"/>
  <c r="H4901" i="4" a="1"/>
  <c r="H4901" i="4"/>
  <c r="H4902" i="4" a="1"/>
  <c r="H4902" i="4"/>
  <c r="H4903" i="4" a="1"/>
  <c r="H4903" i="4" s="1"/>
  <c r="H4904" i="4" a="1"/>
  <c r="H4904" i="4"/>
  <c r="H4905" i="4" a="1"/>
  <c r="H4905" i="4" s="1"/>
  <c r="H4906" i="4" a="1"/>
  <c r="H4906" i="4"/>
  <c r="H4907" i="4" a="1"/>
  <c r="H4907" i="4"/>
  <c r="H4908" i="4" a="1"/>
  <c r="H4908" i="4" s="1"/>
  <c r="H4909" i="4" a="1"/>
  <c r="H4909" i="4" s="1"/>
  <c r="H4910" i="4" a="1"/>
  <c r="H4910" i="4"/>
  <c r="H4911" i="4" a="1"/>
  <c r="H4911" i="4" s="1"/>
  <c r="H4912" i="4" a="1"/>
  <c r="H4912" i="4"/>
  <c r="H4913" i="4" a="1"/>
  <c r="H4913" i="4" s="1"/>
  <c r="H4914" i="4" a="1"/>
  <c r="H4914" i="4"/>
  <c r="H4915" i="4" a="1"/>
  <c r="H4915" i="4"/>
  <c r="H4916" i="4" a="1"/>
  <c r="H4916" i="4" s="1"/>
  <c r="H4917" i="4" a="1"/>
  <c r="H4917" i="4" s="1"/>
  <c r="H4918" i="4" a="1"/>
  <c r="H4918" i="4"/>
  <c r="H4919" i="4" a="1"/>
  <c r="H4919" i="4"/>
  <c r="H4920" i="4" a="1"/>
  <c r="H4920" i="4" s="1"/>
  <c r="H4921" i="4" a="1"/>
  <c r="H4921" i="4" s="1"/>
  <c r="H4922" i="4" a="1"/>
  <c r="H4922" i="4" s="1"/>
  <c r="H4923" i="4" a="1"/>
  <c r="H4923" i="4" s="1"/>
  <c r="H4924" i="4" a="1"/>
  <c r="H4924" i="4"/>
  <c r="H4925" i="4" a="1"/>
  <c r="H4925" i="4"/>
  <c r="H4926" i="4" a="1"/>
  <c r="H4926" i="4" s="1"/>
  <c r="H4927" i="4" a="1"/>
  <c r="H4927" i="4" s="1"/>
  <c r="H4928" i="4" a="1"/>
  <c r="H4928" i="4"/>
  <c r="H4929" i="4" a="1"/>
  <c r="H4929" i="4" s="1"/>
  <c r="H4930" i="4" a="1"/>
  <c r="H4930" i="4"/>
  <c r="H4931" i="4" a="1"/>
  <c r="H4931" i="4"/>
  <c r="H4932" i="4" a="1"/>
  <c r="H4932" i="4"/>
  <c r="H4933" i="4" a="1"/>
  <c r="H4933" i="4"/>
  <c r="H4934" i="4" a="1"/>
  <c r="H4934" i="4" s="1"/>
  <c r="H4935" i="4" a="1"/>
  <c r="H4935" i="4" s="1"/>
  <c r="H4936" i="4" a="1"/>
  <c r="H4936" i="4" s="1"/>
  <c r="H4937" i="4" a="1"/>
  <c r="H4937" i="4"/>
  <c r="H4938" i="4" a="1"/>
  <c r="H4938" i="4"/>
  <c r="H4939" i="4" a="1"/>
  <c r="H4939" i="4"/>
  <c r="H4940" i="4" a="1"/>
  <c r="H4940" i="4" s="1"/>
  <c r="H4941" i="4" a="1"/>
  <c r="H4941" i="4" s="1"/>
  <c r="H4942" i="4" a="1"/>
  <c r="H4942" i="4" s="1"/>
  <c r="H4943" i="4" a="1"/>
  <c r="H4943" i="4"/>
  <c r="H4944" i="4" a="1"/>
  <c r="H4944" i="4"/>
  <c r="H4945" i="4" a="1"/>
  <c r="H4945" i="4"/>
  <c r="H4946" i="4" a="1"/>
  <c r="H4946" i="4"/>
  <c r="H4947" i="4" a="1"/>
  <c r="H4947" i="4" s="1"/>
  <c r="H4948" i="4" a="1"/>
  <c r="H4948" i="4"/>
  <c r="H4949" i="4" a="1"/>
  <c r="H4949" i="4" s="1"/>
  <c r="H4950" i="4" a="1"/>
  <c r="H4950" i="4"/>
  <c r="H4951" i="4" a="1"/>
  <c r="H4951" i="4"/>
  <c r="H4952" i="4" a="1"/>
  <c r="H4952" i="4"/>
  <c r="H4953" i="4" a="1"/>
  <c r="H4953" i="4" s="1"/>
  <c r="H4954" i="4" a="1"/>
  <c r="H4954" i="4" s="1"/>
  <c r="H4955" i="4" a="1"/>
  <c r="H4955" i="4" s="1"/>
  <c r="H4956" i="4" a="1"/>
  <c r="H4956" i="4"/>
  <c r="H4957" i="4" a="1"/>
  <c r="H4957" i="4" s="1"/>
  <c r="H4958" i="4" a="1"/>
  <c r="H4958" i="4"/>
  <c r="H4959" i="4" a="1"/>
  <c r="H4959" i="4" s="1"/>
  <c r="H4960" i="4" a="1"/>
  <c r="H4960" i="4"/>
  <c r="H4961" i="4" a="1"/>
  <c r="H4961" i="4"/>
  <c r="H4962" i="4" a="1"/>
  <c r="H4962" i="4" s="1"/>
  <c r="H4963" i="4" a="1"/>
  <c r="H4963" i="4"/>
  <c r="H4964" i="4" a="1"/>
  <c r="H4964" i="4" s="1"/>
  <c r="H4965" i="4" a="1"/>
  <c r="H4965" i="4" s="1"/>
  <c r="H4966" i="4" a="1"/>
  <c r="H4966" i="4"/>
  <c r="H4967" i="4" a="1"/>
  <c r="H4967" i="4" s="1"/>
  <c r="H4968" i="4" a="1"/>
  <c r="H4968" i="4" s="1"/>
  <c r="H4969" i="4" a="1"/>
  <c r="H4969" i="4"/>
  <c r="H4970" i="4" a="1"/>
  <c r="H4970" i="4" s="1"/>
  <c r="H4971" i="4" a="1"/>
  <c r="H4971" i="4" s="1"/>
  <c r="H4972" i="4" a="1"/>
  <c r="H4972" i="4" s="1"/>
  <c r="H4973" i="4" a="1"/>
  <c r="H4973" i="4"/>
  <c r="H4974" i="4" a="1"/>
  <c r="H4974" i="4"/>
  <c r="H4975" i="4" a="1"/>
  <c r="H4975" i="4" s="1"/>
  <c r="H4976" i="4" a="1"/>
  <c r="H4976" i="4"/>
  <c r="H4977" i="4" a="1"/>
  <c r="H4977" i="4" s="1"/>
  <c r="H4978" i="4" a="1"/>
  <c r="H4978" i="4"/>
  <c r="H4979" i="4" a="1"/>
  <c r="H4979" i="4" s="1"/>
  <c r="H4980" i="4" a="1"/>
  <c r="H4980" i="4" s="1"/>
  <c r="H4981" i="4" a="1"/>
  <c r="H4981" i="4" s="1"/>
  <c r="H4982" i="4" a="1"/>
  <c r="H4982" i="4"/>
  <c r="H4983" i="4" a="1"/>
  <c r="H4983" i="4" s="1"/>
  <c r="H4984" i="4" a="1"/>
  <c r="H4984" i="4"/>
  <c r="H4985" i="4" a="1"/>
  <c r="H4985" i="4" s="1"/>
  <c r="H4986" i="4" a="1"/>
  <c r="H4986" i="4" s="1"/>
  <c r="H4987" i="4" a="1"/>
  <c r="H4987" i="4"/>
  <c r="H4988" i="4" a="1"/>
  <c r="H4988" i="4" s="1"/>
  <c r="H4989" i="4" a="1"/>
  <c r="H4989" i="4" s="1"/>
  <c r="H4990" i="4" a="1"/>
  <c r="H4990" i="4"/>
  <c r="H4991" i="4" a="1"/>
  <c r="H4991" i="4"/>
  <c r="H4992" i="4" a="1"/>
  <c r="H4992" i="4" s="1"/>
  <c r="H4993" i="4" a="1"/>
  <c r="H4993" i="4" s="1"/>
  <c r="H4994" i="4" a="1"/>
  <c r="H4994" i="4" s="1"/>
  <c r="H4995" i="4" a="1"/>
  <c r="H4995" i="4" s="1"/>
  <c r="H4996" i="4" a="1"/>
  <c r="H4996" i="4"/>
  <c r="H4997" i="4" a="1"/>
  <c r="H4997" i="4"/>
  <c r="H4998" i="4" a="1"/>
  <c r="H4998" i="4"/>
  <c r="H4999" i="4" a="1"/>
  <c r="H4999" i="4"/>
  <c r="H5000" i="4" a="1"/>
  <c r="H5000" i="4"/>
  <c r="H5001" i="4" a="1"/>
  <c r="H5001" i="4" s="1"/>
  <c r="H5002" i="4" a="1"/>
  <c r="H5002" i="4"/>
  <c r="H5003" i="4" a="1"/>
  <c r="H5003" i="4"/>
  <c r="H5004" i="4" a="1"/>
  <c r="H5004" i="4"/>
  <c r="H5005" i="4" a="1"/>
  <c r="H5005" i="4"/>
  <c r="H5006" i="4" a="1"/>
  <c r="H5006" i="4" s="1"/>
  <c r="H5007" i="4" a="1"/>
  <c r="H5007" i="4" s="1"/>
  <c r="H5008" i="4" a="1"/>
  <c r="H5008" i="4" s="1"/>
  <c r="H5009" i="4" a="1"/>
  <c r="H5009" i="4"/>
  <c r="H5010" i="4" a="1"/>
  <c r="H5010" i="4"/>
  <c r="H5011" i="4" a="1"/>
  <c r="H5011" i="4"/>
  <c r="H5012" i="4" a="1"/>
  <c r="H5012" i="4"/>
  <c r="H5013" i="4" a="1"/>
  <c r="H5013" i="4" s="1"/>
  <c r="H5014" i="4" a="1"/>
  <c r="H5014" i="4" s="1"/>
  <c r="H5015" i="4" a="1"/>
  <c r="H5015" i="4"/>
  <c r="H5016" i="4" a="1"/>
  <c r="H5016" i="4" s="1"/>
  <c r="H5017" i="4" a="1"/>
  <c r="H5017" i="4"/>
  <c r="H5018" i="4" a="1"/>
  <c r="H5018" i="4"/>
  <c r="H5019" i="4" a="1"/>
  <c r="H5019" i="4" s="1"/>
  <c r="H5020" i="4" a="1"/>
  <c r="H5020" i="4"/>
  <c r="H5021" i="4" a="1"/>
  <c r="H5021" i="4" s="1"/>
  <c r="H5022" i="4" a="1"/>
  <c r="H5022" i="4"/>
  <c r="H5023" i="4" a="1"/>
  <c r="H5023" i="4" s="1"/>
  <c r="H5024" i="4" a="1"/>
  <c r="H5024" i="4"/>
  <c r="H5025" i="4" a="1"/>
  <c r="H5025" i="4" s="1"/>
  <c r="H5026" i="4" a="1"/>
  <c r="H5026" i="4" s="1"/>
  <c r="H5027" i="4" a="1"/>
  <c r="H5027" i="4" s="1"/>
  <c r="H5028" i="4" a="1"/>
  <c r="H5028" i="4"/>
  <c r="H5029" i="4" a="1"/>
  <c r="H5029" i="4" s="1"/>
  <c r="H5030" i="4" a="1"/>
  <c r="H5030" i="4" s="1"/>
  <c r="H5031" i="4" a="1"/>
  <c r="H5031" i="4" s="1"/>
  <c r="H5032" i="4" a="1"/>
  <c r="H5032" i="4"/>
  <c r="H5033" i="4" a="1"/>
  <c r="H5033" i="4"/>
  <c r="H5034" i="4" a="1"/>
  <c r="H5034" i="4" s="1"/>
  <c r="H5035" i="4" a="1"/>
  <c r="H5035" i="4"/>
  <c r="H5036" i="4" a="1"/>
  <c r="H5036" i="4" s="1"/>
  <c r="H5037" i="4" a="1"/>
  <c r="H5037" i="4" s="1"/>
  <c r="H5038" i="4" a="1"/>
  <c r="H5038" i="4" s="1"/>
  <c r="H5039" i="4" a="1"/>
  <c r="H5039" i="4" s="1"/>
  <c r="H5040" i="4" a="1"/>
  <c r="H5040" i="4" s="1"/>
  <c r="H5041" i="4" a="1"/>
  <c r="H5041" i="4"/>
  <c r="H5042" i="4" a="1"/>
  <c r="H5042" i="4"/>
  <c r="H5043" i="4" a="1"/>
  <c r="H5043" i="4" s="1"/>
  <c r="H5044" i="4" a="1"/>
  <c r="H5044" i="4" s="1"/>
  <c r="H5045" i="4" a="1"/>
  <c r="H5045" i="4" s="1"/>
  <c r="H5046" i="4" a="1"/>
  <c r="H5046" i="4"/>
  <c r="H5047" i="4" a="1"/>
  <c r="H5047" i="4" s="1"/>
  <c r="H5048" i="4" a="1"/>
  <c r="H5048" i="4"/>
  <c r="H5049" i="4" a="1"/>
  <c r="H5049" i="4" s="1"/>
  <c r="H5050" i="4" a="1"/>
  <c r="H5050" i="4"/>
  <c r="H5051" i="4" a="1"/>
  <c r="H5051" i="4" s="1"/>
  <c r="H5052" i="4" a="1"/>
  <c r="H5052" i="4" s="1"/>
  <c r="H5053" i="4" a="1"/>
  <c r="H5053" i="4" s="1"/>
  <c r="H5054" i="4" a="1"/>
  <c r="H5054" i="4"/>
  <c r="H5055" i="4" a="1"/>
  <c r="H5055" i="4" s="1"/>
  <c r="H5056" i="4" a="1"/>
  <c r="H5056" i="4"/>
  <c r="H5057" i="4" a="1"/>
  <c r="H5057" i="4"/>
  <c r="H5058" i="4" a="1"/>
  <c r="H5058" i="4"/>
  <c r="H5059" i="4" a="1"/>
  <c r="H5059" i="4"/>
  <c r="H5060" i="4" a="1"/>
  <c r="H5060" i="4" s="1"/>
  <c r="H5061" i="4" a="1"/>
  <c r="H5061" i="4" s="1"/>
  <c r="H5062" i="4" a="1"/>
  <c r="H5062" i="4"/>
  <c r="H5063" i="4" a="1"/>
  <c r="H5063" i="4"/>
  <c r="H5064" i="4" a="1"/>
  <c r="H5064" i="4"/>
  <c r="H5065" i="4" a="1"/>
  <c r="H5065" i="4" s="1"/>
  <c r="H5066" i="4" a="1"/>
  <c r="H5066" i="4" s="1"/>
  <c r="H5067" i="4" a="1"/>
  <c r="H5067" i="4" s="1"/>
  <c r="H5068" i="4" a="1"/>
  <c r="H5068" i="4"/>
  <c r="H5069" i="4" a="1"/>
  <c r="H5069" i="4"/>
  <c r="H5070" i="4" a="1"/>
  <c r="H5070" i="4"/>
  <c r="H5071" i="4" a="1"/>
  <c r="H5071" i="4"/>
  <c r="H5072" i="4" a="1"/>
  <c r="H5072" i="4"/>
  <c r="H5073" i="4" a="1"/>
  <c r="H5073" i="4" s="1"/>
  <c r="H5074" i="4" a="1"/>
  <c r="H5074" i="4"/>
  <c r="H5075" i="4" a="1"/>
  <c r="H5075" i="4" s="1"/>
  <c r="H5076" i="4" a="1"/>
  <c r="H5076" i="4"/>
  <c r="H5077" i="4" a="1"/>
  <c r="H5077" i="4"/>
  <c r="H5078" i="4" a="1"/>
  <c r="H5078" i="4" s="1"/>
  <c r="H5079" i="4" a="1"/>
  <c r="H5079" i="4" s="1"/>
  <c r="H5080" i="4" a="1"/>
  <c r="H5080" i="4" s="1"/>
  <c r="H5081" i="4" a="1"/>
  <c r="H5081" i="4"/>
  <c r="H5082" i="4" a="1"/>
  <c r="H5082" i="4" s="1"/>
  <c r="H5083" i="4" a="1"/>
  <c r="H5083" i="4"/>
  <c r="H5084" i="4" a="1"/>
  <c r="H5084" i="4"/>
  <c r="H5085" i="4" a="1"/>
  <c r="H5085" i="4" s="1"/>
  <c r="H5086" i="4" a="1"/>
  <c r="H5086" i="4" s="1"/>
  <c r="H5087" i="4" a="1"/>
  <c r="H5087" i="4"/>
  <c r="H5088" i="4" a="1"/>
  <c r="H5088" i="4" s="1"/>
  <c r="H5089" i="4" a="1"/>
  <c r="H5089" i="4" s="1"/>
  <c r="H5090" i="4" a="1"/>
  <c r="H5090" i="4"/>
  <c r="H5091" i="4" a="1"/>
  <c r="H5091" i="4" s="1"/>
  <c r="H5092" i="4" a="1"/>
  <c r="H5092" i="4"/>
  <c r="H5093" i="4" a="1"/>
  <c r="H5093" i="4" s="1"/>
  <c r="H5094" i="4" a="1"/>
  <c r="H5094" i="4"/>
  <c r="H5095" i="4" a="1"/>
  <c r="H5095" i="4" s="1"/>
  <c r="H5096" i="4" a="1"/>
  <c r="H5096" i="4" s="1"/>
  <c r="H5097" i="4" a="1"/>
  <c r="H5097" i="4" s="1"/>
  <c r="H5098" i="4" a="1"/>
  <c r="H5098" i="4" s="1"/>
  <c r="H5099" i="4" a="1"/>
  <c r="H5099" i="4" s="1"/>
  <c r="H5100" i="4" a="1"/>
  <c r="H5100" i="4"/>
  <c r="H5101" i="4" a="1"/>
  <c r="H5101" i="4"/>
  <c r="H5102" i="4" a="1"/>
  <c r="H5102" i="4"/>
  <c r="H5103" i="4" a="1"/>
  <c r="H5103" i="4" s="1"/>
  <c r="H5104" i="4" a="1"/>
  <c r="H5104" i="4" s="1"/>
  <c r="H5105" i="4" a="1"/>
  <c r="H5105" i="4"/>
  <c r="H5106" i="4" a="1"/>
  <c r="H5106" i="4" s="1"/>
  <c r="H5107" i="4" a="1"/>
  <c r="H5107" i="4"/>
  <c r="H5108" i="4" a="1"/>
  <c r="H5108" i="4"/>
  <c r="H5109" i="4" a="1"/>
  <c r="H5109" i="4" s="1"/>
  <c r="H5110" i="4" a="1"/>
  <c r="H5110" i="4" s="1"/>
  <c r="H5111" i="4" a="1"/>
  <c r="H5111" i="4" s="1"/>
  <c r="H5112" i="4" a="1"/>
  <c r="H5112" i="4" s="1"/>
  <c r="H5113" i="4" a="1"/>
  <c r="H5113" i="4"/>
  <c r="H5114" i="4" a="1"/>
  <c r="H5114" i="4"/>
  <c r="H5115" i="4" a="1"/>
  <c r="H5115" i="4" s="1"/>
  <c r="H5116" i="4" a="1"/>
  <c r="H5116" i="4"/>
  <c r="H5117" i="4" a="1"/>
  <c r="H5117" i="4"/>
  <c r="H5118" i="4" a="1"/>
  <c r="H5118" i="4"/>
  <c r="H5119" i="4" a="1"/>
  <c r="H5119" i="4" s="1"/>
  <c r="H5120" i="4" a="1"/>
  <c r="H5120" i="4"/>
  <c r="H5121" i="4" a="1"/>
  <c r="H5121" i="4" s="1"/>
  <c r="H5122" i="4" a="1"/>
  <c r="H5122" i="4"/>
  <c r="H5123" i="4" a="1"/>
  <c r="H5123" i="4"/>
  <c r="H5124" i="4" a="1"/>
  <c r="H5124" i="4" s="1"/>
  <c r="H5125" i="4" a="1"/>
  <c r="H5125" i="4" s="1"/>
  <c r="H5126" i="4" a="1"/>
  <c r="H5126" i="4"/>
  <c r="H5127" i="4" a="1"/>
  <c r="H5127" i="4" s="1"/>
  <c r="H5128" i="4" a="1"/>
  <c r="H5128" i="4"/>
  <c r="H5129" i="4" a="1"/>
  <c r="H5129" i="4"/>
  <c r="H5130" i="4" a="1"/>
  <c r="H5130" i="4"/>
  <c r="H5131" i="4" a="1"/>
  <c r="H5131" i="4"/>
  <c r="H5132" i="4" a="1"/>
  <c r="H5132" i="4" s="1"/>
  <c r="H5133" i="4" a="1"/>
  <c r="H5133" i="4" s="1"/>
  <c r="H5134" i="4" a="1"/>
  <c r="H5134" i="4" s="1"/>
  <c r="H5135" i="4" a="1"/>
  <c r="H5135" i="4"/>
  <c r="H5136" i="4" a="1"/>
  <c r="H5136" i="4"/>
  <c r="H5137" i="4" a="1"/>
  <c r="H5137" i="4" s="1"/>
  <c r="H5138" i="4" a="1"/>
  <c r="H5138" i="4" s="1"/>
  <c r="H5139" i="4" a="1"/>
  <c r="H5139" i="4" s="1"/>
  <c r="H5140" i="4" a="1"/>
  <c r="H5140" i="4"/>
  <c r="H5141" i="4" a="1"/>
  <c r="H5141" i="4"/>
  <c r="H5142" i="4" a="1"/>
  <c r="H5142" i="4" s="1"/>
  <c r="H5143" i="4" a="1"/>
  <c r="H5143" i="4"/>
  <c r="H5144" i="4" a="1"/>
  <c r="H5144" i="4"/>
  <c r="H5145" i="4" a="1"/>
  <c r="H5145" i="4" s="1"/>
  <c r="H5146" i="4" a="1"/>
  <c r="H5146" i="4"/>
  <c r="H5147" i="4" a="1"/>
  <c r="H5147" i="4" s="1"/>
  <c r="H5148" i="4" a="1"/>
  <c r="H5148" i="4" s="1"/>
  <c r="H5149" i="4" a="1"/>
  <c r="H5149" i="4"/>
  <c r="H5150" i="4" a="1"/>
  <c r="H5150" i="4" s="1"/>
  <c r="H5151" i="4" a="1"/>
  <c r="H5151" i="4" s="1"/>
  <c r="H5152" i="4" a="1"/>
  <c r="H5152" i="4" s="1"/>
  <c r="H5153" i="4" a="1"/>
  <c r="H5153" i="4"/>
  <c r="H5154" i="4" a="1"/>
  <c r="H5154" i="4"/>
  <c r="H5155" i="4" a="1"/>
  <c r="H5155" i="4"/>
  <c r="H5156" i="4" a="1"/>
  <c r="H5156" i="4" s="1"/>
  <c r="H5157" i="4" a="1"/>
  <c r="H5157" i="4" s="1"/>
  <c r="H5158" i="4" a="1"/>
  <c r="H5158" i="4" s="1"/>
  <c r="H5159" i="4" a="1"/>
  <c r="H5159" i="4"/>
  <c r="H5160" i="4" a="1"/>
  <c r="H5160" i="4"/>
  <c r="H5161" i="4" a="1"/>
  <c r="H5161" i="4"/>
  <c r="H5162" i="4" a="1"/>
  <c r="H5162" i="4"/>
  <c r="H5163" i="4" a="1"/>
  <c r="H5163" i="4" s="1"/>
  <c r="H5164" i="4" a="1"/>
  <c r="H5164" i="4"/>
  <c r="H5165" i="4" a="1"/>
  <c r="H5165" i="4" s="1"/>
  <c r="H5166" i="4" a="1"/>
  <c r="H5166" i="4"/>
  <c r="H5167" i="4" a="1"/>
  <c r="H5167" i="4"/>
  <c r="H5168" i="4" a="1"/>
  <c r="H5168" i="4"/>
  <c r="H5169" i="4" a="1"/>
  <c r="H5169" i="4" s="1"/>
  <c r="H5170" i="4" a="1"/>
  <c r="H5170" i="4" s="1"/>
  <c r="H5171" i="4" a="1"/>
  <c r="H5171" i="4" s="1"/>
  <c r="H5172" i="4" a="1"/>
  <c r="H5172" i="4"/>
  <c r="H5173" i="4" a="1"/>
  <c r="H5173" i="4"/>
  <c r="H5174" i="4" a="1"/>
  <c r="H5174" i="4"/>
  <c r="H5175" i="4" a="1"/>
  <c r="H5175" i="4" s="1"/>
  <c r="H5176" i="4" a="1"/>
  <c r="H5176" i="4"/>
  <c r="H5177" i="4" a="1"/>
  <c r="H5177" i="4"/>
  <c r="H5178" i="4" a="1"/>
  <c r="H5178" i="4" s="1"/>
  <c r="H5179" i="4" a="1"/>
  <c r="H5179" i="4"/>
  <c r="H5180" i="4" a="1"/>
  <c r="H5180" i="4"/>
  <c r="H5181" i="4" a="1"/>
  <c r="H5181" i="4" s="1"/>
  <c r="H5182" i="4" a="1"/>
  <c r="H5182" i="4"/>
  <c r="H5183" i="4" a="1"/>
  <c r="H5183" i="4" s="1"/>
  <c r="H5184" i="4" a="1"/>
  <c r="H5184" i="4" s="1"/>
  <c r="H5185" i="4" a="1"/>
  <c r="H5185" i="4"/>
  <c r="H5186" i="4" a="1"/>
  <c r="H5186" i="4" s="1"/>
  <c r="H5187" i="4" a="1"/>
  <c r="H5187" i="4" s="1"/>
  <c r="H5188" i="4" a="1"/>
  <c r="H5188" i="4"/>
  <c r="H5189" i="4" a="1"/>
  <c r="H5189" i="4"/>
  <c r="H5190" i="4" a="1"/>
  <c r="H5190" i="4"/>
  <c r="H5191" i="4" a="1"/>
  <c r="H5191" i="4" s="1"/>
  <c r="H5192" i="4" a="1"/>
  <c r="H5192" i="4"/>
  <c r="H5193" i="4" a="1"/>
  <c r="H5193" i="4" s="1"/>
  <c r="H5194" i="4" a="1"/>
  <c r="H5194" i="4"/>
  <c r="H5195" i="4" a="1"/>
  <c r="H5195" i="4"/>
  <c r="H5196" i="4" a="1"/>
  <c r="H5196" i="4" s="1"/>
  <c r="H5197" i="4" a="1"/>
  <c r="H5197" i="4" s="1"/>
  <c r="H5198" i="4" a="1"/>
  <c r="H5198" i="4"/>
  <c r="H5199" i="4" a="1"/>
  <c r="H5199" i="4" s="1"/>
  <c r="H5200" i="4" a="1"/>
  <c r="H5200" i="4"/>
  <c r="H5201" i="4" a="1"/>
  <c r="H5201" i="4" s="1"/>
  <c r="H5202" i="4" a="1"/>
  <c r="H5202" i="4"/>
  <c r="H5203" i="4" a="1"/>
  <c r="H5203" i="4"/>
  <c r="H5204" i="4" a="1"/>
  <c r="H5204" i="4" s="1"/>
  <c r="H5205" i="4" a="1"/>
  <c r="H5205" i="4" s="1"/>
  <c r="H5206" i="4" a="1"/>
  <c r="H5206" i="4"/>
  <c r="H5207" i="4" a="1"/>
  <c r="H5207" i="4"/>
  <c r="H5208" i="4" a="1"/>
  <c r="H5208" i="4" s="1"/>
  <c r="H5209" i="4" a="1"/>
  <c r="H5209" i="4" s="1"/>
  <c r="H5210" i="4" a="1"/>
  <c r="H5210" i="4" s="1"/>
  <c r="H5211" i="4" a="1"/>
  <c r="H5211" i="4" s="1"/>
  <c r="H5212" i="4" a="1"/>
  <c r="H5212" i="4"/>
  <c r="H5213" i="4" a="1"/>
  <c r="H5213" i="4"/>
  <c r="H5214" i="4" a="1"/>
  <c r="H5214" i="4" s="1"/>
  <c r="H5215" i="4" a="1"/>
  <c r="H5215" i="4" s="1"/>
  <c r="H5216" i="4" a="1"/>
  <c r="H5216" i="4"/>
  <c r="H5217" i="4" a="1"/>
  <c r="H5217" i="4" s="1"/>
  <c r="H5218" i="4" a="1"/>
  <c r="H5218" i="4"/>
  <c r="H5219" i="4" a="1"/>
  <c r="H5219" i="4"/>
  <c r="H5220" i="4" a="1"/>
  <c r="H5220" i="4"/>
  <c r="H5221" i="4" a="1"/>
  <c r="H5221" i="4"/>
  <c r="H5222" i="4" a="1"/>
  <c r="H5222" i="4" s="1"/>
  <c r="H5223" i="4" a="1"/>
  <c r="H5223" i="4" s="1"/>
  <c r="H5224" i="4" a="1"/>
  <c r="H5224" i="4" s="1"/>
  <c r="H5225" i="4" a="1"/>
  <c r="H5225" i="4"/>
  <c r="H5226" i="4" a="1"/>
  <c r="H5226" i="4"/>
  <c r="H5227" i="4" a="1"/>
  <c r="H5227" i="4"/>
  <c r="H5228" i="4" a="1"/>
  <c r="H5228" i="4" s="1"/>
  <c r="H5229" i="4" a="1"/>
  <c r="H5229" i="4" s="1"/>
  <c r="H5230" i="4" a="1"/>
  <c r="H5230" i="4" s="1"/>
  <c r="H5231" i="4" a="1"/>
  <c r="H5231" i="4"/>
  <c r="H5232" i="4" a="1"/>
  <c r="H5232" i="4"/>
  <c r="H5233" i="4" a="1"/>
  <c r="H5233" i="4"/>
  <c r="H5234" i="4" a="1"/>
  <c r="H5234" i="4"/>
  <c r="H5235" i="4" a="1"/>
  <c r="H5235" i="4" s="1"/>
  <c r="H5236" i="4" a="1"/>
  <c r="H5236" i="4"/>
  <c r="H5237" i="4" a="1"/>
  <c r="H5237" i="4" s="1"/>
  <c r="H5238" i="4" a="1"/>
  <c r="H5238" i="4"/>
  <c r="H5239" i="4" a="1"/>
  <c r="H5239" i="4"/>
  <c r="H5240" i="4" a="1"/>
  <c r="H5240" i="4"/>
  <c r="H5241" i="4" a="1"/>
  <c r="H5241" i="4" s="1"/>
  <c r="H5242" i="4" a="1"/>
  <c r="H5242" i="4" s="1"/>
  <c r="H5243" i="4" a="1"/>
  <c r="H5243" i="4" s="1"/>
  <c r="H5244" i="4" a="1"/>
  <c r="H5244" i="4"/>
  <c r="H5245" i="4" a="1"/>
  <c r="H5245" i="4" s="1"/>
  <c r="H5246" i="4" a="1"/>
  <c r="H5246" i="4"/>
  <c r="H5247" i="4" a="1"/>
  <c r="H5247" i="4" s="1"/>
  <c r="H5248" i="4" a="1"/>
  <c r="H5248" i="4"/>
  <c r="H5249" i="4" a="1"/>
  <c r="H5249" i="4"/>
  <c r="H5250" i="4" a="1"/>
  <c r="H5250" i="4" s="1"/>
  <c r="H5251" i="4" a="1"/>
  <c r="H5251" i="4"/>
  <c r="H5252" i="4" a="1"/>
  <c r="H5252" i="4" s="1"/>
  <c r="H5253" i="4" a="1"/>
  <c r="H5253" i="4" s="1"/>
  <c r="H5254" i="4" a="1"/>
  <c r="H5254" i="4"/>
  <c r="H5255" i="4" a="1"/>
  <c r="H5255" i="4" s="1"/>
  <c r="H5256" i="4" a="1"/>
  <c r="H5256" i="4" s="1"/>
  <c r="H5257" i="4" a="1"/>
  <c r="H5257" i="4"/>
  <c r="H5258" i="4" a="1"/>
  <c r="H5258" i="4" s="1"/>
  <c r="H5259" i="4" a="1"/>
  <c r="H5259" i="4" s="1"/>
  <c r="H5260" i="4" a="1"/>
  <c r="H5260" i="4" s="1"/>
  <c r="H5261" i="4" a="1"/>
  <c r="H5261" i="4"/>
  <c r="H5262" i="4" a="1"/>
  <c r="H5262" i="4"/>
  <c r="H5263" i="4" a="1"/>
  <c r="H5263" i="4" s="1"/>
  <c r="H5264" i="4" a="1"/>
  <c r="H5264" i="4"/>
  <c r="H5265" i="4" a="1"/>
  <c r="H5265" i="4" s="1"/>
  <c r="H5266" i="4" a="1"/>
  <c r="H5266" i="4"/>
  <c r="H5267" i="4" a="1"/>
  <c r="H5267" i="4" s="1"/>
  <c r="H5268" i="4" a="1"/>
  <c r="H5268" i="4" s="1"/>
  <c r="H5269" i="4" a="1"/>
  <c r="H5269" i="4" s="1"/>
  <c r="H5270" i="4" a="1"/>
  <c r="H5270" i="4"/>
  <c r="H5271" i="4" a="1"/>
  <c r="H5271" i="4" s="1"/>
  <c r="H5272" i="4" a="1"/>
  <c r="H5272" i="4"/>
  <c r="H5273" i="4" a="1"/>
  <c r="H5273" i="4" s="1"/>
  <c r="H5274" i="4" a="1"/>
  <c r="H5274" i="4" s="1"/>
  <c r="H5275" i="4" a="1"/>
  <c r="H5275" i="4"/>
  <c r="H5276" i="4" a="1"/>
  <c r="H5276" i="4" s="1"/>
  <c r="H5277" i="4" a="1"/>
  <c r="H5277" i="4" s="1"/>
  <c r="H5278" i="4" a="1"/>
  <c r="H5278" i="4"/>
  <c r="H5279" i="4" a="1"/>
  <c r="H5279" i="4"/>
  <c r="H5280" i="4" a="1"/>
  <c r="H5280" i="4" s="1"/>
  <c r="H5281" i="4" a="1"/>
  <c r="H5281" i="4" s="1"/>
  <c r="H5282" i="4" a="1"/>
  <c r="H5282" i="4" s="1"/>
  <c r="H5283" i="4" a="1"/>
  <c r="H5283" i="4" s="1"/>
  <c r="H5284" i="4" a="1"/>
  <c r="H5284" i="4"/>
  <c r="H5285" i="4" a="1"/>
  <c r="H5285" i="4"/>
  <c r="H5286" i="4" a="1"/>
  <c r="H5286" i="4"/>
  <c r="H5287" i="4" a="1"/>
  <c r="H5287" i="4"/>
  <c r="H5288" i="4" a="1"/>
  <c r="H5288" i="4"/>
  <c r="H5289" i="4" a="1"/>
  <c r="H5289" i="4" s="1"/>
  <c r="H5290" i="4" a="1"/>
  <c r="H5290" i="4"/>
  <c r="H5291" i="4" a="1"/>
  <c r="H5291" i="4"/>
  <c r="H5292" i="4" a="1"/>
  <c r="H5292" i="4"/>
  <c r="H5293" i="4" a="1"/>
  <c r="H5293" i="4"/>
  <c r="H5294" i="4" a="1"/>
  <c r="H5294" i="4" s="1"/>
  <c r="H5295" i="4" a="1"/>
  <c r="H5295" i="4" s="1"/>
  <c r="H5296" i="4" a="1"/>
  <c r="H5296" i="4" s="1"/>
  <c r="H5297" i="4" a="1"/>
  <c r="H5297" i="4"/>
  <c r="H5298" i="4" a="1"/>
  <c r="H5298" i="4"/>
  <c r="H5299" i="4" a="1"/>
  <c r="H5299" i="4"/>
  <c r="H5300" i="4" a="1"/>
  <c r="H5300" i="4"/>
  <c r="H5301" i="4" a="1"/>
  <c r="H5301" i="4" s="1"/>
  <c r="H5302" i="4" a="1"/>
  <c r="H5302" i="4" s="1"/>
  <c r="H5303" i="4" a="1"/>
  <c r="H5303" i="4"/>
  <c r="H5304" i="4" a="1"/>
  <c r="H5304" i="4"/>
  <c r="H5305" i="4" a="1"/>
  <c r="H5305" i="4"/>
  <c r="H5306" i="4" a="1"/>
  <c r="H5306" i="4"/>
  <c r="H5307" i="4" a="1"/>
  <c r="H5307" i="4" s="1"/>
  <c r="H5308" i="4" a="1"/>
  <c r="H5308" i="4"/>
  <c r="H5309" i="4" a="1"/>
  <c r="H5309" i="4" s="1"/>
  <c r="H5310" i="4" a="1"/>
  <c r="H5310" i="4" s="1"/>
  <c r="H5311" i="4" a="1"/>
  <c r="H5311" i="4"/>
  <c r="H5312" i="4" a="1"/>
  <c r="H5312" i="4"/>
  <c r="H5313" i="4" a="1"/>
  <c r="H5313" i="4" s="1"/>
  <c r="H5314" i="4" a="1"/>
  <c r="H5314" i="4"/>
  <c r="H5315" i="4" a="1"/>
  <c r="H5315" i="4" s="1"/>
  <c r="H5316" i="4" a="1"/>
  <c r="H5316" i="4"/>
  <c r="H5317" i="4" a="1"/>
  <c r="H5317" i="4" s="1"/>
  <c r="H5318" i="4" a="1"/>
  <c r="H5318" i="4"/>
  <c r="H5319" i="4" a="1"/>
  <c r="H5319" i="4" s="1"/>
  <c r="H5320" i="4" a="1"/>
  <c r="H5320" i="4"/>
  <c r="H5321" i="4" a="1"/>
  <c r="H5321" i="4"/>
  <c r="H5322" i="4" a="1"/>
  <c r="H5322" i="4" s="1"/>
  <c r="H5323" i="4" a="1"/>
  <c r="H5323" i="4" s="1"/>
  <c r="H5324" i="4" a="1"/>
  <c r="H5324" i="4" s="1"/>
  <c r="H5325" i="4" a="1"/>
  <c r="H5325" i="4" s="1"/>
  <c r="H5326" i="4" a="1"/>
  <c r="H5326" i="4"/>
  <c r="H5327" i="4" a="1"/>
  <c r="H5327" i="4"/>
  <c r="H5328" i="4" a="1"/>
  <c r="H5328" i="4" s="1"/>
  <c r="H5329" i="4" a="1"/>
  <c r="H5329" i="4"/>
  <c r="H5330" i="4" a="1"/>
  <c r="H5330" i="4" s="1"/>
  <c r="H5331" i="4" a="1"/>
  <c r="H5331" i="4" s="1"/>
  <c r="H5332" i="4" a="1"/>
  <c r="H5332" i="4" s="1"/>
  <c r="H5333" i="4" a="1"/>
  <c r="H5333" i="4"/>
  <c r="H5334" i="4" a="1"/>
  <c r="H5334" i="4"/>
  <c r="H5335" i="4" a="1"/>
  <c r="H5335" i="4" s="1"/>
  <c r="H5336" i="4" a="1"/>
  <c r="H5336" i="4"/>
  <c r="H5337" i="4" a="1"/>
  <c r="H5337" i="4" s="1"/>
  <c r="H5338" i="4" a="1"/>
  <c r="H5338" i="4"/>
  <c r="H5339" i="4" a="1"/>
  <c r="H5339" i="4" s="1"/>
  <c r="H5340" i="4" a="1"/>
  <c r="H5340" i="4"/>
  <c r="H5341" i="4" a="1"/>
  <c r="H5341" i="4" s="1"/>
  <c r="H5342" i="4" a="1"/>
  <c r="H5342" i="4"/>
  <c r="H5343" i="4" a="1"/>
  <c r="H5343" i="4" s="1"/>
  <c r="H5344" i="4" a="1"/>
  <c r="H5344" i="4"/>
  <c r="H5345" i="4" a="1"/>
  <c r="H5345" i="4"/>
  <c r="H5346" i="4" a="1"/>
  <c r="H5346" i="4" s="1"/>
  <c r="H5347" i="4" a="1"/>
  <c r="H5347" i="4"/>
  <c r="H5348" i="4" a="1"/>
  <c r="H5348" i="4" s="1"/>
  <c r="H5349" i="4" a="1"/>
  <c r="H5349" i="4" s="1"/>
  <c r="H5350" i="4" a="1"/>
  <c r="H5350" i="4"/>
  <c r="H5351" i="4" a="1"/>
  <c r="H5351" i="4"/>
  <c r="H5352" i="4" a="1"/>
  <c r="H5352" i="4"/>
  <c r="H5353" i="4" a="1"/>
  <c r="H5353" i="4" s="1"/>
  <c r="H5354" i="4" a="1"/>
  <c r="H5354" i="4" s="1"/>
  <c r="H5355" i="4" a="1"/>
  <c r="H5355" i="4" s="1"/>
  <c r="H5356" i="4" a="1"/>
  <c r="H5356" i="4"/>
  <c r="H5357" i="4" a="1"/>
  <c r="H5357" i="4"/>
  <c r="H5358" i="4" a="1"/>
  <c r="H5358" i="4"/>
  <c r="H5359" i="4" a="1"/>
  <c r="H5359" i="4"/>
  <c r="H5360" i="4" a="1"/>
  <c r="H5360" i="4" s="1"/>
  <c r="H5361" i="4" a="1"/>
  <c r="H5361" i="4" s="1"/>
  <c r="H5362" i="4" a="1"/>
  <c r="H5362" i="4"/>
  <c r="H5363" i="4" a="1"/>
  <c r="H5363" i="4"/>
  <c r="H5364" i="4" a="1"/>
  <c r="H5364" i="4"/>
  <c r="H5365" i="4" a="1"/>
  <c r="H5365" i="4" s="1"/>
  <c r="H5366" i="4" a="1"/>
  <c r="H5366" i="4" s="1"/>
  <c r="H5367" i="4" a="1"/>
  <c r="H5367" i="4" s="1"/>
  <c r="H5368" i="4" a="1"/>
  <c r="H5368" i="4" s="1"/>
  <c r="H5369" i="4" a="1"/>
  <c r="H5369" i="4"/>
  <c r="H5370" i="4" a="1"/>
  <c r="H5370" i="4"/>
  <c r="H5371" i="4" a="1"/>
  <c r="H5371" i="4"/>
  <c r="H5372" i="4" a="1"/>
  <c r="H5372" i="4" s="1"/>
  <c r="H5373" i="4" a="1"/>
  <c r="H5373" i="4" s="1"/>
  <c r="H5374" i="4" a="1"/>
  <c r="H5374" i="4" s="1"/>
  <c r="H5375" i="4" a="1"/>
  <c r="H5375" i="4"/>
  <c r="H5376" i="4" a="1"/>
  <c r="H5376" i="4"/>
  <c r="H5377" i="4" a="1"/>
  <c r="H5377" i="4"/>
  <c r="H5378" i="4" a="1"/>
  <c r="H5378" i="4"/>
  <c r="H5379" i="4" a="1"/>
  <c r="H5379" i="4" s="1"/>
  <c r="H5380" i="4" a="1"/>
  <c r="H5380" i="4"/>
  <c r="H5381" i="4" a="1"/>
  <c r="H5381" i="4" s="1"/>
  <c r="H5382" i="4" a="1"/>
  <c r="H5382" i="4"/>
  <c r="H5383" i="4" a="1"/>
  <c r="H5383" i="4"/>
  <c r="H5384" i="4" a="1"/>
  <c r="H5384" i="4"/>
  <c r="H5385" i="4" a="1"/>
  <c r="H5385" i="4" s="1"/>
  <c r="H5386" i="4" a="1"/>
  <c r="H5386" i="4"/>
  <c r="H5387" i="4" a="1"/>
  <c r="H5387" i="4" s="1"/>
  <c r="H5388" i="4" a="1"/>
  <c r="H5388" i="4"/>
  <c r="H5389" i="4" a="1"/>
  <c r="H5389" i="4"/>
  <c r="H5390" i="4" a="1"/>
  <c r="H5390" i="4"/>
  <c r="H5391" i="4" a="1"/>
  <c r="H5391" i="4" s="1"/>
  <c r="H5392" i="4" a="1"/>
  <c r="H5392" i="4"/>
  <c r="H5393" i="4" a="1"/>
  <c r="H5393" i="4"/>
  <c r="H5394" i="4" a="1"/>
  <c r="H5394" i="4" s="1"/>
  <c r="H5395" i="4" a="1"/>
  <c r="H5395" i="4" s="1"/>
  <c r="H5396" i="4" a="1"/>
  <c r="H5396" i="4"/>
  <c r="H5397" i="4" a="1"/>
  <c r="H5397" i="4" s="1"/>
  <c r="H5398" i="4" a="1"/>
  <c r="H5398" i="4"/>
  <c r="H5399" i="4" a="1"/>
  <c r="H5399" i="4"/>
  <c r="H5400" i="4" a="1"/>
  <c r="H5400" i="4" s="1"/>
  <c r="H5401" i="4" a="1"/>
  <c r="H5401" i="4"/>
  <c r="H5402" i="4" a="1"/>
  <c r="H5402" i="4" s="1"/>
  <c r="H5403" i="4" a="1"/>
  <c r="H5403" i="4" s="1"/>
  <c r="H5404" i="4" a="1"/>
  <c r="H5404" i="4"/>
  <c r="H5405" i="4" a="1"/>
  <c r="H5405" i="4"/>
  <c r="H5406" i="4" a="1"/>
  <c r="H5406" i="4"/>
  <c r="H5407" i="4" a="1"/>
  <c r="H5407" i="4" s="1"/>
  <c r="H5408" i="4" a="1"/>
  <c r="H5408" i="4" s="1"/>
  <c r="H5409" i="4" a="1"/>
  <c r="H5409" i="4" s="1"/>
  <c r="H5410" i="4" a="1"/>
  <c r="H5410" i="4" s="1"/>
  <c r="H5411" i="4" a="1"/>
  <c r="H5411" i="4"/>
  <c r="H5412" i="4" a="1"/>
  <c r="H5412" i="4"/>
  <c r="H5413" i="4" a="1"/>
  <c r="H5413" i="4" s="1"/>
  <c r="H5414" i="4" a="1"/>
  <c r="H5414" i="4"/>
  <c r="H5415" i="4" a="1"/>
  <c r="H5415" i="4" s="1"/>
  <c r="H5416" i="4" a="1"/>
  <c r="H5416" i="4"/>
  <c r="H5417" i="4" a="1"/>
  <c r="H5417" i="4" s="1"/>
  <c r="H5418" i="4" a="1"/>
  <c r="H5418" i="4"/>
  <c r="H5419" i="4" a="1"/>
  <c r="H5419" i="4"/>
  <c r="H5420" i="4" a="1"/>
  <c r="H5420" i="4" s="1"/>
  <c r="H5421" i="4" a="1"/>
  <c r="H5421" i="4" s="1"/>
  <c r="H5422" i="4" a="1"/>
  <c r="H5422" i="4"/>
  <c r="H5423" i="4" a="1"/>
  <c r="H5423" i="4"/>
  <c r="H5424" i="4" a="1"/>
  <c r="H5424" i="4" s="1"/>
  <c r="H5425" i="4" a="1"/>
  <c r="H5425" i="4"/>
  <c r="H5426" i="4" a="1"/>
  <c r="H5426" i="4" s="1"/>
  <c r="H5427" i="4" a="1"/>
  <c r="H5427" i="4" s="1"/>
  <c r="H5428" i="4" a="1"/>
  <c r="H5428" i="4"/>
  <c r="H5429" i="4" a="1"/>
  <c r="H5429" i="4"/>
  <c r="H5430" i="4" a="1"/>
  <c r="H5430" i="4"/>
  <c r="H5431" i="4" a="1"/>
  <c r="H5431" i="4" s="1"/>
  <c r="H5432" i="4" a="1"/>
  <c r="H5432" i="4"/>
  <c r="H5433" i="4" a="1"/>
  <c r="H5433" i="4" s="1"/>
  <c r="H5434" i="4" a="1"/>
  <c r="H5434" i="4"/>
  <c r="H5435" i="4" a="1"/>
  <c r="H5435" i="4"/>
  <c r="H5436" i="4" a="1"/>
  <c r="H5436" i="4" s="1"/>
  <c r="H5437" i="4" a="1"/>
  <c r="H5437" i="4" s="1"/>
  <c r="H5438" i="4" a="1"/>
  <c r="H5438" i="4"/>
  <c r="H5439" i="4" a="1"/>
  <c r="H5439" i="4" s="1"/>
  <c r="H5440" i="4" a="1"/>
  <c r="H5440" i="4" s="1"/>
  <c r="H5441" i="4" a="1"/>
  <c r="H5441" i="4"/>
  <c r="H5442" i="4" a="1"/>
  <c r="H5442" i="4"/>
  <c r="H5443" i="4" a="1"/>
  <c r="H5443" i="4" s="1"/>
  <c r="H5444" i="4" a="1"/>
  <c r="H5444" i="4" s="1"/>
  <c r="H5445" i="4" a="1"/>
  <c r="H5445" i="4" s="1"/>
  <c r="H5446" i="4" a="1"/>
  <c r="H5446" i="4" s="1"/>
  <c r="H5447" i="4" a="1"/>
  <c r="H5447" i="4"/>
  <c r="H5448" i="4" a="1"/>
  <c r="H5448" i="4"/>
  <c r="H5449" i="4" a="1"/>
  <c r="H5449" i="4"/>
  <c r="H5450" i="4" a="1"/>
  <c r="H5450" i="4" s="1"/>
  <c r="H5451" i="4" a="1"/>
  <c r="H5451" i="4" s="1"/>
  <c r="H5452" i="4" a="1"/>
  <c r="H5452" i="4" s="1"/>
  <c r="H5453" i="4" a="1"/>
  <c r="H5453" i="4"/>
  <c r="H5454" i="4" a="1"/>
  <c r="H5454" i="4"/>
  <c r="H5455" i="4" a="1"/>
  <c r="H5455" i="4"/>
  <c r="H5456" i="4" a="1"/>
  <c r="H5456" i="4"/>
  <c r="H5457" i="4" a="1"/>
  <c r="H5457" i="4" s="1"/>
  <c r="H5458" i="4" a="1"/>
  <c r="H5458" i="4" s="1"/>
  <c r="H5459" i="4" a="1"/>
  <c r="H5459" i="4" s="1"/>
  <c r="H5460" i="4" a="1"/>
  <c r="H5460" i="4"/>
  <c r="H5461" i="4" a="1"/>
  <c r="H5461" i="4"/>
  <c r="H5462" i="4" a="1"/>
  <c r="H5462" i="4"/>
  <c r="H5463" i="4" a="1"/>
  <c r="H5463" i="4" s="1"/>
  <c r="H5464" i="4" a="1"/>
  <c r="H5464" i="4" s="1"/>
  <c r="H5465" i="4" a="1"/>
  <c r="H5465" i="4" s="1"/>
  <c r="H5466" i="4" a="1"/>
  <c r="H5466" i="4"/>
  <c r="H5467" i="4" a="1"/>
  <c r="H5467" i="4"/>
  <c r="H5468" i="4" a="1"/>
  <c r="H5468" i="4"/>
  <c r="H5469" i="4" a="1"/>
  <c r="H5469" i="4" s="1"/>
  <c r="H5470" i="4" a="1"/>
  <c r="H5470" i="4"/>
  <c r="H5471" i="4" a="1"/>
  <c r="H5471" i="4"/>
  <c r="H5472" i="4" a="1"/>
  <c r="H5472" i="4" s="1"/>
  <c r="H5473" i="4" a="1"/>
  <c r="H5473" i="4"/>
  <c r="H5474" i="4" a="1"/>
  <c r="H5474" i="4"/>
  <c r="H5475" i="4" a="1"/>
  <c r="H5475" i="4" s="1"/>
  <c r="H5476" i="4" a="1"/>
  <c r="H5476" i="4"/>
  <c r="H5477" i="4" a="1"/>
  <c r="H5477" i="4"/>
  <c r="H5478" i="4" a="1"/>
  <c r="H5478" i="4"/>
  <c r="H5479" i="4" a="1"/>
  <c r="H5479" i="4"/>
  <c r="H5480" i="4" a="1"/>
  <c r="H5480" i="4"/>
  <c r="H5481" i="4" a="1"/>
  <c r="H5481" i="4" s="1"/>
  <c r="H5482" i="4" a="1"/>
  <c r="H5482" i="4"/>
  <c r="H5483" i="4" a="1"/>
  <c r="H5483" i="4"/>
  <c r="H5484" i="4" a="1"/>
  <c r="H5484" i="4" s="1"/>
  <c r="H5485" i="4" a="1"/>
  <c r="H5485" i="4" s="1"/>
  <c r="H5486" i="4" a="1"/>
  <c r="H5486" i="4"/>
  <c r="H5487" i="4" a="1"/>
  <c r="H5487" i="4" s="1"/>
  <c r="H5488" i="4" a="1"/>
  <c r="H5488" i="4"/>
  <c r="H5489" i="4" a="1"/>
  <c r="H5489" i="4"/>
  <c r="H5490" i="4" a="1"/>
  <c r="H5490" i="4"/>
  <c r="H5491" i="4" a="1"/>
  <c r="H5491" i="4" s="1"/>
  <c r="H5492" i="4" a="1"/>
  <c r="H5492" i="4"/>
  <c r="H5493" i="4" a="1"/>
  <c r="H5493" i="4" s="1"/>
  <c r="H5494" i="4" a="1"/>
  <c r="H5494" i="4"/>
  <c r="H5495" i="4" a="1"/>
  <c r="H5495" i="4"/>
  <c r="H5496" i="4" a="1"/>
  <c r="H5496" i="4"/>
  <c r="H5497" i="4" a="1"/>
  <c r="H5497" i="4"/>
  <c r="H5498" i="4" a="1"/>
  <c r="H5498" i="4" s="1"/>
  <c r="H5499" i="4" a="1"/>
  <c r="H5499" i="4" s="1"/>
  <c r="H5500" i="4" a="1"/>
  <c r="H5500" i="4" s="1"/>
  <c r="H5501" i="4" a="1"/>
  <c r="H5501" i="4"/>
  <c r="H5502" i="4" a="1"/>
  <c r="H5502" i="4"/>
  <c r="H5503" i="4" a="1"/>
  <c r="H5503" i="4"/>
  <c r="H5504" i="4" a="1"/>
  <c r="H5504" i="4"/>
  <c r="H5505" i="4" a="1"/>
  <c r="H5505" i="4" s="1"/>
  <c r="H5506" i="4" a="1"/>
  <c r="H5506" i="4"/>
  <c r="H5507" i="4" a="1"/>
  <c r="H5507" i="4"/>
  <c r="H5508" i="4" a="1"/>
  <c r="H5508" i="4"/>
  <c r="H5509" i="4" a="1"/>
  <c r="H5509" i="4"/>
  <c r="H5510" i="4" a="1"/>
  <c r="H5510" i="4"/>
  <c r="H5511" i="4" a="1"/>
  <c r="H5511" i="4" s="1"/>
  <c r="H5512" i="4" a="1"/>
  <c r="H5512" i="4"/>
  <c r="H5513" i="4" a="1"/>
  <c r="H5513" i="4" s="1"/>
  <c r="H5514" i="4" a="1"/>
  <c r="H5514" i="4"/>
  <c r="H5515" i="4" a="1"/>
  <c r="H5515" i="4"/>
  <c r="H5516" i="4" a="1"/>
  <c r="H5516" i="4"/>
  <c r="H5517" i="4" a="1"/>
  <c r="H5517" i="4" s="1"/>
  <c r="H5518" i="4" a="1"/>
  <c r="H5518" i="4" s="1"/>
  <c r="H5519" i="4" a="1"/>
  <c r="H5519" i="4"/>
  <c r="H5520" i="4" a="1"/>
  <c r="H5520" i="4" s="1"/>
  <c r="H5521" i="4" a="1"/>
  <c r="H5521" i="4"/>
  <c r="H5522" i="4" a="1"/>
  <c r="H5522" i="4"/>
  <c r="H5523" i="4" a="1"/>
  <c r="H5523" i="4" s="1"/>
  <c r="H5524" i="4" a="1"/>
  <c r="H5524" i="4"/>
  <c r="H5525" i="4" a="1"/>
  <c r="H5525" i="4"/>
  <c r="H5526" i="4" a="1"/>
  <c r="H5526" i="4" s="1"/>
  <c r="H5527" i="4" a="1"/>
  <c r="H5527" i="4"/>
  <c r="H5528" i="4" a="1"/>
  <c r="H5528" i="4"/>
  <c r="H5529" i="4" a="1"/>
  <c r="H5529" i="4" s="1"/>
  <c r="H5530" i="4" a="1"/>
  <c r="H5530" i="4"/>
  <c r="H5531" i="4" a="1"/>
  <c r="H5531" i="4" s="1"/>
  <c r="H5532" i="4" a="1"/>
  <c r="H5532" i="4"/>
  <c r="H5533" i="4" a="1"/>
  <c r="H5533" i="4" s="1"/>
  <c r="H5534" i="4" a="1"/>
  <c r="H5534" i="4"/>
  <c r="H5535" i="4" a="1"/>
  <c r="H5535" i="4" s="1"/>
  <c r="H5536" i="4" a="1"/>
  <c r="H5536" i="4"/>
  <c r="H5537" i="4" a="1"/>
  <c r="H5537" i="4"/>
  <c r="H5538" i="4" a="1"/>
  <c r="H5538" i="4"/>
  <c r="H5539" i="4" a="1"/>
  <c r="H5539" i="4"/>
  <c r="H5540" i="4" a="1"/>
  <c r="H5540" i="4" s="1"/>
  <c r="H5541" i="4" a="1"/>
  <c r="H5541" i="4" s="1"/>
  <c r="H5542" i="4" a="1"/>
  <c r="H5542" i="4"/>
  <c r="H5543" i="4" a="1"/>
  <c r="H5543" i="4"/>
  <c r="H5544" i="4" a="1"/>
  <c r="H5544" i="4" s="1"/>
  <c r="H5545" i="4" a="1"/>
  <c r="H5545" i="4"/>
  <c r="H5546" i="4" a="1"/>
  <c r="H5546" i="4"/>
  <c r="H5547" i="4" a="1"/>
  <c r="H5547" i="4" s="1"/>
  <c r="H5548" i="4" a="1"/>
  <c r="H5548" i="4"/>
  <c r="H5549" i="4" a="1"/>
  <c r="H5549" i="4"/>
  <c r="H5550" i="4" a="1"/>
  <c r="H5550" i="4"/>
  <c r="H5551" i="4" a="1"/>
  <c r="H5551" i="4"/>
  <c r="H5552" i="4" a="1"/>
  <c r="H5552" i="4" s="1"/>
  <c r="H5553" i="4" a="1"/>
  <c r="H5553" i="4" s="1"/>
  <c r="H5554" i="4" a="1"/>
  <c r="H5554" i="4" s="1"/>
  <c r="H5555" i="4" a="1"/>
  <c r="H5555" i="4"/>
  <c r="H5556" i="4" a="1"/>
  <c r="H5556" i="4"/>
  <c r="H5557" i="4" a="1"/>
  <c r="H5557" i="4" s="1"/>
  <c r="H5558" i="4" a="1"/>
  <c r="H5558" i="4"/>
  <c r="H5559" i="4" a="1"/>
  <c r="H5559" i="4" s="1"/>
  <c r="H5560" i="4" a="1"/>
  <c r="H5560" i="4"/>
  <c r="H5561" i="4" a="1"/>
  <c r="H5561" i="4" s="1"/>
  <c r="H5562" i="4" a="1"/>
  <c r="H5562" i="4"/>
  <c r="H5563" i="4" a="1"/>
  <c r="H5563" i="4"/>
  <c r="H5564" i="4" a="1"/>
  <c r="H5564" i="4"/>
  <c r="H5565" i="4" a="1"/>
  <c r="H5565" i="4" s="1"/>
  <c r="H5566" i="4" a="1"/>
  <c r="H5566" i="4" s="1"/>
  <c r="H5567" i="4" a="1"/>
  <c r="H5567" i="4" s="1"/>
  <c r="H5568" i="4" a="1"/>
  <c r="H5568" i="4"/>
  <c r="H5569" i="4" a="1"/>
  <c r="H5569" i="4"/>
  <c r="H5570" i="4" a="1"/>
  <c r="H5570" i="4" s="1"/>
  <c r="H5571" i="4" a="1"/>
  <c r="H5571" i="4" s="1"/>
  <c r="H5572" i="4" a="1"/>
  <c r="H5572" i="4"/>
  <c r="H5573" i="4" a="1"/>
  <c r="H5573" i="4" s="1"/>
  <c r="H5574" i="4" a="1"/>
  <c r="H5574" i="4" s="1"/>
  <c r="H5575" i="4" a="1"/>
  <c r="H5575" i="4"/>
  <c r="H5576" i="4" a="1"/>
  <c r="H5576" i="4"/>
  <c r="H5577" i="4" a="1"/>
  <c r="H5577" i="4" s="1"/>
  <c r="H5578" i="4" a="1"/>
  <c r="H5578" i="4"/>
  <c r="H5579" i="4" a="1"/>
  <c r="H5579" i="4"/>
  <c r="H5580" i="4" a="1"/>
  <c r="H5580" i="4"/>
  <c r="H5581" i="4" a="1"/>
  <c r="H5581" i="4" s="1"/>
  <c r="H5582" i="4" a="1"/>
  <c r="H5582" i="4"/>
  <c r="H5583" i="4" a="1"/>
  <c r="H5583" i="4" s="1"/>
  <c r="H5584" i="4" a="1"/>
  <c r="H5584" i="4"/>
  <c r="H5585" i="4" a="1"/>
  <c r="H5585" i="4"/>
  <c r="H5586" i="4" a="1"/>
  <c r="H5586" i="4" s="1"/>
  <c r="H5587" i="4" a="1"/>
  <c r="H5587" i="4" s="1"/>
  <c r="H5588" i="4" a="1"/>
  <c r="H5588" i="4"/>
  <c r="H5589" i="4" a="1"/>
  <c r="H5589" i="4" s="1"/>
  <c r="H5590" i="4" a="1"/>
  <c r="H5590" i="4" s="1"/>
  <c r="H5591" i="4" a="1"/>
  <c r="H5591" i="4"/>
  <c r="H5592" i="4" a="1"/>
  <c r="H5592" i="4"/>
  <c r="H5593" i="4" a="1"/>
  <c r="H5593" i="4" s="1"/>
  <c r="H5594" i="4" a="1"/>
  <c r="H5594" i="4" s="1"/>
  <c r="H5595" i="4" a="1"/>
  <c r="H5595" i="4" s="1"/>
  <c r="H5596" i="4" a="1"/>
  <c r="H5596" i="4"/>
  <c r="H5597" i="4" a="1"/>
  <c r="H5597" i="4"/>
  <c r="H5598" i="4" a="1"/>
  <c r="H5598" i="4"/>
  <c r="H5599" i="4" a="1"/>
  <c r="H5599" i="4"/>
  <c r="H5600" i="4" a="1"/>
  <c r="H5600" i="4"/>
  <c r="H5601" i="4" a="1"/>
  <c r="H5601" i="4" s="1"/>
  <c r="H5602" i="4" a="1"/>
  <c r="H5602" i="4"/>
  <c r="H5603" i="4" a="1"/>
  <c r="H5603" i="4" s="1"/>
  <c r="H5604" i="4" a="1"/>
  <c r="H5604" i="4"/>
  <c r="H5605" i="4" a="1"/>
  <c r="H5605" i="4"/>
  <c r="H5606" i="4" a="1"/>
  <c r="H5606" i="4"/>
  <c r="H5607" i="4" a="1"/>
  <c r="H5607" i="4" s="1"/>
  <c r="H5608" i="4" a="1"/>
  <c r="H5608" i="4" s="1"/>
  <c r="H5609" i="4" a="1"/>
  <c r="H5609" i="4"/>
  <c r="H5610" i="4" a="1"/>
  <c r="H5610" i="4"/>
  <c r="H5611" i="4" a="1"/>
  <c r="H5611" i="4"/>
  <c r="H5612" i="4" a="1"/>
  <c r="H5612" i="4"/>
  <c r="H5613" i="4" a="1"/>
  <c r="H5613" i="4" s="1"/>
  <c r="H5614" i="4" a="1"/>
  <c r="H5614" i="4"/>
  <c r="H5615" i="4" a="1"/>
  <c r="H5615" i="4" s="1"/>
  <c r="H5616" i="4" a="1"/>
  <c r="H5616" i="4" s="1"/>
  <c r="H5617" i="4" a="1"/>
  <c r="H5617" i="4"/>
  <c r="H5618" i="4" a="1"/>
  <c r="H5618" i="4"/>
  <c r="H5619" i="4" a="1"/>
  <c r="H5619" i="4" s="1"/>
  <c r="H5620" i="4" a="1"/>
  <c r="H5620" i="4"/>
  <c r="H5621" i="4" a="1"/>
  <c r="H5621" i="4"/>
  <c r="H5622" i="4" a="1"/>
  <c r="H5622" i="4" s="1"/>
  <c r="H5623" i="4" a="1"/>
  <c r="H5623" i="4"/>
  <c r="H5624" i="4" a="1"/>
  <c r="H5624" i="4"/>
  <c r="H5625" i="4" a="1"/>
  <c r="H5625" i="4" s="1"/>
  <c r="H5626" i="4" a="1"/>
  <c r="H5626" i="4"/>
  <c r="H5627" i="4" a="1"/>
  <c r="H5627" i="4" s="1"/>
  <c r="H5628" i="4" a="1"/>
  <c r="H5628" i="4" s="1"/>
  <c r="H5629" i="4" a="1"/>
  <c r="H5629" i="4" s="1"/>
  <c r="H5630" i="4" a="1"/>
  <c r="H5630" i="4"/>
  <c r="H5631" i="4" a="1"/>
  <c r="H5631" i="4" s="1"/>
  <c r="H5632" i="4" a="1"/>
  <c r="H5632" i="4"/>
  <c r="H5633" i="4" a="1"/>
  <c r="H5633" i="4"/>
  <c r="H5634" i="4" a="1"/>
  <c r="H5634" i="4" s="1"/>
  <c r="H5635" i="4" a="1"/>
  <c r="H5635" i="4" s="1"/>
  <c r="H5636" i="4" a="1"/>
  <c r="H5636" i="4"/>
  <c r="H5637" i="4" a="1"/>
  <c r="H5637" i="4" s="1"/>
  <c r="H5638" i="4" a="1"/>
  <c r="H5638" i="4"/>
  <c r="H5639" i="4" a="1"/>
  <c r="H5639" i="4"/>
  <c r="H5640" i="4" a="1"/>
  <c r="H5640" i="4"/>
  <c r="H5641" i="4" a="1"/>
  <c r="H5641" i="4"/>
  <c r="H5642" i="4" a="1"/>
  <c r="H5642" i="4" s="1"/>
  <c r="H5643" i="4" a="1"/>
  <c r="H5643" i="4" s="1"/>
  <c r="H5644" i="4" a="1"/>
  <c r="H5644" i="4"/>
  <c r="H5645" i="4" a="1"/>
  <c r="H5645" i="4"/>
  <c r="H5646" i="4" a="1"/>
  <c r="H5646" i="4"/>
  <c r="H5647" i="4" a="1"/>
  <c r="H5647" i="4"/>
  <c r="H5648" i="4" a="1"/>
  <c r="H5648" i="4"/>
  <c r="H5649" i="4" a="1"/>
  <c r="H5649" i="4" s="1"/>
  <c r="H5650" i="4" a="1"/>
  <c r="H5650" i="4"/>
  <c r="H5651" i="4" a="1"/>
  <c r="H5651" i="4"/>
  <c r="H5652" i="4" a="1"/>
  <c r="H5652" i="4"/>
  <c r="H5653" i="4" a="1"/>
  <c r="H5653" i="4"/>
  <c r="H5654" i="4" a="1"/>
  <c r="H5654" i="4" s="1"/>
  <c r="H5655" i="4" a="1"/>
  <c r="H5655" i="4" s="1"/>
  <c r="H5656" i="4" a="1"/>
  <c r="H5656" i="4"/>
  <c r="H5657" i="4" a="1"/>
  <c r="H5657" i="4"/>
  <c r="H5658" i="4" a="1"/>
  <c r="H5658" i="4"/>
  <c r="H5659" i="4" a="1"/>
  <c r="H5659" i="4"/>
  <c r="H5660" i="4" a="1"/>
  <c r="H5660" i="4"/>
  <c r="H5661" i="4" a="1"/>
  <c r="H5661" i="4" s="1"/>
  <c r="H5662" i="4" a="1"/>
  <c r="H5662" i="4" s="1"/>
  <c r="H5663" i="4" a="1"/>
  <c r="H5663" i="4"/>
  <c r="H5664" i="4" a="1"/>
  <c r="H5664" i="4"/>
  <c r="H5665" i="4" a="1"/>
  <c r="H5665" i="4"/>
  <c r="H5666" i="4" a="1"/>
  <c r="H5666" i="4"/>
  <c r="H5667" i="4" a="1"/>
  <c r="H5667" i="4" s="1"/>
  <c r="H5668" i="4" a="1"/>
  <c r="H5668" i="4" s="1"/>
  <c r="H5669" i="4" a="1"/>
  <c r="H5669" i="4"/>
  <c r="H5670" i="4" a="1"/>
  <c r="H5670" i="4"/>
  <c r="H5671" i="4" a="1"/>
  <c r="H5671" i="4"/>
  <c r="H5672" i="4" a="1"/>
  <c r="H5672" i="4"/>
  <c r="H5673" i="4" a="1"/>
  <c r="H5673" i="4" s="1"/>
  <c r="H5674" i="4" a="1"/>
  <c r="H5674" i="4"/>
  <c r="H5675" i="4" a="1"/>
  <c r="H5675" i="4" s="1"/>
  <c r="H5676" i="4" a="1"/>
  <c r="H5676" i="4"/>
  <c r="H5677" i="4" a="1"/>
  <c r="H5677" i="4"/>
  <c r="H5678" i="4" a="1"/>
  <c r="H5678" i="4"/>
  <c r="H5679" i="4" a="1"/>
  <c r="H5679" i="4" s="1"/>
  <c r="H5680" i="4" a="1"/>
  <c r="H5680" i="4"/>
  <c r="H5681" i="4" a="1"/>
  <c r="H5681" i="4"/>
  <c r="H5682" i="4" a="1"/>
  <c r="H5682" i="4"/>
  <c r="H5683" i="4" a="1"/>
  <c r="H5683" i="4" s="1"/>
  <c r="H5684" i="4" a="1"/>
  <c r="H5684" i="4"/>
  <c r="H5685" i="4" a="1"/>
  <c r="H5685" i="4" s="1"/>
  <c r="H5686" i="4" a="1"/>
  <c r="H5686" i="4"/>
  <c r="H5687" i="4" a="1"/>
  <c r="H5687" i="4"/>
  <c r="H5688" i="4" a="1"/>
  <c r="H5688" i="4" s="1"/>
  <c r="H5689" i="4" a="1"/>
  <c r="H5689" i="4"/>
  <c r="H5690" i="4" a="1"/>
  <c r="H5690" i="4" s="1"/>
  <c r="H5691" i="4" a="1"/>
  <c r="H5691" i="4" s="1"/>
  <c r="H5692" i="4" a="1"/>
  <c r="H5692" i="4"/>
  <c r="H5693" i="4" a="1"/>
  <c r="H5693" i="4"/>
  <c r="H5694" i="4" a="1"/>
  <c r="H5694" i="4"/>
  <c r="H5695" i="4" a="1"/>
  <c r="H5695" i="4"/>
  <c r="H5696" i="4" a="1"/>
  <c r="H5696" i="4" s="1"/>
  <c r="H5697" i="4" a="1"/>
  <c r="H5697" i="4" s="1"/>
  <c r="H5698" i="4" a="1"/>
  <c r="H5698" i="4"/>
  <c r="H5699" i="4" a="1"/>
  <c r="H5699" i="4"/>
  <c r="H5700" i="4" a="1"/>
  <c r="H5700" i="4"/>
  <c r="H5701" i="4" a="1"/>
  <c r="H5701" i="4" s="1"/>
  <c r="H5702" i="4" a="1"/>
  <c r="H5702" i="4"/>
  <c r="H5703" i="4" a="1"/>
  <c r="H5703" i="4" s="1"/>
  <c r="H5704" i="4" a="1"/>
  <c r="H5704" i="4" s="1"/>
  <c r="H5705" i="4" a="1"/>
  <c r="H5705" i="4"/>
  <c r="H5706" i="4" a="1"/>
  <c r="H5706" i="4"/>
  <c r="H5707" i="4" a="1"/>
  <c r="H5707" i="4"/>
  <c r="H5708" i="4" a="1"/>
  <c r="H5708" i="4"/>
  <c r="H5709" i="4" a="1"/>
  <c r="H5709" i="4" s="1"/>
  <c r="H5710" i="4" a="1"/>
  <c r="H5710" i="4" s="1"/>
  <c r="H5711" i="4" a="1"/>
  <c r="H5711" i="4"/>
  <c r="H5712" i="4" a="1"/>
  <c r="H5712" i="4"/>
  <c r="H5713" i="4" a="1"/>
  <c r="H5713" i="4"/>
  <c r="H5714" i="4" a="1"/>
  <c r="H5714" i="4" s="1"/>
  <c r="H5715" i="4" a="1"/>
  <c r="H5715" i="4" s="1"/>
  <c r="H5716" i="4" a="1"/>
  <c r="H5716" i="4" s="1"/>
  <c r="H5717" i="4" a="1"/>
  <c r="H5717" i="4" s="1"/>
  <c r="H5718" i="4" a="1"/>
  <c r="H5718" i="4"/>
  <c r="H5719" i="4" a="1"/>
  <c r="H5719" i="4"/>
  <c r="H5720" i="4" a="1"/>
  <c r="H5720" i="4"/>
  <c r="H5721" i="4" a="1"/>
  <c r="H5721" i="4" s="1"/>
  <c r="H5722" i="4" a="1"/>
  <c r="H5722" i="4"/>
  <c r="H5723" i="4" a="1"/>
  <c r="H5723" i="4"/>
  <c r="H5724" i="4" a="1"/>
  <c r="H5724" i="4" s="1"/>
  <c r="H5725" i="4" a="1"/>
  <c r="H5725" i="4"/>
  <c r="H5726" i="4" a="1"/>
  <c r="H5726" i="4"/>
  <c r="H5727" i="4" a="1"/>
  <c r="H5727" i="4" s="1"/>
  <c r="H5728" i="4" a="1"/>
  <c r="H5728" i="4"/>
  <c r="H5729" i="4" a="1"/>
  <c r="H5729" i="4" s="1"/>
  <c r="H5730" i="4" a="1"/>
  <c r="H5730" i="4" s="1"/>
  <c r="H5731" i="4" a="1"/>
  <c r="H5731" i="4"/>
  <c r="H5732" i="4" a="1"/>
  <c r="H5732" i="4"/>
  <c r="H5733" i="4" a="1"/>
  <c r="H5733" i="4" s="1"/>
  <c r="H5734" i="4" a="1"/>
  <c r="H5734" i="4" s="1"/>
  <c r="H5735" i="4" a="1"/>
  <c r="H5735" i="4"/>
  <c r="H5736" i="4" a="1"/>
  <c r="H5736" i="4" s="1"/>
  <c r="H5737" i="4" a="1"/>
  <c r="H5737" i="4" s="1"/>
  <c r="H5738" i="4" a="1"/>
  <c r="H5738" i="4"/>
  <c r="H5739" i="4" a="1"/>
  <c r="H5739" i="4" s="1"/>
  <c r="H5740" i="4" a="1"/>
  <c r="H5740" i="4"/>
  <c r="H5741" i="4" a="1"/>
  <c r="H5741" i="4"/>
  <c r="H5742" i="4" a="1"/>
  <c r="H5742" i="4"/>
  <c r="H5743" i="4" a="1"/>
  <c r="H5743" i="4"/>
  <c r="H5744" i="4" a="1"/>
  <c r="H5744" i="4" s="1"/>
  <c r="H5745" i="4" a="1"/>
  <c r="H5745" i="4" s="1"/>
  <c r="H5746" i="4" a="1"/>
  <c r="H5746" i="4"/>
  <c r="H5747" i="4" a="1"/>
  <c r="H5747" i="4" s="1"/>
  <c r="H5748" i="4" a="1"/>
  <c r="H5748" i="4"/>
  <c r="H5749" i="4" a="1"/>
  <c r="H5749" i="4"/>
  <c r="H5750" i="4" a="1"/>
  <c r="H5750" i="4"/>
  <c r="H5751" i="4" a="1"/>
  <c r="H5751" i="4" s="1"/>
  <c r="H5752" i="4" a="1"/>
  <c r="H5752" i="4"/>
  <c r="H5753" i="4" a="1"/>
  <c r="H5753" i="4"/>
  <c r="H5754" i="4" a="1"/>
  <c r="H5754" i="4"/>
  <c r="H5755" i="4" a="1"/>
  <c r="H5755" i="4"/>
  <c r="H5756" i="4" a="1"/>
  <c r="H5756" i="4" s="1"/>
  <c r="H5757" i="4" a="1"/>
  <c r="H5757" i="4" s="1"/>
  <c r="H5758" i="4" a="1"/>
  <c r="H5758" i="4" s="1"/>
  <c r="H5759" i="4" a="1"/>
  <c r="H5759" i="4"/>
  <c r="H5760" i="4" a="1"/>
  <c r="H5760" i="4" s="1"/>
  <c r="H5761" i="4" a="1"/>
  <c r="H5761" i="4"/>
  <c r="H5762" i="4" a="1"/>
  <c r="H5762" i="4"/>
  <c r="H5763" i="4" a="1"/>
  <c r="H5763" i="4" s="1"/>
  <c r="H5764" i="4" a="1"/>
  <c r="H5764" i="4"/>
  <c r="H5765" i="4" a="1"/>
  <c r="H5765" i="4" s="1"/>
  <c r="H5766" i="4" a="1"/>
  <c r="H5766" i="4"/>
  <c r="H5767" i="4" a="1"/>
  <c r="H5767" i="4"/>
  <c r="H5768" i="4" a="1"/>
  <c r="H5768" i="4"/>
  <c r="H5769" i="4" a="1"/>
  <c r="H5769" i="4" s="1"/>
  <c r="H5770" i="4" a="1"/>
  <c r="H5770" i="4" s="1"/>
  <c r="H5771" i="4" a="1"/>
  <c r="H5771" i="4" s="1"/>
  <c r="H5772" i="4" a="1"/>
  <c r="H5772" i="4"/>
  <c r="H5773" i="4" a="1"/>
  <c r="H5773" i="4" s="1"/>
  <c r="H5774" i="4" a="1"/>
  <c r="H5774" i="4"/>
  <c r="H5775" i="4" a="1"/>
  <c r="H5775" i="4" s="1"/>
  <c r="H5776" i="4" a="1"/>
  <c r="H5776" i="4"/>
  <c r="H5777" i="4" a="1"/>
  <c r="H5777" i="4" s="1"/>
  <c r="H5778" i="4" a="1"/>
  <c r="H5778" i="4" s="1"/>
  <c r="H5779" i="4" a="1"/>
  <c r="H5779" i="4"/>
  <c r="H5780" i="4" a="1"/>
  <c r="H5780" i="4" s="1"/>
  <c r="H5781" i="4" a="1"/>
  <c r="H5781" i="4" s="1"/>
  <c r="H5782" i="4" a="1"/>
  <c r="H5782" i="4"/>
  <c r="H5783" i="4" a="1"/>
  <c r="H5783" i="4"/>
  <c r="H5784" i="4" a="1"/>
  <c r="H5784" i="4" s="1"/>
  <c r="H5785" i="4" a="1"/>
  <c r="H5785" i="4" s="1"/>
  <c r="H5786" i="4" a="1"/>
  <c r="H5786" i="4" s="1"/>
  <c r="H5787" i="4" a="1"/>
  <c r="H5787" i="4" s="1"/>
  <c r="H5788" i="4" a="1"/>
  <c r="H5788" i="4"/>
  <c r="H5789" i="4" a="1"/>
  <c r="H5789" i="4"/>
  <c r="H5790" i="4" a="1"/>
  <c r="H5790" i="4"/>
  <c r="H5791" i="4" a="1"/>
  <c r="H5791" i="4" s="1"/>
  <c r="H5792" i="4" a="1"/>
  <c r="H5792" i="4" s="1"/>
  <c r="H5793" i="4" a="1"/>
  <c r="H5793" i="4" s="1"/>
  <c r="H5794" i="4" a="1"/>
  <c r="H5794" i="4"/>
  <c r="H5795" i="4" a="1"/>
  <c r="H5795" i="4"/>
  <c r="H5796" i="4" a="1"/>
  <c r="H5796" i="4"/>
  <c r="H5797" i="4" a="1"/>
  <c r="H5797" i="4"/>
  <c r="H5798" i="4" a="1"/>
  <c r="H5798" i="4"/>
  <c r="H5799" i="4" a="1"/>
  <c r="H5799" i="4" s="1"/>
  <c r="H5800" i="4" a="1"/>
  <c r="H5800" i="4" s="1"/>
  <c r="H5801" i="4" a="1"/>
  <c r="H5801" i="4"/>
  <c r="H5802" i="4" a="1"/>
  <c r="H5802" i="4"/>
  <c r="H5803" i="4" a="1"/>
  <c r="H5803" i="4"/>
  <c r="H5804" i="4" a="1"/>
  <c r="H5804" i="4"/>
  <c r="H5805" i="4" a="1"/>
  <c r="H5805" i="4" s="1"/>
  <c r="H5806" i="4" a="1"/>
  <c r="H5806" i="4" s="1"/>
  <c r="H5807" i="4" a="1"/>
  <c r="H5807" i="4"/>
  <c r="H5808" i="4" a="1"/>
  <c r="H5808" i="4"/>
  <c r="H5809" i="4" a="1"/>
  <c r="H5809" i="4"/>
  <c r="H5810" i="4" a="1"/>
  <c r="H5810" i="4"/>
  <c r="H5811" i="4" a="1"/>
  <c r="H5811" i="4" s="1"/>
  <c r="H5812" i="4" a="1"/>
  <c r="H5812" i="4" s="1"/>
  <c r="H5813" i="4" a="1"/>
  <c r="H5813" i="4" s="1"/>
  <c r="H5814" i="4" a="1"/>
  <c r="H5814" i="4" s="1"/>
  <c r="H5815" i="4" a="1"/>
  <c r="H5815" i="4"/>
  <c r="H5816" i="4" a="1"/>
  <c r="H5816" i="4"/>
  <c r="H5817" i="4" a="1"/>
  <c r="H5817" i="4" s="1"/>
  <c r="H5818" i="4" a="1"/>
  <c r="H5818" i="4"/>
  <c r="H5819" i="4" a="1"/>
  <c r="H5819" i="4" s="1"/>
  <c r="H5820" i="4" a="1"/>
  <c r="H5820" i="4"/>
  <c r="H5821" i="4" a="1"/>
  <c r="H5821" i="4" s="1"/>
  <c r="H5822" i="4" a="1"/>
  <c r="H5822" i="4"/>
  <c r="H5823" i="4" a="1"/>
  <c r="H5823" i="4" s="1"/>
  <c r="H5824" i="4" a="1"/>
  <c r="H5824" i="4"/>
  <c r="H5825" i="4" a="1"/>
  <c r="H5825" i="4"/>
  <c r="H5826" i="4" a="1"/>
  <c r="H5826" i="4" s="1"/>
  <c r="H5827" i="4" a="1"/>
  <c r="H5827" i="4"/>
  <c r="H5828" i="4" a="1"/>
  <c r="H5828" i="4" s="1"/>
  <c r="H5829" i="4" a="1"/>
  <c r="H5829" i="4" s="1"/>
  <c r="H5830" i="4" a="1"/>
  <c r="H5830" i="4"/>
  <c r="H5831" i="4" a="1"/>
  <c r="H5831" i="4"/>
  <c r="H5832" i="4" a="1"/>
  <c r="H5832" i="4" s="1"/>
  <c r="H5833" i="4" a="1"/>
  <c r="H5833" i="4"/>
  <c r="H5834" i="4" a="1"/>
  <c r="H5834" i="4"/>
  <c r="H5835" i="4" a="1"/>
  <c r="H5835" i="4" s="1"/>
  <c r="H5836" i="4" a="1"/>
  <c r="H5836" i="4"/>
  <c r="H5837" i="4" a="1"/>
  <c r="H5837" i="4"/>
  <c r="H5838" i="4" a="1"/>
  <c r="H5838" i="4"/>
  <c r="H5839" i="4" a="1"/>
  <c r="H5839" i="4" s="1"/>
  <c r="H5840" i="4" a="1"/>
  <c r="H5840" i="4"/>
  <c r="H5841" i="4" a="1"/>
  <c r="H5841" i="4" s="1"/>
  <c r="H5842" i="4" a="1"/>
  <c r="H5842" i="4" s="1"/>
  <c r="H5843" i="4" a="1"/>
  <c r="H5843" i="4"/>
  <c r="H5844" i="4" a="1"/>
  <c r="H5844" i="4"/>
  <c r="H5845" i="4" a="1"/>
  <c r="H5845" i="4" s="1"/>
  <c r="H5846" i="4" a="1"/>
  <c r="H5846" i="4"/>
  <c r="H5847" i="4" a="1"/>
  <c r="H5847" i="4" s="1"/>
  <c r="H5848" i="4" a="1"/>
  <c r="H5848" i="4" s="1"/>
  <c r="H5849" i="4" a="1"/>
  <c r="H5849" i="4" s="1"/>
  <c r="H5850" i="4" a="1"/>
  <c r="H5850" i="4"/>
  <c r="H5851" i="4" a="1"/>
  <c r="H5851" i="4"/>
  <c r="H5852" i="4" a="1"/>
  <c r="H5852" i="4" s="1"/>
  <c r="H5853" i="4" a="1"/>
  <c r="H5853" i="4" s="1"/>
  <c r="H5854" i="4" a="1"/>
  <c r="H5854" i="4"/>
  <c r="H5855" i="4" a="1"/>
  <c r="H5855" i="4" s="1"/>
  <c r="H5856" i="4" a="1"/>
  <c r="H5856" i="4" s="1"/>
  <c r="H5857" i="4" a="1"/>
  <c r="H5857" i="4"/>
  <c r="H5858" i="4" a="1"/>
  <c r="H5858" i="4" s="1"/>
  <c r="H5859" i="4" a="1"/>
  <c r="H5859" i="4" s="1"/>
  <c r="H5860" i="4" a="1"/>
  <c r="H5860" i="4"/>
  <c r="H5861" i="4" a="1"/>
  <c r="H5861" i="4"/>
  <c r="H5862" i="4" a="1"/>
  <c r="H5862" i="4" s="1"/>
  <c r="H5863" i="4" a="1"/>
  <c r="H5863" i="4" s="1"/>
  <c r="H5864" i="4" a="1"/>
  <c r="H5864" i="4"/>
  <c r="H5865" i="4" a="1"/>
  <c r="H5865" i="4"/>
  <c r="H5866" i="4" a="1"/>
  <c r="H5866" i="4"/>
  <c r="H5867" i="4" a="1"/>
  <c r="H5867" i="4"/>
  <c r="H5868" i="4" a="1"/>
  <c r="H5868" i="4" s="1"/>
  <c r="H5869" i="4" a="1"/>
  <c r="H5869" i="4" s="1"/>
  <c r="H5870" i="4" a="1"/>
  <c r="H5870" i="4"/>
  <c r="H5871" i="4" a="1"/>
  <c r="H5871" i="4"/>
  <c r="H5872" i="4" a="1"/>
  <c r="H5872" i="4"/>
  <c r="H5873" i="4" a="1"/>
  <c r="H5873" i="4"/>
  <c r="H5874" i="4" a="1"/>
  <c r="H5874" i="4" s="1"/>
  <c r="H5875" i="4" a="1"/>
  <c r="H5875" i="4" s="1"/>
  <c r="H5876" i="4" a="1"/>
  <c r="H5876" i="4"/>
  <c r="H5877" i="4" a="1"/>
  <c r="H5877" i="4"/>
  <c r="H5878" i="4" a="1"/>
  <c r="H5878" i="4"/>
  <c r="H5879" i="4" a="1"/>
  <c r="H5879" i="4"/>
  <c r="H5880" i="4" a="1"/>
  <c r="H5880" i="4" s="1"/>
  <c r="H5881" i="4" a="1"/>
  <c r="H5881" i="4" s="1"/>
  <c r="H5882" i="4" a="1"/>
  <c r="H5882" i="4"/>
  <c r="H5883" i="4" a="1"/>
  <c r="H5883" i="4"/>
  <c r="H5884" i="4" a="1"/>
  <c r="H5884" i="4"/>
  <c r="H5885" i="4" a="1"/>
  <c r="H5885" i="4"/>
  <c r="H5886" i="4" a="1"/>
  <c r="H5886" i="4" s="1"/>
  <c r="H5887" i="4" a="1"/>
  <c r="H5887" i="4" s="1"/>
  <c r="H5888" i="4" a="1"/>
  <c r="H5888" i="4"/>
  <c r="H5889" i="4" a="1"/>
  <c r="H5889" i="4"/>
  <c r="H5890" i="4" a="1"/>
  <c r="H5890" i="4"/>
  <c r="H5891" i="4" a="1"/>
  <c r="H5891" i="4"/>
  <c r="H5892" i="4" a="1"/>
  <c r="H5892" i="4" s="1"/>
  <c r="H5893" i="4" a="1"/>
  <c r="H5893" i="4" s="1"/>
  <c r="H5894" i="4" a="1"/>
  <c r="H5894" i="4"/>
  <c r="H5895" i="4" a="1"/>
  <c r="H5895" i="4"/>
  <c r="H5896" i="4" a="1"/>
  <c r="H5896" i="4"/>
  <c r="H5897" i="4" a="1"/>
  <c r="H5897" i="4"/>
  <c r="H5898" i="4" a="1"/>
  <c r="H5898" i="4" s="1"/>
  <c r="H5899" i="4" a="1"/>
  <c r="H5899" i="4" s="1"/>
  <c r="H5900" i="4" a="1"/>
  <c r="H5900" i="4"/>
  <c r="H5901" i="4" a="1"/>
  <c r="H5901" i="4"/>
  <c r="H5902" i="4" a="1"/>
  <c r="H5902" i="4"/>
  <c r="H5903" i="4" a="1"/>
  <c r="H5903" i="4"/>
  <c r="H5904" i="4" a="1"/>
  <c r="H5904" i="4" s="1"/>
  <c r="H5905" i="4" a="1"/>
  <c r="H5905" i="4" s="1"/>
  <c r="H5906" i="4" a="1"/>
  <c r="H5906" i="4"/>
  <c r="H5907" i="4" a="1"/>
  <c r="H5907" i="4"/>
  <c r="H5908" i="4" a="1"/>
  <c r="H5908" i="4"/>
  <c r="H5909" i="4" a="1"/>
  <c r="H5909" i="4"/>
  <c r="H5910" i="4" a="1"/>
  <c r="H5910" i="4" s="1"/>
  <c r="H5911" i="4" a="1"/>
  <c r="H5911" i="4" s="1"/>
  <c r="H5912" i="4" a="1"/>
  <c r="H5912" i="4"/>
  <c r="H5913" i="4" a="1"/>
  <c r="H5913" i="4"/>
  <c r="H5914" i="4" a="1"/>
  <c r="H5914" i="4"/>
  <c r="H5915" i="4" a="1"/>
  <c r="H5915" i="4"/>
  <c r="H5916" i="4" a="1"/>
  <c r="H5916" i="4" s="1"/>
  <c r="H5917" i="4" a="1"/>
  <c r="H5917" i="4" s="1"/>
  <c r="H5918" i="4" a="1"/>
  <c r="H5918" i="4"/>
  <c r="H5919" i="4" a="1"/>
  <c r="H5919" i="4"/>
  <c r="H5920" i="4" a="1"/>
  <c r="H5920" i="4"/>
  <c r="H5921" i="4" a="1"/>
  <c r="H5921" i="4"/>
  <c r="H5922" i="4" a="1"/>
  <c r="H5922" i="4" s="1"/>
  <c r="H5923" i="4" a="1"/>
  <c r="H5923" i="4" s="1"/>
  <c r="H5924" i="4" a="1"/>
  <c r="H5924" i="4"/>
  <c r="H5925" i="4" a="1"/>
  <c r="H5925" i="4"/>
  <c r="H5926" i="4" a="1"/>
  <c r="H5926" i="4"/>
  <c r="H5927" i="4" a="1"/>
  <c r="H5927" i="4"/>
  <c r="H5928" i="4" a="1"/>
  <c r="H5928" i="4" s="1"/>
  <c r="H5929" i="4" a="1"/>
  <c r="H5929" i="4" s="1"/>
  <c r="H5930" i="4" a="1"/>
  <c r="H5930" i="4"/>
  <c r="H5931" i="4" a="1"/>
  <c r="H5931" i="4"/>
  <c r="H5932" i="4" a="1"/>
  <c r="H5932" i="4"/>
  <c r="H5933" i="4" a="1"/>
  <c r="H5933" i="4"/>
  <c r="H5934" i="4" a="1"/>
  <c r="H5934" i="4" s="1"/>
  <c r="H5935" i="4" a="1"/>
  <c r="H5935" i="4" s="1"/>
  <c r="H5936" i="4" a="1"/>
  <c r="H5936" i="4"/>
  <c r="H5937" i="4" a="1"/>
  <c r="H5937" i="4"/>
  <c r="H5938" i="4" a="1"/>
  <c r="H5938" i="4"/>
  <c r="H5939" i="4" a="1"/>
  <c r="H5939" i="4"/>
  <c r="H5940" i="4" a="1"/>
  <c r="H5940" i="4" s="1"/>
  <c r="H5941" i="4" a="1"/>
  <c r="H5941" i="4" s="1"/>
  <c r="H5942" i="4" a="1"/>
  <c r="H5942" i="4"/>
  <c r="H5943" i="4" a="1"/>
  <c r="H5943" i="4"/>
  <c r="H5944" i="4" a="1"/>
  <c r="H5944" i="4"/>
  <c r="H5945" i="4" a="1"/>
  <c r="H5945" i="4"/>
  <c r="H5946" i="4" a="1"/>
  <c r="H5946" i="4" s="1"/>
  <c r="H5947" i="4" a="1"/>
  <c r="H5947" i="4" s="1"/>
  <c r="H5948" i="4" a="1"/>
  <c r="H5948" i="4"/>
  <c r="H5949" i="4" a="1"/>
  <c r="H5949" i="4"/>
  <c r="H5950" i="4" a="1"/>
  <c r="H5950" i="4"/>
  <c r="H5951" i="4" a="1"/>
  <c r="H5951" i="4"/>
  <c r="H5952" i="4" a="1"/>
  <c r="H5952" i="4" s="1"/>
  <c r="H5953" i="4" a="1"/>
  <c r="H5953" i="4" s="1"/>
  <c r="H5954" i="4" a="1"/>
  <c r="H5954" i="4"/>
  <c r="H5955" i="4" a="1"/>
  <c r="H5955" i="4"/>
  <c r="H5956" i="4" a="1"/>
  <c r="H5956" i="4"/>
  <c r="H5957" i="4" a="1"/>
  <c r="H5957" i="4"/>
  <c r="H5958" i="4" a="1"/>
  <c r="H5958" i="4" s="1"/>
  <c r="H5959" i="4" a="1"/>
  <c r="H5959" i="4" s="1"/>
  <c r="H5960" i="4" a="1"/>
  <c r="H5960" i="4"/>
  <c r="H5961" i="4" a="1"/>
  <c r="H5961" i="4"/>
  <c r="H5962" i="4" a="1"/>
  <c r="H5962" i="4"/>
  <c r="H5963" i="4" a="1"/>
  <c r="H5963" i="4"/>
  <c r="H5964" i="4" a="1"/>
  <c r="H5964" i="4" s="1"/>
  <c r="H5965" i="4" a="1"/>
  <c r="H5965" i="4" s="1"/>
  <c r="H5966" i="4" a="1"/>
  <c r="H5966" i="4"/>
  <c r="H5967" i="4" a="1"/>
  <c r="H5967" i="4"/>
  <c r="H5968" i="4" a="1"/>
  <c r="H5968" i="4"/>
  <c r="H5969" i="4" a="1"/>
  <c r="H5969" i="4"/>
  <c r="H5970" i="4" a="1"/>
  <c r="H5970" i="4" s="1"/>
  <c r="H5971" i="4" a="1"/>
  <c r="H5971" i="4" s="1"/>
  <c r="H5972" i="4" a="1"/>
  <c r="H5972" i="4"/>
  <c r="H5973" i="4" a="1"/>
  <c r="H5973" i="4"/>
  <c r="H5974" i="4" a="1"/>
  <c r="H5974" i="4"/>
  <c r="H5975" i="4" a="1"/>
  <c r="H5975" i="4"/>
  <c r="H5976" i="4" a="1"/>
  <c r="H5976" i="4" s="1"/>
  <c r="H5977" i="4" a="1"/>
  <c r="H5977" i="4" s="1"/>
  <c r="H5978" i="4" a="1"/>
  <c r="H5978" i="4"/>
  <c r="H5979" i="4" a="1"/>
  <c r="H5979" i="4"/>
  <c r="H5980" i="4" a="1"/>
  <c r="H5980" i="4"/>
  <c r="H5981" i="4" a="1"/>
  <c r="H5981" i="4"/>
  <c r="H5982" i="4" a="1"/>
  <c r="H5982" i="4" s="1"/>
  <c r="H5983" i="4" a="1"/>
  <c r="H5983" i="4" s="1"/>
  <c r="H5984" i="4" a="1"/>
  <c r="H5984" i="4"/>
  <c r="H5985" i="4" a="1"/>
  <c r="H5985" i="4"/>
  <c r="H5986" i="4" a="1"/>
  <c r="H5986" i="4"/>
  <c r="H5987" i="4" a="1"/>
  <c r="H5987" i="4"/>
  <c r="H5988" i="4" a="1"/>
  <c r="H5988" i="4" s="1"/>
  <c r="H5989" i="4" a="1"/>
  <c r="H5989" i="4" s="1"/>
  <c r="H5990" i="4" a="1"/>
  <c r="H5990" i="4"/>
  <c r="H5991" i="4" a="1"/>
  <c r="H5991" i="4"/>
  <c r="H5992" i="4" a="1"/>
  <c r="H5992" i="4"/>
  <c r="H5993" i="4" a="1"/>
  <c r="H5993" i="4"/>
  <c r="H5994" i="4" a="1"/>
  <c r="H5994" i="4" s="1"/>
  <c r="H5995" i="4" a="1"/>
  <c r="H5995" i="4" s="1"/>
  <c r="H5996" i="4" a="1"/>
  <c r="H5996" i="4"/>
  <c r="H5997" i="4" a="1"/>
  <c r="H5997" i="4"/>
  <c r="H5998" i="4" a="1"/>
  <c r="H5998" i="4"/>
  <c r="H5999" i="4" a="1"/>
  <c r="H5999" i="4"/>
  <c r="H6000" i="4" a="1"/>
  <c r="H6000" i="4" s="1"/>
  <c r="H6001" i="4" a="1"/>
  <c r="H6001" i="4" s="1"/>
  <c r="H6002" i="4" a="1"/>
  <c r="H6002" i="4"/>
  <c r="H6003" i="4" a="1"/>
  <c r="H6003" i="4"/>
  <c r="H6004" i="4" a="1"/>
  <c r="H6004" i="4"/>
  <c r="H6005" i="4" a="1"/>
  <c r="H6005" i="4"/>
  <c r="H6006" i="4" a="1"/>
  <c r="H6006" i="4" s="1"/>
  <c r="H6007" i="4" a="1"/>
  <c r="H6007" i="4" s="1"/>
  <c r="H6008" i="4" a="1"/>
  <c r="H6008" i="4"/>
  <c r="H6009" i="4" a="1"/>
  <c r="H6009" i="4"/>
  <c r="H6010" i="4" a="1"/>
  <c r="H6010" i="4"/>
  <c r="H6011" i="4" a="1"/>
  <c r="H6011" i="4"/>
  <c r="H6012" i="4" a="1"/>
  <c r="H6012" i="4" s="1"/>
  <c r="H6013" i="4" a="1"/>
  <c r="H6013" i="4" s="1"/>
  <c r="H6014" i="4" a="1"/>
  <c r="H6014" i="4"/>
  <c r="H6015" i="4" a="1"/>
  <c r="H6015" i="4"/>
  <c r="H6016" i="4" a="1"/>
  <c r="H6016" i="4"/>
  <c r="H6017" i="4" a="1"/>
  <c r="H6017" i="4"/>
  <c r="H6018" i="4" a="1"/>
  <c r="H6018" i="4" s="1"/>
  <c r="H6019" i="4" a="1"/>
  <c r="H6019" i="4" s="1"/>
  <c r="H6020" i="4" a="1"/>
  <c r="H6020" i="4"/>
  <c r="H6021" i="4" a="1"/>
  <c r="H6021" i="4"/>
  <c r="H6022" i="4" a="1"/>
  <c r="H6022" i="4"/>
  <c r="H6023" i="4" a="1"/>
  <c r="H6023" i="4"/>
  <c r="H6024" i="4" a="1"/>
  <c r="H6024" i="4" s="1"/>
  <c r="H6025" i="4" a="1"/>
  <c r="H6025" i="4" s="1"/>
  <c r="H6026" i="4" a="1"/>
  <c r="H6026" i="4"/>
  <c r="H6027" i="4" a="1"/>
  <c r="H6027" i="4"/>
  <c r="H6028" i="4" a="1"/>
  <c r="H6028" i="4"/>
  <c r="H6029" i="4" a="1"/>
  <c r="H6029" i="4"/>
  <c r="H6030" i="4" a="1"/>
  <c r="H6030" i="4" s="1"/>
  <c r="H6031" i="4" a="1"/>
  <c r="H6031" i="4" s="1"/>
  <c r="H6032" i="4" a="1"/>
  <c r="H6032" i="4"/>
  <c r="H6033" i="4" a="1"/>
  <c r="H6033" i="4"/>
  <c r="H6034" i="4" a="1"/>
  <c r="H6034" i="4"/>
  <c r="H6035" i="4" a="1"/>
  <c r="H6035" i="4"/>
  <c r="H6036" i="4" a="1"/>
  <c r="H6036" i="4" s="1"/>
  <c r="H6037" i="4" a="1"/>
  <c r="H6037" i="4" s="1"/>
  <c r="H6038" i="4" a="1"/>
  <c r="H6038" i="4"/>
  <c r="H6039" i="4" a="1"/>
  <c r="H6039" i="4"/>
  <c r="H6040" i="4" a="1"/>
  <c r="H6040" i="4"/>
  <c r="H6041" i="4" a="1"/>
  <c r="H6041" i="4"/>
  <c r="H6042" i="4" a="1"/>
  <c r="H6042" i="4" s="1"/>
  <c r="H6043" i="4" a="1"/>
  <c r="H6043" i="4" s="1"/>
  <c r="H6044" i="4" a="1"/>
  <c r="H6044" i="4"/>
  <c r="H6045" i="4" a="1"/>
  <c r="H6045" i="4"/>
  <c r="H6046" i="4" a="1"/>
  <c r="H6046" i="4"/>
  <c r="H6047" i="4" a="1"/>
  <c r="H6047" i="4"/>
  <c r="H6048" i="4" a="1"/>
  <c r="H6048" i="4" s="1"/>
  <c r="H6049" i="4" a="1"/>
  <c r="H6049" i="4" s="1"/>
  <c r="H6050" i="4" a="1"/>
  <c r="H6050" i="4"/>
  <c r="H6051" i="4" a="1"/>
  <c r="H6051" i="4"/>
  <c r="H6052" i="4" a="1"/>
  <c r="H6052" i="4"/>
  <c r="H6053" i="4" a="1"/>
  <c r="H6053" i="4"/>
  <c r="H6054" i="4" a="1"/>
  <c r="H6054" i="4" s="1"/>
  <c r="H6055" i="4" a="1"/>
  <c r="H6055" i="4" s="1"/>
  <c r="H6056" i="4" a="1"/>
  <c r="H6056" i="4"/>
  <c r="H6057" i="4" a="1"/>
  <c r="H6057" i="4"/>
  <c r="H6058" i="4" a="1"/>
  <c r="H6058" i="4"/>
  <c r="H6059" i="4" a="1"/>
  <c r="H6059" i="4"/>
  <c r="H6060" i="4" a="1"/>
  <c r="H6060" i="4" s="1"/>
  <c r="H6061" i="4" a="1"/>
  <c r="H6061" i="4" s="1"/>
  <c r="H6062" i="4" a="1"/>
  <c r="H6062" i="4"/>
  <c r="H6063" i="4" a="1"/>
  <c r="H6063" i="4"/>
  <c r="H6064" i="4" a="1"/>
  <c r="H6064" i="4"/>
  <c r="H6065" i="4" a="1"/>
  <c r="H6065" i="4"/>
  <c r="H6066" i="4" a="1"/>
  <c r="H6066" i="4" s="1"/>
  <c r="H6067" i="4" a="1"/>
  <c r="H6067" i="4" s="1"/>
  <c r="H6068" i="4" a="1"/>
  <c r="H6068" i="4"/>
  <c r="H6069" i="4" a="1"/>
  <c r="H6069" i="4"/>
  <c r="H6070" i="4" a="1"/>
  <c r="H6070" i="4"/>
  <c r="H6071" i="4" a="1"/>
  <c r="H6071" i="4"/>
  <c r="H6072" i="4" a="1"/>
  <c r="H6072" i="4" s="1"/>
  <c r="H6073" i="4" a="1"/>
  <c r="H6073" i="4" s="1"/>
  <c r="H6074" i="4" a="1"/>
  <c r="H6074" i="4"/>
  <c r="H6075" i="4" a="1"/>
  <c r="H6075" i="4"/>
  <c r="H6076" i="4" a="1"/>
  <c r="H6076" i="4"/>
  <c r="H6077" i="4" a="1"/>
  <c r="H6077" i="4"/>
  <c r="H6078" i="4" a="1"/>
  <c r="H6078" i="4" s="1"/>
  <c r="H6079" i="4" a="1"/>
  <c r="H6079" i="4" s="1"/>
  <c r="H6080" i="4" a="1"/>
  <c r="H6080" i="4"/>
  <c r="H6081" i="4" a="1"/>
  <c r="H6081" i="4"/>
  <c r="H6082" i="4" a="1"/>
  <c r="H6082" i="4"/>
  <c r="H6083" i="4" a="1"/>
  <c r="H6083" i="4"/>
  <c r="H6084" i="4" a="1"/>
  <c r="H6084" i="4" s="1"/>
  <c r="H6085" i="4" a="1"/>
  <c r="H6085" i="4" s="1"/>
  <c r="H6086" i="4" a="1"/>
  <c r="H6086" i="4"/>
  <c r="H6087" i="4" a="1"/>
  <c r="H6087" i="4"/>
  <c r="H6088" i="4" a="1"/>
  <c r="H6088" i="4"/>
  <c r="H6089" i="4" a="1"/>
  <c r="H6089" i="4"/>
  <c r="H6090" i="4" a="1"/>
  <c r="H6090" i="4" s="1"/>
  <c r="H6091" i="4" a="1"/>
  <c r="H6091" i="4" s="1"/>
  <c r="H6092" i="4" a="1"/>
  <c r="H6092" i="4"/>
  <c r="H6093" i="4" a="1"/>
  <c r="H6093" i="4"/>
  <c r="H6094" i="4" a="1"/>
  <c r="H6094" i="4"/>
  <c r="H6095" i="4" a="1"/>
  <c r="H6095" i="4"/>
  <c r="H6096" i="4" a="1"/>
  <c r="H6096" i="4" s="1"/>
  <c r="H6097" i="4" a="1"/>
  <c r="H6097" i="4" s="1"/>
  <c r="H6098" i="4" a="1"/>
  <c r="H6098" i="4"/>
  <c r="H6099" i="4" a="1"/>
  <c r="H6099" i="4"/>
  <c r="H6100" i="4" a="1"/>
  <c r="H6100" i="4"/>
  <c r="H6101" i="4" a="1"/>
  <c r="H6101" i="4"/>
  <c r="H6102" i="4" a="1"/>
  <c r="H6102" i="4" s="1"/>
  <c r="H6103" i="4" a="1"/>
  <c r="H6103" i="4" s="1"/>
  <c r="H6104" i="4" a="1"/>
  <c r="H6104" i="4"/>
  <c r="H6105" i="4" a="1"/>
  <c r="H6105" i="4"/>
  <c r="H6106" i="4" a="1"/>
  <c r="H6106" i="4"/>
  <c r="H6107" i="4" a="1"/>
  <c r="H6107" i="4"/>
  <c r="H6108" i="4" a="1"/>
  <c r="H6108" i="4" s="1"/>
  <c r="H6109" i="4" a="1"/>
  <c r="H6109" i="4" s="1"/>
  <c r="H6110" i="4" a="1"/>
  <c r="H6110" i="4"/>
  <c r="H6111" i="4" a="1"/>
  <c r="H6111" i="4"/>
  <c r="H6112" i="4" a="1"/>
  <c r="H6112" i="4"/>
  <c r="H6113" i="4" a="1"/>
  <c r="H6113" i="4"/>
  <c r="H6114" i="4" a="1"/>
  <c r="H6114" i="4" s="1"/>
  <c r="H6115" i="4" a="1"/>
  <c r="H6115" i="4" s="1"/>
  <c r="H6116" i="4" a="1"/>
  <c r="H6116" i="4"/>
  <c r="H6117" i="4" a="1"/>
  <c r="H6117" i="4"/>
  <c r="H6118" i="4" a="1"/>
  <c r="H6118" i="4"/>
  <c r="H6119" i="4" a="1"/>
  <c r="H6119" i="4"/>
  <c r="H6120" i="4" a="1"/>
  <c r="H6120" i="4" s="1"/>
  <c r="H6121" i="4" a="1"/>
  <c r="H6121" i="4" s="1"/>
  <c r="H6122" i="4" a="1"/>
  <c r="H6122" i="4"/>
  <c r="H6123" i="4" a="1"/>
  <c r="H6123" i="4"/>
  <c r="H6124" i="4" a="1"/>
  <c r="H6124" i="4"/>
  <c r="H6125" i="4" a="1"/>
  <c r="H6125" i="4"/>
  <c r="H6126" i="4" a="1"/>
  <c r="H6126" i="4" s="1"/>
  <c r="H6127" i="4" a="1"/>
  <c r="H6127" i="4" s="1"/>
  <c r="H6128" i="4" a="1"/>
  <c r="H6128" i="4"/>
  <c r="H6129" i="4" a="1"/>
  <c r="H6129" i="4"/>
  <c r="H6130" i="4" a="1"/>
  <c r="H6130" i="4"/>
  <c r="H6131" i="4" a="1"/>
  <c r="H6131" i="4"/>
  <c r="H6132" i="4" a="1"/>
  <c r="H6132" i="4" s="1"/>
  <c r="H6133" i="4" a="1"/>
  <c r="H6133" i="4" s="1"/>
  <c r="H6134" i="4" a="1"/>
  <c r="H6134" i="4"/>
  <c r="H6135" i="4" a="1"/>
  <c r="H6135" i="4"/>
  <c r="H6136" i="4" a="1"/>
  <c r="H6136" i="4"/>
  <c r="H6137" i="4" a="1"/>
  <c r="H6137" i="4"/>
  <c r="H6138" i="4" a="1"/>
  <c r="H6138" i="4" s="1"/>
  <c r="H6139" i="4" a="1"/>
  <c r="H6139" i="4" s="1"/>
  <c r="H6140" i="4" a="1"/>
  <c r="H6140" i="4"/>
  <c r="H6141" i="4" a="1"/>
  <c r="H6141" i="4"/>
  <c r="H6142" i="4" a="1"/>
  <c r="H6142" i="4"/>
  <c r="H6143" i="4" a="1"/>
  <c r="H6143" i="4"/>
  <c r="H6144" i="4" a="1"/>
  <c r="H6144" i="4" s="1"/>
  <c r="H6145" i="4" a="1"/>
  <c r="H6145" i="4" s="1"/>
  <c r="H6146" i="4" a="1"/>
  <c r="H6146" i="4"/>
  <c r="H6147" i="4" a="1"/>
  <c r="H6147" i="4"/>
  <c r="H6148" i="4" a="1"/>
  <c r="H6148" i="4"/>
  <c r="H6149" i="4" a="1"/>
  <c r="H6149" i="4"/>
  <c r="H6150" i="4" a="1"/>
  <c r="H6150" i="4" s="1"/>
  <c r="H6151" i="4" a="1"/>
  <c r="H6151" i="4" s="1"/>
  <c r="H6152" i="4" a="1"/>
  <c r="H6152" i="4"/>
  <c r="H6153" i="4" a="1"/>
  <c r="H6153" i="4"/>
  <c r="H6154" i="4" a="1"/>
  <c r="H6154" i="4"/>
  <c r="H6155" i="4" a="1"/>
  <c r="H6155" i="4"/>
  <c r="H6156" i="4" a="1"/>
  <c r="H6156" i="4" s="1"/>
  <c r="H6157" i="4" a="1"/>
  <c r="H6157" i="4" s="1"/>
  <c r="H6158" i="4" a="1"/>
  <c r="H6158" i="4"/>
  <c r="H6159" i="4" a="1"/>
  <c r="H6159" i="4"/>
  <c r="H6160" i="4" a="1"/>
  <c r="H6160" i="4"/>
  <c r="H6161" i="4" a="1"/>
  <c r="H6161" i="4"/>
  <c r="H6162" i="4" a="1"/>
  <c r="H6162" i="4" s="1"/>
  <c r="H6163" i="4" a="1"/>
  <c r="H6163" i="4" s="1"/>
  <c r="H6164" i="4" a="1"/>
  <c r="H6164" i="4"/>
  <c r="H6165" i="4" a="1"/>
  <c r="H6165" i="4"/>
  <c r="H6166" i="4" a="1"/>
  <c r="H6166" i="4"/>
  <c r="H6167" i="4" a="1"/>
  <c r="H6167" i="4"/>
  <c r="H6168" i="4" a="1"/>
  <c r="H6168" i="4" s="1"/>
  <c r="H6169" i="4" a="1"/>
  <c r="H6169" i="4" s="1"/>
  <c r="H6170" i="4" a="1"/>
  <c r="H6170" i="4"/>
  <c r="H6171" i="4" a="1"/>
  <c r="H6171" i="4"/>
  <c r="H6172" i="4" a="1"/>
  <c r="H6172" i="4"/>
  <c r="H6173" i="4" a="1"/>
  <c r="H6173" i="4"/>
  <c r="H6174" i="4" a="1"/>
  <c r="H6174" i="4" s="1"/>
  <c r="H6175" i="4" a="1"/>
  <c r="H6175" i="4" s="1"/>
  <c r="H6176" i="4" a="1"/>
  <c r="H6176" i="4"/>
  <c r="H6177" i="4" a="1"/>
  <c r="H6177" i="4"/>
  <c r="H6178" i="4" a="1"/>
  <c r="H6178" i="4"/>
  <c r="H6179" i="4" a="1"/>
  <c r="H6179" i="4"/>
  <c r="H6180" i="4" a="1"/>
  <c r="H6180" i="4" s="1"/>
  <c r="H6181" i="4" a="1"/>
  <c r="H6181" i="4" s="1"/>
  <c r="H6182" i="4" a="1"/>
  <c r="H6182" i="4"/>
  <c r="H6183" i="4" a="1"/>
  <c r="H6183" i="4"/>
  <c r="H6184" i="4" a="1"/>
  <c r="H6184" i="4"/>
  <c r="H6185" i="4" a="1"/>
  <c r="H6185" i="4"/>
  <c r="H6186" i="4" a="1"/>
  <c r="H6186" i="4" s="1"/>
  <c r="H6187" i="4" a="1"/>
  <c r="H6187" i="4" s="1"/>
  <c r="H6188" i="4" a="1"/>
  <c r="H6188" i="4"/>
  <c r="H6189" i="4" a="1"/>
  <c r="H6189" i="4"/>
  <c r="H6190" i="4" a="1"/>
  <c r="H6190" i="4"/>
  <c r="H6191" i="4" a="1"/>
  <c r="H6191" i="4"/>
  <c r="H6192" i="4" a="1"/>
  <c r="H6192" i="4" s="1"/>
  <c r="H6193" i="4" a="1"/>
  <c r="H6193" i="4" s="1"/>
  <c r="H6194" i="4" a="1"/>
  <c r="H6194" i="4"/>
  <c r="H6195" i="4" a="1"/>
  <c r="H6195" i="4"/>
  <c r="H6196" i="4" a="1"/>
  <c r="H6196" i="4"/>
  <c r="H6197" i="4" a="1"/>
  <c r="H6197" i="4"/>
  <c r="H6198" i="4" a="1"/>
  <c r="H6198" i="4" s="1"/>
  <c r="H6199" i="4" a="1"/>
  <c r="H6199" i="4" s="1"/>
  <c r="H6200" i="4" a="1"/>
  <c r="H6200" i="4"/>
  <c r="H6201" i="4" a="1"/>
  <c r="H6201" i="4"/>
  <c r="H6202" i="4" a="1"/>
  <c r="H6202" i="4"/>
  <c r="H6203" i="4" a="1"/>
  <c r="H6203" i="4"/>
  <c r="H6204" i="4" a="1"/>
  <c r="H6204" i="4" s="1"/>
  <c r="H6205" i="4" a="1"/>
  <c r="H6205" i="4" s="1"/>
  <c r="H6206" i="4" a="1"/>
  <c r="H6206" i="4"/>
  <c r="H6207" i="4" a="1"/>
  <c r="H6207" i="4"/>
  <c r="H6208" i="4" a="1"/>
  <c r="H6208" i="4"/>
  <c r="H6209" i="4" a="1"/>
  <c r="H6209" i="4"/>
  <c r="H6210" i="4" a="1"/>
  <c r="H6210" i="4" s="1"/>
  <c r="H6211" i="4" a="1"/>
  <c r="H6211" i="4" s="1"/>
  <c r="H6212" i="4" a="1"/>
  <c r="H6212" i="4"/>
  <c r="H6213" i="4" a="1"/>
  <c r="H6213" i="4"/>
  <c r="H6214" i="4" a="1"/>
  <c r="H6214" i="4"/>
  <c r="H6215" i="4" a="1"/>
  <c r="H6215" i="4"/>
  <c r="H6216" i="4" a="1"/>
  <c r="H6216" i="4" s="1"/>
  <c r="H6217" i="4" a="1"/>
  <c r="H6217" i="4" s="1"/>
  <c r="H6218" i="4" a="1"/>
  <c r="H6218" i="4"/>
  <c r="H6219" i="4" a="1"/>
  <c r="H6219" i="4"/>
  <c r="H6220" i="4" a="1"/>
  <c r="H6220" i="4"/>
  <c r="H6221" i="4" a="1"/>
  <c r="H6221" i="4"/>
  <c r="H6222" i="4" a="1"/>
  <c r="H6222" i="4" s="1"/>
  <c r="H6223" i="4" a="1"/>
  <c r="H6223" i="4" s="1"/>
  <c r="H6224" i="4" a="1"/>
  <c r="H6224" i="4"/>
  <c r="H6225" i="4" a="1"/>
  <c r="H6225" i="4"/>
  <c r="H6226" i="4" a="1"/>
  <c r="H6226" i="4"/>
  <c r="H6227" i="4" a="1"/>
  <c r="H6227" i="4"/>
  <c r="H6228" i="4" a="1"/>
  <c r="H6228" i="4" s="1"/>
  <c r="H6229" i="4" a="1"/>
  <c r="H6229" i="4" s="1"/>
  <c r="H6230" i="4" a="1"/>
  <c r="H6230" i="4"/>
  <c r="H6231" i="4" a="1"/>
  <c r="H6231" i="4"/>
  <c r="H6232" i="4" a="1"/>
  <c r="H6232" i="4"/>
  <c r="H6233" i="4" a="1"/>
  <c r="H6233" i="4"/>
  <c r="H6234" i="4" a="1"/>
  <c r="H6234" i="4" s="1"/>
  <c r="H6235" i="4" a="1"/>
  <c r="H6235" i="4" s="1"/>
  <c r="H6236" i="4" a="1"/>
  <c r="H6236" i="4"/>
  <c r="H6237" i="4" a="1"/>
  <c r="H6237" i="4"/>
  <c r="H6238" i="4" a="1"/>
  <c r="H6238" i="4"/>
  <c r="H6239" i="4" a="1"/>
  <c r="H6239" i="4"/>
  <c r="H6240" i="4" a="1"/>
  <c r="H6240" i="4" s="1"/>
  <c r="H6241" i="4" a="1"/>
  <c r="H6241" i="4" s="1"/>
  <c r="H6242" i="4" a="1"/>
  <c r="H6242" i="4"/>
  <c r="H6243" i="4" a="1"/>
  <c r="H6243" i="4"/>
  <c r="H6244" i="4" a="1"/>
  <c r="H6244" i="4"/>
  <c r="H6245" i="4" a="1"/>
  <c r="H6245" i="4"/>
  <c r="H6246" i="4" a="1"/>
  <c r="H6246" i="4" s="1"/>
  <c r="H6247" i="4" a="1"/>
  <c r="H6247" i="4" s="1"/>
  <c r="H6248" i="4" a="1"/>
  <c r="H6248" i="4"/>
  <c r="H6249" i="4" a="1"/>
  <c r="H6249" i="4"/>
  <c r="H6250" i="4" a="1"/>
  <c r="H6250" i="4"/>
  <c r="H6251" i="4" a="1"/>
  <c r="H6251" i="4"/>
  <c r="H6252" i="4" a="1"/>
  <c r="H6252" i="4" s="1"/>
  <c r="H6253" i="4" a="1"/>
  <c r="H6253" i="4" s="1"/>
  <c r="H6254" i="4" a="1"/>
  <c r="H6254" i="4"/>
  <c r="H6255" i="4" a="1"/>
  <c r="H6255" i="4"/>
  <c r="H6256" i="4" a="1"/>
  <c r="H6256" i="4"/>
  <c r="H6257" i="4" a="1"/>
  <c r="H6257" i="4"/>
  <c r="H6258" i="4" a="1"/>
  <c r="H6258" i="4" s="1"/>
  <c r="H6259" i="4" a="1"/>
  <c r="H6259" i="4" s="1"/>
  <c r="H6260" i="4" a="1"/>
  <c r="H6260" i="4"/>
  <c r="H6261" i="4" a="1"/>
  <c r="H6261" i="4"/>
  <c r="H6262" i="4" a="1"/>
  <c r="H6262" i="4"/>
  <c r="H6263" i="4" a="1"/>
  <c r="H6263" i="4"/>
  <c r="H6264" i="4" a="1"/>
  <c r="H6264" i="4" s="1"/>
  <c r="H6265" i="4" a="1"/>
  <c r="H6265" i="4" s="1"/>
  <c r="H6266" i="4" a="1"/>
  <c r="H6266" i="4"/>
  <c r="H6267" i="4" a="1"/>
  <c r="H6267" i="4"/>
  <c r="H6268" i="4" a="1"/>
  <c r="H6268" i="4"/>
  <c r="H6269" i="4" a="1"/>
  <c r="H6269" i="4"/>
  <c r="H6270" i="4" a="1"/>
  <c r="H6270" i="4" s="1"/>
  <c r="H6271" i="4" a="1"/>
  <c r="H6271" i="4" s="1"/>
  <c r="H6272" i="4" a="1"/>
  <c r="H6272" i="4"/>
  <c r="H6273" i="4" a="1"/>
  <c r="H6273" i="4"/>
  <c r="H6274" i="4" a="1"/>
  <c r="H6274" i="4"/>
  <c r="H6275" i="4" a="1"/>
  <c r="H6275" i="4"/>
  <c r="H6276" i="4" a="1"/>
  <c r="H6276" i="4" s="1"/>
  <c r="H6277" i="4" a="1"/>
  <c r="H6277" i="4" s="1"/>
  <c r="H6278" i="4" a="1"/>
  <c r="H6278" i="4"/>
  <c r="H6279" i="4" a="1"/>
  <c r="H6279" i="4"/>
  <c r="H6280" i="4" a="1"/>
  <c r="H6280" i="4"/>
  <c r="H6281" i="4" a="1"/>
  <c r="H6281" i="4"/>
  <c r="H6282" i="4" a="1"/>
  <c r="H6282" i="4" s="1"/>
  <c r="H6283" i="4" a="1"/>
  <c r="H6283" i="4" s="1"/>
  <c r="H6284" i="4" a="1"/>
  <c r="H6284" i="4"/>
  <c r="H6285" i="4" a="1"/>
  <c r="H6285" i="4"/>
  <c r="H6286" i="4" a="1"/>
  <c r="H6286" i="4"/>
  <c r="H6287" i="4" a="1"/>
  <c r="H6287" i="4"/>
  <c r="H6288" i="4" a="1"/>
  <c r="H6288" i="4" s="1"/>
  <c r="H6289" i="4" a="1"/>
  <c r="H6289" i="4" s="1"/>
  <c r="H6290" i="4" a="1"/>
  <c r="H6290" i="4"/>
  <c r="H6291" i="4" a="1"/>
  <c r="H6291" i="4"/>
  <c r="H6292" i="4" a="1"/>
  <c r="H6292" i="4"/>
  <c r="H6293" i="4" a="1"/>
  <c r="H6293" i="4"/>
  <c r="H6294" i="4" a="1"/>
  <c r="H6294" i="4" s="1"/>
  <c r="H6295" i="4" a="1"/>
  <c r="H6295" i="4" s="1"/>
  <c r="H6296" i="4" a="1"/>
  <c r="H6296" i="4"/>
  <c r="H6297" i="4" a="1"/>
  <c r="H6297" i="4"/>
  <c r="H6298" i="4" a="1"/>
  <c r="H6298" i="4"/>
  <c r="H6299" i="4" a="1"/>
  <c r="H6299" i="4"/>
  <c r="H6300" i="4" a="1"/>
  <c r="H6300" i="4" s="1"/>
  <c r="H6301" i="4" a="1"/>
  <c r="H6301" i="4" s="1"/>
  <c r="H6302" i="4" a="1"/>
  <c r="H6302" i="4"/>
  <c r="H6303" i="4" a="1"/>
  <c r="H6303" i="4"/>
  <c r="H6304" i="4" a="1"/>
  <c r="H6304" i="4"/>
  <c r="H6305" i="4" a="1"/>
  <c r="H6305" i="4"/>
  <c r="H6306" i="4" a="1"/>
  <c r="H6306" i="4" s="1"/>
  <c r="H6307" i="4" a="1"/>
  <c r="H6307" i="4" s="1"/>
  <c r="H6308" i="4" a="1"/>
  <c r="H6308" i="4"/>
  <c r="H6309" i="4" a="1"/>
  <c r="H6309" i="4"/>
  <c r="H6310" i="4" a="1"/>
  <c r="H6310" i="4"/>
  <c r="H6311" i="4" a="1"/>
  <c r="H6311" i="4"/>
  <c r="H6312" i="4" a="1"/>
  <c r="H6312" i="4" s="1"/>
  <c r="H6313" i="4" a="1"/>
  <c r="H6313" i="4" s="1"/>
  <c r="H6314" i="4" a="1"/>
  <c r="H6314" i="4"/>
  <c r="H6315" i="4" a="1"/>
  <c r="H6315" i="4"/>
  <c r="H6316" i="4" a="1"/>
  <c r="H6316" i="4"/>
  <c r="H6317" i="4" a="1"/>
  <c r="H6317" i="4"/>
  <c r="H6318" i="4" a="1"/>
  <c r="H6318" i="4" s="1"/>
  <c r="H6319" i="4" a="1"/>
  <c r="H6319" i="4" s="1"/>
  <c r="H6320" i="4" a="1"/>
  <c r="H6320" i="4"/>
  <c r="H6321" i="4" a="1"/>
  <c r="H6321" i="4"/>
  <c r="H6322" i="4" a="1"/>
  <c r="H6322" i="4"/>
  <c r="H6323" i="4" a="1"/>
  <c r="H6323" i="4"/>
  <c r="H6324" i="4" a="1"/>
  <c r="H6324" i="4" s="1"/>
  <c r="H6325" i="4" a="1"/>
  <c r="H6325" i="4" s="1"/>
  <c r="H6326" i="4" a="1"/>
  <c r="H6326" i="4"/>
  <c r="H6327" i="4" a="1"/>
  <c r="H6327" i="4"/>
  <c r="H6328" i="4" a="1"/>
  <c r="H6328" i="4"/>
  <c r="H6329" i="4" a="1"/>
  <c r="H6329" i="4"/>
  <c r="H6330" i="4" a="1"/>
  <c r="H6330" i="4" s="1"/>
  <c r="H6331" i="4" a="1"/>
  <c r="H6331" i="4" s="1"/>
  <c r="H6332" i="4" a="1"/>
  <c r="H6332" i="4"/>
  <c r="H6333" i="4" a="1"/>
  <c r="H6333" i="4"/>
  <c r="H6334" i="4" a="1"/>
  <c r="H6334" i="4"/>
  <c r="H6335" i="4" a="1"/>
  <c r="H6335" i="4"/>
  <c r="H6336" i="4" a="1"/>
  <c r="H6336" i="4" s="1"/>
  <c r="H6337" i="4" a="1"/>
  <c r="H6337" i="4" s="1"/>
  <c r="H6338" i="4" a="1"/>
  <c r="H6338" i="4"/>
  <c r="H6339" i="4" a="1"/>
  <c r="H6339" i="4"/>
  <c r="H6340" i="4" a="1"/>
  <c r="H6340" i="4"/>
  <c r="H6341" i="4" a="1"/>
  <c r="H6341" i="4"/>
  <c r="H6342" i="4" a="1"/>
  <c r="H6342" i="4" s="1"/>
  <c r="H6343" i="4" a="1"/>
  <c r="H6343" i="4" s="1"/>
  <c r="H6344" i="4" a="1"/>
  <c r="H6344" i="4"/>
  <c r="H6345" i="4" a="1"/>
  <c r="H6345" i="4"/>
  <c r="H6346" i="4" a="1"/>
  <c r="H6346" i="4"/>
  <c r="H6347" i="4" a="1"/>
  <c r="H6347" i="4"/>
  <c r="H6348" i="4" a="1"/>
  <c r="H6348" i="4" s="1"/>
  <c r="H6349" i="4" a="1"/>
  <c r="H6349" i="4" s="1"/>
  <c r="H6350" i="4" a="1"/>
  <c r="H6350" i="4" s="1"/>
  <c r="H6351" i="4" a="1"/>
  <c r="H6351" i="4"/>
  <c r="H6352" i="4" a="1"/>
  <c r="H6352" i="4"/>
  <c r="H6353" i="4" a="1"/>
  <c r="H6353" i="4"/>
  <c r="H6354" i="4" a="1"/>
  <c r="H6354" i="4" s="1"/>
  <c r="H6355" i="4" a="1"/>
  <c r="H6355" i="4" s="1"/>
  <c r="H6356" i="4" a="1"/>
  <c r="H6356" i="4" s="1"/>
  <c r="H6357" i="4" a="1"/>
  <c r="H6357" i="4"/>
  <c r="H6358" i="4" a="1"/>
  <c r="H6358" i="4"/>
  <c r="H6359" i="4" a="1"/>
  <c r="H6359" i="4"/>
  <c r="H6360" i="4" a="1"/>
  <c r="H6360" i="4" s="1"/>
  <c r="H6361" i="4" a="1"/>
  <c r="H6361" i="4" s="1"/>
  <c r="H6362" i="4" a="1"/>
  <c r="H6362" i="4" s="1"/>
  <c r="H6363" i="4" a="1"/>
  <c r="H6363" i="4"/>
  <c r="H6364" i="4" a="1"/>
  <c r="H6364" i="4"/>
  <c r="H6365" i="4" a="1"/>
  <c r="H6365" i="4"/>
  <c r="H6366" i="4" a="1"/>
  <c r="H6366" i="4" s="1"/>
  <c r="H6367" i="4" a="1"/>
  <c r="H6367" i="4" s="1"/>
  <c r="H6368" i="4" a="1"/>
  <c r="H6368" i="4" s="1"/>
  <c r="H6369" i="4" a="1"/>
  <c r="H6369" i="4"/>
  <c r="H6370" i="4" a="1"/>
  <c r="H6370" i="4"/>
  <c r="H6371" i="4" a="1"/>
  <c r="H6371" i="4"/>
  <c r="H6372" i="4" a="1"/>
  <c r="H6372" i="4" s="1"/>
  <c r="H6373" i="4" a="1"/>
  <c r="H6373" i="4" s="1"/>
  <c r="H6374" i="4" a="1"/>
  <c r="H6374" i="4" s="1"/>
  <c r="H6375" i="4" a="1"/>
  <c r="H6375" i="4"/>
  <c r="H6376" i="4" a="1"/>
  <c r="H6376" i="4"/>
  <c r="H6377" i="4" a="1"/>
  <c r="H6377" i="4"/>
  <c r="H6378" i="4" a="1"/>
  <c r="H6378" i="4" s="1"/>
  <c r="H6379" i="4" a="1"/>
  <c r="H6379" i="4" s="1"/>
  <c r="H6380" i="4" a="1"/>
  <c r="H6380" i="4" s="1"/>
  <c r="H6381" i="4" a="1"/>
  <c r="H6381" i="4"/>
  <c r="H6382" i="4" a="1"/>
  <c r="H6382" i="4"/>
  <c r="H6383" i="4" a="1"/>
  <c r="H6383" i="4"/>
  <c r="H6384" i="4" a="1"/>
  <c r="H6384" i="4" s="1"/>
  <c r="H6385" i="4" a="1"/>
  <c r="H6385" i="4" s="1"/>
  <c r="H6386" i="4" a="1"/>
  <c r="H6386" i="4" s="1"/>
  <c r="H6387" i="4" a="1"/>
  <c r="H6387" i="4"/>
  <c r="H6388" i="4" a="1"/>
  <c r="H6388" i="4"/>
  <c r="H6389" i="4" a="1"/>
  <c r="H6389" i="4"/>
  <c r="H6390" i="4" a="1"/>
  <c r="H6390" i="4" s="1"/>
  <c r="H6391" i="4" a="1"/>
  <c r="H6391" i="4" s="1"/>
  <c r="H6392" i="4" a="1"/>
  <c r="H6392" i="4" s="1"/>
  <c r="H6393" i="4" a="1"/>
  <c r="H6393" i="4"/>
  <c r="H6394" i="4" a="1"/>
  <c r="H6394" i="4"/>
  <c r="H6395" i="4" a="1"/>
  <c r="H6395" i="4"/>
  <c r="H6396" i="4" a="1"/>
  <c r="H6396" i="4" s="1"/>
  <c r="H6397" i="4" a="1"/>
  <c r="H6397" i="4" s="1"/>
  <c r="H6398" i="4" a="1"/>
  <c r="H6398" i="4" s="1"/>
  <c r="H6399" i="4" a="1"/>
  <c r="H6399" i="4"/>
  <c r="H6400" i="4" a="1"/>
  <c r="H6400" i="4"/>
  <c r="H6401" i="4" a="1"/>
  <c r="H6401" i="4"/>
  <c r="H6402" i="4" a="1"/>
  <c r="H6402" i="4" s="1"/>
  <c r="H6403" i="4" a="1"/>
  <c r="H6403" i="4" s="1"/>
  <c r="H6404" i="4" a="1"/>
  <c r="H6404" i="4" s="1"/>
  <c r="H6405" i="4" a="1"/>
  <c r="H6405" i="4"/>
  <c r="H6406" i="4" a="1"/>
  <c r="H6406" i="4"/>
  <c r="H6407" i="4" a="1"/>
  <c r="H6407" i="4"/>
  <c r="H6408" i="4" a="1"/>
  <c r="H6408" i="4" s="1"/>
  <c r="H6409" i="4" a="1"/>
  <c r="H6409" i="4" s="1"/>
  <c r="H6410" i="4" a="1"/>
  <c r="H6410" i="4" s="1"/>
  <c r="H6411" i="4" a="1"/>
  <c r="H6411" i="4"/>
  <c r="H6412" i="4" a="1"/>
  <c r="H6412" i="4"/>
  <c r="H6413" i="4" a="1"/>
  <c r="H6413" i="4"/>
  <c r="H6414" i="4" a="1"/>
  <c r="H6414" i="4" s="1"/>
  <c r="H6415" i="4" a="1"/>
  <c r="H6415" i="4" s="1"/>
  <c r="H6416" i="4" a="1"/>
  <c r="H6416" i="4" s="1"/>
  <c r="H6417" i="4" a="1"/>
  <c r="H6417" i="4"/>
  <c r="H6418" i="4" a="1"/>
  <c r="H6418" i="4"/>
  <c r="H6419" i="4" a="1"/>
  <c r="H6419" i="4"/>
  <c r="H6420" i="4" a="1"/>
  <c r="H6420" i="4" s="1"/>
  <c r="H6421" i="4" a="1"/>
  <c r="H6421" i="4" s="1"/>
  <c r="H6422" i="4" a="1"/>
  <c r="H6422" i="4" s="1"/>
  <c r="H6423" i="4" a="1"/>
  <c r="H6423" i="4"/>
  <c r="H6424" i="4" a="1"/>
  <c r="H6424" i="4"/>
  <c r="H6425" i="4" a="1"/>
  <c r="H6425" i="4"/>
  <c r="H6426" i="4" a="1"/>
  <c r="H6426" i="4" s="1"/>
  <c r="H6427" i="4" a="1"/>
  <c r="H6427" i="4" s="1"/>
  <c r="H6428" i="4" a="1"/>
  <c r="H6428" i="4" s="1"/>
  <c r="H6429" i="4" a="1"/>
  <c r="H6429" i="4"/>
  <c r="H6430" i="4" a="1"/>
  <c r="H6430" i="4"/>
  <c r="H6431" i="4" a="1"/>
  <c r="H6431" i="4"/>
  <c r="H6432" i="4" a="1"/>
  <c r="H6432" i="4" s="1"/>
  <c r="H6433" i="4" a="1"/>
  <c r="H6433" i="4" s="1"/>
  <c r="H6434" i="4" a="1"/>
  <c r="H6434" i="4" s="1"/>
  <c r="H6435" i="4" a="1"/>
  <c r="H6435" i="4"/>
  <c r="H6436" i="4" a="1"/>
  <c r="H6436" i="4"/>
  <c r="H6437" i="4" a="1"/>
  <c r="H6437" i="4"/>
  <c r="H6438" i="4" a="1"/>
  <c r="H6438" i="4" s="1"/>
  <c r="H6439" i="4" a="1"/>
  <c r="H6439" i="4" s="1"/>
  <c r="H6440" i="4" a="1"/>
  <c r="H6440" i="4" s="1"/>
  <c r="H6441" i="4" a="1"/>
  <c r="H6441" i="4"/>
  <c r="H6442" i="4" a="1"/>
  <c r="H6442" i="4"/>
  <c r="H6443" i="4" a="1"/>
  <c r="H6443" i="4"/>
  <c r="H6444" i="4" a="1"/>
  <c r="H6444" i="4" s="1"/>
  <c r="H6445" i="4" a="1"/>
  <c r="H6445" i="4" s="1"/>
  <c r="H6446" i="4" a="1"/>
  <c r="H6446" i="4" s="1"/>
  <c r="H6447" i="4" a="1"/>
  <c r="H6447" i="4"/>
  <c r="H6448" i="4" a="1"/>
  <c r="H6448" i="4"/>
  <c r="H6449" i="4" a="1"/>
  <c r="H6449" i="4"/>
  <c r="H6450" i="4" a="1"/>
  <c r="H6450" i="4" s="1"/>
  <c r="H6451" i="4" a="1"/>
  <c r="H6451" i="4" s="1"/>
  <c r="H6452" i="4" a="1"/>
  <c r="H6452" i="4" s="1"/>
  <c r="H6453" i="4" a="1"/>
  <c r="H6453" i="4"/>
  <c r="H6454" i="4" a="1"/>
  <c r="H6454" i="4"/>
  <c r="H6455" i="4" a="1"/>
  <c r="H6455" i="4"/>
  <c r="H6456" i="4" a="1"/>
  <c r="H6456" i="4" s="1"/>
  <c r="H6457" i="4" a="1"/>
  <c r="H6457" i="4" s="1"/>
  <c r="H6458" i="4" a="1"/>
  <c r="H6458" i="4" s="1"/>
  <c r="H6459" i="4" a="1"/>
  <c r="H6459" i="4"/>
  <c r="H6460" i="4" a="1"/>
  <c r="H6460" i="4"/>
  <c r="H6461" i="4" a="1"/>
  <c r="H6461" i="4"/>
  <c r="H6462" i="4" a="1"/>
  <c r="H6462" i="4" s="1"/>
  <c r="H6463" i="4" a="1"/>
  <c r="H6463" i="4" s="1"/>
  <c r="H6464" i="4" a="1"/>
  <c r="H6464" i="4" s="1"/>
  <c r="H6465" i="4" a="1"/>
  <c r="H6465" i="4"/>
  <c r="H6466" i="4" a="1"/>
  <c r="H6466" i="4"/>
  <c r="H6467" i="4" a="1"/>
  <c r="H6467" i="4"/>
  <c r="H6468" i="4" a="1"/>
  <c r="H6468" i="4" s="1"/>
  <c r="H6469" i="4" a="1"/>
  <c r="H6469" i="4" s="1"/>
  <c r="H6470" i="4" a="1"/>
  <c r="H6470" i="4" s="1"/>
  <c r="H6471" i="4" a="1"/>
  <c r="H6471" i="4"/>
  <c r="H6472" i="4" a="1"/>
  <c r="H6472" i="4"/>
  <c r="H6473" i="4" a="1"/>
  <c r="H6473" i="4"/>
  <c r="H6474" i="4" a="1"/>
  <c r="H6474" i="4" s="1"/>
  <c r="H6475" i="4" a="1"/>
  <c r="H6475" i="4" s="1"/>
  <c r="H6476" i="4" a="1"/>
  <c r="H6476" i="4" s="1"/>
  <c r="H6477" i="4" a="1"/>
  <c r="H6477" i="4"/>
  <c r="H6478" i="4" a="1"/>
  <c r="H6478" i="4"/>
  <c r="H6479" i="4" a="1"/>
  <c r="H6479" i="4"/>
  <c r="H6480" i="4" a="1"/>
  <c r="H6480" i="4" s="1"/>
  <c r="H6481" i="4" a="1"/>
  <c r="H6481" i="4" s="1"/>
  <c r="H6482" i="4" a="1"/>
  <c r="H6482" i="4" s="1"/>
  <c r="H6483" i="4" a="1"/>
  <c r="H6483" i="4"/>
  <c r="H6484" i="4" a="1"/>
  <c r="H6484" i="4"/>
  <c r="H6485" i="4" a="1"/>
  <c r="H6485" i="4"/>
  <c r="H6486" i="4" a="1"/>
  <c r="H6486" i="4" s="1"/>
  <c r="H6487" i="4" a="1"/>
  <c r="H6487" i="4" s="1"/>
  <c r="H6488" i="4" a="1"/>
  <c r="H6488" i="4" s="1"/>
  <c r="H6489" i="4" a="1"/>
  <c r="H6489" i="4"/>
  <c r="H6490" i="4" a="1"/>
  <c r="H6490" i="4"/>
  <c r="H6491" i="4" a="1"/>
  <c r="H6491" i="4"/>
  <c r="H6492" i="4" a="1"/>
  <c r="H6492" i="4" s="1"/>
  <c r="H6493" i="4" a="1"/>
  <c r="H6493" i="4" s="1"/>
  <c r="H6494" i="4" a="1"/>
  <c r="H6494" i="4" s="1"/>
  <c r="H6495" i="4" a="1"/>
  <c r="H6495" i="4"/>
  <c r="H6496" i="4" a="1"/>
  <c r="H6496" i="4"/>
  <c r="H6497" i="4" a="1"/>
  <c r="H6497" i="4"/>
  <c r="H6498" i="4" a="1"/>
  <c r="H6498" i="4" s="1"/>
  <c r="H6499" i="4" a="1"/>
  <c r="H6499" i="4" s="1"/>
  <c r="H6500" i="4" a="1"/>
  <c r="H6500" i="4" s="1"/>
  <c r="H6501" i="4" a="1"/>
  <c r="H6501" i="4"/>
  <c r="H6502" i="4" a="1"/>
  <c r="H6502" i="4"/>
  <c r="H6503" i="4" a="1"/>
  <c r="H6503" i="4"/>
  <c r="H6504" i="4" a="1"/>
  <c r="H6504" i="4" s="1"/>
  <c r="H6505" i="4" a="1"/>
  <c r="H6505" i="4" s="1"/>
  <c r="H6506" i="4" a="1"/>
  <c r="H6506" i="4" s="1"/>
  <c r="H6507" i="4" a="1"/>
  <c r="H6507" i="4"/>
  <c r="H6508" i="4" a="1"/>
  <c r="H6508" i="4"/>
  <c r="H6509" i="4" a="1"/>
  <c r="H6509" i="4"/>
  <c r="H6510" i="4" a="1"/>
  <c r="H6510" i="4" s="1"/>
  <c r="H6511" i="4" a="1"/>
  <c r="H6511" i="4" s="1"/>
  <c r="H6512" i="4" a="1"/>
  <c r="H6512" i="4" s="1"/>
  <c r="H6513" i="4" a="1"/>
  <c r="H6513" i="4"/>
  <c r="H6514" i="4" a="1"/>
  <c r="H6514" i="4"/>
  <c r="H6515" i="4" a="1"/>
  <c r="H6515" i="4"/>
  <c r="H6516" i="4" a="1"/>
  <c r="H6516" i="4" s="1"/>
  <c r="H6517" i="4" a="1"/>
  <c r="H6517" i="4" s="1"/>
  <c r="H6518" i="4" a="1"/>
  <c r="H6518" i="4" s="1"/>
  <c r="H6519" i="4" a="1"/>
  <c r="H6519" i="4"/>
  <c r="H6520" i="4" a="1"/>
  <c r="H6520" i="4"/>
  <c r="H6521" i="4" a="1"/>
  <c r="H6521" i="4"/>
  <c r="H6522" i="4" a="1"/>
  <c r="H6522" i="4" s="1"/>
  <c r="H6523" i="4" a="1"/>
  <c r="H6523" i="4" s="1"/>
  <c r="H6524" i="4" a="1"/>
  <c r="H6524" i="4" s="1"/>
  <c r="H6525" i="4" a="1"/>
  <c r="H6525" i="4"/>
  <c r="H6526" i="4" a="1"/>
  <c r="H6526" i="4"/>
  <c r="H6527" i="4" a="1"/>
  <c r="H6527" i="4"/>
  <c r="H6528" i="4" a="1"/>
  <c r="H6528" i="4" s="1"/>
  <c r="H6529" i="4" a="1"/>
  <c r="H6529" i="4" s="1"/>
  <c r="H6530" i="4" a="1"/>
  <c r="H6530" i="4" s="1"/>
  <c r="H6531" i="4" a="1"/>
  <c r="H6531" i="4"/>
  <c r="H6532" i="4" a="1"/>
  <c r="H6532" i="4"/>
  <c r="H6533" i="4" a="1"/>
  <c r="H6533" i="4"/>
  <c r="H6534" i="4" a="1"/>
  <c r="H6534" i="4" s="1"/>
  <c r="H6535" i="4" a="1"/>
  <c r="H6535" i="4" s="1"/>
  <c r="H6536" i="4" a="1"/>
  <c r="H6536" i="4" s="1"/>
  <c r="H6537" i="4" a="1"/>
  <c r="H6537" i="4"/>
  <c r="H6538" i="4" a="1"/>
  <c r="H6538" i="4"/>
  <c r="H6539" i="4" a="1"/>
  <c r="H6539" i="4"/>
  <c r="H6540" i="4" a="1"/>
  <c r="H6540" i="4" s="1"/>
  <c r="H6541" i="4" a="1"/>
  <c r="H6541" i="4" s="1"/>
  <c r="H6542" i="4" a="1"/>
  <c r="H6542" i="4" s="1"/>
  <c r="H6543" i="4" a="1"/>
  <c r="H6543" i="4"/>
  <c r="H6544" i="4" a="1"/>
  <c r="H6544" i="4"/>
  <c r="H6545" i="4" a="1"/>
  <c r="H6545" i="4"/>
  <c r="H6546" i="4" a="1"/>
  <c r="H6546" i="4" s="1"/>
  <c r="H6547" i="4" a="1"/>
  <c r="H6547" i="4" s="1"/>
  <c r="H6548" i="4" a="1"/>
  <c r="H6548" i="4" s="1"/>
  <c r="H6549" i="4" a="1"/>
  <c r="H6549" i="4"/>
  <c r="H6550" i="4" a="1"/>
  <c r="H6550" i="4"/>
  <c r="H6551" i="4" a="1"/>
  <c r="H6551" i="4"/>
  <c r="H6552" i="4" a="1"/>
  <c r="H6552" i="4" s="1"/>
  <c r="H6553" i="4" a="1"/>
  <c r="H6553" i="4" s="1"/>
  <c r="H6554" i="4" a="1"/>
  <c r="H6554" i="4" s="1"/>
  <c r="H6555" i="4" a="1"/>
  <c r="H6555" i="4"/>
  <c r="H6556" i="4" a="1"/>
  <c r="H6556" i="4"/>
  <c r="H6557" i="4" a="1"/>
  <c r="H6557" i="4"/>
  <c r="H6558" i="4" a="1"/>
  <c r="H6558" i="4" s="1"/>
  <c r="H6559" i="4" a="1"/>
  <c r="H6559" i="4" s="1"/>
  <c r="H6560" i="4" a="1"/>
  <c r="H6560" i="4" s="1"/>
  <c r="H6561" i="4" a="1"/>
  <c r="H6561" i="4"/>
  <c r="H6562" i="4" a="1"/>
  <c r="H6562" i="4"/>
  <c r="H6563" i="4" a="1"/>
  <c r="H6563" i="4"/>
  <c r="H6564" i="4" a="1"/>
  <c r="H6564" i="4" s="1"/>
  <c r="H6565" i="4" a="1"/>
  <c r="H6565" i="4" s="1"/>
  <c r="H6566" i="4" a="1"/>
  <c r="H6566" i="4" s="1"/>
  <c r="H6567" i="4" a="1"/>
  <c r="H6567" i="4"/>
  <c r="H6568" i="4" a="1"/>
  <c r="H6568" i="4"/>
  <c r="H6569" i="4" a="1"/>
  <c r="H6569" i="4"/>
  <c r="H6570" i="4" a="1"/>
  <c r="H6570" i="4" s="1"/>
  <c r="H6571" i="4" a="1"/>
  <c r="H6571" i="4" s="1"/>
  <c r="H6572" i="4" a="1"/>
  <c r="H6572" i="4" s="1"/>
  <c r="H6573" i="4" a="1"/>
  <c r="H6573" i="4"/>
  <c r="H6574" i="4" a="1"/>
  <c r="H6574" i="4"/>
  <c r="H6575" i="4" a="1"/>
  <c r="H6575" i="4"/>
  <c r="H6576" i="4" a="1"/>
  <c r="H6576" i="4" s="1"/>
  <c r="H6577" i="4" a="1"/>
  <c r="H6577" i="4" s="1"/>
  <c r="H6578" i="4" a="1"/>
  <c r="H6578" i="4" s="1"/>
  <c r="H6579" i="4" a="1"/>
  <c r="H6579" i="4"/>
  <c r="H6580" i="4" a="1"/>
  <c r="H6580" i="4"/>
  <c r="H6581" i="4" a="1"/>
  <c r="H6581" i="4"/>
  <c r="H6582" i="4" a="1"/>
  <c r="H6582" i="4" s="1"/>
  <c r="H6583" i="4" a="1"/>
  <c r="H6583" i="4" s="1"/>
  <c r="H6584" i="4" a="1"/>
  <c r="H6584" i="4" s="1"/>
  <c r="H6585" i="4" a="1"/>
  <c r="H6585" i="4"/>
  <c r="H6586" i="4" a="1"/>
  <c r="H6586" i="4"/>
  <c r="H6587" i="4" a="1"/>
  <c r="H6587" i="4"/>
  <c r="H6588" i="4" a="1"/>
  <c r="H6588" i="4" s="1"/>
  <c r="H6589" i="4" a="1"/>
  <c r="H6589" i="4" s="1"/>
  <c r="H6590" i="4" a="1"/>
  <c r="H6590" i="4" s="1"/>
  <c r="H6591" i="4" a="1"/>
  <c r="H6591" i="4"/>
  <c r="H6592" i="4" a="1"/>
  <c r="H6592" i="4"/>
  <c r="H6593" i="4" a="1"/>
  <c r="H6593" i="4"/>
  <c r="H6594" i="4" a="1"/>
  <c r="H6594" i="4" s="1"/>
  <c r="H6595" i="4" a="1"/>
  <c r="H6595" i="4" s="1"/>
  <c r="H6596" i="4" a="1"/>
  <c r="H6596" i="4" s="1"/>
  <c r="H6597" i="4" a="1"/>
  <c r="H6597" i="4"/>
  <c r="H6598" i="4" a="1"/>
  <c r="H6598" i="4"/>
  <c r="H6599" i="4" a="1"/>
  <c r="H6599" i="4"/>
  <c r="H6600" i="4" a="1"/>
  <c r="H6600" i="4" s="1"/>
  <c r="H6601" i="4" a="1"/>
  <c r="H6601" i="4" s="1"/>
  <c r="H6602" i="4" a="1"/>
  <c r="H6602" i="4" s="1"/>
  <c r="H6603" i="4" a="1"/>
  <c r="H6603" i="4"/>
  <c r="H6604" i="4" a="1"/>
  <c r="H6604" i="4"/>
  <c r="H6605" i="4" a="1"/>
  <c r="H6605" i="4"/>
  <c r="H6606" i="4" a="1"/>
  <c r="H6606" i="4" s="1"/>
  <c r="H6607" i="4" a="1"/>
  <c r="H6607" i="4" s="1"/>
  <c r="H6608" i="4" a="1"/>
  <c r="H6608" i="4" s="1"/>
  <c r="H6609" i="4" a="1"/>
  <c r="H6609" i="4"/>
  <c r="H6610" i="4" a="1"/>
  <c r="H6610" i="4"/>
  <c r="H6611" i="4" a="1"/>
  <c r="H6611" i="4"/>
  <c r="H6612" i="4" a="1"/>
  <c r="H6612" i="4" s="1"/>
  <c r="H6613" i="4" a="1"/>
  <c r="H6613" i="4" s="1"/>
  <c r="H6614" i="4" a="1"/>
  <c r="H6614" i="4" s="1"/>
  <c r="H6615" i="4" a="1"/>
  <c r="H6615" i="4"/>
  <c r="H6616" i="4" a="1"/>
  <c r="H6616" i="4"/>
  <c r="H6617" i="4" a="1"/>
  <c r="H6617" i="4"/>
  <c r="H6618" i="4" a="1"/>
  <c r="H6618" i="4" s="1"/>
  <c r="H6619" i="4" a="1"/>
  <c r="H6619" i="4" s="1"/>
  <c r="H6620" i="4" a="1"/>
  <c r="H6620" i="4" s="1"/>
  <c r="H6621" i="4" a="1"/>
  <c r="H6621" i="4"/>
  <c r="H6622" i="4" a="1"/>
  <c r="H6622" i="4"/>
  <c r="H6623" i="4" a="1"/>
  <c r="H6623" i="4"/>
  <c r="H6624" i="4" a="1"/>
  <c r="H6624" i="4" s="1"/>
  <c r="H6625" i="4" a="1"/>
  <c r="H6625" i="4" s="1"/>
  <c r="H6626" i="4" a="1"/>
  <c r="H6626" i="4" s="1"/>
  <c r="H6627" i="4" a="1"/>
  <c r="H6627" i="4"/>
  <c r="H6628" i="4" a="1"/>
  <c r="H6628" i="4"/>
  <c r="H6629" i="4" a="1"/>
  <c r="H6629" i="4"/>
  <c r="H6630" i="4" a="1"/>
  <c r="H6630" i="4" s="1"/>
  <c r="H6631" i="4" a="1"/>
  <c r="H6631" i="4" s="1"/>
  <c r="H6632" i="4" a="1"/>
  <c r="H6632" i="4" s="1"/>
  <c r="H6633" i="4" a="1"/>
  <c r="H6633" i="4"/>
  <c r="H6634" i="4" a="1"/>
  <c r="H6634" i="4"/>
  <c r="H6635" i="4" a="1"/>
  <c r="H6635" i="4"/>
  <c r="H6636" i="4" a="1"/>
  <c r="H6636" i="4" s="1"/>
  <c r="H6637" i="4" a="1"/>
  <c r="H6637" i="4" s="1"/>
  <c r="H6638" i="4" a="1"/>
  <c r="H6638" i="4" s="1"/>
  <c r="H6639" i="4" a="1"/>
  <c r="H6639" i="4"/>
  <c r="H6640" i="4" a="1"/>
  <c r="H6640" i="4"/>
  <c r="H6641" i="4" a="1"/>
  <c r="H6641" i="4"/>
  <c r="H6642" i="4" a="1"/>
  <c r="H6642" i="4" s="1"/>
  <c r="H6643" i="4" a="1"/>
  <c r="H6643" i="4" s="1"/>
  <c r="H6644" i="4" a="1"/>
  <c r="H6644" i="4" s="1"/>
  <c r="H6645" i="4" a="1"/>
  <c r="H6645" i="4"/>
  <c r="H6646" i="4" a="1"/>
  <c r="H6646" i="4"/>
  <c r="H6647" i="4" a="1"/>
  <c r="H6647" i="4"/>
  <c r="H6648" i="4" a="1"/>
  <c r="H6648" i="4" s="1"/>
  <c r="H6649" i="4" a="1"/>
  <c r="H6649" i="4" s="1"/>
  <c r="H6650" i="4" a="1"/>
  <c r="H6650" i="4" s="1"/>
  <c r="H6651" i="4" a="1"/>
  <c r="H6651" i="4"/>
  <c r="H6652" i="4" a="1"/>
  <c r="H6652" i="4"/>
  <c r="H6653" i="4" a="1"/>
  <c r="H6653" i="4"/>
  <c r="H6654" i="4" a="1"/>
  <c r="H6654" i="4" s="1"/>
  <c r="H6655" i="4" a="1"/>
  <c r="H6655" i="4" s="1"/>
  <c r="H6656" i="4" a="1"/>
  <c r="H6656" i="4" s="1"/>
  <c r="H6657" i="4" a="1"/>
  <c r="H6657" i="4"/>
  <c r="H6658" i="4" a="1"/>
  <c r="H6658" i="4"/>
  <c r="H6659" i="4" a="1"/>
  <c r="H6659" i="4"/>
  <c r="H6660" i="4" a="1"/>
  <c r="H6660" i="4" s="1"/>
  <c r="H6661" i="4" a="1"/>
  <c r="H6661" i="4" s="1"/>
  <c r="H6662" i="4" a="1"/>
  <c r="H6662" i="4" s="1"/>
  <c r="H6663" i="4" a="1"/>
  <c r="H6663" i="4"/>
  <c r="H6664" i="4" a="1"/>
  <c r="H6664" i="4"/>
  <c r="H6665" i="4" a="1"/>
  <c r="H6665" i="4"/>
  <c r="H6666" i="4" a="1"/>
  <c r="H6666" i="4" s="1"/>
  <c r="H6667" i="4" a="1"/>
  <c r="H6667" i="4" s="1"/>
  <c r="H6668" i="4" a="1"/>
  <c r="H6668" i="4" s="1"/>
  <c r="H6669" i="4" a="1"/>
  <c r="H6669" i="4"/>
  <c r="H6670" i="4" a="1"/>
  <c r="H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<sst xmlns="http://schemas.openxmlformats.org/spreadsheetml/2006/main" count="150217" uniqueCount="13522">
  <si>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</si>
  <si>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</si>
  <si>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</si>
  <si>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</si>
  <si>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</si>
  <si>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</si>
  <si>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</si>
  <si>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</si>
  <si>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</si>
  <si>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</si>
  <si>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</si>
  <si>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</si>
  <si>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</si>
  <si>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</si>
  <si>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</si>
  <si>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</si>
  <si>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</si>
  <si>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</si>
  <si>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</si>
  <si>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</si>
  <si>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</si>
  <si>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</si>
  <si>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</si>
  <si>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</si>
  <si>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</si>
  <si>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</si>
  <si>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</si>
  <si>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</si>
  <si>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</si>
  <si>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</si>
  <si>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</si>
  <si>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</si>
  <si>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</si>
  <si>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</si>
  <si>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</si>
  <si>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</si>
  <si>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</si>
  <si>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</si>
  <si>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</si>
  <si>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</si>
  <si>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</si>
  <si>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</si>
  <si>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</si>
  <si>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</si>
  <si>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</si>
  <si>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</si>
  <si>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</si>
  <si>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</si>
  <si>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</si>
  <si>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</si>
  <si>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</si>
  <si>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</si>
  <si>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</si>
  <si>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</si>
  <si>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</si>
  <si>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</si>
  <si>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</si>
  <si>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</si>
  <si>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</si>
  <si>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</si>
  <si>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</si>
  <si>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</si>
  <si>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</si>
  <si>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</si>
  <si>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</si>
  <si>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</si>
  <si>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</si>
  <si>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</si>
  <si>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</si>
  <si>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</si>
  <si>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</si>
  <si>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</si>
  <si>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</si>
  <si>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</si>
  <si>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</si>
  <si>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</si>
  <si>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</si>
  <si>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</si>
  <si>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</si>
  <si>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</si>
  <si>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</si>
  <si>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</si>
  <si>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</si>
  <si>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</si>
  <si>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</si>
  <si>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</si>
  <si>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</si>
  <si>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</si>
  <si>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</si>
  <si>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</si>
  <si>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</si>
  <si>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</si>
  <si>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</si>
  <si>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</si>
  <si>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</si>
  <si>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</si>
  <si>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</si>
  <si>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</si>
  <si>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</si>
  <si>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</si>
  <si>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</si>
  <si>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</si>
  <si>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</si>
  <si>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</si>
  <si>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</si>
  <si>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</si>
  <si>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</si>
  <si>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</si>
  <si>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</si>
  <si>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</si>
  <si>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</si>
  <si>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</si>
  <si>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</si>
  <si>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</si>
  <si>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</si>
  <si>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</si>
  <si>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</si>
  <si>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</si>
  <si>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</si>
  <si>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</si>
  <si>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</si>
  <si>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</si>
  <si>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</si>
  <si>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</si>
  <si>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</si>
  <si>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</si>
  <si>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</si>
  <si>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</si>
  <si>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</si>
  <si>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</si>
  <si>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</si>
  <si>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</si>
  <si>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</si>
  <si>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</si>
  <si>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</si>
  <si>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</si>
  <si>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</si>
  <si>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</si>
  <si>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</si>
  <si>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</si>
  <si>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</si>
  <si>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</si>
  <si>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</si>
  <si>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</si>
  <si>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</si>
  <si>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</si>
  <si>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</si>
  <si>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</si>
  <si>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</si>
  <si>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</si>
  <si>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</si>
  <si>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</si>
  <si>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</si>
  <si>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</si>
  <si>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</si>
  <si>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</si>
  <si>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</si>
  <si>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</si>
  <si>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</si>
  <si>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</si>
  <si>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</si>
  <si>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</si>
  <si>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</si>
  <si>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</si>
  <si>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</si>
  <si>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</si>
  <si>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</si>
  <si>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</si>
  <si>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</si>
  <si>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</si>
  <si>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</si>
  <si>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</si>
  <si>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</si>
  <si>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</si>
  <si>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</si>
  <si>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</si>
  <si>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</si>
  <si>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</si>
  <si>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</si>
  <si>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</si>
  <si>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</si>
  <si>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</si>
  <si>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</si>
  <si>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</si>
  <si>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</si>
  <si>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</si>
  <si>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</si>
  <si>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</si>
  <si>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</si>
  <si>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</si>
  <si>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</si>
  <si>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</si>
  <si>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</si>
  <si>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</si>
  <si>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</si>
  <si>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</si>
  <si>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</si>
  <si>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</si>
  <si>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</si>
  <si>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</si>
  <si>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</si>
  <si>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</si>
  <si>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</si>
  <si>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</si>
  <si>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</si>
  <si>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</si>
  <si>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</si>
  <si>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</si>
  <si>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</si>
  <si>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</si>
  <si>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</si>
  <si>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</si>
  <si>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</si>
  <si>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</si>
  <si>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</si>
  <si>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</si>
  <si>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</si>
  <si>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</si>
  <si>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</si>
  <si>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</si>
  <si>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</si>
  <si>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</si>
  <si>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</si>
  <si>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</si>
  <si>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</si>
  <si>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</si>
  <si>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</si>
  <si>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</si>
  <si>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</si>
  <si>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</si>
  <si>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</si>
  <si>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</si>
  <si>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</si>
  <si>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</si>
  <si>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</si>
  <si>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</si>
  <si>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</si>
  <si>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</si>
  <si>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</si>
  <si>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</si>
  <si>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</si>
  <si>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</si>
  <si>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</si>
  <si>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</si>
  <si>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</si>
  <si>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</si>
  <si>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</si>
  <si>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</si>
  <si>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</si>
  <si>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</si>
  <si>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</si>
  <si>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</si>
  <si>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</si>
  <si>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</si>
  <si>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</si>
  <si>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</si>
  <si>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</si>
  <si>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</si>
  <si>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</si>
  <si>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</si>
  <si>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</si>
  <si>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</si>
  <si>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</si>
  <si>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</si>
  <si>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</si>
  <si>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</si>
  <si>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</si>
  <si>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</si>
  <si>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</si>
  <si>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</si>
  <si>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</si>
  <si>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</si>
  <si>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</si>
  <si>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</si>
  <si>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</si>
  <si>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</si>
  <si>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</si>
  <si>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</si>
  <si>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</si>
  <si>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</si>
  <si>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</si>
  <si>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</si>
  <si>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</si>
  <si>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</si>
  <si>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</si>
  <si>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</si>
  <si>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</si>
  <si>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</si>
  <si>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</si>
  <si>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</si>
  <si>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</si>
  <si>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</si>
  <si>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</si>
  <si>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</si>
  <si>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</si>
  <si>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</si>
  <si>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</si>
  <si>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</si>
  <si>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</si>
  <si>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</si>
  <si>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</si>
  <si>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</si>
  <si>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</si>
  <si>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</si>
  <si>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</si>
  <si>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</si>
  <si>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</si>
  <si>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</si>
  <si>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</si>
  <si>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</si>
  <si>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</si>
  <si>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</si>
  <si>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</si>
  <si>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</si>
  <si>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</si>
  <si>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</si>
  <si>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</si>
  <si>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</si>
  <si>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</si>
  <si>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</si>
  <si>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</si>
  <si>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</si>
  <si>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</si>
  <si>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</si>
  <si>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</si>
  <si>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</si>
  <si>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</si>
  <si>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</si>
  <si>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</si>
  <si>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</si>
  <si>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</si>
  <si>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</si>
  <si>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</si>
  <si>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</si>
  <si>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</si>
  <si>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</si>
  <si>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</si>
  <si>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</si>
  <si>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</si>
  <si>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</si>
  <si>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</si>
  <si>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</si>
  <si>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</si>
  <si>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</si>
  <si>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</si>
  <si>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</si>
  <si>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</si>
  <si>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</si>
  <si>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</si>
  <si>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</si>
  <si>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</si>
  <si>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</si>
  <si>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</si>
  <si>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</si>
  <si>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</si>
  <si>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</si>
  <si>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</si>
  <si>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</si>
  <si>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</si>
  <si>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</si>
  <si>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</si>
  <si>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</si>
  <si>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</si>
  <si>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</si>
  <si>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</si>
  <si>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</si>
  <si>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</si>
  <si>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</si>
  <si>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</si>
  <si>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</si>
  <si>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</si>
  <si>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</si>
  <si>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</si>
  <si>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</si>
  <si>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</si>
  <si>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</si>
  <si>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</si>
  <si>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</si>
  <si>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</si>
  <si>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</si>
  <si>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</si>
  <si>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</si>
  <si>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</si>
  <si>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</si>
  <si>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</si>
  <si>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</si>
  <si>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</si>
  <si>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</si>
  <si>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</si>
  <si>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</si>
  <si>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</si>
  <si>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</si>
  <si>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</si>
  <si>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</si>
  <si>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</si>
  <si>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</si>
  <si>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</si>
  <si>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</si>
  <si>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</si>
  <si>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</si>
  <si>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</si>
  <si>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</si>
  <si>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</si>
  <si>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</si>
  <si>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</si>
  <si>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</si>
  <si>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</si>
  <si>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</si>
  <si>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</si>
  <si>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</si>
  <si>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</si>
  <si>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</si>
  <si>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</si>
  <si>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</si>
  <si>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</si>
  <si>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</si>
  <si>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</si>
  <si>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</si>
  <si>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</si>
  <si>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</si>
  <si>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</si>
  <si>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</si>
  <si>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</si>
  <si>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</si>
  <si>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</si>
  <si>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</si>
  <si>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</si>
  <si>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</si>
  <si>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</si>
  <si>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</si>
  <si>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</si>
  <si>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</si>
  <si>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</si>
  <si>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</si>
  <si>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</si>
  <si>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</si>
  <si>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</si>
  <si>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</si>
  <si>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</si>
  <si>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</si>
  <si>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</si>
  <si>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</si>
  <si>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</si>
  <si>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</si>
  <si>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</si>
  <si>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</si>
  <si>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</si>
  <si>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</si>
  <si>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</si>
  <si>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</si>
  <si>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</si>
  <si>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</si>
  <si>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</si>
  <si>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</si>
  <si>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</si>
  <si>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</si>
  <si>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</si>
  <si>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</si>
  <si>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</si>
  <si>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</si>
  <si>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</si>
  <si>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</si>
  <si>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</si>
  <si>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</si>
  <si>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</si>
  <si>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</si>
  <si>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</si>
  <si>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</si>
  <si>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</si>
  <si>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</si>
  <si>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</si>
  <si>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</si>
  <si>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</si>
  <si>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</si>
  <si>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</si>
  <si>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</si>
  <si>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</si>
  <si>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</si>
  <si>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</si>
  <si>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</si>
  <si>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</si>
  <si>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</si>
  <si>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</si>
  <si>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</si>
  <si>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</si>
  <si>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</si>
  <si>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</si>
  <si>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</si>
  <si>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</si>
  <si>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</si>
  <si>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</si>
  <si>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</si>
  <si>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</si>
  <si>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</si>
  <si>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</si>
  <si>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</si>
  <si>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</si>
  <si>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</si>
  <si>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</si>
  <si>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</si>
  <si>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</si>
  <si>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</si>
  <si>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</si>
  <si>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</si>
  <si>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</si>
  <si>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</si>
  <si>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</si>
  <si>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</si>
  <si>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</si>
  <si>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</si>
  <si>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</si>
  <si>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</si>
  <si>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</si>
  <si>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</si>
  <si>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</si>
  <si>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</si>
  <si>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</si>
  <si>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</si>
  <si>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</si>
  <si>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</si>
  <si>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</si>
  <si>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</si>
  <si>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</si>
  <si>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</si>
  <si>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</si>
  <si>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</si>
  <si>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</si>
  <si>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</si>
  <si>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</si>
  <si>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</si>
  <si>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</si>
  <si>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</si>
  <si>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</si>
  <si>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</si>
  <si>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</si>
  <si>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</si>
  <si>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</si>
  <si>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</si>
  <si>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</si>
  <si>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</si>
  <si>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</si>
  <si>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</si>
  <si>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</si>
  <si>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</si>
  <si>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</si>
  <si>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</si>
  <si>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</si>
  <si>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</si>
  <si>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</si>
  <si>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</si>
  <si>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</si>
  <si>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</si>
  <si>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</si>
  <si>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</si>
  <si>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</si>
  <si>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</si>
  <si>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</si>
  <si>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</si>
  <si>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</si>
  <si>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</si>
  <si>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</si>
  <si>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</si>
  <si>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</si>
  <si>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</si>
  <si>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</si>
  <si>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</si>
  <si>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</si>
  <si>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</si>
  <si>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</si>
  <si>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</si>
  <si>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</si>
  <si>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</si>
  <si>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</si>
  <si>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</si>
  <si>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</si>
  <si>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</si>
  <si>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</si>
  <si>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</si>
  <si>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</si>
  <si>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</si>
  <si>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</si>
  <si>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</si>
  <si>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</si>
  <si>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</si>
  <si>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</si>
  <si>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</si>
  <si>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</si>
  <si>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</si>
  <si>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</si>
  <si>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</si>
  <si>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</si>
  <si>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</si>
  <si>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</si>
  <si>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</si>
  <si>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</si>
  <si>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</si>
  <si>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</si>
  <si>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</si>
  <si>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</si>
  <si>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</si>
  <si>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</si>
  <si>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</si>
  <si>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</si>
  <si>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</si>
  <si>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</si>
  <si>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</si>
  <si>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</si>
  <si>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</si>
  <si>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</si>
  <si>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</si>
  <si>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</si>
  <si>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</si>
  <si>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</si>
  <si>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</si>
  <si>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</si>
  <si>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</si>
  <si>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</si>
  <si>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</si>
  <si>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</si>
  <si>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</si>
  <si>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</si>
  <si>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</si>
  <si>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</si>
  <si>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</si>
  <si>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</si>
  <si>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</si>
  <si>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</si>
  <si>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</si>
  <si>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</si>
  <si>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</si>
  <si>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</si>
  <si>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</si>
  <si>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</si>
  <si>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</si>
  <si>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</si>
  <si>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</si>
  <si>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</si>
  <si>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</si>
  <si>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</si>
  <si>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</si>
  <si>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</si>
  <si>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</si>
  <si>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</si>
  <si>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</si>
  <si>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</si>
  <si>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</si>
  <si>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</si>
  <si>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</si>
  <si>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</si>
  <si>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</si>
  <si>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</si>
  <si>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</si>
  <si>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</si>
  <si>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</si>
  <si>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</si>
  <si>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</si>
  <si>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</si>
  <si>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</si>
  <si>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</si>
  <si>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</si>
  <si>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</si>
  <si>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</si>
  <si>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</si>
  <si>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</si>
  <si>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</si>
  <si>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</si>
  <si>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</si>
  <si>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</si>
  <si>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</si>
  <si>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</si>
  <si>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</si>
  <si>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</si>
  <si>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</si>
  <si>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</si>
  <si>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</si>
  <si>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</si>
  <si>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</si>
  <si>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</si>
  <si>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</si>
  <si>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</si>
  <si>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</si>
  <si>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</si>
  <si>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</si>
  <si>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</si>
  <si>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</si>
  <si>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</si>
  <si>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</si>
  <si>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</si>
  <si>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</si>
  <si>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</si>
  <si>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</si>
  <si>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</si>
  <si>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</si>
  <si>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</si>
  <si>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</si>
  <si>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</si>
  <si>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</si>
  <si>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</si>
  <si>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</si>
  <si>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</si>
  <si>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</si>
  <si>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</si>
  <si>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</si>
  <si>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</si>
  <si>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</si>
  <si>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</si>
  <si>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</si>
  <si>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</si>
  <si>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</si>
  <si>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</si>
  <si>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</si>
  <si>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</si>
  <si>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</si>
  <si>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</si>
  <si>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</si>
  <si>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</si>
  <si>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</si>
  <si>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</si>
  <si>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</si>
  <si>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</si>
  <si>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</si>
  <si>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</si>
  <si>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</si>
  <si>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</si>
  <si>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</si>
  <si>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</si>
  <si>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</si>
  <si>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</si>
  <si>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</si>
  <si>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</si>
  <si>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</si>
  <si>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</si>
  <si>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</si>
  <si>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</si>
  <si>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</si>
  <si>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</si>
  <si>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</si>
  <si>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</si>
  <si>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</si>
  <si>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</si>
  <si>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</si>
  <si>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</si>
  <si>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</si>
  <si>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</si>
  <si>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</si>
  <si>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</si>
  <si>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</si>
  <si>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</si>
  <si>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</si>
  <si>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</si>
  <si>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</si>
  <si>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</si>
  <si>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</si>
  <si>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</si>
  <si>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</si>
  <si>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</si>
  <si>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</si>
  <si>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</si>
  <si>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</si>
  <si>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</si>
  <si>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</si>
  <si>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</si>
  <si>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</si>
  <si>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</si>
  <si>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</si>
  <si>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</si>
  <si>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</si>
  <si>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</si>
  <si>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</si>
  <si>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</si>
  <si>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</si>
  <si>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</si>
  <si>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</si>
  <si>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</si>
  <si>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</si>
  <si>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</si>
  <si>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</si>
  <si>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</si>
  <si>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</si>
  <si>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</si>
  <si>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</si>
  <si>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</si>
  <si>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</si>
  <si>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</si>
  <si>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</si>
  <si>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</si>
  <si>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</si>
  <si>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</si>
  <si>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</si>
  <si>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</si>
  <si>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</si>
  <si>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</si>
  <si>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</si>
  <si>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</si>
  <si>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</si>
  <si>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</si>
  <si>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</si>
  <si>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</si>
  <si>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</si>
  <si>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</si>
  <si>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</si>
  <si>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</si>
  <si>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</si>
  <si>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</si>
  <si>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</si>
  <si>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</si>
  <si>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</si>
  <si>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</si>
  <si>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</si>
  <si>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</si>
  <si>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</si>
  <si>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</si>
  <si>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</si>
  <si>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</si>
  <si>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</si>
  <si>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</si>
  <si>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</si>
  <si>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</si>
  <si>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</si>
  <si>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</si>
  <si>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</si>
  <si>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</si>
  <si>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</si>
  <si>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</si>
  <si>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</si>
  <si>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</si>
  <si>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</si>
  <si>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</si>
  <si>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</si>
  <si>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</si>
  <si>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</si>
  <si>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</si>
  <si>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</si>
  <si>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</si>
  <si>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</si>
  <si>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</si>
  <si>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</si>
  <si>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</si>
  <si>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</si>
  <si>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</si>
  <si>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</si>
  <si>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</si>
  <si>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</si>
  <si>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</si>
  <si>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</si>
  <si>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</si>
  <si>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</si>
  <si>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</si>
  <si>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</si>
  <si>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</si>
  <si>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</si>
  <si>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</si>
  <si>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</si>
  <si>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</si>
  <si>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</si>
  <si>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</si>
  <si>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</si>
  <si>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</si>
  <si>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</si>
  <si>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</si>
  <si>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</si>
  <si>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</si>
  <si>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</si>
  <si>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</si>
  <si>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</si>
  <si>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</si>
  <si>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</si>
  <si>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</si>
  <si>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</si>
  <si>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</si>
  <si>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</si>
  <si>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</si>
  <si>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</si>
  <si>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</si>
  <si>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</si>
  <si>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</si>
  <si>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</si>
  <si>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</si>
  <si>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</si>
  <si>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</si>
  <si>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</si>
  <si>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</si>
  <si>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</si>
  <si>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</si>
  <si>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</si>
  <si>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</si>
  <si>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</si>
  <si>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</si>
  <si>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</si>
  <si>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</si>
  <si>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</si>
  <si>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</si>
  <si>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</si>
  <si>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</si>
  <si>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</si>
  <si>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</si>
  <si>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</si>
  <si>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</si>
  <si>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</si>
  <si>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</si>
  <si>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</si>
  <si>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</si>
  <si>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</si>
  <si>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</si>
  <si>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</si>
  <si>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</si>
  <si>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</si>
  <si>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</si>
  <si>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</si>
  <si>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</si>
  <si>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</si>
  <si>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</si>
  <si>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</si>
  <si>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</si>
  <si>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</si>
  <si>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</si>
  <si>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</si>
  <si>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</si>
  <si>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</si>
  <si>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</si>
  <si>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</si>
  <si>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</si>
  <si>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</si>
  <si>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</si>
  <si>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</si>
  <si>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</si>
  <si>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</si>
  <si>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</si>
  <si>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</si>
  <si>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</si>
  <si>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</si>
  <si>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</si>
  <si>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</si>
  <si>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</si>
  <si>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</si>
  <si>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</si>
  <si>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</si>
  <si>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</si>
  <si>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</si>
  <si>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</si>
  <si>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</si>
  <si>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</si>
  <si>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</si>
  <si>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</si>
  <si>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</si>
  <si>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</si>
  <si>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</si>
  <si>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</si>
  <si>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</si>
  <si>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</si>
  <si>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</si>
  <si>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</si>
  <si>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</si>
  <si>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</si>
  <si>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</si>
  <si>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</si>
  <si>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</si>
  <si>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</si>
  <si>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</si>
  <si>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</si>
  <si>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</si>
  <si>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</si>
  <si>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</si>
  <si>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</si>
  <si>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</si>
  <si>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</si>
  <si>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</si>
  <si>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</si>
  <si>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</si>
  <si>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</si>
  <si>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</si>
  <si>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</si>
  <si>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</si>
  <si>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</si>
  <si>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</si>
  <si>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</si>
  <si>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</si>
  <si>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</si>
  <si>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</si>
  <si>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</si>
  <si>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</si>
  <si>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</si>
  <si>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</si>
  <si>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</si>
  <si>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</si>
  <si>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</si>
  <si>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</si>
  <si>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</si>
  <si>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</si>
  <si>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</si>
  <si>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</si>
  <si>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</si>
  <si>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</si>
  <si>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</si>
  <si>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</si>
  <si>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</si>
  <si>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</si>
  <si>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</si>
  <si>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</si>
  <si>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</si>
  <si>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</si>
  <si>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</si>
  <si>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</si>
  <si>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</si>
  <si>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</si>
  <si>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</si>
  <si>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</si>
  <si>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</si>
  <si>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</si>
  <si>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</si>
  <si>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</si>
  <si>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</si>
  <si>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</si>
  <si>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</si>
  <si>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</si>
  <si>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</si>
  <si>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</si>
  <si>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</si>
  <si>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</si>
  <si>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</si>
  <si>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</si>
  <si>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</si>
  <si>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</si>
  <si>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</si>
  <si>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</si>
  <si>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</si>
  <si>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</si>
  <si>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</si>
  <si>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</si>
  <si>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</si>
  <si>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</si>
  <si>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</si>
  <si>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</si>
  <si>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</si>
  <si>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</si>
  <si>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</si>
  <si>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</si>
  <si>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</si>
  <si>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</si>
  <si>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</si>
  <si>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</si>
  <si>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</si>
  <si>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</si>
  <si>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</si>
  <si>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</si>
  <si>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</si>
  <si>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</si>
  <si>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</si>
  <si>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</si>
  <si>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</si>
  <si>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</si>
  <si>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</si>
  <si>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</si>
  <si>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</si>
  <si>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</si>
  <si>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</si>
  <si>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</si>
  <si>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</si>
  <si>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</si>
  <si>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</si>
  <si>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</si>
  <si>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</si>
  <si>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</si>
  <si>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</si>
  <si>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</si>
  <si>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</si>
  <si>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</si>
  <si>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</si>
  <si>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</si>
  <si>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</si>
  <si>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</si>
  <si>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</si>
  <si>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</si>
  <si>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</si>
  <si>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</si>
  <si>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</si>
  <si>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</si>
  <si>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</si>
  <si>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</si>
  <si>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</si>
  <si>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</si>
  <si>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</si>
  <si>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</si>
  <si>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</si>
  <si>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</si>
  <si>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</si>
  <si>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</si>
  <si>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</si>
  <si>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</si>
  <si>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</si>
  <si>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</si>
  <si>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</si>
  <si>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</si>
  <si>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</si>
  <si>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</si>
  <si>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</si>
  <si>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</si>
  <si>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</si>
  <si>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</si>
  <si>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</si>
  <si>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</si>
  <si>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</si>
  <si>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</si>
  <si>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</si>
  <si>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</si>
  <si>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</si>
  <si>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</si>
  <si>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</si>
  <si>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</si>
  <si>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</si>
  <si>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</si>
  <si>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</si>
  <si>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</si>
  <si>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</si>
  <si>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</si>
  <si>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</si>
  <si>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</si>
  <si>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</si>
  <si>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</si>
  <si>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</si>
  <si>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</si>
  <si>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</si>
  <si>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</si>
  <si>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</si>
  <si>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</si>
  <si>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</si>
  <si>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</si>
  <si>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</si>
  <si>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</si>
  <si>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</si>
  <si>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</si>
  <si>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</si>
  <si>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</si>
  <si>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</si>
  <si>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</si>
  <si>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</si>
  <si>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</si>
  <si>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</si>
  <si>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</si>
  <si>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</si>
  <si>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</si>
  <si>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</si>
  <si>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</si>
  <si>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</si>
  <si>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</si>
  <si>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</si>
  <si>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</si>
  <si>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</si>
  <si>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</si>
  <si>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</si>
  <si>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</si>
  <si>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</si>
  <si>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</si>
  <si>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</si>
  <si>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</si>
  <si>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</si>
  <si>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</si>
  <si>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</si>
  <si>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</si>
  <si>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</si>
  <si>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</si>
  <si>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</si>
  <si>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</si>
  <si>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</si>
  <si>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</si>
  <si>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</si>
  <si>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</si>
  <si>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</si>
  <si>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</si>
  <si>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</si>
  <si>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</si>
  <si>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</si>
  <si>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</si>
  <si>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</si>
  <si>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</si>
  <si>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</si>
  <si>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</si>
  <si>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</si>
  <si>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</si>
  <si>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</si>
  <si>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</si>
  <si>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</si>
  <si>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</si>
  <si>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</si>
  <si>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</si>
  <si>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</si>
  <si>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</si>
  <si>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</si>
  <si>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</si>
  <si>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</si>
  <si>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</si>
  <si>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</si>
  <si>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</si>
  <si>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</si>
  <si>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</si>
  <si>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</si>
  <si>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</si>
  <si>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</si>
  <si>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</si>
  <si>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</si>
  <si>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</si>
  <si>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</si>
  <si>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</si>
  <si>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</si>
  <si>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</si>
  <si>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</si>
  <si>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</si>
  <si>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</si>
  <si>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</si>
  <si>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</si>
  <si>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</si>
  <si>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</si>
  <si>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</si>
  <si>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</si>
  <si>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</si>
  <si>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</si>
  <si>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</si>
  <si>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</si>
  <si>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</si>
  <si>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</si>
  <si>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</si>
  <si>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</si>
  <si>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</si>
  <si>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</si>
  <si>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</si>
  <si>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</si>
  <si>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</si>
  <si>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</si>
  <si>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</si>
  <si>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</si>
  <si>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</si>
  <si>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</si>
  <si>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</si>
  <si>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</si>
  <si>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</si>
  <si>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</si>
  <si>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</si>
  <si>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</si>
  <si>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</si>
  <si>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</si>
  <si>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</si>
  <si>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</si>
  <si>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</si>
  <si>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</si>
  <si>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</si>
  <si>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</si>
  <si>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</si>
  <si>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</si>
  <si>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</si>
  <si>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</si>
  <si>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</si>
  <si>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</si>
  <si>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</si>
  <si>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</si>
  <si>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</si>
  <si>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</si>
  <si>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</si>
  <si>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</si>
  <si>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</si>
  <si>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</si>
  <si>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</si>
  <si>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</si>
  <si>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</si>
  <si>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</si>
  <si>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</si>
  <si>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</si>
  <si>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</si>
  <si>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</si>
  <si>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</si>
  <si>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</si>
  <si>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</si>
  <si>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</si>
  <si>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</si>
  <si>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</si>
  <si>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</si>
  <si>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</si>
  <si>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</si>
  <si>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</si>
  <si>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</si>
  <si>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</si>
  <si>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</si>
  <si>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</si>
  <si>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</si>
  <si>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</si>
  <si>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</si>
  <si>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</si>
  <si>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</si>
  <si>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</si>
  <si>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</si>
  <si>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</si>
  <si>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</si>
  <si>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</si>
  <si>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</si>
  <si>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</si>
  <si>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</si>
  <si>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</si>
  <si>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</si>
  <si>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</si>
  <si>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</si>
  <si>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</si>
  <si>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</si>
  <si>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</si>
  <si>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</si>
  <si>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</si>
  <si>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</si>
  <si>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</si>
  <si>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</si>
  <si>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</si>
  <si>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</si>
  <si>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</si>
  <si>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</si>
  <si>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</si>
  <si>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</si>
  <si>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</si>
  <si>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</si>
  <si>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</si>
  <si>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</si>
  <si>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</si>
  <si>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</si>
  <si>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</si>
  <si>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</si>
  <si>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</si>
  <si>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</si>
  <si>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</si>
  <si>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</si>
  <si>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</si>
  <si>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</si>
  <si>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</si>
  <si>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</si>
  <si>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</si>
  <si>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</si>
  <si>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</si>
  <si>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</si>
  <si>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</si>
  <si>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</si>
  <si>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</si>
  <si>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</si>
  <si>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</si>
  <si>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</si>
  <si>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</si>
  <si>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</si>
  <si>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</si>
  <si>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</si>
  <si>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</si>
  <si>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</si>
  <si>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</si>
  <si>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</si>
  <si>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</si>
  <si>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</si>
  <si>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</si>
  <si>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</si>
  <si>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</si>
  <si>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</si>
  <si>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</si>
  <si>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</si>
  <si>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</si>
  <si>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</si>
  <si>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</si>
  <si>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</si>
  <si>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</si>
  <si>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</si>
  <si>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</si>
  <si>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</si>
  <si>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</si>
  <si>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</si>
  <si>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</si>
  <si>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</si>
  <si>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</si>
  <si>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</si>
  <si>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</si>
  <si>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</si>
  <si>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</si>
  <si>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</si>
  <si>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</si>
  <si>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</si>
  <si>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</si>
  <si>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</si>
  <si>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</si>
  <si>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</si>
  <si>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</si>
  <si>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</si>
  <si>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</si>
  <si>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</si>
  <si>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</si>
  <si>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</si>
  <si>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</si>
  <si>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</si>
  <si>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</si>
  <si>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</si>
  <si>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</si>
  <si>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</si>
  <si>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</si>
  <si>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</si>
  <si>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</si>
  <si>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</si>
  <si>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</si>
  <si>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</si>
  <si>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</si>
  <si>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</si>
  <si>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</si>
  <si>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</si>
  <si>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</si>
  <si>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</si>
  <si>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</si>
  <si>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</si>
  <si>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</si>
  <si>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</si>
  <si>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</si>
  <si>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</si>
  <si>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</si>
  <si>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</si>
  <si>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</si>
  <si>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</si>
  <si>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</si>
  <si>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</si>
  <si>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</si>
  <si>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</si>
  <si>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</si>
  <si>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</si>
  <si>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</si>
  <si>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</si>
  <si>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</si>
  <si>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</si>
  <si>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</si>
  <si>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</si>
  <si>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</si>
  <si>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</si>
  <si>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</si>
  <si>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</si>
  <si>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</si>
  <si>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</si>
  <si>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</si>
  <si>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</si>
  <si>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</si>
  <si>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</si>
  <si>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</si>
  <si>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</si>
  <si>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</si>
  <si>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</si>
  <si>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</si>
  <si>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</si>
  <si>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</si>
  <si>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</si>
  <si>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</si>
  <si>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</si>
  <si>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</si>
  <si>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</si>
  <si>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</si>
  <si>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</si>
  <si>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</si>
  <si>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</si>
  <si>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</si>
  <si>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</si>
  <si>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</si>
  <si>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</si>
  <si>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</si>
  <si>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</si>
  <si>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</si>
  <si>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</si>
  <si>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</si>
  <si>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</si>
  <si>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</si>
  <si>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</si>
  <si>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</si>
  <si>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</si>
  <si>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</si>
  <si>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</si>
  <si>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</si>
  <si>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</si>
  <si>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</si>
  <si>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</si>
  <si>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</si>
  <si>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</si>
  <si>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</si>
  <si>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</si>
  <si>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</si>
  <si>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</si>
  <si>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</si>
  <si>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</si>
  <si>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</si>
  <si>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</si>
  <si>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</si>
  <si>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</si>
  <si>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</si>
  <si>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</si>
  <si>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</si>
  <si>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</si>
  <si>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</si>
  <si>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</si>
  <si>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</si>
  <si>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</si>
  <si>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</si>
  <si>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</si>
  <si>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</si>
  <si>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</si>
  <si>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</si>
  <si>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</si>
  <si>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</si>
  <si>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</si>
  <si>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</si>
  <si>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</si>
  <si>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</si>
  <si>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</si>
  <si>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</si>
  <si>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</si>
  <si>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</si>
  <si>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</si>
  <si>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</si>
  <si>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</si>
  <si>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</si>
  <si>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</si>
  <si>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</si>
  <si>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</si>
  <si>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</si>
  <si>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</si>
  <si>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</si>
  <si>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</si>
  <si>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</si>
  <si>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</si>
  <si>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</si>
  <si>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</si>
  <si>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</si>
  <si>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</si>
  <si>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</si>
  <si>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</si>
  <si>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</si>
  <si>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</si>
  <si>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</si>
  <si>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</si>
  <si>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</si>
  <si>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</si>
  <si>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</si>
  <si>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</si>
  <si>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</si>
  <si>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</si>
  <si>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</si>
  <si>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</si>
  <si>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</si>
  <si>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</si>
  <si>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</si>
  <si>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</si>
  <si>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</si>
  <si>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</si>
  <si>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</si>
  <si>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</si>
  <si>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</si>
  <si>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</si>
  <si>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</si>
  <si>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</si>
  <si>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</si>
  <si>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</si>
  <si>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</si>
  <si>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</si>
  <si>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</si>
  <si>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</si>
  <si>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</si>
  <si>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</si>
  <si>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</si>
  <si>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</si>
  <si>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</si>
  <si>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</si>
  <si>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</si>
  <si>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</si>
  <si>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</si>
  <si>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</si>
  <si>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</si>
  <si>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</si>
  <si>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</si>
  <si>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</si>
  <si>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</si>
  <si>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</si>
  <si>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</si>
  <si>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</si>
  <si>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</si>
  <si>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</si>
  <si>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</si>
  <si>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</si>
  <si>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</si>
  <si>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</si>
  <si>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</si>
  <si>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</si>
  <si>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</si>
  <si>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</si>
  <si>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</si>
  <si>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</si>
  <si>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</si>
  <si>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</si>
  <si>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</si>
  <si>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</si>
  <si>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</si>
  <si>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</si>
  <si>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</si>
  <si>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</si>
  <si>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</si>
  <si>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</si>
  <si>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</si>
  <si>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</si>
  <si>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</si>
  <si>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</si>
  <si>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</si>
  <si>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</si>
  <si>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</si>
  <si>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</si>
  <si>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</si>
  <si>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</si>
  <si>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</si>
  <si>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</si>
  <si>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</si>
  <si>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</si>
  <si>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</si>
  <si>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</si>
  <si>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</si>
  <si>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</si>
  <si>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</si>
  <si>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</si>
  <si>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</si>
  <si>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</si>
  <si>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</si>
  <si>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</si>
  <si>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</si>
  <si>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</si>
  <si>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</si>
  <si>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</si>
  <si>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</si>
  <si>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</si>
  <si>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</si>
  <si>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</si>
  <si>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</si>
  <si>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</si>
  <si>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</si>
  <si>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</si>
  <si>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</si>
  <si>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</si>
  <si>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</si>
  <si>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</si>
  <si>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</si>
  <si>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</si>
  <si>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</si>
  <si>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</si>
  <si>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</si>
  <si>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</si>
  <si>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</si>
  <si>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</si>
  <si>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</si>
  <si>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</si>
  <si>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</si>
  <si>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</si>
  <si>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</si>
  <si>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</si>
  <si>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</si>
  <si>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</si>
  <si>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</si>
  <si>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</si>
  <si>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</si>
  <si>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</si>
  <si>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</si>
  <si>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</si>
  <si>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</si>
  <si>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</si>
  <si>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</si>
  <si>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</si>
  <si>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</si>
  <si>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</si>
  <si>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</si>
  <si>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</si>
  <si>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</si>
  <si>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</si>
  <si>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</si>
  <si>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</si>
  <si>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</si>
  <si>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</si>
  <si>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</si>
  <si>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</si>
  <si>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</si>
  <si>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</si>
  <si>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</si>
  <si>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</si>
  <si>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</si>
  <si>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</si>
  <si>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</si>
  <si>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</si>
  <si>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</si>
  <si>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</si>
  <si>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</si>
  <si>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</si>
  <si>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</si>
  <si>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</si>
  <si>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</si>
  <si>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</si>
  <si>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</si>
  <si>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</si>
  <si>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</si>
  <si>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</si>
  <si>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</si>
  <si>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</si>
  <si>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</si>
  <si>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</si>
  <si>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</si>
  <si>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</si>
  <si>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</si>
  <si>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</si>
  <si>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</si>
  <si>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</si>
  <si>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</si>
  <si>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</si>
  <si>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</si>
  <si>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</si>
  <si>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</si>
  <si>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</si>
  <si>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</si>
  <si>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</si>
  <si>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</si>
  <si>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</si>
  <si>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</si>
  <si>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</si>
  <si>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</si>
  <si>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</si>
  <si>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</si>
  <si>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</si>
  <si>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</si>
  <si>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</si>
  <si>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</si>
  <si>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</si>
  <si>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</si>
  <si>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</si>
  <si>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</si>
  <si>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</si>
  <si>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</si>
  <si>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</si>
  <si>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</si>
  <si>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</si>
  <si>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</si>
  <si>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</si>
  <si>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</si>
  <si>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</si>
  <si>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</si>
  <si>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</si>
  <si>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</si>
  <si>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</si>
  <si>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</si>
  <si>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</si>
  <si>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</si>
  <si>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</si>
  <si>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</si>
  <si>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</si>
  <si>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</si>
  <si>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</si>
  <si>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</si>
  <si>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</si>
  <si>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</si>
  <si>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</si>
  <si>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</si>
  <si>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</si>
  <si>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</si>
  <si>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</si>
  <si>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</si>
  <si>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</si>
  <si>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</si>
  <si>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</si>
  <si>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</si>
  <si>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</si>
  <si>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</si>
  <si>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</si>
  <si>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</si>
  <si>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</si>
  <si>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</si>
  <si>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</si>
  <si>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</si>
  <si>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</si>
  <si>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</si>
  <si>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</si>
  <si>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</si>
  <si>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</si>
  <si>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</si>
  <si>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</si>
  <si>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</si>
  <si>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</si>
  <si>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</si>
  <si>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</si>
  <si>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</si>
  <si>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</si>
  <si>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</si>
  <si>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</si>
  <si>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</si>
  <si>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</si>
  <si>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</si>
  <si>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</si>
  <si>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</si>
  <si>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</si>
  <si>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</si>
  <si>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</si>
  <si>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</si>
  <si>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</si>
  <si>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</si>
  <si>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</si>
  <si>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</si>
  <si>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</si>
  <si>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</si>
  <si>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</si>
  <si>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</si>
  <si>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</si>
  <si>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</si>
  <si>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</si>
  <si>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</si>
  <si>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</si>
  <si>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</si>
  <si>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</si>
  <si>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</si>
  <si>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</si>
  <si>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</si>
  <si>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</si>
  <si>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</si>
  <si>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</si>
  <si>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</si>
  <si>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</si>
  <si>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</si>
  <si>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</si>
  <si>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</si>
  <si>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</si>
  <si>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</si>
  <si>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</si>
  <si>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</si>
  <si>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</si>
  <si>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</si>
  <si>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</si>
  <si>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</si>
  <si>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</si>
  <si>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</si>
  <si>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</si>
  <si>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</si>
  <si>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</si>
  <si>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</si>
  <si>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</si>
  <si>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</si>
  <si>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</si>
  <si>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</si>
  <si>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</si>
  <si>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</si>
  <si>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</si>
  <si>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</si>
  <si>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</si>
  <si>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</si>
  <si>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</si>
  <si>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</si>
  <si>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</si>
  <si>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</si>
  <si>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</si>
  <si>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</si>
  <si>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</si>
  <si>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</si>
  <si>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</si>
  <si>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</si>
  <si>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</si>
  <si>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</si>
  <si>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</si>
  <si>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</si>
  <si>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</si>
  <si>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</si>
  <si>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</si>
  <si>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</si>
  <si>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</si>
  <si>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</si>
  <si>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</si>
  <si>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</si>
  <si>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</si>
  <si>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</si>
  <si>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</si>
  <si>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</si>
  <si>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</si>
  <si>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</si>
  <si>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</si>
  <si>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</si>
  <si>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</si>
  <si>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</si>
  <si>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</si>
  <si>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</si>
  <si>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</si>
  <si>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</si>
  <si>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</si>
  <si>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</si>
  <si>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</si>
  <si>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</si>
  <si>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</si>
  <si>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</si>
  <si>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</si>
  <si>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</si>
  <si>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</si>
  <si>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</si>
  <si>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</si>
  <si>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</si>
  <si>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</si>
  <si>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</si>
  <si>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</si>
  <si>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</si>
  <si>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</si>
  <si>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</si>
  <si>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</si>
  <si>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</si>
  <si>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</si>
  <si>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</si>
  <si>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</si>
  <si>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</si>
  <si>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</si>
  <si>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</si>
  <si>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</si>
  <si>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</si>
  <si>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</si>
  <si>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</si>
  <si>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</si>
  <si>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</si>
  <si>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</si>
  <si>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</si>
  <si>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</si>
  <si>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</si>
  <si>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</si>
  <si>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</si>
  <si>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</si>
  <si>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</si>
  <si>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</si>
  <si>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</si>
  <si>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</si>
  <si>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</si>
  <si>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</si>
  <si>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</si>
  <si>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</si>
  <si>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</si>
  <si>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</si>
  <si>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</si>
  <si>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</si>
  <si>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</si>
  <si>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</si>
  <si>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</si>
  <si>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</si>
  <si>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</si>
  <si>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</si>
  <si>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</si>
  <si>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</si>
  <si>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</si>
  <si>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</si>
  <si>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</si>
  <si>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</si>
  <si>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</si>
  <si>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</si>
  <si>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</si>
  <si>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</si>
  <si>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</si>
  <si>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</si>
  <si>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</si>
  <si>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</si>
  <si>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</si>
  <si>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</si>
  <si>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</si>
  <si>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</si>
  <si>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</si>
  <si>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</si>
  <si>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</si>
  <si>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</si>
  <si>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</si>
  <si>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</si>
  <si>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</si>
  <si>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</si>
  <si>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</si>
  <si>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</si>
  <si>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</si>
  <si>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</si>
  <si>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</si>
  <si>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</si>
  <si>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</si>
  <si>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</si>
  <si>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</si>
  <si>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</si>
  <si>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</si>
  <si>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</si>
  <si>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</si>
  <si>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</si>
  <si>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</si>
  <si>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</si>
  <si>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</si>
  <si>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</si>
  <si>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</si>
  <si>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</si>
  <si>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</si>
  <si>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</si>
  <si>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</si>
  <si>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</si>
  <si>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</si>
  <si>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</si>
  <si>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</si>
  <si>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</si>
  <si>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</si>
  <si>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</si>
  <si>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</si>
  <si>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</si>
  <si>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</si>
  <si>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</si>
  <si>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</si>
  <si>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</si>
  <si>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</si>
  <si>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</si>
  <si>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</si>
  <si>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</si>
  <si>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</si>
  <si>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</si>
  <si>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</si>
  <si>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</si>
  <si>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</si>
  <si>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</si>
  <si>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</si>
  <si>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</si>
  <si>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</si>
  <si>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</si>
  <si>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</si>
  <si>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</si>
  <si>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</si>
  <si>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</si>
  <si>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</si>
  <si>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</si>
  <si>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</si>
  <si>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</si>
  <si>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</si>
  <si>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</si>
  <si>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</si>
  <si>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</si>
  <si>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</si>
  <si>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</si>
  <si>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</si>
  <si>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</si>
  <si>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</si>
  <si>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</si>
  <si>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</si>
  <si>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</si>
  <si>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</si>
  <si>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</si>
  <si>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</si>
  <si>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</si>
  <si>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</si>
  <si>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</si>
  <si>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</si>
  <si>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</si>
  <si>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</si>
  <si>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</si>
  <si>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</si>
  <si>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</si>
  <si>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</si>
  <si>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</si>
  <si>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</si>
  <si>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</si>
  <si>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</si>
  <si>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</si>
  <si>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</si>
  <si>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</si>
  <si>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</si>
  <si>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</si>
  <si>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</si>
  <si>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</si>
  <si>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</si>
  <si>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</si>
  <si>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</si>
  <si>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</si>
  <si>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</si>
  <si>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</si>
  <si>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</si>
  <si>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</si>
  <si>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</si>
  <si>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</si>
  <si>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</si>
  <si>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</si>
  <si>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</si>
  <si>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</si>
  <si>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</si>
  <si>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</si>
  <si>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</si>
  <si>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</si>
  <si>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</si>
  <si>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</si>
  <si>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</si>
  <si>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</si>
  <si>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</si>
  <si>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</si>
  <si>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</si>
  <si>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</si>
  <si>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</si>
  <si>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</si>
  <si>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</si>
  <si>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</si>
  <si>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</si>
  <si>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</si>
  <si>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</si>
  <si>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</si>
  <si>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</si>
  <si>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</si>
  <si>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</si>
  <si>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</si>
  <si>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</si>
  <si>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</si>
  <si>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</si>
  <si>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</si>
  <si>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</si>
  <si>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</si>
  <si>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</si>
  <si>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</si>
  <si>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</si>
  <si>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</si>
  <si>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</si>
  <si>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</si>
  <si>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</si>
  <si>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</si>
  <si>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</si>
  <si>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</si>
  <si>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</si>
  <si>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</si>
  <si>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</si>
  <si>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</si>
  <si>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</si>
  <si>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</si>
  <si>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</si>
  <si>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</si>
  <si>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</si>
  <si>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</si>
  <si>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</si>
  <si>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</si>
  <si>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</si>
  <si>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</si>
  <si>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</si>
  <si>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</si>
  <si>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</si>
  <si>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</si>
  <si>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</si>
  <si>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</si>
  <si>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</si>
  <si>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</si>
  <si>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</si>
  <si>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</si>
  <si>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</si>
  <si>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</si>
  <si>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</si>
  <si>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</si>
  <si>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</si>
  <si>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</si>
  <si>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</si>
  <si>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</si>
  <si>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</si>
  <si>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</si>
  <si>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</si>
  <si>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</si>
  <si>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</si>
  <si>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</si>
  <si>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</si>
  <si>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</si>
  <si>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</si>
  <si>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</si>
  <si>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</si>
  <si>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</si>
  <si>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</si>
  <si>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</si>
  <si>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</si>
  <si>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</si>
  <si>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</si>
  <si>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</si>
  <si>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</si>
  <si>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</si>
  <si>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</si>
  <si>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</si>
  <si>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</si>
  <si>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</si>
  <si>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</si>
  <si>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</si>
  <si>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</si>
  <si>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</si>
  <si>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</si>
  <si>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</si>
  <si>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</si>
  <si>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</si>
  <si>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</si>
  <si>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</si>
  <si>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</si>
  <si>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</si>
  <si>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</si>
  <si>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</si>
  <si>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</si>
  <si>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</si>
  <si>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</si>
  <si>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</si>
  <si>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</si>
  <si>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</si>
  <si>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</si>
  <si>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</si>
  <si>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</si>
  <si>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</si>
  <si>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</si>
  <si>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</si>
  <si>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</si>
  <si>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</si>
  <si>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</si>
  <si>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</si>
  <si>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</si>
  <si>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</si>
  <si>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</si>
  <si>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</si>
  <si>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</si>
  <si>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</si>
  <si>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</si>
  <si>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</si>
  <si>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</si>
  <si>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</si>
  <si>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</si>
  <si>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</si>
  <si>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</si>
  <si>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</si>
  <si>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</si>
  <si>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</si>
  <si>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</si>
  <si>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</si>
  <si>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</si>
  <si>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</si>
  <si>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</si>
  <si>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</si>
  <si>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</si>
  <si>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</si>
  <si>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</si>
  <si>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</si>
  <si>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</si>
  <si>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</si>
  <si>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</si>
  <si>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</si>
  <si>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</si>
  <si>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</si>
  <si>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</si>
  <si>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</si>
  <si>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</si>
  <si>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</si>
  <si>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</si>
  <si>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</si>
  <si>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</si>
  <si>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</si>
  <si>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</si>
  <si>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</si>
  <si>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</si>
  <si>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</si>
  <si>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</si>
  <si>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</si>
  <si>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</si>
  <si>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</si>
  <si>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</si>
  <si>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</si>
  <si>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</si>
  <si>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</si>
  <si>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</si>
  <si>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</si>
  <si>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</si>
  <si>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</si>
  <si>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</si>
  <si>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</si>
  <si>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</si>
  <si>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</si>
  <si>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</si>
  <si>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</si>
  <si>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</si>
  <si>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</si>
  <si>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</si>
  <si>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</si>
  <si>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</si>
  <si>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</si>
  <si>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</si>
  <si>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</si>
  <si>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</si>
  <si>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</si>
  <si>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</si>
  <si>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</si>
  <si>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</si>
  <si>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</si>
  <si>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</si>
  <si>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</si>
  <si>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</si>
  <si>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</si>
  <si>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</si>
  <si>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</si>
  <si>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</si>
  <si>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</si>
  <si>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</si>
  <si>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</si>
  <si>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</si>
  <si>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</si>
  <si>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</si>
  <si>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</si>
  <si>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</si>
  <si>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</si>
  <si>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</si>
  <si>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</si>
  <si>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</si>
  <si>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</si>
  <si>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</si>
  <si>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</si>
  <si>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</si>
  <si>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</si>
  <si>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</si>
  <si>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</si>
  <si>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</si>
  <si>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</si>
  <si>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</si>
  <si>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</si>
  <si>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</si>
  <si>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</si>
  <si>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</si>
  <si>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</si>
  <si>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</si>
  <si>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</si>
  <si>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</si>
  <si>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</si>
  <si>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</si>
  <si>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</si>
  <si>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</si>
  <si>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</si>
  <si>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</si>
  <si>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</si>
  <si>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</si>
  <si>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</si>
  <si>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</si>
  <si>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</si>
  <si>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</si>
  <si>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</si>
  <si>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</si>
  <si>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</si>
  <si>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</si>
  <si>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</si>
  <si>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</si>
  <si>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</si>
  <si>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</si>
  <si>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</si>
  <si>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</si>
  <si>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</si>
  <si>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</si>
  <si>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</si>
  <si>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</si>
  <si>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</si>
  <si>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</si>
  <si>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</si>
  <si>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</si>
  <si>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</si>
  <si>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</si>
  <si>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</si>
  <si>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</si>
  <si>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</si>
  <si>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</si>
  <si>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</si>
  <si>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</si>
  <si>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</si>
  <si>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</si>
  <si>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</si>
  <si>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</si>
  <si>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</si>
  <si>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</si>
  <si>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</si>
  <si>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</si>
  <si>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</si>
  <si>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</si>
  <si>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</si>
  <si>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</si>
  <si>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</si>
  <si>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</si>
  <si>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</si>
  <si>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</si>
  <si>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</si>
  <si>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</si>
  <si>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</si>
  <si>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</si>
  <si>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</si>
  <si>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</si>
  <si>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</si>
  <si>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</si>
  <si>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</si>
  <si>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</si>
  <si>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</si>
  <si>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</si>
  <si>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</si>
  <si>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</si>
  <si>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</si>
  <si>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</si>
  <si>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</si>
  <si>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</si>
  <si>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</si>
  <si>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</si>
  <si>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</si>
  <si>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</si>
  <si>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</si>
  <si>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</si>
  <si>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</si>
  <si>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</si>
  <si>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</si>
  <si>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</si>
  <si>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</si>
  <si>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</si>
  <si>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</si>
  <si>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</si>
  <si>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</si>
  <si>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</si>
  <si>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</si>
  <si>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</si>
  <si>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</si>
  <si>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</si>
  <si>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</si>
  <si>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</si>
  <si>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</si>
  <si>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</si>
  <si>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</si>
  <si>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</si>
  <si>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</si>
  <si>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</si>
  <si>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</si>
  <si>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</si>
  <si>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</si>
  <si>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</si>
  <si>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</si>
  <si>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</si>
  <si>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</si>
  <si>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</si>
  <si>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</si>
  <si>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</si>
  <si>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</si>
  <si>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</si>
  <si>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</si>
  <si>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</si>
  <si>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</si>
  <si>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</si>
  <si>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</si>
  <si>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</si>
  <si>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</si>
  <si>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</si>
  <si>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</si>
  <si>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</si>
  <si>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</si>
  <si>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</si>
  <si>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</si>
  <si>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</si>
  <si>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</si>
  <si>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</si>
  <si>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</si>
  <si>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</si>
  <si>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</si>
  <si>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</si>
  <si>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</si>
  <si>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</si>
  <si>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</si>
  <si>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</si>
  <si>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</si>
  <si>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</si>
  <si>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</si>
  <si>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</si>
  <si>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</si>
  <si>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</si>
  <si>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</si>
  <si>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</si>
  <si>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</si>
  <si>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</si>
  <si>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</si>
  <si>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</si>
  <si>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</si>
  <si>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</si>
  <si>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</si>
  <si>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</si>
  <si>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</si>
  <si>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</si>
  <si>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</si>
  <si>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</si>
  <si>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</si>
  <si>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</si>
  <si>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</si>
  <si>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</si>
  <si>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</si>
  <si>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</si>
  <si>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</si>
  <si>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</si>
  <si>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</si>
  <si>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</si>
  <si>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</si>
  <si>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</si>
  <si>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</si>
  <si>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</si>
  <si>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</si>
  <si>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</si>
  <si>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</si>
  <si>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</si>
  <si>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</si>
  <si>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</si>
  <si>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</si>
  <si>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</si>
  <si>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</si>
  <si>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</si>
  <si>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</si>
  <si>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</si>
  <si>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</si>
  <si>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</si>
  <si>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</si>
  <si>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</si>
  <si>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</si>
  <si>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</si>
  <si>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</si>
  <si>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</si>
  <si>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</si>
  <si>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</si>
  <si>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</si>
  <si>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</si>
  <si>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</si>
  <si>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</si>
  <si>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</si>
  <si>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</si>
  <si>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</si>
  <si>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</si>
  <si>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</si>
  <si>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</si>
  <si>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</si>
  <si>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</si>
  <si>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</si>
  <si>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</si>
  <si>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</si>
  <si>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</si>
  <si>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</si>
  <si>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</si>
  <si>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</si>
  <si>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</si>
  <si>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</si>
  <si>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</si>
  <si>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</si>
  <si>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</si>
  <si>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</si>
  <si>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</si>
  <si>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</si>
  <si>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</si>
  <si>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</si>
  <si>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</si>
  <si>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</si>
  <si>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</si>
  <si>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</si>
  <si>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</si>
  <si>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</si>
  <si>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</si>
  <si>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</si>
  <si>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</si>
  <si>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</si>
  <si>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</si>
  <si>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</si>
  <si>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</si>
  <si>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</si>
  <si>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</si>
  <si>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</si>
  <si>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</si>
  <si>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</si>
  <si>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</si>
  <si>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</si>
  <si>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</si>
  <si>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</si>
  <si>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</si>
  <si>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</si>
  <si>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</si>
  <si>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</si>
  <si>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</si>
  <si>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</si>
  <si>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</si>
  <si>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</si>
  <si>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</si>
  <si>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</si>
  <si>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</si>
  <si>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</si>
  <si>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</si>
  <si>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</si>
  <si>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</si>
  <si>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</si>
  <si>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</si>
  <si>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</si>
  <si>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</si>
  <si>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</si>
  <si>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</si>
  <si>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</si>
  <si>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</si>
  <si>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</si>
  <si>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</si>
  <si>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</si>
  <si>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</si>
  <si>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</si>
  <si>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</si>
  <si>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</si>
  <si>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</si>
  <si>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</si>
  <si>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</si>
  <si>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</si>
  <si>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</si>
  <si>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</si>
  <si>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</si>
  <si>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</si>
  <si>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</si>
  <si>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</si>
  <si>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</si>
  <si>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</si>
  <si>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</si>
  <si>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</si>
  <si>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</si>
  <si>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</si>
  <si>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</si>
  <si>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</si>
  <si>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</si>
  <si>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</si>
  <si>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</si>
  <si>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</si>
  <si>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</si>
  <si>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</si>
  <si>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</si>
  <si>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</si>
  <si>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</si>
  <si>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</si>
  <si>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</si>
  <si>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</si>
  <si>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</si>
  <si>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</si>
  <si>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</si>
  <si>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</si>
  <si>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</si>
  <si>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</si>
  <si>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</si>
  <si>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</si>
  <si>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</si>
  <si>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</si>
  <si>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</si>
  <si>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</si>
  <si>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</si>
  <si>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</si>
  <si>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</si>
  <si>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</si>
  <si>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</si>
  <si>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</si>
  <si>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</si>
  <si>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</si>
  <si>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</si>
  <si>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</si>
  <si>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</si>
  <si>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</si>
  <si>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</si>
  <si>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</si>
  <si>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</si>
  <si>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</si>
  <si>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</si>
  <si>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</si>
  <si>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</si>
  <si>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</si>
  <si>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</si>
  <si>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</si>
  <si>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</si>
  <si>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</si>
  <si>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</si>
  <si>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</si>
  <si>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</si>
  <si>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</si>
  <si>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</si>
  <si>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</si>
  <si>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</si>
  <si>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</si>
  <si>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</si>
  <si>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</si>
  <si>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</si>
  <si>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</si>
  <si>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</si>
  <si>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</si>
  <si>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</si>
  <si>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</si>
  <si>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</si>
  <si>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</si>
  <si>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</si>
  <si>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</si>
  <si>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</si>
  <si>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</si>
  <si>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</si>
  <si>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</si>
  <si>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</si>
  <si>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</si>
  <si>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</si>
  <si>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</si>
  <si>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</si>
  <si>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</si>
  <si>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</si>
  <si>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</si>
  <si>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</si>
  <si>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</si>
  <si>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</si>
  <si>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</si>
  <si>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</si>
  <si>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</si>
  <si>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</si>
  <si>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</si>
  <si>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</si>
  <si>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</si>
  <si>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</si>
  <si>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</si>
  <si>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</si>
  <si>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</si>
  <si>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</si>
  <si>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</si>
  <si>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</si>
  <si>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</si>
  <si>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</si>
  <si>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</si>
  <si>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</si>
  <si>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</si>
  <si>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</si>
  <si>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</si>
  <si>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</si>
  <si>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</si>
  <si>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</si>
  <si>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</si>
  <si>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</si>
  <si>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</si>
  <si>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</si>
  <si>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</si>
  <si>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</si>
  <si>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</si>
  <si>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</si>
  <si>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</si>
  <si>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</si>
  <si>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</si>
  <si>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</si>
  <si>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</si>
  <si>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</si>
  <si>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</si>
  <si>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</si>
  <si>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</si>
  <si>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</si>
  <si>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</si>
  <si>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</si>
  <si>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</si>
  <si>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</si>
  <si>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</si>
  <si>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</si>
  <si>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</si>
  <si>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</si>
  <si>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</si>
  <si>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</si>
  <si>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</si>
  <si>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</si>
  <si>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</si>
  <si>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</si>
  <si>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</si>
  <si>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</si>
  <si>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</si>
  <si>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</si>
  <si>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</si>
  <si>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</si>
  <si>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</si>
  <si>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</si>
  <si>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</si>
  <si>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</si>
  <si>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</si>
  <si>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</si>
  <si>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</si>
  <si>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</si>
  <si>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</si>
  <si>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</si>
  <si>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</si>
  <si>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</si>
  <si>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</si>
  <si>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</si>
  <si>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</si>
  <si>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</si>
  <si>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</si>
  <si>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</si>
  <si>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</si>
  <si>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</si>
  <si>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</si>
  <si>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</si>
  <si>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</si>
  <si>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</si>
  <si>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</si>
  <si>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</si>
  <si>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</si>
  <si>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</si>
  <si>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</si>
  <si>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</si>
  <si>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</si>
  <si>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</si>
  <si>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</si>
  <si>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</si>
  <si>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</si>
  <si>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</si>
  <si>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</si>
  <si>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</si>
  <si>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</si>
  <si>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</si>
  <si>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</si>
  <si>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</si>
  <si>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</si>
  <si>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</si>
  <si>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</si>
  <si>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</si>
  <si>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</si>
  <si>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</si>
  <si>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</si>
  <si>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</si>
  <si>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</si>
  <si>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</si>
  <si>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</si>
  <si>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</si>
  <si>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</si>
  <si>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</si>
  <si>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</si>
  <si>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</si>
  <si>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</si>
  <si>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</si>
  <si>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</si>
  <si>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</si>
  <si>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</si>
  <si>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</si>
  <si>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</si>
  <si>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</si>
  <si>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</si>
  <si>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</si>
  <si>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</si>
  <si>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</si>
  <si>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</si>
  <si>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</si>
  <si>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</si>
  <si>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</si>
  <si>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</si>
  <si>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</si>
  <si>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</si>
  <si>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</si>
  <si>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</si>
  <si>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</si>
  <si>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</si>
  <si>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</si>
  <si>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</si>
  <si>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</si>
  <si>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</si>
  <si>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</si>
  <si>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</si>
  <si>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</si>
  <si>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</si>
  <si>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</si>
  <si>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</si>
  <si>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</si>
  <si>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</si>
  <si>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</si>
  <si>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</si>
  <si>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</si>
  <si>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</si>
  <si>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</si>
  <si>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</si>
  <si>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</si>
  <si>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</si>
  <si>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</si>
  <si>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</si>
  <si>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</si>
  <si>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</si>
  <si>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</si>
  <si>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</si>
  <si>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</si>
  <si>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</si>
  <si>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</si>
  <si>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</si>
  <si>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</si>
  <si>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</si>
  <si>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</si>
  <si>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</si>
  <si>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</si>
  <si>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</si>
  <si>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</si>
  <si>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</si>
  <si>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</si>
  <si>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</si>
  <si>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</si>
  <si>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</si>
  <si>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</si>
  <si>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</si>
  <si>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</si>
  <si>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</si>
  <si>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</si>
  <si>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</si>
  <si>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</si>
  <si>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</si>
  <si>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</si>
  <si>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</si>
  <si>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</si>
  <si>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</si>
  <si>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</si>
  <si>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</si>
  <si>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</si>
  <si>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</si>
  <si>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</si>
  <si>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</si>
  <si>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</si>
  <si>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</si>
  <si>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</si>
  <si>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</si>
  <si>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</si>
  <si>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</si>
  <si>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</si>
  <si>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</si>
  <si>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</si>
  <si>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</si>
  <si>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</si>
  <si>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</si>
  <si>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</si>
  <si>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</si>
  <si>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</si>
  <si>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</si>
  <si>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</si>
  <si>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</si>
  <si>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</si>
  <si>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</si>
  <si>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</si>
  <si>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</si>
  <si>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</si>
  <si>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</si>
  <si>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</si>
  <si>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</si>
  <si>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</si>
  <si>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</si>
  <si>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</si>
  <si>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</si>
  <si>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</si>
  <si>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</si>
  <si>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</si>
  <si>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</si>
  <si>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</si>
  <si>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</si>
  <si>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</si>
  <si>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</si>
  <si>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</si>
  <si>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</si>
  <si>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</si>
  <si>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</si>
  <si>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</si>
  <si>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</si>
  <si>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</si>
  <si>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</si>
  <si>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</si>
  <si>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</si>
  <si>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</si>
  <si>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</si>
  <si>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</si>
  <si>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</si>
  <si>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</si>
  <si>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</si>
  <si>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</si>
  <si>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</si>
  <si>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</si>
  <si>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</si>
  <si>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</si>
  <si>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</si>
  <si>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</si>
  <si>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</si>
  <si>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</si>
  <si>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</si>
  <si>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</si>
  <si>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</si>
  <si>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</si>
  <si>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</si>
  <si>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</si>
  <si>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</si>
  <si>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</si>
  <si>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</si>
  <si>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</si>
  <si>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</si>
  <si>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</si>
  <si>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</si>
  <si>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</si>
  <si>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</si>
  <si>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</si>
  <si>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</si>
  <si>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</si>
  <si>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</si>
  <si>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</si>
  <si>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</si>
  <si>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</si>
  <si>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</si>
  <si>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</si>
  <si>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</si>
  <si>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</si>
  <si>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</si>
  <si>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</si>
  <si>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</si>
  <si>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</si>
  <si>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</si>
  <si>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</si>
  <si>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</si>
  <si>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</si>
  <si>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</si>
  <si>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</si>
  <si>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</si>
  <si>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</si>
  <si>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</si>
  <si>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</si>
  <si>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</si>
  <si>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</si>
  <si>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</si>
  <si>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</si>
  <si>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</si>
  <si>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</si>
  <si>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</si>
  <si>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</si>
  <si>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</si>
  <si>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</si>
  <si>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</si>
  <si>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</si>
  <si>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</si>
  <si>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</si>
  <si>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</si>
  <si>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</si>
  <si>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</si>
  <si>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</si>
  <si>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</si>
  <si>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</si>
  <si>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</si>
  <si>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</si>
  <si>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</si>
  <si>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</si>
  <si>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</si>
  <si>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</si>
  <si>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</si>
  <si>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</si>
  <si>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</si>
  <si>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</si>
  <si>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</si>
  <si>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</si>
  <si>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</si>
  <si>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</si>
  <si>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</si>
  <si>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</si>
  <si>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</si>
  <si>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</si>
  <si>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</si>
  <si>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</si>
  <si>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</si>
  <si>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</si>
  <si>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</si>
  <si>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</si>
  <si>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</si>
  <si>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</si>
  <si>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</si>
  <si>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</si>
  <si>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</si>
  <si>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</si>
  <si>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</si>
  <si>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</si>
  <si>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</si>
  <si>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</si>
  <si>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</si>
  <si>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</si>
  <si>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</si>
  <si>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</si>
  <si>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</si>
  <si>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</si>
  <si>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</si>
  <si>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</si>
  <si>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</si>
  <si>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</si>
  <si>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</si>
  <si>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</si>
  <si>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</si>
  <si>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</si>
  <si>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</si>
  <si>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</si>
  <si>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</si>
  <si>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</si>
  <si>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</si>
  <si>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</si>
  <si>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</si>
  <si>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</si>
  <si>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</si>
  <si>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</si>
  <si>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</si>
  <si>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</si>
  <si>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</si>
  <si>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</si>
  <si>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</si>
  <si>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</si>
  <si>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</si>
  <si>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</si>
  <si>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</si>
  <si>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</si>
  <si>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</si>
  <si>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</si>
  <si>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</si>
  <si>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</si>
  <si>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</si>
  <si>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</si>
  <si>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</si>
  <si>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</si>
  <si>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</si>
  <si>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</si>
  <si>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</si>
  <si>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</si>
  <si>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</si>
  <si>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</si>
  <si>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</si>
  <si>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</si>
  <si>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</si>
  <si>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</si>
  <si>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</si>
  <si>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</si>
  <si>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</si>
  <si>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</si>
  <si>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</si>
  <si>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</si>
  <si>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</si>
  <si>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</si>
  <si>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</si>
  <si>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</si>
  <si>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</si>
  <si>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</si>
  <si>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</si>
  <si>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</si>
  <si>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</si>
  <si>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</si>
  <si>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</si>
  <si>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</si>
  <si>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</si>
  <si>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</si>
  <si>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</si>
  <si>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</si>
  <si>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</si>
  <si>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</si>
  <si>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</si>
  <si>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</si>
  <si>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</si>
  <si>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</si>
  <si>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</si>
  <si>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</si>
  <si>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</si>
  <si>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</si>
  <si>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</si>
  <si>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</si>
  <si>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</si>
  <si>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</si>
  <si>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</si>
  <si>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</si>
  <si>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</si>
  <si>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</si>
  <si>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</si>
  <si>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</si>
  <si>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</si>
  <si>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</si>
  <si>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</si>
  <si>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</si>
  <si>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</si>
  <si>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</si>
  <si>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</si>
  <si>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</si>
  <si>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</si>
  <si>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</si>
  <si>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</si>
  <si>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</si>
  <si>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</si>
  <si>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</si>
  <si>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</si>
  <si>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</si>
  <si>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</si>
  <si>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</si>
  <si>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</si>
  <si>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</si>
  <si>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</si>
  <si>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</si>
  <si>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</si>
  <si>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</si>
  <si>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</si>
  <si>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</si>
  <si>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</si>
  <si>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</si>
  <si>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</si>
  <si>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</si>
  <si>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</si>
  <si>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</si>
  <si>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</si>
  <si>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</si>
  <si>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</si>
  <si>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</si>
  <si>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</si>
  <si>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</si>
  <si>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</si>
  <si>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</si>
  <si>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</si>
  <si>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</si>
  <si>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</si>
  <si>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</si>
  <si>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</si>
  <si>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</si>
  <si>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</si>
  <si>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</si>
  <si>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</si>
  <si>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</si>
  <si>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</si>
  <si>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</si>
  <si>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</si>
  <si>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</si>
  <si>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</si>
  <si>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</si>
  <si>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</si>
  <si>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</si>
  <si>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</si>
  <si>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</si>
  <si>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</si>
  <si>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</si>
  <si>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</si>
  <si>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</si>
  <si>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</si>
  <si>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</si>
  <si>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</si>
  <si>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</si>
  <si>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</si>
  <si>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</si>
  <si>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</si>
  <si>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</si>
  <si>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</si>
  <si>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</si>
  <si>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</si>
  <si>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</si>
  <si>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</si>
  <si>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</si>
  <si>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</si>
  <si>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</si>
  <si>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</si>
  <si>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</si>
  <si>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</si>
  <si>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</si>
  <si>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</si>
  <si>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</si>
  <si>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</si>
  <si>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</si>
  <si>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</si>
  <si>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</si>
  <si>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</si>
  <si>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</si>
  <si>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</si>
  <si>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</si>
  <si>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</si>
  <si>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</si>
  <si>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</si>
  <si>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</si>
  <si>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</si>
  <si>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</si>
  <si>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</si>
  <si>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</si>
  <si>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</si>
  <si>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</si>
  <si>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</si>
  <si>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</si>
  <si>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</si>
  <si>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</si>
  <si>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</si>
  <si>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</si>
  <si>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</si>
  <si>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</si>
  <si>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</si>
  <si>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</si>
  <si>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</si>
  <si>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</si>
  <si>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</si>
  <si>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</si>
  <si>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</si>
  <si>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</si>
  <si>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</si>
  <si>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</si>
  <si>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</si>
  <si>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</si>
  <si>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</si>
  <si>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</si>
  <si>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</si>
  <si>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</si>
  <si>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</si>
  <si>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</si>
  <si>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</si>
  <si>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</si>
  <si>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</si>
  <si>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</si>
  <si>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</si>
  <si>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</si>
  <si>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</si>
  <si>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</si>
  <si>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</si>
  <si>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</si>
  <si>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</si>
  <si>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</si>
  <si>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</si>
  <si>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</si>
  <si>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</si>
  <si>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</si>
  <si>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</si>
  <si>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</si>
  <si>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</si>
  <si>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</si>
  <si>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</si>
  <si>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</si>
  <si>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</si>
  <si>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</si>
  <si>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</si>
  <si>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</si>
  <si>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</si>
  <si>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</si>
  <si>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</si>
  <si>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</si>
  <si>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</si>
  <si>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</si>
  <si>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</si>
  <si>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</si>
  <si>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</si>
  <si>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</si>
  <si>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</si>
  <si>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</si>
  <si>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</si>
  <si>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</si>
  <si>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</si>
  <si>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</si>
  <si>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</si>
  <si>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</si>
  <si>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</si>
  <si>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</si>
  <si>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</si>
  <si>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</si>
  <si>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</si>
  <si>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</si>
  <si>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</si>
  <si>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</si>
  <si>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</si>
  <si>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</si>
  <si>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</si>
  <si>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</si>
  <si>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</si>
  <si>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</si>
  <si>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</si>
  <si>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</si>
  <si>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</si>
  <si>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</si>
  <si>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</si>
  <si>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</si>
  <si>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</si>
  <si>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</si>
  <si>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</si>
  <si>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</si>
  <si>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</si>
  <si>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</si>
  <si>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</si>
  <si>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</si>
  <si>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</si>
  <si>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</si>
  <si>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</si>
  <si>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</si>
  <si>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</si>
  <si>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</si>
  <si>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</si>
  <si>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</si>
  <si>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</si>
  <si>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</si>
  <si>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</si>
  <si>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</si>
  <si>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</si>
  <si>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</si>
  <si>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</si>
  <si>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</si>
  <si>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</si>
  <si>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</si>
  <si>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</si>
  <si>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</si>
  <si>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</si>
  <si>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</si>
  <si>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</si>
  <si>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</si>
  <si>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</si>
  <si>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</si>
  <si>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</si>
  <si>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</si>
  <si>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</si>
  <si>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</si>
  <si>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</si>
  <si>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</si>
  <si>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</si>
  <si>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</si>
  <si>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</si>
  <si>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</si>
  <si>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</si>
  <si>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</si>
  <si>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</si>
  <si>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</si>
  <si>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</si>
  <si>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</si>
  <si>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</si>
  <si>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</si>
  <si>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</si>
  <si>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</si>
  <si>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</si>
  <si>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</si>
  <si>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</si>
  <si>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</si>
  <si>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</si>
  <si>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</si>
  <si>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</si>
  <si>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</si>
  <si>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</si>
  <si>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</si>
  <si>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</si>
  <si>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</si>
  <si>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</si>
  <si>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</si>
  <si>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</si>
  <si>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</si>
  <si>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</si>
  <si>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</si>
  <si>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</si>
  <si>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</si>
  <si>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</si>
  <si>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</si>
  <si>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</si>
  <si>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</si>
  <si>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</si>
  <si>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</si>
  <si>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</si>
  <si>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</si>
  <si>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</si>
  <si>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</si>
  <si>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</si>
  <si>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</si>
  <si>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</si>
  <si>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</si>
  <si>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</si>
  <si>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</si>
  <si>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</si>
  <si>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</si>
  <si>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</si>
  <si>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</si>
  <si>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</si>
  <si>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</si>
  <si>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</si>
  <si>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</si>
  <si>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</si>
  <si>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</si>
  <si>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</si>
  <si>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</si>
  <si>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</si>
  <si>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</si>
  <si>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</si>
  <si>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</si>
  <si>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</si>
  <si>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</si>
  <si>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</si>
  <si>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</si>
  <si>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</si>
  <si>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</si>
  <si>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</si>
  <si>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</si>
  <si>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</si>
  <si>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</si>
  <si>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</si>
  <si>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</si>
  <si>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</si>
  <si>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</si>
  <si>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</si>
  <si>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</si>
  <si>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</si>
  <si>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</si>
  <si>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</si>
  <si>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</si>
  <si>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</si>
  <si>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</si>
  <si>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</si>
  <si>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</si>
  <si>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</si>
  <si>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</si>
  <si>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</si>
  <si>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</si>
  <si>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</si>
  <si>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</si>
  <si>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</si>
  <si>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</si>
  <si>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</si>
  <si>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</si>
  <si>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</si>
  <si>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</si>
  <si>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</si>
  <si>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</si>
  <si>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</si>
  <si>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</si>
  <si>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</si>
  <si>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</si>
  <si>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</si>
  <si>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</si>
  <si>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</si>
  <si>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</si>
  <si>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</si>
  <si>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</si>
  <si>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</si>
  <si>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</si>
  <si>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</si>
  <si>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</si>
  <si>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</si>
  <si>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</si>
  <si>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</si>
  <si>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</si>
  <si>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</si>
  <si>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</si>
  <si>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</si>
  <si>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</si>
  <si>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</si>
  <si>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</si>
  <si>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</si>
  <si>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</si>
  <si>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</si>
  <si>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</si>
  <si>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</si>
  <si>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</si>
  <si>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</si>
  <si>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</si>
  <si>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</si>
  <si>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</si>
  <si>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</si>
  <si>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</si>
  <si>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</si>
  <si>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</si>
  <si>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</si>
  <si>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</si>
  <si>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</si>
  <si>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</si>
  <si>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</si>
  <si>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</si>
  <si>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</si>
  <si>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</si>
  <si>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</si>
  <si>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</si>
  <si>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</si>
  <si>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</si>
  <si>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</si>
  <si>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</si>
  <si>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</si>
  <si>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</si>
  <si>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</si>
  <si>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</si>
  <si>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</si>
  <si>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</si>
  <si>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</si>
  <si>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</si>
  <si>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</si>
  <si>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</si>
  <si>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</si>
  <si>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</si>
  <si>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</si>
  <si>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</si>
  <si>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</si>
  <si>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</si>
  <si>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</si>
  <si>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</si>
  <si>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</si>
  <si>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</si>
  <si>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</si>
  <si>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</si>
  <si>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</si>
  <si>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</si>
  <si>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</si>
  <si>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</si>
  <si>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</si>
  <si>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</si>
  <si>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</si>
  <si>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</si>
  <si>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</si>
  <si>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</si>
  <si>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</si>
  <si>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</si>
  <si>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</si>
  <si>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</si>
  <si>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</si>
  <si>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</si>
  <si>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</si>
  <si>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</si>
  <si>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</si>
  <si>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</si>
  <si>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</si>
  <si>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</si>
  <si>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</si>
  <si>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</si>
  <si>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</si>
  <si>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</si>
  <si>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</si>
  <si>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</si>
  <si>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</si>
  <si>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</si>
  <si>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</si>
  <si>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</si>
  <si>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</si>
  <si>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</si>
  <si>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</si>
  <si>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</si>
  <si>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</si>
  <si>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</si>
  <si>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</si>
  <si>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</si>
  <si>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</si>
  <si>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</si>
  <si>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</si>
  <si>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</si>
  <si>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</si>
  <si>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</si>
  <si>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</si>
  <si>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</si>
  <si>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</si>
  <si>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</si>
  <si>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</si>
  <si>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</si>
  <si>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</si>
  <si>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</si>
  <si>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</si>
  <si>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</si>
  <si>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</si>
  <si>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</si>
  <si>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</si>
  <si>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</si>
  <si>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</si>
  <si>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</si>
  <si>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</si>
  <si>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</si>
  <si>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</si>
  <si>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</si>
  <si>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</si>
  <si>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</si>
  <si>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</si>
  <si>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</si>
  <si>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</si>
  <si>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</si>
  <si>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</si>
  <si>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</si>
  <si>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</si>
  <si>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</si>
  <si>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</si>
  <si>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</si>
  <si>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</si>
  <si>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</si>
  <si>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</si>
  <si>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</si>
  <si>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</si>
  <si>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</si>
  <si>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</si>
  <si>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</si>
  <si>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</si>
  <si>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</si>
  <si>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</si>
  <si>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</si>
  <si>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</si>
  <si>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</si>
  <si>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</si>
  <si>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</si>
  <si>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</si>
  <si>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</si>
  <si>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</si>
  <si>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</si>
  <si>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</si>
  <si>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</si>
  <si>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</si>
  <si>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</si>
  <si>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</si>
  <si>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</si>
  <si>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</si>
  <si>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</si>
  <si>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</si>
  <si>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</si>
  <si>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</si>
  <si>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</si>
  <si>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</si>
  <si>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</si>
  <si>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</si>
  <si>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</si>
  <si>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</si>
  <si>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</si>
  <si>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</si>
  <si>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</si>
  <si>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</si>
  <si>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</si>
  <si>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</si>
  <si>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</si>
  <si>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</si>
  <si>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</si>
  <si>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</si>
  <si>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</si>
  <si>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</si>
  <si>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</si>
  <si>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</si>
  <si>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</si>
  <si>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</si>
  <si>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</si>
  <si>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</si>
  <si>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</si>
  <si>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</si>
  <si>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</si>
  <si>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</si>
  <si>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</si>
  <si>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</si>
  <si>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</si>
  <si>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</si>
  <si>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</si>
  <si>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</si>
  <si>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</si>
  <si>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</si>
  <si>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</si>
  <si>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</si>
  <si>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</si>
  <si>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</si>
  <si>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</si>
  <si>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</si>
  <si>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</si>
  <si>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</si>
  <si>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</si>
  <si>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</si>
  <si>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</si>
  <si>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</si>
  <si>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</si>
  <si>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</si>
  <si>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</si>
  <si>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</si>
  <si>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</si>
  <si>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</si>
  <si>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</si>
  <si>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</si>
  <si>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</si>
  <si>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</si>
  <si>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</si>
  <si>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</si>
  <si>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</si>
  <si>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</si>
  <si>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</si>
  <si>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</si>
  <si>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</si>
  <si>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</si>
  <si>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</si>
  <si>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</si>
  <si>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</si>
  <si>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</si>
  <si>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</si>
  <si>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</si>
  <si>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</si>
  <si>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</si>
  <si>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</si>
  <si>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</si>
  <si>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</si>
  <si>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</si>
  <si>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</si>
  <si>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</si>
  <si>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</si>
  <si>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</si>
  <si>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</si>
  <si>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</si>
  <si>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</si>
  <si>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</si>
  <si>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</si>
  <si>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</si>
  <si>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</si>
  <si>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</si>
  <si>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</si>
  <si>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</si>
  <si>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</si>
  <si>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</si>
  <si>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</si>
  <si>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</si>
  <si>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</si>
  <si>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</si>
  <si>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</si>
  <si>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</si>
  <si>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</si>
  <si>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</si>
  <si>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</si>
  <si>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</si>
  <si>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</si>
  <si>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</si>
  <si>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</si>
  <si>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</si>
  <si>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</si>
  <si>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</si>
  <si>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</si>
  <si>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</si>
  <si>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</si>
  <si>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</si>
  <si>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</si>
  <si>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</si>
  <si>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</si>
  <si>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</si>
  <si>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</si>
  <si>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</si>
  <si>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</si>
  <si>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</si>
  <si>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</si>
  <si>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</si>
  <si>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</si>
  <si>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</si>
  <si>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</si>
  <si>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</si>
  <si>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</si>
  <si>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</si>
  <si>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</si>
  <si>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</si>
  <si>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</si>
  <si>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</si>
  <si>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</si>
  <si>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</si>
  <si>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</si>
  <si>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</si>
  <si>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</si>
  <si>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</si>
  <si>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</si>
  <si>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</si>
  <si>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</si>
  <si>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</si>
  <si>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</si>
  <si>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</si>
  <si>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</si>
  <si>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</si>
  <si>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</si>
  <si>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</si>
  <si>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</si>
  <si>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</si>
  <si>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</si>
  <si>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</si>
  <si>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</si>
  <si>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</si>
  <si>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</si>
  <si>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</si>
  <si>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</si>
  <si>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</si>
  <si>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</si>
  <si>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</si>
  <si>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</si>
  <si>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</si>
  <si>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</si>
  <si>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</si>
  <si>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</si>
  <si>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</si>
  <si>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</si>
  <si>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</si>
  <si>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</si>
  <si>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</si>
  <si>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</si>
  <si>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</si>
  <si>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</si>
  <si>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</si>
  <si>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</si>
  <si>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</si>
  <si>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</si>
  <si>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</si>
  <si>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</si>
  <si>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</si>
  <si>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</si>
  <si>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</si>
  <si>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</si>
  <si>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</si>
  <si>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</si>
  <si>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</si>
  <si>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</si>
  <si>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</si>
  <si>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</si>
  <si>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</si>
  <si>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</si>
  <si>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</si>
  <si>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</si>
  <si>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</si>
  <si>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</si>
  <si>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</si>
  <si>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</si>
  <si>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</si>
  <si>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</si>
  <si>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</si>
  <si>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</si>
  <si>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</si>
  <si>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</si>
  <si>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</si>
  <si>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</si>
  <si>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</si>
  <si>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</si>
  <si>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</si>
  <si>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</si>
  <si>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</si>
  <si>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</si>
  <si>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</si>
  <si>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</si>
  <si>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</si>
  <si>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</si>
  <si>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</si>
  <si>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</si>
  <si>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</si>
  <si>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</si>
  <si>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</si>
  <si>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</si>
  <si>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</si>
  <si>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</si>
  <si>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</si>
  <si>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</si>
  <si>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</si>
  <si>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</si>
  <si>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</si>
  <si>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</si>
  <si>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</si>
  <si>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</si>
  <si>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</si>
  <si>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</si>
  <si>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</si>
  <si>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</si>
  <si>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</si>
  <si>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</si>
  <si>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</si>
  <si>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</si>
  <si>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</si>
  <si>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</si>
  <si>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</si>
  <si>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</si>
  <si>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</si>
  <si>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</si>
  <si>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</si>
  <si>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</si>
  <si>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</si>
  <si>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</si>
  <si>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</si>
  <si>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</si>
  <si>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</si>
  <si>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</si>
  <si>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</si>
  <si>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</si>
  <si>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</si>
  <si>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</si>
  <si>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</si>
  <si>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</si>
  <si>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</si>
  <si>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</si>
  <si>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</si>
  <si>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</si>
  <si>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</si>
  <si>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</si>
  <si>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</si>
  <si>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</si>
  <si>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</si>
  <si>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</si>
  <si>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</si>
  <si>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</si>
  <si>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</si>
  <si>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</si>
  <si>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</si>
  <si>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</si>
  <si>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</si>
  <si>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</si>
  <si>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</si>
  <si>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</si>
  <si>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</si>
  <si>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</si>
  <si>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</si>
  <si>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</si>
  <si>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</si>
  <si>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</si>
  <si>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</si>
  <si>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</si>
  <si>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</si>
  <si>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</si>
  <si>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</si>
  <si>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</si>
  <si>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</si>
  <si>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</si>
  <si>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</si>
  <si>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</si>
  <si>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</si>
  <si>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</si>
  <si>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</si>
  <si>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</si>
  <si>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</si>
  <si>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</si>
  <si>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</si>
  <si>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</si>
  <si>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</si>
  <si>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</si>
  <si>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</si>
  <si>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</si>
  <si>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</si>
  <si>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</si>
  <si>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</si>
  <si>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</si>
  <si>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</si>
  <si>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</si>
  <si>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</si>
  <si>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</si>
  <si>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</si>
  <si>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</si>
  <si>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</si>
  <si>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</si>
  <si>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</si>
  <si>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</si>
  <si>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</si>
  <si>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</si>
  <si>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</si>
  <si>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</si>
  <si>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</si>
  <si>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</si>
  <si>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</si>
  <si>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</si>
  <si>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</si>
  <si>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</si>
  <si>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</si>
  <si>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</si>
  <si>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</si>
  <si>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</si>
  <si>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</si>
  <si>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</si>
  <si>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</si>
  <si>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</si>
  <si>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</si>
  <si>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</si>
  <si>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</si>
  <si>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</si>
  <si>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</si>
  <si>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</si>
  <si>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</si>
  <si>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</si>
  <si>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</si>
  <si>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</si>
  <si>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</si>
  <si>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</si>
  <si>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</si>
  <si>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</si>
  <si>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</si>
  <si>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</si>
  <si>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</si>
  <si>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</si>
  <si>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</si>
  <si>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</si>
  <si>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</si>
  <si>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</si>
  <si>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</si>
  <si>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</si>
  <si>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</si>
  <si>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</si>
  <si>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</si>
  <si>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</si>
  <si>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</si>
  <si>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</si>
  <si>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</si>
  <si>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</si>
  <si>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</si>
  <si>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</si>
  <si>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</si>
  <si>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</si>
  <si>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</si>
  <si>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</si>
  <si>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</si>
  <si>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</si>
  <si>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</si>
  <si>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</si>
  <si>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</si>
  <si>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</si>
  <si>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</si>
  <si>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</si>
  <si>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</si>
  <si>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</si>
  <si>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</si>
  <si>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</si>
  <si>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</si>
  <si>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</si>
  <si>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</si>
  <si>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</si>
  <si>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</si>
  <si>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</si>
  <si>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</si>
  <si>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</si>
  <si>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</si>
  <si>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</si>
  <si>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</si>
  <si>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</si>
  <si>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</si>
  <si>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</si>
  <si>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</si>
  <si>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</si>
  <si>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</si>
  <si>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</si>
  <si>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</si>
  <si>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</si>
  <si>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</si>
  <si>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</si>
  <si>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</si>
  <si>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</si>
  <si>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</si>
  <si>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</si>
  <si>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</si>
  <si>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</si>
  <si>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</si>
  <si>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</si>
  <si>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</si>
  <si>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</si>
  <si>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</si>
  <si>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</si>
  <si>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</si>
  <si>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</si>
  <si>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</si>
  <si>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</si>
  <si>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</si>
  <si>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</si>
  <si>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</si>
  <si>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</si>
  <si>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</si>
  <si>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</si>
  <si>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</si>
  <si>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</si>
  <si>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</si>
  <si>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</si>
  <si>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</si>
  <si>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</si>
  <si>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</si>
  <si>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</si>
  <si>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</si>
  <si>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</si>
  <si>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</si>
  <si>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</si>
  <si>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</si>
  <si>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</si>
  <si>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</si>
  <si>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</si>
  <si>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</si>
  <si>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</si>
  <si>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</si>
  <si>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</si>
  <si>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</si>
  <si>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</si>
  <si>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</si>
  <si>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</si>
  <si>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</si>
  <si>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</si>
  <si>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</si>
  <si>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</si>
  <si>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</si>
  <si>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</si>
  <si>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</si>
  <si>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</si>
  <si>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</si>
  <si>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</si>
  <si>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</si>
  <si>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</si>
  <si>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</si>
  <si>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</si>
  <si>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</si>
  <si>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</si>
  <si>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</si>
  <si>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</si>
  <si>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</si>
  <si>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</si>
  <si>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</si>
  <si>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</si>
  <si>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</si>
  <si>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</si>
  <si>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</si>
  <si>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</si>
  <si>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</si>
  <si>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</si>
  <si>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</si>
  <si>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</si>
  <si>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</si>
  <si>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</si>
  <si>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</si>
  <si>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</si>
  <si>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</si>
  <si>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</si>
  <si>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</si>
  <si>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</si>
  <si>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</si>
  <si>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</si>
  <si>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</si>
  <si>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</si>
  <si>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</si>
  <si>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</si>
  <si>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</si>
  <si>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</si>
  <si>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</si>
  <si>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</si>
  <si>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</si>
  <si>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</si>
  <si>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</si>
  <si>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</si>
  <si>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</si>
  <si>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</si>
  <si>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</si>
  <si>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</si>
  <si>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</si>
  <si>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</si>
  <si>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</si>
  <si>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</si>
  <si>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</si>
  <si>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</si>
  <si>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</si>
  <si>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</si>
  <si>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</si>
  <si>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</si>
  <si>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</si>
  <si>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</si>
  <si>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</si>
  <si>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</si>
  <si>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</si>
  <si>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</si>
  <si>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</si>
  <si>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</si>
  <si>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</si>
  <si>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</si>
  <si>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</si>
  <si>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</si>
  <si>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</si>
  <si>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</si>
  <si>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</si>
  <si>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</si>
  <si>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</si>
  <si>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</si>
  <si>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</si>
  <si>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</si>
  <si>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</si>
  <si>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</si>
  <si>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</si>
  <si>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</si>
  <si>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</si>
  <si>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</si>
  <si>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</si>
  <si>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</si>
  <si>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</si>
  <si>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</si>
  <si>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</si>
  <si>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</si>
  <si>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</si>
  <si>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</si>
  <si>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</si>
  <si>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</si>
  <si>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</si>
  <si>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</si>
  <si>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</si>
  <si>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</si>
  <si>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</si>
  <si>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</si>
  <si>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</si>
  <si>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</si>
  <si>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</si>
  <si>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</si>
  <si>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</si>
  <si>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</si>
  <si>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</si>
  <si>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</si>
  <si>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</si>
  <si>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</si>
  <si>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</si>
  <si>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</si>
  <si>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</si>
  <si>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</si>
  <si>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</si>
  <si>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</si>
  <si>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</si>
  <si>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</si>
  <si>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</si>
  <si>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</si>
  <si>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</si>
  <si>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</si>
  <si>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</si>
  <si>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</si>
  <si>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</si>
  <si>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</si>
  <si>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</si>
  <si>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</si>
  <si>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</si>
  <si>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</si>
  <si>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</si>
  <si>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</si>
  <si>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</si>
  <si>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</si>
  <si>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</si>
  <si>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</si>
  <si>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</si>
  <si>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</si>
  <si>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</si>
  <si>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</si>
  <si>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</si>
  <si>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</si>
  <si>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</si>
  <si>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</si>
  <si>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</si>
  <si>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</si>
  <si>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</si>
  <si>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</si>
  <si>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</si>
  <si>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</si>
  <si>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</si>
  <si>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</si>
  <si>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</si>
  <si>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</si>
  <si>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</si>
  <si>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</si>
  <si>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</si>
  <si>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</si>
  <si>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</si>
  <si>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</si>
  <si>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</si>
  <si>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</si>
  <si>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</si>
  <si>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</si>
  <si>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</si>
  <si>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</si>
  <si>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</si>
  <si>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</si>
  <si>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</si>
  <si>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</si>
  <si>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</si>
  <si>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</si>
  <si>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</si>
  <si>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</si>
  <si>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</si>
  <si>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</si>
  <si>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</si>
  <si>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</si>
  <si>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</si>
  <si>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</si>
  <si>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</si>
  <si>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</si>
  <si>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</si>
  <si>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</si>
  <si>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</si>
  <si>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</si>
  <si>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</si>
  <si>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</si>
  <si>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</si>
  <si>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</si>
  <si>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</si>
  <si>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</si>
  <si>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</si>
  <si>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</si>
  <si>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</si>
  <si>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</si>
  <si>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</si>
  <si>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</si>
  <si>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</si>
  <si>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</si>
  <si>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</si>
  <si>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</si>
  <si>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</si>
  <si>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</si>
  <si>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</si>
  <si>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</si>
  <si>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</si>
  <si>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</si>
  <si>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</si>
  <si>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</si>
  <si>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</si>
  <si>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</si>
  <si>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</si>
  <si>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</si>
  <si>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</si>
  <si>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</si>
  <si>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</si>
  <si>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</si>
  <si>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</si>
  <si>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</si>
  <si>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</si>
  <si>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</si>
  <si>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</si>
  <si>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</si>
  <si>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</si>
  <si>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</si>
  <si>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</si>
  <si>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</si>
  <si>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</si>
  <si>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</si>
  <si>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</si>
  <si>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</si>
  <si>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</si>
  <si>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</si>
  <si>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</si>
  <si>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</si>
  <si>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</si>
  <si>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</si>
  <si>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</si>
  <si>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</si>
  <si>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</si>
  <si>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</si>
  <si>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</si>
  <si>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</si>
  <si>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</si>
  <si>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</si>
  <si>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</si>
  <si>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</si>
  <si>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</si>
  <si>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</si>
  <si>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</si>
  <si>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</si>
  <si>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</si>
  <si>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</si>
  <si>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</si>
  <si>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</si>
  <si>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</si>
  <si>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</si>
  <si>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</si>
  <si>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</si>
  <si>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</si>
  <si>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</si>
  <si>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</si>
  <si>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</si>
  <si>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</si>
  <si>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</si>
  <si>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</si>
  <si>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</si>
  <si>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</si>
  <si>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</si>
  <si>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</si>
  <si>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</si>
  <si>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</si>
  <si>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</si>
  <si>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</si>
  <si>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</si>
  <si>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</si>
  <si>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</si>
  <si>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</si>
  <si>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</si>
  <si>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</si>
  <si>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</si>
  <si>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</si>
  <si>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</si>
  <si>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</si>
  <si>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</si>
  <si>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</si>
  <si>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</si>
  <si>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</si>
  <si>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</si>
  <si>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</si>
  <si>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</si>
  <si>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</si>
  <si>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</si>
  <si>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</si>
  <si>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</si>
  <si>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</si>
  <si>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</si>
  <si>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</si>
  <si>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</si>
  <si>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</si>
  <si>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</si>
  <si>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</si>
  <si>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</si>
  <si>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</si>
  <si>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</si>
  <si>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</si>
  <si>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</si>
  <si>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</si>
  <si>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</si>
  <si>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</si>
  <si>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</si>
  <si>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</si>
  <si>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</si>
  <si>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</si>
  <si>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</si>
  <si>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</si>
  <si>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</si>
  <si>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</si>
  <si>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</si>
  <si>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</si>
  <si>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</si>
  <si>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</si>
  <si>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</si>
  <si>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</si>
  <si>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</si>
  <si>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</si>
  <si>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</si>
  <si>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</si>
  <si>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</si>
  <si>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</si>
  <si>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</si>
  <si>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</si>
  <si>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</si>
  <si>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</si>
  <si>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</si>
  <si>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</si>
  <si>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</si>
  <si>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</si>
  <si>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</si>
  <si>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</si>
  <si>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</si>
  <si>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</si>
  <si>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</si>
  <si>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</si>
  <si>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</si>
  <si>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</si>
  <si>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</si>
  <si>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</si>
  <si>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</si>
  <si>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</si>
  <si>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</si>
  <si>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</si>
  <si>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</si>
  <si>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</si>
  <si>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</si>
  <si>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</si>
  <si>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</si>
  <si>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</si>
  <si>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</si>
  <si>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</si>
  <si>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</si>
  <si>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</si>
  <si>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</si>
  <si>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</si>
  <si>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</si>
  <si>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</si>
  <si>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</si>
  <si>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</si>
  <si>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</si>
  <si>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</si>
  <si>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</si>
  <si>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</si>
  <si>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</si>
  <si>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</si>
  <si>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</si>
  <si>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</si>
  <si>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</si>
  <si>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</si>
  <si>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</si>
  <si>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</si>
  <si>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</si>
  <si>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</si>
  <si>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</si>
  <si>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</si>
  <si>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</si>
  <si>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</si>
  <si>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</si>
  <si>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</si>
  <si>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</si>
  <si>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</si>
  <si>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</si>
  <si>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</si>
  <si>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</si>
  <si>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</si>
  <si>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</si>
  <si>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</si>
  <si>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</si>
  <si>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</si>
  <si>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</si>
  <si>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</si>
  <si>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</si>
  <si>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</si>
  <si>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</si>
  <si>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</si>
  <si>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</si>
  <si>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</si>
  <si>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</si>
  <si>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</si>
  <si>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</si>
  <si>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</si>
  <si>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</si>
  <si>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</si>
  <si>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</si>
  <si>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</si>
  <si>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</si>
  <si>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</si>
  <si>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</si>
  <si>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</si>
  <si>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</si>
  <si>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</si>
  <si>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</si>
  <si>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</si>
  <si>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</si>
  <si>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</si>
  <si>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</si>
  <si>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</si>
  <si>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</si>
  <si>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</si>
  <si>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</si>
  <si>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</si>
  <si>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</si>
  <si>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</si>
  <si>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</si>
  <si>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</si>
  <si>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</si>
  <si>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</si>
  <si>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</si>
  <si>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</si>
  <si>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</si>
  <si>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</si>
  <si>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</si>
  <si>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</si>
  <si>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</si>
  <si>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</si>
  <si>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</si>
  <si>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</si>
  <si>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</si>
  <si>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</si>
  <si>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</si>
  <si>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</si>
  <si>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</si>
  <si>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</si>
  <si>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</si>
  <si>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</si>
  <si>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</si>
  <si>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</si>
  <si>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</si>
  <si>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</si>
  <si>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</si>
  <si>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</si>
  <si>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</si>
  <si>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</si>
  <si>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</si>
  <si>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</si>
  <si>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</si>
  <si>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</si>
  <si>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</si>
  <si>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</si>
  <si>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</si>
  <si>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</si>
  <si>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</si>
  <si>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</si>
  <si>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</si>
  <si>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</si>
  <si>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</si>
  <si>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</si>
  <si>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</si>
  <si>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</si>
  <si>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</si>
  <si>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</si>
  <si>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</si>
  <si>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</si>
  <si>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</si>
  <si>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</si>
  <si>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</si>
  <si>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</si>
  <si>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</si>
  <si>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</si>
  <si>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</si>
  <si>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</si>
  <si>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</si>
  <si>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</si>
  <si>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</si>
  <si>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</si>
  <si>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</si>
  <si>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</si>
  <si>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</si>
  <si>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</si>
  <si>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</si>
  <si>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</si>
  <si>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</si>
  <si>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</si>
  <si>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</si>
  <si>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</si>
  <si>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</si>
  <si>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</si>
  <si>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</si>
  <si>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</si>
  <si>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</si>
  <si>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</si>
  <si>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</si>
  <si>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</si>
  <si>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</si>
  <si>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</si>
  <si>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</si>
  <si>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</si>
  <si>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</si>
  <si>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</si>
  <si>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</si>
  <si>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</si>
  <si>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</si>
  <si>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</si>
  <si>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</si>
  <si>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</si>
  <si>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</si>
  <si>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</si>
  <si>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</si>
  <si>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</si>
  <si>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</si>
  <si>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</si>
  <si>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</si>
  <si>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</si>
  <si>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</si>
  <si>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</si>
  <si>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</si>
  <si>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</si>
  <si>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</si>
  <si>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</si>
  <si>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</si>
  <si>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</si>
  <si>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</si>
  <si>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</si>
  <si>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</si>
  <si>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</si>
  <si>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</si>
  <si>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</si>
  <si>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</si>
  <si>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</si>
  <si>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</si>
  <si>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</si>
  <si>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</si>
  <si>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</si>
  <si>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</si>
  <si>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</si>
  <si>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</si>
  <si>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</si>
  <si>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</si>
  <si>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</si>
  <si>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</si>
  <si>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</si>
  <si>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</si>
  <si>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</si>
  <si>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</si>
  <si>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</si>
  <si>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</si>
  <si>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</si>
  <si>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</si>
  <si>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</si>
  <si>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</si>
  <si>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</si>
  <si>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</si>
  <si>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</si>
  <si>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</si>
  <si>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</si>
  <si>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</si>
  <si>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</si>
  <si>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</si>
  <si>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</si>
  <si>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</si>
  <si>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</si>
  <si>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</si>
  <si>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</si>
  <si>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</si>
  <si>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</si>
  <si>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</si>
  <si>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</si>
  <si>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</si>
  <si>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</si>
  <si>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</si>
  <si>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</si>
  <si>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</si>
  <si>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</si>
  <si>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</si>
  <si>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</si>
  <si>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</si>
  <si>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</si>
  <si>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</si>
  <si>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</si>
  <si>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</si>
  <si>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</si>
  <si>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</si>
  <si>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</si>
  <si>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</si>
  <si>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</si>
  <si>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</si>
  <si>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</si>
  <si>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</si>
  <si>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</si>
  <si>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</si>
  <si>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</si>
  <si>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</si>
  <si>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</si>
  <si>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</si>
  <si>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</si>
  <si>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</si>
  <si>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</si>
  <si>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</si>
  <si>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</si>
  <si>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</si>
  <si>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</si>
  <si>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</si>
  <si>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</si>
  <si>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</si>
  <si>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</si>
  <si>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</si>
  <si>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</si>
  <si>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</si>
  <si>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</si>
  <si>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</si>
  <si>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</si>
  <si>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</si>
  <si>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</si>
  <si>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</si>
  <si>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</si>
  <si>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</si>
  <si>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</si>
  <si>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</si>
  <si>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</si>
  <si>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</si>
  <si>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</si>
  <si>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</si>
  <si>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</si>
  <si>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</si>
  <si>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</si>
  <si>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</si>
  <si>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</si>
  <si>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</si>
  <si>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</si>
  <si>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</si>
  <si>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</si>
  <si>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</si>
  <si>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</si>
  <si>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</si>
  <si>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</si>
  <si>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</si>
  <si>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</si>
  <si>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</si>
  <si>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</si>
  <si>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</si>
  <si>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</si>
  <si>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</si>
  <si>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</si>
  <si>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</si>
  <si>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</si>
  <si>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</si>
  <si>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</si>
  <si>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</si>
  <si>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</si>
  <si>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</si>
  <si>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</si>
  <si>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</si>
  <si>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</si>
  <si>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</si>
  <si>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</si>
  <si>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</si>
  <si>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</si>
  <si>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</si>
  <si>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</si>
  <si>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</si>
  <si>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</si>
  <si>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</si>
  <si>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</si>
  <si>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</si>
  <si>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</si>
  <si>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</si>
  <si>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</si>
  <si>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</si>
  <si>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</si>
  <si>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</si>
  <si>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</si>
  <si>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</si>
  <si>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</si>
  <si>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</si>
  <si>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</si>
  <si>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</si>
  <si>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</si>
  <si>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</si>
  <si>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</si>
  <si>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</si>
  <si>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</si>
  <si>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</si>
  <si>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</si>
  <si>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</si>
  <si>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</si>
  <si>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</si>
  <si>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</si>
  <si>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</si>
  <si>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</si>
  <si>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</si>
  <si>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</si>
  <si>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</si>
  <si>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</si>
  <si>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</si>
  <si>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</si>
  <si>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</si>
  <si>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</si>
  <si>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</si>
  <si>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</si>
  <si>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</si>
  <si>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</si>
  <si>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</si>
  <si>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</si>
  <si>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</si>
  <si>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</si>
  <si>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</si>
  <si>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</si>
  <si>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</si>
  <si>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</si>
  <si>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</si>
  <si>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</si>
  <si>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</si>
  <si>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</si>
  <si>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</si>
  <si>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</si>
  <si>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</si>
  <si>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</si>
  <si>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</si>
  <si>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</si>
  <si>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</si>
  <si>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</si>
  <si>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</si>
  <si>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</si>
  <si>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</si>
  <si>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</si>
  <si>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</si>
  <si>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</si>
  <si>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</si>
  <si>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</si>
  <si>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</si>
  <si>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</si>
  <si>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</si>
  <si>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</si>
  <si>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</si>
  <si>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</si>
  <si>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</si>
  <si>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</si>
  <si>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</si>
  <si>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</si>
  <si>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</si>
  <si>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</si>
  <si>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</si>
  <si>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</si>
  <si>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</si>
  <si>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</si>
  <si>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</si>
  <si>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</si>
  <si>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</si>
  <si>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</si>
  <si>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</si>
  <si>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</si>
  <si>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</si>
  <si>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</si>
  <si>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</si>
  <si>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</si>
  <si>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</si>
  <si>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</si>
  <si>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</si>
  <si>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</si>
  <si>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</si>
  <si>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</si>
  <si>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</si>
  <si>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</si>
  <si>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</si>
  <si>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</si>
  <si>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</si>
  <si>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</si>
  <si>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</si>
  <si>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</si>
  <si>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</si>
  <si>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</si>
  <si>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</si>
  <si>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</si>
  <si>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</si>
  <si>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</si>
  <si>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</si>
  <si>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</si>
  <si>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</si>
  <si>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</si>
  <si>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</si>
  <si>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</si>
  <si>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</si>
  <si>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</si>
  <si>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</si>
  <si>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</si>
  <si>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</si>
  <si>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</si>
  <si>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</si>
  <si>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</si>
  <si>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</si>
  <si>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</si>
  <si>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</si>
  <si>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</si>
  <si>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</si>
  <si>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</si>
  <si>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</si>
  <si>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</si>
  <si>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</si>
  <si>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</si>
  <si>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</si>
  <si>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</si>
  <si>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</si>
  <si>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</si>
  <si>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</si>
  <si>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</si>
  <si>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</si>
  <si>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</si>
  <si>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</si>
  <si>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</si>
  <si>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</si>
  <si>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</si>
  <si>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</si>
  <si>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</si>
  <si>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</si>
  <si>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</si>
  <si>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</si>
  <si>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</si>
  <si>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</si>
  <si>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</si>
  <si>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</si>
  <si>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</si>
  <si>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</si>
  <si>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</si>
  <si>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</si>
  <si>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</si>
  <si>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</si>
  <si>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</si>
  <si>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</si>
  <si>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</si>
  <si>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</si>
  <si>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</si>
  <si>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</si>
  <si>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</si>
  <si>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</si>
  <si>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</si>
  <si>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</si>
  <si>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</si>
  <si>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</si>
  <si>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</si>
  <si>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</si>
  <si>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</si>
  <si>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</si>
  <si>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</si>
  <si>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</si>
  <si>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</si>
  <si>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</si>
  <si>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</si>
  <si>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</si>
  <si>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</si>
  <si>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</si>
  <si>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</si>
  <si>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</si>
  <si>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</si>
  <si>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</si>
  <si>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</si>
  <si>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</si>
  <si>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</si>
  <si>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</si>
  <si>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</si>
  <si>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</si>
  <si>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</si>
  <si>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</si>
  <si>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</si>
  <si>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</si>
  <si>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</si>
  <si>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</si>
  <si>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</si>
  <si>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</si>
  <si>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</si>
  <si>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</si>
  <si>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</si>
  <si>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</si>
  <si>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</si>
  <si>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</si>
  <si>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</si>
  <si>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</si>
  <si>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</si>
  <si>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</si>
  <si>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</si>
  <si>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</si>
  <si>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</si>
  <si>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</si>
  <si>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</si>
  <si>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</si>
  <si>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</si>
  <si>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</si>
  <si>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</si>
  <si>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</si>
  <si>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</si>
  <si>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</si>
  <si>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</si>
  <si>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</si>
  <si>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</si>
  <si>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</si>
  <si>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</si>
  <si>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</si>
  <si>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</si>
  <si>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</si>
  <si>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</si>
  <si>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</si>
  <si>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</si>
  <si>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</si>
  <si>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</si>
  <si>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</si>
  <si>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</si>
  <si>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</si>
  <si>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</si>
  <si>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</si>
  <si>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</si>
  <si>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</si>
  <si>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</si>
  <si>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</si>
  <si>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</si>
  <si>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</si>
  <si>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</si>
  <si>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</si>
  <si>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</si>
  <si>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</si>
  <si>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</si>
  <si>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</si>
  <si>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</si>
  <si>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</si>
  <si>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</si>
  <si>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</si>
  <si>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</si>
  <si>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</si>
  <si>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</si>
  <si>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</si>
  <si>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</si>
  <si>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</si>
  <si>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</si>
  <si>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</si>
  <si>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</si>
  <si>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</si>
  <si>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</si>
  <si>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</si>
  <si>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</si>
  <si>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</si>
  <si>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</si>
  <si>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</si>
  <si>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</si>
  <si>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</si>
  <si>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</si>
  <si>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</si>
  <si>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</si>
  <si>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</si>
  <si>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</si>
  <si>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</si>
  <si>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</si>
  <si>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</si>
  <si>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</si>
  <si>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</si>
  <si>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</si>
  <si>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</si>
  <si>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</si>
  <si>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</si>
  <si>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</si>
  <si>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</si>
  <si>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</si>
  <si>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</si>
  <si>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</si>
  <si>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</si>
  <si>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</si>
  <si>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</si>
  <si>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</si>
  <si>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</si>
  <si>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</si>
  <si>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</si>
  <si>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</si>
  <si>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</si>
  <si>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</si>
  <si>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</si>
  <si>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</si>
  <si>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</si>
  <si>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</si>
  <si>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</si>
  <si>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</si>
  <si>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</si>
  <si>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</si>
  <si>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</si>
  <si>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</si>
  <si>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</si>
  <si>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</si>
  <si>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</si>
  <si>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</si>
  <si>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</si>
  <si>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</si>
  <si>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</si>
  <si>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</si>
  <si>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</si>
  <si>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</si>
  <si>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</si>
  <si>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</si>
  <si>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</si>
  <si>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</si>
  <si>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</si>
  <si>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</si>
  <si>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</si>
  <si>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</si>
  <si>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</si>
  <si>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</si>
  <si>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</si>
  <si>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</si>
  <si>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</si>
  <si>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</si>
  <si>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</si>
  <si>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</si>
  <si>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</si>
  <si>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</si>
  <si>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</si>
  <si>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</si>
  <si>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</si>
  <si>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</si>
  <si>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</si>
  <si>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</si>
  <si>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</si>
  <si>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</si>
  <si>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</si>
  <si>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</si>
  <si>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</si>
  <si>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</si>
  <si>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</si>
  <si>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</si>
  <si>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</si>
  <si>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</si>
  <si>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</si>
  <si>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</si>
  <si>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</si>
  <si>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</si>
  <si>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</si>
  <si>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</si>
  <si>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</si>
  <si>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</si>
  <si>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</si>
  <si>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</si>
  <si>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</si>
  <si>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</si>
  <si>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</si>
  <si>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</si>
  <si>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</si>
  <si>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</si>
  <si>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</si>
  <si>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</si>
  <si>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</si>
  <si>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</si>
  <si>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</si>
  <si>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</si>
  <si>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</si>
  <si>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</si>
  <si>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</si>
  <si>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</si>
  <si>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</si>
  <si>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</si>
  <si>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</si>
  <si>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</si>
  <si>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</si>
  <si>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</si>
  <si>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</si>
  <si>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</si>
  <si>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</si>
  <si>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</si>
  <si>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</si>
  <si>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</si>
  <si>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</si>
  <si>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</si>
  <si>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</si>
  <si>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</si>
  <si>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</si>
  <si>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</si>
  <si>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</si>
  <si>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</si>
  <si>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</si>
  <si>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</si>
  <si>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</si>
  <si>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</si>
  <si>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</si>
  <si>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</si>
  <si>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</si>
  <si>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</si>
  <si>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</si>
  <si>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</si>
  <si>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</si>
  <si>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</si>
  <si>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</si>
  <si>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</si>
  <si>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</si>
  <si>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</si>
  <si>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</si>
  <si>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</si>
  <si>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</si>
  <si>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</si>
  <si>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</si>
  <si>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</si>
  <si>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</si>
  <si>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</si>
  <si>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</si>
  <si>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</si>
  <si>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</si>
  <si>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</si>
  <si>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</si>
  <si>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</si>
  <si>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</si>
  <si>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</si>
  <si>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</si>
  <si>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</si>
  <si>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</si>
  <si>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</si>
  <si>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</si>
  <si>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</si>
  <si>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</si>
  <si>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</si>
  <si>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</si>
  <si>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</si>
  <si>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</si>
  <si>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</si>
  <si>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</si>
  <si>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</si>
  <si>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</si>
  <si>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</si>
  <si>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</si>
  <si>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</si>
  <si>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</si>
  <si>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</si>
  <si>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</si>
  <si>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</si>
  <si>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</si>
  <si>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</si>
  <si>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</si>
  <si>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</si>
  <si>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</si>
  <si>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</si>
  <si>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</si>
  <si>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</si>
  <si>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</si>
  <si>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</si>
  <si>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</si>
  <si>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</si>
  <si>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</si>
  <si>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</si>
  <si>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</si>
  <si>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</si>
  <si>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</si>
  <si>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</si>
  <si>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</si>
  <si>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</si>
  <si>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</si>
  <si>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</si>
  <si>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</si>
  <si>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</si>
  <si>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</si>
  <si>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</si>
  <si>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</si>
  <si>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</si>
  <si>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</si>
  <si>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</si>
  <si>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</si>
  <si>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</si>
  <si>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</si>
  <si>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</si>
  <si>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</si>
  <si>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</si>
  <si>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</si>
  <si>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</si>
  <si>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</si>
  <si>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</si>
  <si>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</si>
  <si>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</si>
  <si>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</si>
  <si>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</si>
  <si>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</si>
  <si>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</si>
  <si>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</si>
  <si>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</si>
  <si>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</si>
  <si>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</si>
  <si>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</si>
  <si>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</si>
  <si>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</si>
  <si>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</si>
  <si>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</si>
  <si>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</si>
  <si>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</si>
  <si>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</si>
  <si>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</si>
  <si>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</si>
  <si>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</si>
  <si>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</si>
  <si>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</si>
  <si>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</si>
  <si>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</si>
  <si>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</si>
  <si>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</si>
  <si>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</si>
  <si>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</si>
  <si>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</si>
  <si>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</si>
  <si>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</si>
  <si>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</si>
  <si>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</si>
  <si>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</si>
  <si>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</si>
  <si>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</si>
  <si>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</si>
  <si>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</si>
  <si>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</si>
  <si>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</si>
  <si>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</si>
  <si>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</si>
  <si>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</si>
  <si>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</si>
  <si>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</si>
  <si>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</si>
  <si>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</si>
  <si>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</si>
  <si>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</si>
  <si>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</si>
  <si>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</si>
  <si>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</si>
  <si>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</si>
  <si>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</si>
  <si>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</si>
  <si>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</si>
  <si>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</si>
  <si>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</si>
  <si>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</si>
  <si>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</si>
  <si>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</si>
  <si>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</si>
  <si>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</si>
  <si>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</si>
  <si>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</si>
  <si>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</si>
  <si>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</si>
  <si>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</si>
  <si>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</si>
  <si>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</si>
  <si>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</si>
  <si>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</si>
  <si>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</si>
  <si>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</si>
  <si>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</si>
  <si>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</si>
  <si>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</si>
  <si>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</si>
  <si>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</si>
  <si>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</si>
  <si>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</si>
  <si>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</si>
  <si>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</si>
  <si>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</si>
  <si>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</si>
  <si>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</si>
  <si>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</si>
  <si>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</si>
  <si>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</si>
  <si>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</si>
  <si>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</si>
  <si>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</si>
  <si>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</si>
  <si>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</si>
  <si>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</si>
  <si>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</si>
  <si>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</si>
  <si>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</si>
  <si>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</si>
  <si>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</si>
  <si>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</si>
  <si>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</si>
  <si>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</si>
  <si>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</si>
  <si>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</si>
  <si>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</si>
  <si>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</si>
  <si>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</si>
  <si>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</si>
  <si>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</si>
  <si>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</si>
  <si>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</si>
  <si>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</si>
  <si>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</si>
  <si>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</si>
  <si>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</si>
  <si>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</si>
  <si>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</si>
  <si>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</si>
  <si>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</si>
  <si>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</si>
  <si>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</si>
  <si>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</si>
  <si>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</si>
  <si>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</si>
  <si>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</si>
  <si>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</si>
  <si>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</si>
  <si>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</si>
  <si>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</si>
  <si>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</si>
  <si>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</si>
  <si>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</si>
  <si>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</si>
  <si>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</si>
  <si>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</si>
  <si>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</si>
  <si>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</si>
  <si>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</si>
  <si>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</si>
  <si>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</si>
  <si>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</si>
  <si>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</si>
  <si>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</si>
  <si>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</si>
  <si>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</si>
  <si>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</si>
  <si>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</si>
  <si>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</si>
  <si>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</si>
  <si>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</si>
  <si>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</si>
  <si>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</si>
  <si>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</si>
  <si>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</si>
  <si>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</si>
  <si>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</si>
  <si>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</si>
  <si>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</si>
  <si>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</si>
  <si>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</si>
  <si>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</si>
  <si>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</si>
  <si>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</si>
  <si>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</si>
  <si>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</si>
  <si>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</si>
  <si>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</si>
  <si>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</si>
  <si>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</si>
  <si>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</si>
  <si>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</si>
  <si>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</si>
  <si>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</si>
  <si>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</si>
  <si>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</si>
  <si>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</si>
  <si>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</si>
  <si>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</si>
  <si>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</si>
  <si>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</si>
  <si>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</si>
  <si>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</si>
  <si>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</si>
  <si>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</si>
  <si>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</si>
  <si>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</si>
  <si>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</si>
  <si>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</si>
  <si>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</si>
  <si>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</si>
  <si>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</si>
  <si>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</si>
  <si>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</si>
  <si>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</si>
  <si>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</si>
  <si>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</si>
  <si>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</si>
  <si>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</si>
  <si>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</si>
  <si>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</si>
  <si>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</si>
  <si>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</si>
  <si>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</si>
  <si>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</si>
  <si>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</si>
  <si>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</si>
  <si>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</si>
  <si>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</si>
  <si>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</si>
  <si>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</si>
  <si>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</si>
  <si>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</si>
  <si>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</si>
  <si>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</si>
  <si>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</si>
  <si>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</si>
  <si>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</si>
  <si>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</si>
  <si>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</si>
  <si>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</si>
  <si>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</si>
  <si>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</si>
  <si>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</si>
  <si>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</si>
  <si>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</si>
  <si>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</si>
  <si>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</si>
  <si>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</si>
  <si>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</si>
  <si>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</si>
  <si>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</si>
  <si>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</si>
  <si>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</si>
  <si>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</si>
  <si>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</si>
  <si>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</si>
  <si>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</si>
  <si>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</si>
  <si>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</si>
  <si>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</si>
  <si>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</si>
  <si>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</si>
  <si>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</si>
  <si>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</si>
  <si>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</si>
  <si>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</si>
  <si>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</si>
  <si>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</si>
  <si>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</si>
  <si>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</si>
  <si>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</si>
  <si>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</si>
  <si>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</si>
  <si>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</si>
  <si>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</si>
  <si>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</si>
  <si>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</si>
  <si>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</si>
  <si>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</si>
  <si>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</si>
  <si>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</si>
  <si>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</si>
  <si>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</si>
  <si>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</si>
  <si>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</si>
  <si>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</si>
  <si>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</si>
  <si>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</si>
  <si>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</si>
  <si>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</si>
  <si>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</si>
  <si>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</si>
  <si>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</si>
  <si>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</si>
  <si>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</si>
  <si>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</si>
  <si>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</si>
  <si>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</si>
  <si>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</si>
  <si>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</si>
  <si>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</si>
  <si>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</si>
  <si>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</si>
  <si>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</si>
  <si>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</si>
  <si>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</si>
  <si>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</si>
  <si>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</si>
  <si>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</si>
  <si>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</si>
  <si>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</si>
  <si>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</si>
  <si>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</si>
  <si>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</si>
  <si>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</si>
  <si>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</si>
  <si>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</si>
  <si>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</si>
  <si>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</si>
  <si>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</si>
  <si>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</si>
  <si>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</si>
  <si>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</si>
  <si>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</si>
  <si>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</si>
  <si>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</si>
  <si>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</si>
  <si>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</si>
  <si>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</si>
  <si>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</si>
  <si>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</si>
  <si>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</si>
  <si>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</si>
  <si>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</si>
  <si>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</si>
  <si>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</si>
  <si>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</si>
  <si>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</si>
  <si>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</si>
  <si>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</si>
  <si>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</si>
  <si>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</si>
  <si>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</si>
  <si>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</si>
  <si>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</si>
  <si>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</si>
  <si>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</si>
  <si>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</si>
  <si>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</si>
  <si>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</si>
  <si>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</si>
  <si>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</si>
  <si>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</si>
  <si>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</si>
  <si>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</si>
  <si>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</si>
  <si>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</si>
  <si>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</si>
  <si>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</si>
  <si>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</si>
  <si>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</si>
  <si>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</si>
  <si>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</si>
  <si>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</si>
  <si>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</si>
  <si>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</si>
  <si>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</si>
  <si>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</si>
  <si>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</si>
  <si>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</si>
  <si>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</si>
  <si>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</si>
  <si>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</si>
  <si>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</si>
  <si>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</si>
  <si>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</si>
  <si>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</si>
  <si>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</si>
  <si>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</si>
  <si>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</si>
  <si>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</si>
  <si>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</si>
  <si>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</si>
  <si>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</si>
  <si>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</si>
  <si>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</si>
  <si>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</si>
  <si>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</si>
  <si>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</si>
  <si>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</si>
  <si>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</si>
  <si>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</si>
  <si>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</si>
  <si>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</si>
  <si>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</si>
  <si>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</si>
  <si>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</si>
  <si>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</si>
  <si>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</si>
  <si>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</si>
  <si>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</si>
  <si>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</si>
  <si>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</si>
  <si>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</si>
  <si>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</si>
  <si>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</si>
  <si>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</si>
  <si>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</si>
  <si>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</si>
  <si>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</si>
  <si>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</si>
  <si>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</si>
  <si>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</si>
  <si>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</si>
  <si>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</si>
  <si>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</si>
  <si>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</si>
  <si>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</si>
  <si>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</si>
  <si>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</si>
  <si>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</si>
  <si>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</si>
  <si>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</si>
  <si>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</si>
  <si>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</si>
  <si>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</si>
  <si>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</si>
  <si>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</si>
  <si>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</si>
  <si>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</si>
  <si>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</si>
  <si>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</si>
  <si>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</si>
  <si>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</si>
  <si>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</si>
  <si>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</si>
  <si>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</si>
  <si>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</si>
  <si>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</si>
  <si>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</si>
  <si>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</si>
  <si>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</si>
  <si>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</si>
  <si>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</si>
  <si>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</si>
  <si>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</si>
  <si>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</si>
  <si>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</si>
  <si>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</si>
  <si>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</si>
  <si>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</si>
  <si>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</si>
  <si>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</si>
  <si>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</si>
  <si>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</si>
  <si>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</si>
  <si>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</si>
  <si>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</si>
  <si>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</si>
  <si>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</si>
  <si>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</si>
  <si>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</si>
  <si>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</si>
  <si>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</si>
  <si>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</si>
  <si>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</si>
  <si>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</si>
  <si>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</si>
  <si>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</si>
  <si>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</si>
  <si>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</si>
  <si>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</si>
  <si>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</si>
  <si>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</si>
  <si>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</si>
  <si>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</si>
  <si>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</si>
  <si>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</si>
  <si>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</si>
  <si>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</si>
  <si>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</si>
  <si>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</si>
  <si>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</si>
  <si>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</si>
  <si>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</si>
  <si>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</si>
  <si>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</si>
  <si>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</si>
  <si>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</si>
  <si>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</si>
  <si>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</si>
  <si>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</si>
  <si>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</si>
  <si>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</si>
  <si>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</si>
  <si>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</si>
  <si>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</si>
  <si>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</si>
  <si>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</si>
  <si>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</si>
  <si>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</si>
  <si>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</si>
  <si>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</si>
  <si>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</si>
  <si>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</si>
  <si>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</si>
  <si>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</si>
  <si>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</si>
  <si>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</si>
  <si>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</si>
  <si>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</si>
  <si>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</si>
  <si>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</si>
  <si>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</si>
  <si>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</si>
  <si>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</si>
  <si>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</si>
  <si>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</si>
  <si>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</si>
  <si>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</si>
  <si>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</si>
  <si>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</si>
  <si>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</si>
  <si>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</si>
  <si>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</si>
  <si>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</si>
  <si>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</si>
  <si>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</si>
  <si>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</si>
  <si>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</si>
  <si>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</si>
  <si>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</si>
  <si>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</si>
  <si>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</si>
  <si>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</si>
  <si>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</si>
  <si>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</si>
  <si>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</si>
  <si>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</si>
  <si>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</si>
  <si>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</si>
  <si>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</si>
  <si>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</si>
  <si>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</si>
  <si>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</si>
  <si>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</si>
  <si>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</si>
  <si>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</si>
  <si>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</si>
  <si>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</si>
  <si>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</si>
  <si>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</si>
  <si>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</si>
  <si>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</si>
  <si>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</si>
  <si>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</si>
  <si>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</si>
  <si>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</si>
  <si>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</si>
  <si>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</si>
  <si>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</si>
  <si>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</si>
  <si>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</si>
  <si>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</si>
  <si>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</si>
  <si>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</si>
  <si>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</si>
  <si>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</si>
  <si>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</si>
  <si>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</si>
  <si>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</si>
  <si>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</si>
  <si>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</si>
  <si>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</si>
  <si>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</si>
  <si>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</si>
  <si>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</si>
  <si>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</si>
  <si>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</si>
  <si>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</si>
  <si>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</si>
  <si>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</si>
  <si>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</si>
  <si>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</si>
  <si>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</si>
  <si>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</si>
  <si>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</si>
  <si>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</si>
  <si>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</si>
  <si>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</si>
  <si>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</si>
  <si>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</si>
  <si>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</si>
  <si>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</si>
  <si>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</si>
  <si>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</si>
  <si>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</si>
  <si>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</si>
  <si>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</si>
  <si>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</si>
  <si>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</si>
  <si>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</si>
  <si>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</si>
  <si>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</si>
  <si>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</si>
  <si>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</si>
  <si>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</si>
  <si>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</si>
  <si>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</si>
  <si>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</si>
  <si>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</si>
  <si>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</si>
  <si>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</si>
  <si>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</si>
  <si>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</si>
  <si>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</si>
  <si>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</si>
  <si>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</si>
  <si>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</si>
  <si>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</si>
  <si>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</si>
  <si>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</si>
  <si>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</si>
  <si>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</si>
  <si>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</si>
  <si>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</si>
  <si>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</si>
  <si>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</si>
  <si>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</si>
  <si>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</si>
  <si>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</si>
  <si>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</si>
  <si>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</si>
  <si>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</si>
  <si>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</si>
  <si>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</si>
  <si>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</si>
  <si>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</si>
  <si>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</si>
  <si>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</si>
  <si>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</si>
  <si>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</si>
  <si>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</si>
  <si>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</si>
  <si>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</si>
  <si>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</si>
  <si>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</si>
  <si>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</si>
  <si>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</si>
  <si>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</si>
  <si>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</si>
  <si>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</si>
  <si>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</si>
  <si>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</si>
  <si>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</si>
  <si>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</si>
  <si>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</si>
  <si>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</si>
  <si>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</si>
  <si>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</si>
  <si>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</si>
  <si>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</si>
  <si>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</si>
  <si>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</si>
  <si>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</si>
  <si>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</si>
  <si>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</si>
  <si>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</si>
  <si>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</si>
  <si>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</si>
  <si>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</si>
  <si>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</si>
  <si>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</si>
  <si>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</si>
  <si>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</si>
  <si>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</si>
  <si>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</si>
  <si>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</si>
  <si>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</si>
  <si>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</si>
  <si>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</si>
  <si>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</si>
  <si>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</si>
  <si>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</si>
  <si>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</si>
  <si>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</si>
  <si>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</si>
  <si>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</si>
  <si>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</si>
  <si>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</si>
  <si>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</si>
  <si>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</si>
  <si>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</si>
  <si>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</si>
  <si>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</si>
  <si>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</si>
  <si>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</si>
  <si>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</si>
  <si>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</si>
  <si>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</si>
  <si>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</si>
  <si>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</si>
  <si>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</si>
  <si>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</si>
  <si>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</si>
  <si>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</si>
  <si>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</si>
  <si>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</si>
  <si>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</si>
  <si>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</si>
  <si>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</si>
  <si>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</si>
  <si>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</si>
  <si>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</si>
  <si>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</si>
  <si>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</si>
  <si>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</si>
  <si>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</si>
  <si>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</si>
  <si>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</si>
  <si>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</si>
  <si>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</si>
  <si>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</si>
  <si>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</si>
  <si>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</si>
  <si>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</si>
  <si>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</si>
  <si>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</si>
  <si>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</si>
  <si>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</si>
  <si>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</si>
  <si>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</si>
  <si>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</si>
  <si>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</si>
  <si>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</si>
  <si>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</si>
  <si>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</si>
  <si>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</si>
  <si>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</si>
  <si>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</si>
  <si>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</si>
  <si>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</si>
  <si>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</si>
  <si>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</si>
  <si>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</si>
  <si>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</si>
  <si>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</si>
  <si>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</si>
  <si>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</si>
  <si>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</si>
  <si>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</si>
  <si>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</si>
  <si>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</si>
  <si>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</si>
  <si>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</si>
  <si>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</si>
  <si>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</si>
  <si>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</si>
  <si>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</si>
  <si>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</si>
  <si>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</si>
  <si>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</si>
  <si>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</si>
  <si>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</si>
  <si>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</si>
  <si>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</si>
  <si>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</si>
  <si>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</si>
  <si>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</si>
  <si>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</si>
  <si>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</si>
  <si>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</si>
  <si>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</si>
  <si>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</si>
  <si>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</si>
  <si>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</si>
  <si>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</si>
  <si>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</si>
  <si>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</si>
  <si>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</si>
  <si>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</si>
  <si>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</si>
  <si>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</si>
  <si>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</si>
  <si>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</si>
  <si>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</si>
  <si>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</si>
  <si>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</si>
  <si>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</si>
  <si>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</si>
  <si>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</si>
  <si>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</si>
  <si>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</si>
  <si>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</si>
  <si>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</si>
  <si>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</si>
  <si>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</si>
  <si>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</si>
  <si>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</si>
  <si>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</si>
  <si>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</si>
  <si>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</si>
  <si>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</si>
  <si>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</si>
  <si>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</si>
  <si>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</si>
  <si>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</si>
  <si>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</si>
  <si>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</si>
  <si>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</si>
  <si>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</si>
  <si>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</si>
  <si>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</si>
  <si>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</si>
  <si>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</si>
  <si>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</si>
  <si>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</si>
  <si>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</si>
  <si>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</si>
  <si>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</si>
  <si>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</si>
  <si>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</si>
  <si>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</si>
  <si>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</si>
  <si>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</si>
  <si>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</si>
  <si>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</si>
  <si>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</si>
  <si>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</si>
  <si>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</si>
  <si>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</si>
  <si>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</si>
  <si>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</si>
  <si>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</si>
  <si>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</si>
  <si>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</si>
  <si>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</si>
  <si>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</si>
  <si>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</si>
  <si>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</si>
  <si>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</si>
  <si>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</si>
  <si>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</si>
  <si>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</si>
  <si>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</si>
  <si>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</si>
  <si>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</si>
  <si>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</si>
  <si>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</si>
  <si>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</si>
  <si>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</si>
  <si>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</si>
  <si>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</si>
  <si>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</si>
  <si>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</si>
  <si>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</si>
  <si>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</si>
  <si>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</si>
  <si>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</si>
  <si>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</si>
  <si>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</si>
  <si>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</si>
  <si>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</si>
  <si>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</si>
  <si>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</si>
  <si>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</si>
  <si>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</si>
  <si>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</si>
  <si>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</si>
  <si>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</si>
  <si>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</si>
  <si>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</si>
  <si>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</si>
  <si>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</si>
  <si>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</si>
  <si>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</si>
  <si>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</si>
  <si>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</si>
  <si>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</si>
  <si>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</si>
  <si>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</si>
  <si>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</si>
  <si>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</si>
  <si>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</si>
  <si>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</si>
  <si>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</si>
  <si>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</si>
  <si>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</si>
  <si>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</si>
  <si>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</si>
  <si>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</si>
  <si>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</si>
  <si>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</si>
  <si>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</si>
  <si>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</si>
  <si>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</si>
  <si>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</si>
  <si>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</si>
  <si>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</si>
  <si>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</si>
  <si>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</si>
  <si>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</si>
  <si>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</si>
  <si>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</si>
  <si>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</si>
  <si>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</si>
  <si>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</si>
  <si>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</si>
  <si>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</si>
  <si>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</si>
  <si>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</si>
  <si>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</si>
  <si>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</si>
  <si>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</si>
  <si>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</si>
  <si>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</si>
  <si>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</si>
  <si>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</si>
  <si>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</si>
  <si>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</si>
  <si>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</si>
  <si>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</si>
  <si>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</si>
  <si>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</si>
  <si>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</si>
  <si>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</si>
  <si>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</si>
  <si>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</si>
  <si>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</si>
  <si>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</si>
  <si>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</si>
  <si>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</si>
  <si>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</si>
  <si>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</si>
  <si>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</si>
  <si>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</si>
  <si>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</si>
  <si>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</si>
  <si>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</si>
  <si>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</si>
  <si>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</si>
  <si>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</si>
  <si>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</si>
  <si>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</si>
  <si>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</si>
  <si>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</si>
  <si>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</si>
  <si>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</si>
  <si>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</si>
  <si>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</si>
  <si>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</si>
  <si>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</si>
  <si>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</si>
  <si>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</si>
  <si>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</si>
  <si>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</si>
  <si>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</si>
  <si>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</si>
  <si>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</si>
  <si>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</si>
  <si>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</si>
  <si>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</si>
  <si>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</si>
  <si>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</si>
  <si>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</si>
  <si>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</si>
  <si>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</si>
  <si>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</si>
  <si>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</si>
  <si>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</si>
  <si>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</si>
  <si>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</si>
  <si>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</si>
  <si>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</si>
  <si>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</si>
  <si>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</si>
  <si>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</si>
  <si>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</si>
  <si>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</si>
  <si>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</si>
  <si>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</si>
  <si>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</si>
  <si>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</si>
  <si>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</si>
  <si>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</si>
  <si>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</si>
  <si>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</si>
  <si>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</si>
  <si>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</si>
  <si>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</si>
  <si>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</si>
  <si>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</si>
  <si>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</si>
  <si>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</si>
  <si>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</si>
  <si>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</si>
  <si>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</si>
  <si>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</si>
  <si>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</si>
  <si>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</si>
  <si>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</si>
  <si>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</si>
  <si>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</si>
  <si>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</si>
  <si>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</si>
  <si>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</si>
  <si>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</si>
  <si>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</si>
  <si>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</si>
  <si>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</si>
  <si>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</si>
  <si>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</si>
  <si>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</si>
  <si>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</si>
  <si>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</si>
  <si>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</si>
  <si>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</si>
  <si>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</si>
  <si>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</si>
  <si>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</si>
  <si>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</si>
  <si>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</si>
  <si>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</si>
  <si>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</si>
  <si>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</si>
  <si>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</si>
  <si>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</si>
  <si>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</si>
  <si>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</si>
  <si>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</si>
  <si>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</si>
  <si>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</si>
  <si>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</si>
  <si>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</si>
  <si>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</si>
  <si>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</si>
  <si>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</si>
  <si>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</si>
  <si>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</si>
  <si>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</si>
  <si>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</si>
  <si>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</si>
  <si>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</si>
  <si>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</si>
  <si>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</si>
  <si>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</si>
  <si>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</si>
  <si>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</si>
  <si>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</si>
  <si>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</si>
  <si>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</si>
  <si>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</si>
  <si>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</si>
  <si>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</si>
  <si>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</si>
  <si>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</si>
  <si>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</si>
  <si>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</si>
  <si>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</si>
  <si>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</si>
  <si>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</si>
  <si>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</si>
  <si>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</si>
  <si>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</si>
  <si>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</si>
  <si>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</si>
  <si>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</si>
  <si>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</si>
  <si>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</si>
  <si>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</si>
  <si>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</si>
  <si>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</si>
  <si>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</si>
  <si>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</si>
  <si>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</si>
  <si>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</si>
  <si>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</si>
  <si>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</si>
  <si>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</si>
  <si>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</si>
  <si>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</si>
  <si>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</si>
  <si>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</si>
  <si>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</si>
  <si>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</si>
  <si>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</si>
  <si>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</si>
  <si>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</si>
  <si>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</si>
  <si>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</si>
  <si>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</si>
  <si>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</si>
  <si>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</si>
  <si>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</si>
  <si>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</si>
  <si>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</si>
  <si>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</si>
  <si>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</si>
  <si>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</si>
  <si>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</si>
  <si>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</si>
  <si>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</si>
  <si>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</si>
  <si>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</si>
  <si>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</si>
  <si>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</si>
  <si>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</si>
  <si>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</si>
  <si>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</si>
  <si>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</si>
  <si>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</si>
  <si>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</si>
  <si>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</si>
  <si>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</si>
  <si>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</si>
  <si>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</si>
  <si>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</si>
  <si>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</si>
  <si>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</si>
  <si>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</si>
  <si>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</si>
  <si>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</si>
  <si>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</si>
  <si>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</si>
  <si>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</si>
  <si>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</si>
  <si>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</si>
  <si>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</si>
  <si>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</si>
  <si>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</si>
  <si>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</si>
  <si>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</si>
  <si>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</si>
  <si>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</si>
  <si>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</si>
  <si>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</si>
  <si>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</si>
  <si>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</si>
  <si>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</si>
  <si>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</si>
  <si>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</si>
  <si>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</si>
  <si>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</si>
  <si>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</si>
  <si>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</si>
  <si>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</si>
  <si>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</si>
  <si>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</si>
  <si>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</si>
  <si>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</si>
  <si>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</si>
  <si>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</si>
  <si>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</si>
  <si>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</si>
  <si>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</si>
  <si>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</si>
  <si>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</si>
  <si>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</si>
  <si>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</si>
  <si>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</si>
  <si>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</si>
  <si>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</si>
  <si>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</si>
  <si>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</si>
  <si>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</si>
  <si>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</si>
  <si>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</si>
  <si>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</si>
  <si>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</si>
  <si>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</si>
  <si>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</si>
  <si>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</si>
  <si>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</si>
  <si>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</si>
  <si>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</si>
  <si>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</si>
  <si>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</si>
  <si>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</si>
  <si>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</si>
  <si>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</si>
  <si>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</si>
  <si>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</si>
  <si>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</si>
  <si>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</si>
  <si>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</si>
  <si>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</si>
  <si>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</si>
  <si>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</si>
  <si>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</si>
  <si>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</si>
  <si>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</si>
  <si>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</si>
  <si>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</si>
  <si>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</si>
  <si>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</si>
  <si>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</si>
  <si>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</si>
  <si>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</si>
  <si>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</si>
  <si>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</si>
  <si>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</si>
  <si>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</si>
  <si>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</si>
  <si>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</si>
  <si>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</si>
  <si>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</si>
  <si>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</si>
  <si>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</si>
  <si>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</si>
  <si>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</si>
  <si>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</si>
  <si>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</si>
  <si>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</si>
  <si>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</si>
  <si>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</si>
  <si>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</si>
  <si>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</si>
  <si>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</si>
  <si>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</si>
  <si>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</si>
  <si>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</si>
  <si>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</si>
  <si>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</si>
  <si>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</si>
  <si>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</si>
  <si>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</si>
  <si>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</si>
  <si>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</si>
  <si>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</si>
  <si>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</si>
  <si>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</si>
  <si>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</si>
  <si>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</si>
  <si>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</si>
  <si>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</si>
  <si>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</si>
  <si>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</si>
  <si>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</si>
  <si>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</si>
  <si>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</si>
  <si>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</si>
  <si>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</si>
  <si>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</si>
  <si>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</si>
  <si>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</si>
  <si>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</si>
  <si>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</si>
  <si>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</si>
  <si>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</si>
  <si>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</si>
  <si>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</si>
  <si>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</si>
  <si>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</si>
  <si>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</si>
  <si>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</si>
  <si>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</si>
  <si>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</si>
  <si>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</si>
  <si>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</si>
  <si>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</si>
  <si>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</si>
  <si>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</si>
  <si>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</si>
  <si>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</si>
  <si>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</si>
  <si>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</si>
  <si>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</si>
  <si>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</si>
  <si>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</si>
  <si>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</si>
  <si>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</si>
  <si>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</si>
  <si>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</si>
  <si>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</si>
  <si>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</si>
  <si>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</si>
  <si>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</si>
  <si>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</si>
  <si>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</si>
  <si>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</si>
  <si>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</si>
  <si>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</si>
  <si>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</si>
  <si>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</si>
  <si>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</si>
  <si>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</si>
  <si>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</si>
  <si>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</si>
  <si>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</si>
  <si>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</si>
  <si>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</si>
  <si>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</si>
  <si>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</si>
  <si>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</si>
  <si>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</si>
  <si>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</si>
  <si>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</si>
  <si>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</si>
  <si>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</si>
  <si>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</si>
  <si>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</si>
  <si>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</si>
  <si>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</si>
  <si>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</si>
  <si>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</si>
  <si>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</si>
  <si>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</si>
  <si>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</si>
  <si>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</si>
  <si>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</si>
  <si>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</si>
  <si>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</si>
  <si>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</si>
  <si>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</si>
  <si>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</si>
  <si>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</si>
  <si>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</si>
  <si>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</si>
  <si>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</si>
  <si>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</si>
  <si>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</si>
  <si>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</si>
  <si>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</si>
  <si>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</si>
  <si>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</si>
  <si>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</si>
  <si>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</si>
  <si>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</si>
  <si>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</si>
  <si>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</si>
  <si>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</si>
  <si>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</si>
  <si>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</si>
  <si>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</si>
  <si>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</si>
  <si>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</si>
  <si>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</si>
  <si>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</si>
  <si>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</si>
  <si>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</si>
  <si>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</si>
  <si>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</si>
  <si>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</si>
  <si>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</si>
  <si>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</si>
  <si>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</si>
  <si>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</si>
  <si>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</si>
  <si>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</si>
  <si>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</si>
  <si>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</si>
  <si>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</si>
  <si>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</si>
  <si>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</si>
  <si>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</si>
  <si>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</si>
  <si>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</si>
  <si>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</si>
  <si>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</si>
  <si>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</si>
  <si>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</si>
  <si>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</si>
  <si>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</si>
  <si>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</si>
  <si>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</si>
  <si>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</si>
  <si>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</si>
  <si>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</si>
  <si>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</si>
  <si>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</si>
  <si>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</si>
  <si>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</si>
  <si>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</si>
  <si>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</si>
  <si>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</si>
  <si>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</si>
  <si>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</si>
  <si>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</si>
  <si>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</si>
  <si>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</si>
  <si>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</si>
  <si>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</si>
  <si>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</si>
  <si>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</si>
  <si>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</si>
  <si>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</si>
  <si>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</si>
  <si>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</si>
  <si>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</si>
  <si>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</si>
  <si>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</si>
  <si>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</si>
  <si>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</si>
  <si>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</si>
  <si>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</si>
  <si>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</si>
  <si>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</si>
  <si>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</si>
  <si>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</si>
  <si>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</si>
  <si>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</si>
  <si>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</si>
  <si>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</si>
  <si>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</si>
  <si>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</si>
  <si>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</si>
  <si>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</si>
  <si>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</si>
  <si>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</si>
  <si>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</si>
  <si>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</si>
  <si>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</si>
  <si>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</si>
  <si>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</si>
  <si>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</si>
  <si>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</si>
  <si>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</si>
  <si>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</si>
  <si>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</si>
  <si>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</si>
  <si>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</si>
  <si>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</si>
  <si>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</si>
  <si>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</si>
  <si>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</si>
  <si>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</si>
  <si>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</si>
  <si>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</si>
  <si>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</si>
  <si>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</si>
  <si>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</si>
  <si>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</si>
  <si>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</si>
  <si>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</si>
  <si>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</si>
  <si>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</si>
  <si>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</si>
  <si>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</si>
  <si>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</si>
  <si>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</si>
  <si>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</si>
  <si>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</si>
  <si>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</si>
  <si>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</si>
  <si>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</si>
  <si>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</si>
  <si>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</si>
  <si>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</si>
  <si>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</si>
  <si>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</si>
  <si>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</si>
  <si>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</si>
  <si>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</si>
  <si>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</si>
  <si>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</si>
  <si>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</si>
  <si>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</si>
  <si>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</si>
  <si>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</si>
  <si>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</si>
  <si>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</si>
  <si>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</si>
  <si>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</si>
  <si>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</si>
  <si>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</si>
  <si>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</si>
  <si>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</si>
  <si>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</si>
  <si>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</si>
  <si>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</si>
  <si>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</si>
  <si>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</si>
  <si>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</si>
  <si>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</si>
  <si>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</si>
  <si>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</si>
  <si>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</si>
  <si>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</si>
  <si>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</si>
  <si>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</si>
  <si>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</si>
  <si>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</si>
  <si>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</si>
  <si>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</si>
  <si>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</si>
  <si>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</si>
  <si>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</si>
  <si>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</si>
  <si>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</si>
  <si>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</si>
  <si>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</si>
  <si>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</si>
  <si>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</si>
  <si>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</si>
  <si>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</si>
  <si>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</si>
  <si>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</si>
  <si>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</si>
  <si>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</si>
  <si>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</si>
  <si>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</si>
  <si>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</si>
  <si>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</si>
  <si>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</si>
  <si>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</si>
  <si>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</si>
  <si>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</si>
  <si>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</si>
  <si>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</si>
  <si>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</si>
  <si>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</si>
  <si>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</si>
  <si>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</si>
  <si>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</si>
  <si>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</si>
  <si>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</si>
  <si>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</si>
  <si>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</si>
  <si>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</si>
  <si>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</si>
  <si>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</si>
  <si>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</si>
  <si>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</si>
  <si>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</si>
  <si>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</si>
  <si>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</si>
  <si>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</si>
  <si>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</si>
  <si>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</si>
  <si>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</si>
  <si>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</si>
  <si>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</si>
  <si>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</si>
  <si>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</si>
  <si>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</si>
  <si>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</si>
  <si>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</si>
  <si>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</si>
  <si>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</si>
  <si>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</si>
  <si>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</si>
  <si>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</si>
  <si>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</si>
  <si>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</si>
  <si>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</si>
  <si>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</si>
  <si>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</si>
  <si>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</si>
  <si>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</si>
  <si>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</si>
  <si>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</si>
  <si>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</si>
  <si>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</si>
  <si>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</si>
  <si>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</si>
  <si>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</si>
  <si>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</si>
  <si>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</si>
  <si>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</si>
  <si>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</si>
  <si>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</si>
  <si>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</si>
  <si>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</si>
  <si>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</si>
  <si>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</si>
  <si>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</si>
  <si>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</si>
  <si>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</si>
  <si>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</si>
  <si>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</si>
  <si>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</si>
  <si>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</si>
  <si>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</si>
  <si>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</si>
  <si>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</si>
  <si>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</si>
  <si>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</si>
  <si>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</si>
  <si>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</si>
  <si>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</si>
  <si>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</si>
  <si>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</si>
  <si>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</si>
  <si>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</si>
  <si>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</si>
  <si>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</si>
  <si>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</si>
  <si>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</si>
  <si>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</si>
  <si>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</si>
  <si>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</si>
  <si>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</si>
  <si>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</si>
  <si>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</si>
  <si>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</si>
  <si>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</si>
  <si>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</si>
  <si>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</si>
  <si>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</si>
  <si>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</si>
  <si>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</si>
  <si>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</si>
  <si>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</si>
  <si>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</si>
  <si>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</si>
  <si>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</si>
  <si>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</si>
  <si>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</si>
  <si>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</si>
  <si>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</si>
  <si>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</si>
  <si>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</si>
  <si>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</si>
  <si>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</si>
  <si>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</si>
  <si>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</si>
  <si>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</si>
  <si>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</si>
  <si>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</si>
  <si>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</si>
  <si>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</si>
  <si>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</si>
  <si>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</si>
  <si>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</si>
  <si>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</si>
  <si>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</si>
  <si>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</si>
  <si>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</si>
  <si>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</si>
  <si>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</si>
  <si>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</si>
  <si>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</si>
  <si>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</si>
  <si>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</si>
  <si>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</si>
  <si>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</si>
  <si>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</si>
  <si>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</si>
  <si>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</si>
  <si>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</si>
  <si>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</si>
  <si>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</si>
  <si>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</si>
  <si>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</si>
  <si>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</si>
  <si>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</si>
  <si>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</si>
  <si>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</si>
  <si>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</si>
  <si>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</si>
  <si>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</si>
  <si>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</si>
  <si>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</si>
  <si>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</si>
  <si>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</si>
  <si>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</si>
  <si>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</si>
  <si>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</si>
  <si>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</si>
  <si>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</si>
  <si>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</si>
  <si>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</si>
  <si>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</si>
  <si>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</si>
  <si>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</si>
  <si>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</si>
  <si>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</si>
  <si>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</si>
  <si>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</si>
  <si>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</si>
  <si>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</si>
  <si>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</si>
  <si>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</si>
  <si>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</si>
  <si>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</si>
  <si>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</si>
  <si>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</si>
  <si>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</si>
  <si>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</si>
  <si>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</si>
  <si>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</si>
  <si>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</si>
  <si>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</si>
  <si>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</si>
  <si>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</si>
  <si>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</si>
  <si>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</si>
  <si>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</si>
  <si>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</si>
  <si>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</si>
  <si>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</si>
  <si>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</si>
  <si>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</si>
  <si>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</si>
  <si>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</si>
  <si>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</si>
  <si>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</si>
  <si>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</si>
  <si>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</si>
  <si>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</si>
  <si>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</si>
  <si>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</si>
  <si>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</si>
  <si>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</si>
  <si>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</si>
  <si>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</si>
  <si>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</si>
  <si>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</si>
  <si>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</si>
  <si>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</si>
  <si>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</si>
  <si>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</si>
  <si>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</si>
  <si>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</si>
  <si>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</si>
  <si>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</si>
  <si>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</si>
  <si>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</si>
  <si>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</si>
  <si>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</si>
  <si>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</si>
  <si>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</si>
  <si>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</si>
  <si>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</si>
  <si>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</si>
  <si>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</si>
  <si>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</si>
  <si>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</si>
  <si>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</si>
  <si>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</si>
  <si>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</si>
  <si>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</si>
  <si>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</si>
  <si>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</si>
  <si>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</si>
  <si>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</si>
  <si>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</si>
  <si>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</si>
  <si>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</si>
  <si>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</si>
  <si>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</si>
  <si>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</si>
  <si>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</si>
  <si>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</si>
  <si>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</si>
  <si>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</si>
  <si>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</si>
  <si>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</si>
  <si>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</si>
  <si>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</si>
  <si>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</si>
  <si>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</si>
  <si>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</si>
  <si>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</si>
  <si>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</si>
  <si>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</si>
  <si>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</si>
  <si>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</si>
  <si>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</si>
  <si>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</si>
  <si>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</si>
  <si>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</si>
  <si>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</si>
  <si>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</si>
  <si>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</si>
  <si>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</si>
  <si>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</si>
  <si>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</si>
  <si>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</si>
  <si>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</si>
  <si>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</si>
  <si>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</si>
  <si>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</si>
  <si>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</si>
  <si>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</si>
  <si>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</si>
  <si>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</si>
  <si>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</si>
  <si>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</si>
  <si>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</si>
  <si>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</si>
  <si>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</si>
  <si>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</si>
  <si>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</si>
  <si>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</si>
  <si>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</si>
  <si>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</si>
  <si>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</si>
  <si>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</si>
  <si>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</si>
  <si>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</si>
  <si>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</si>
  <si>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</si>
  <si>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</si>
  <si>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</si>
  <si>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</si>
  <si>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</si>
  <si>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</si>
  <si>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</si>
  <si>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</si>
  <si>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</si>
  <si>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</si>
  <si>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</si>
  <si>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</si>
  <si>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</si>
  <si>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</si>
  <si>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</si>
  <si>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</si>
  <si>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</si>
  <si>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</si>
  <si>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</si>
  <si>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</si>
  <si>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</si>
  <si>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</si>
  <si>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</si>
  <si>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</si>
  <si>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</si>
  <si>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</si>
  <si>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</si>
  <si>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</si>
  <si>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</si>
  <si>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</si>
  <si>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</si>
  <si>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</si>
  <si>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</si>
  <si>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</si>
  <si>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</si>
  <si>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</si>
  <si>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</si>
  <si>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</si>
  <si>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</si>
  <si>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</si>
  <si>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</si>
  <si>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</si>
  <si>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</si>
  <si>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</si>
  <si>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</si>
  <si>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</si>
  <si>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</si>
  <si>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</si>
  <si>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</si>
  <si>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</si>
  <si>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</si>
  <si>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</si>
  <si>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</si>
  <si>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</si>
  <si>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</si>
  <si>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</si>
  <si>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</si>
  <si>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</si>
  <si>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</si>
  <si>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</si>
  <si>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</si>
  <si>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</si>
  <si>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</si>
  <si>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</si>
  <si>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</si>
  <si>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</si>
  <si>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</si>
  <si>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</si>
  <si>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</si>
  <si>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</si>
  <si>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</si>
  <si>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</si>
  <si>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</si>
  <si>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</si>
  <si>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</si>
  <si>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</si>
  <si>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</si>
  <si>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</si>
  <si>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</si>
  <si>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</si>
  <si>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</si>
  <si>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</si>
  <si>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</si>
  <si>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</si>
  <si>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</si>
  <si>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</si>
  <si>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</si>
  <si>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</si>
  <si>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</si>
  <si>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</si>
  <si>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</si>
  <si>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</si>
  <si>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</si>
  <si>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</si>
  <si>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</si>
  <si>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</si>
  <si>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</si>
  <si>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</si>
  <si>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</si>
  <si>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</si>
  <si>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</si>
  <si>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</si>
  <si>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</si>
  <si>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</si>
  <si>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</si>
  <si>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</si>
  <si>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</si>
  <si>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</si>
  <si>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</si>
  <si>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</si>
  <si>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</si>
  <si>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</si>
  <si>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</si>
  <si>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</si>
  <si>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</si>
  <si>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</si>
  <si>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</si>
  <si>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</si>
  <si>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</si>
  <si>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</si>
  <si>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</si>
  <si>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</si>
  <si>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</si>
  <si>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</si>
  <si>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</si>
  <si>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</si>
  <si>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</si>
  <si>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</si>
  <si>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</si>
  <si>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</si>
  <si>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</si>
  <si>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</si>
  <si>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</si>
  <si>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</si>
  <si>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</si>
  <si>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</si>
  <si>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</si>
  <si>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</si>
  <si>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</si>
  <si>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</si>
  <si>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</si>
  <si>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</si>
  <si>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</si>
  <si>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</si>
  <si>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</si>
  <si>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</si>
  <si>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</si>
  <si>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</si>
  <si>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</si>
  <si>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</si>
  <si>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</si>
  <si>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</si>
  <si>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</si>
  <si>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</si>
  <si>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</si>
  <si>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</si>
  <si>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</si>
  <si>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</si>
  <si>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</si>
  <si>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</si>
  <si>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</si>
  <si>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</si>
  <si>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</si>
  <si>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</si>
  <si>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</si>
  <si>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</si>
  <si>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</si>
  <si>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</si>
  <si>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</si>
  <si>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</si>
  <si>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</si>
  <si>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</si>
  <si>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</si>
  <si>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</si>
  <si>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</si>
  <si>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</si>
  <si>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</si>
  <si>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</si>
  <si>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</si>
  <si>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</si>
  <si>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</si>
  <si>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</si>
  <si>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</si>
  <si>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</si>
  <si>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</si>
  <si>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</si>
  <si>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</si>
  <si>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</si>
  <si>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</si>
  <si>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</si>
  <si>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</si>
  <si>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</si>
  <si>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</si>
  <si>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</si>
  <si>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</si>
  <si>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</si>
  <si>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</si>
  <si>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</si>
  <si>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</si>
  <si>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</si>
  <si>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</si>
  <si>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</si>
  <si>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</si>
  <si>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</si>
  <si>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</si>
  <si>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</si>
  <si>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</si>
  <si>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</si>
  <si>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</si>
  <si>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</si>
  <si>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</si>
  <si>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</si>
  <si>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</si>
  <si>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</si>
  <si>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</si>
  <si>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</si>
  <si>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</si>
  <si>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</si>
  <si>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</si>
  <si>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</si>
  <si>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</si>
  <si>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</si>
  <si>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</si>
  <si>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</si>
  <si>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</si>
  <si>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</si>
  <si>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</si>
  <si>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</si>
  <si>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</si>
  <si>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</si>
  <si>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</si>
  <si>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</si>
  <si>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</si>
  <si>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</si>
  <si>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</si>
  <si>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</si>
  <si>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</si>
  <si>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</si>
  <si>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</si>
  <si>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</si>
  <si>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</si>
  <si>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</si>
  <si>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</si>
  <si>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</si>
  <si>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</si>
  <si>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</si>
  <si>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</si>
  <si>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</si>
  <si>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</si>
  <si>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</si>
  <si>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</si>
  <si>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</si>
  <si>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</si>
  <si>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</si>
  <si>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</si>
  <si>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</si>
  <si>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</si>
  <si>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</si>
  <si>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</si>
  <si>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</si>
  <si>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</si>
  <si>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</si>
  <si>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</si>
  <si>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</si>
  <si>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</si>
  <si>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</si>
  <si>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</si>
  <si>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</si>
  <si>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</si>
  <si>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</si>
  <si>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</si>
  <si>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</si>
  <si>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</si>
  <si>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</si>
  <si>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</si>
  <si>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</si>
  <si>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</si>
  <si>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</si>
  <si>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</si>
  <si>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</si>
  <si>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</si>
  <si>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</si>
  <si>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</si>
  <si>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</si>
  <si>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</si>
  <si>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</si>
  <si>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</si>
  <si>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</si>
  <si>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</si>
  <si>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</si>
  <si>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</si>
  <si>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</si>
  <si>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</si>
  <si>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</si>
  <si>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</si>
  <si>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</si>
  <si>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</si>
  <si>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</si>
  <si>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</si>
  <si>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</si>
  <si>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</si>
  <si>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</si>
  <si>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</si>
  <si>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</si>
  <si>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</si>
  <si>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</si>
  <si>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</si>
  <si>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</si>
  <si>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</si>
  <si>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</si>
  <si>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</si>
  <si>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</si>
  <si>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</si>
  <si>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</si>
  <si>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</si>
  <si>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</si>
  <si>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</si>
  <si>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</si>
  <si>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</si>
  <si>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</si>
  <si>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</si>
  <si>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</si>
  <si>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</si>
  <si>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</si>
  <si>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</si>
  <si>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</si>
  <si>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</si>
  <si>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</si>
  <si>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</si>
  <si>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</si>
  <si>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</si>
  <si>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</si>
  <si>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</si>
  <si>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</si>
  <si>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</si>
  <si>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</si>
  <si>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</si>
  <si>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</si>
  <si>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</si>
  <si>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</si>
  <si>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</si>
  <si>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</si>
  <si>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</si>
  <si>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</si>
  <si>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</si>
  <si>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</si>
  <si>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</si>
  <si>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</si>
  <si>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</si>
  <si>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</si>
  <si>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</si>
  <si>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</si>
  <si>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</si>
  <si>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</si>
  <si>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</si>
  <si>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</si>
  <si>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</si>
  <si>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</si>
  <si>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</si>
  <si>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</si>
  <si>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</si>
  <si>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</si>
  <si>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</si>
  <si>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</si>
  <si>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</si>
  <si>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</si>
  <si>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</si>
  <si>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</si>
  <si>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</si>
  <si>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</si>
  <si>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</si>
  <si>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</si>
  <si>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</si>
  <si>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</si>
  <si>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</si>
  <si>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</si>
  <si>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</si>
  <si>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</si>
  <si>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</si>
  <si>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</si>
  <si>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</si>
  <si>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</si>
  <si>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</si>
  <si>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</si>
  <si>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</si>
  <si>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</si>
  <si>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</si>
  <si>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</si>
  <si>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</si>
  <si>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</si>
  <si>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</si>
  <si>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</si>
  <si>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</si>
  <si>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</si>
  <si>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</si>
  <si>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</si>
  <si>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</si>
  <si>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</si>
  <si>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</si>
  <si>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</si>
  <si>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</si>
  <si>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</si>
  <si>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</si>
  <si>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</si>
  <si>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</si>
  <si>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</si>
  <si>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</si>
  <si>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</si>
  <si>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</si>
  <si>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</si>
  <si>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</si>
  <si>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</si>
  <si>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</si>
  <si>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</si>
  <si>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</si>
  <si>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</si>
  <si>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</si>
  <si>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</si>
  <si>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</si>
  <si>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</si>
  <si>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</si>
  <si>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</si>
  <si>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</si>
  <si>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</si>
  <si>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</si>
  <si>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</si>
  <si>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</si>
  <si>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</si>
  <si>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</si>
  <si>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</si>
  <si>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</si>
  <si>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</si>
  <si>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</si>
  <si>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</si>
  <si>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</si>
  <si>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</si>
  <si>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</si>
  <si>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</si>
  <si>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</si>
  <si>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</si>
  <si>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</si>
  <si>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</si>
  <si>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</si>
  <si>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</si>
  <si>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</si>
  <si>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</si>
  <si>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</si>
  <si>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</si>
  <si>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</si>
  <si>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</si>
  <si>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</si>
  <si>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</si>
  <si>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</si>
  <si>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</si>
  <si>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</si>
  <si>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</si>
  <si>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</si>
  <si>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</si>
  <si>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</si>
  <si>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</si>
  <si>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</si>
  <si>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</si>
  <si>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</si>
  <si>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</si>
  <si>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</si>
  <si>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</si>
  <si>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</si>
  <si>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</si>
  <si>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</si>
  <si>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</si>
  <si>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</si>
  <si>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</si>
  <si>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</si>
  <si>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</si>
  <si>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</si>
  <si>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</si>
  <si>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</si>
  <si>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</si>
  <si>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</si>
  <si>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</si>
  <si>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</si>
  <si>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</si>
  <si>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</si>
  <si>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</si>
  <si>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</si>
  <si>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</si>
  <si>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</si>
  <si>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</si>
  <si>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</si>
  <si>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</si>
  <si>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</si>
  <si>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</si>
  <si>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</si>
  <si>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</si>
  <si>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</si>
  <si>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</si>
  <si>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</si>
  <si>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</si>
  <si>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</si>
  <si>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</si>
  <si>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</si>
  <si>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</si>
  <si>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</si>
  <si>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</si>
  <si>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</si>
  <si>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</si>
  <si>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</si>
  <si>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</si>
  <si>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</si>
  <si>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</si>
  <si>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</si>
  <si>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</si>
  <si>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</si>
  <si>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</si>
  <si>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</si>
  <si>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</si>
  <si>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</si>
  <si>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</si>
  <si>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</si>
  <si>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</si>
  <si>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</si>
  <si>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</si>
  <si>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</si>
  <si>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</si>
  <si>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</si>
  <si>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</si>
  <si>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</si>
  <si>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</si>
  <si>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</si>
  <si>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</si>
  <si>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</si>
  <si>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</si>
  <si>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</si>
  <si>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</si>
  <si>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</si>
  <si>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</si>
  <si>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</si>
  <si>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</si>
  <si>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</si>
  <si>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</si>
  <si>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</si>
  <si>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</si>
  <si>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</si>
  <si>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</si>
  <si>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</si>
  <si>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</si>
  <si>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</si>
  <si>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</si>
  <si>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</si>
  <si>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</si>
  <si>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</si>
  <si>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</si>
  <si>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</si>
  <si>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</si>
  <si>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</si>
  <si>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</si>
  <si>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</si>
  <si>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</si>
  <si>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</si>
  <si>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</si>
  <si>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</si>
  <si>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</si>
  <si>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</si>
  <si>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</si>
  <si>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</si>
  <si>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</si>
  <si>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</si>
  <si>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</si>
  <si>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</si>
  <si>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</si>
  <si>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</si>
  <si>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</si>
  <si>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</si>
  <si>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</si>
  <si>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</si>
  <si>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</si>
  <si>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</si>
  <si>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</si>
  <si>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</si>
  <si>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</si>
  <si>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</si>
  <si>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</si>
  <si>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</si>
  <si>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</si>
  <si>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</si>
  <si>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</si>
  <si>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</si>
  <si>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</si>
  <si>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</si>
  <si>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</si>
  <si>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</si>
  <si>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</si>
  <si>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</si>
  <si>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</si>
  <si>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</si>
  <si>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</si>
  <si>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</si>
  <si>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</si>
  <si>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</si>
  <si>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</si>
  <si>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</si>
  <si>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</si>
  <si>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</si>
  <si>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</si>
  <si>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</si>
  <si>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</si>
  <si>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</si>
  <si>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</si>
  <si>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</si>
  <si>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</si>
  <si>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</si>
  <si>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</si>
  <si>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</si>
  <si>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</si>
  <si>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</si>
  <si>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</si>
  <si>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</si>
  <si>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</si>
  <si>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</si>
  <si>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</si>
  <si>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</si>
  <si>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</si>
  <si>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</si>
  <si>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</si>
  <si>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</si>
  <si>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</si>
  <si>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</si>
  <si>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</si>
  <si>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</si>
  <si>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</si>
  <si>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</si>
  <si>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</si>
  <si>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</si>
  <si>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</si>
  <si>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</si>
  <si>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</si>
  <si>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</si>
  <si>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</si>
  <si>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</si>
  <si>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</si>
  <si>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</si>
  <si>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</si>
  <si>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</si>
  <si>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</si>
  <si>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</si>
  <si>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</si>
  <si>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</si>
  <si>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</si>
  <si>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</si>
  <si>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</si>
  <si>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</si>
  <si>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</si>
  <si>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</si>
  <si>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</si>
  <si>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</si>
  <si>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</si>
  <si>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</si>
  <si>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</si>
  <si>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</si>
  <si>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</si>
  <si>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</si>
  <si>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</si>
  <si>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</si>
  <si>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</si>
  <si>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</si>
  <si>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</si>
  <si>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</si>
  <si>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</si>
  <si>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</si>
  <si>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</si>
  <si>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</si>
  <si>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</si>
  <si>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</si>
  <si>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</si>
  <si>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</si>
  <si>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</si>
  <si>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</si>
  <si>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</si>
  <si>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</si>
  <si>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</si>
  <si>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</si>
  <si>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</si>
  <si>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</si>
  <si>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</si>
  <si>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</si>
  <si>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</si>
  <si>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</si>
  <si>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</si>
  <si>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</si>
  <si>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</si>
  <si>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</si>
  <si>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</si>
  <si>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</si>
  <si>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</si>
  <si>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</si>
  <si>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</si>
  <si>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</si>
  <si>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</si>
  <si>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</si>
  <si>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</si>
  <si>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</si>
  <si>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</si>
  <si>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</si>
  <si>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</si>
  <si>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</si>
  <si>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</si>
  <si>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</si>
  <si>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</si>
  <si>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</si>
  <si>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</si>
  <si>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</si>
  <si>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</si>
  <si>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</si>
  <si>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</si>
  <si>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</si>
  <si>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</si>
  <si>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</si>
  <si>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</si>
  <si>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</si>
  <si>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</si>
  <si>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</si>
  <si>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</si>
  <si>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</si>
  <si>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</si>
  <si>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</si>
  <si>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</si>
  <si>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</si>
  <si>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</si>
  <si>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</si>
  <si>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</si>
  <si>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</si>
  <si>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</si>
  <si>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</si>
  <si>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</si>
  <si>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</si>
  <si>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</si>
  <si>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</si>
  <si>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</si>
  <si>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</si>
  <si>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</si>
  <si>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</si>
  <si>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</si>
  <si>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</si>
  <si>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</si>
  <si>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</si>
  <si>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</si>
  <si>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</si>
  <si>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</si>
  <si>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</si>
  <si>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</si>
  <si>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</si>
  <si>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</si>
  <si>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</si>
  <si>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</si>
  <si>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</si>
  <si>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</si>
  <si>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</si>
  <si>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</si>
  <si>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</si>
  <si>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</si>
  <si>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</si>
  <si>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</si>
  <si>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</si>
  <si>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</si>
  <si>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</si>
  <si>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</si>
  <si>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</si>
  <si>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</si>
  <si>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</si>
  <si>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</si>
  <si>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</si>
  <si>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</si>
  <si>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</si>
  <si>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</si>
  <si>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</si>
  <si>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</si>
  <si>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</si>
  <si>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</si>
  <si>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</si>
  <si>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</si>
  <si>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</si>
  <si>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</si>
  <si>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</si>
  <si>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</si>
  <si>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</si>
  <si>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</si>
  <si>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</si>
  <si>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</si>
  <si>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</si>
  <si>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</si>
  <si>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</si>
  <si>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</si>
  <si>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</si>
  <si>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</si>
  <si>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</si>
  <si>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</si>
  <si>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</si>
  <si>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</si>
  <si>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</si>
  <si>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</si>
  <si>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</si>
  <si>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</si>
  <si>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</si>
  <si>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</si>
  <si>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</si>
  <si>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</si>
  <si>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</si>
  <si>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</si>
  <si>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</si>
  <si>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</si>
  <si>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</si>
  <si>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</si>
  <si>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</si>
  <si>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</si>
  <si>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</si>
  <si>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</si>
  <si>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</si>
  <si>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</si>
  <si>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</si>
  <si>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</si>
  <si>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</si>
  <si>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</si>
  <si>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</si>
  <si>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</si>
  <si>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</si>
  <si>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</si>
  <si>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</si>
  <si>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</si>
  <si>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</si>
  <si>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</si>
  <si>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</si>
  <si>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</si>
  <si>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</si>
  <si>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</si>
  <si>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</si>
  <si>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</si>
  <si>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</si>
  <si>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</si>
  <si>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</si>
  <si>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</si>
  <si>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</si>
  <si>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</si>
  <si>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</si>
  <si>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</si>
  <si>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</si>
  <si>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</si>
  <si>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</si>
  <si>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</si>
  <si>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</si>
  <si>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</si>
  <si>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</si>
  <si>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</si>
  <si>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</si>
  <si>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</si>
  <si>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</si>
  <si>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</si>
  <si>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</si>
  <si>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</si>
  <si>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</si>
  <si>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</si>
  <si>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</si>
  <si>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</si>
  <si>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</si>
  <si>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</si>
  <si>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</si>
  <si>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</si>
  <si>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</si>
  <si>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</si>
  <si>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</si>
  <si>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</si>
  <si>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</si>
  <si>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</si>
  <si>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</si>
  <si>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</si>
  <si>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</si>
  <si>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</si>
  <si>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</si>
  <si>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</si>
  <si>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</si>
  <si>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</si>
  <si>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</si>
  <si>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</si>
  <si>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</si>
  <si>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</si>
  <si>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</si>
  <si>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</si>
  <si>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</si>
  <si>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</si>
  <si>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</si>
  <si>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</si>
  <si>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</si>
  <si>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</si>
  <si>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</si>
  <si>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</si>
  <si>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</si>
  <si>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</si>
  <si>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</si>
  <si>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</si>
  <si>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</si>
  <si>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</si>
  <si>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</si>
  <si>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</si>
  <si>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</si>
  <si>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</si>
  <si>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</si>
  <si>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</si>
  <si>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</si>
  <si>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</si>
  <si>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</si>
  <si>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</si>
  <si>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</si>
  <si>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</si>
  <si>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</si>
  <si>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</si>
  <si>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</si>
  <si>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</si>
  <si>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</si>
  <si>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</si>
  <si>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</si>
  <si>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</si>
  <si>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</si>
  <si>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</si>
  <si>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</si>
  <si>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</si>
  <si>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</si>
  <si>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</si>
  <si>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</si>
  <si>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</si>
  <si>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</si>
  <si>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</si>
  <si>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</si>
  <si>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</si>
  <si>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</si>
  <si>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</si>
  <si>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</si>
  <si>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</si>
  <si>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</si>
  <si>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</si>
  <si>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</si>
  <si>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</si>
  <si>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</si>
  <si>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</si>
  <si>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</si>
  <si>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</si>
  <si>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</si>
  <si>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</si>
  <si>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</si>
  <si>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</si>
  <si>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</si>
  <si>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</si>
  <si>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</si>
  <si>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</si>
  <si>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</si>
  <si>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</si>
  <si>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</si>
  <si>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</si>
  <si>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</si>
  <si>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</si>
  <si>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</si>
  <si>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</si>
  <si>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</si>
  <si>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</si>
  <si>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</si>
  <si>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</si>
  <si>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</si>
  <si>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</si>
  <si>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</si>
  <si>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</si>
  <si>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</si>
  <si>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</si>
  <si>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</si>
  <si>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</si>
  <si>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</si>
  <si>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</si>
  <si>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</si>
  <si>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</si>
  <si>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</si>
  <si>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</si>
  <si>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</si>
  <si>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</si>
  <si>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</si>
  <si>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</si>
  <si>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</si>
  <si>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</si>
  <si>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</si>
  <si>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</si>
  <si>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</si>
  <si>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</si>
  <si>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</si>
  <si>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</si>
  <si>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</si>
  <si>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</si>
  <si>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</si>
  <si>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</si>
  <si>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</si>
  <si>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</si>
  <si>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</si>
  <si>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</si>
  <si>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</si>
  <si>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</si>
  <si>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</si>
  <si>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</si>
  <si>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</si>
  <si>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</si>
  <si>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</si>
  <si>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</si>
  <si>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</si>
  <si>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</si>
  <si>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</si>
  <si>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</si>
  <si>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</si>
  <si>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</si>
  <si>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</si>
  <si>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</si>
  <si>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</si>
  <si>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</si>
  <si>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</si>
  <si>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</si>
  <si>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</si>
  <si>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</si>
  <si>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</si>
  <si>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</si>
  <si>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</si>
  <si>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</si>
  <si>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</si>
  <si>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</si>
  <si>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</si>
  <si>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</si>
  <si>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</si>
  <si>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</si>
  <si>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</si>
  <si>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</si>
  <si>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</si>
  <si>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</si>
  <si>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</si>
  <si>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</si>
  <si>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</si>
  <si>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</si>
  <si>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</si>
  <si>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</si>
  <si>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</si>
  <si>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</si>
  <si>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</si>
  <si>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</si>
  <si>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</si>
  <si>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</si>
  <si>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</si>
  <si>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</si>
  <si>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</si>
  <si>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</si>
  <si>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</si>
  <si>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</si>
  <si>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</si>
  <si>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</si>
  <si>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</si>
  <si>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</si>
  <si>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</si>
  <si>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</si>
  <si>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</si>
  <si>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</si>
  <si>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</si>
  <si>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</si>
  <si>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</si>
  <si>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</si>
  <si>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</si>
  <si>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</si>
  <si>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</si>
  <si>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</si>
  <si>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</si>
  <si>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</si>
  <si>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</si>
  <si>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</si>
  <si>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</si>
  <si>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</si>
  <si>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</si>
  <si>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</si>
  <si>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</si>
  <si>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</si>
  <si>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</si>
  <si>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</si>
  <si>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</si>
  <si>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</si>
  <si>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</si>
  <si>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</si>
  <si>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</si>
  <si>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</si>
  <si>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</si>
  <si>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</si>
  <si>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</si>
  <si>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</si>
  <si>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</si>
  <si>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</si>
  <si>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</si>
  <si>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</si>
  <si>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</si>
  <si>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</si>
  <si>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</si>
  <si>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</si>
  <si>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</si>
  <si>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</si>
  <si>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</si>
  <si>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</si>
  <si>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</si>
  <si>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</si>
  <si>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</si>
  <si>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</si>
  <si>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</si>
  <si>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</si>
  <si>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</si>
  <si>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</si>
  <si>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</si>
  <si>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</si>
  <si>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</si>
  <si>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</si>
  <si>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</si>
  <si>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</si>
  <si>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</si>
  <si>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</si>
  <si>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</si>
  <si>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</si>
  <si>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</si>
  <si>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</si>
  <si>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</si>
  <si>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</si>
  <si>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</si>
  <si>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</si>
  <si>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</si>
  <si>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</si>
  <si>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</si>
  <si>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</si>
  <si>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</si>
  <si>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</si>
  <si>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</si>
  <si>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</si>
  <si>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</si>
  <si>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</si>
  <si>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</si>
  <si>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</si>
  <si>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</si>
  <si>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</si>
  <si>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</si>
  <si>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</si>
  <si>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</si>
  <si>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</si>
  <si>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</si>
  <si>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</si>
  <si>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</si>
  <si>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</si>
  <si>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</si>
  <si>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</si>
  <si>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</si>
  <si>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</si>
  <si>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</si>
  <si>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</si>
  <si>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</si>
  <si>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</si>
  <si>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</si>
  <si>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</si>
  <si>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</si>
  <si>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</si>
  <si>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</si>
  <si>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</si>
  <si>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</si>
  <si>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</si>
  <si>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</si>
  <si>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</si>
  <si>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</si>
  <si>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</si>
  <si>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</si>
  <si>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</si>
  <si>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</si>
  <si>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</si>
  <si>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</si>
  <si>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</si>
  <si>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</si>
  <si>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</si>
  <si>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</si>
  <si>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</si>
  <si>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</si>
  <si>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</si>
  <si>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</si>
  <si>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</si>
  <si>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</si>
  <si>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</si>
  <si>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</si>
  <si>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</si>
  <si>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</si>
  <si>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</si>
  <si>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</si>
  <si>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</si>
  <si>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</si>
  <si>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</si>
  <si>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</si>
  <si>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</si>
  <si>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</si>
  <si>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</si>
  <si>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</si>
  <si>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</si>
  <si>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</si>
  <si>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</si>
  <si>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</si>
  <si>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</si>
  <si>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</si>
  <si>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</si>
  <si>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</si>
  <si>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</si>
  <si>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</si>
  <si>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</si>
  <si>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</si>
  <si>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</si>
  <si>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</si>
  <si>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</si>
  <si>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</si>
  <si>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</si>
  <si>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</si>
  <si>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</si>
  <si>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</si>
  <si>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</si>
  <si>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</si>
  <si>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</si>
  <si>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</si>
  <si>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</si>
  <si>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</si>
  <si>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</si>
  <si>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</si>
  <si>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</si>
  <si>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</si>
  <si>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</si>
  <si>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</si>
  <si>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</si>
  <si>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</si>
  <si>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</si>
  <si>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</si>
  <si>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</si>
  <si>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</si>
  <si>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</si>
  <si>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</si>
  <si>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</si>
  <si>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</si>
  <si>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</si>
  <si>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</si>
  <si>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</si>
  <si>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</si>
  <si>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</si>
  <si>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</si>
  <si>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</si>
  <si>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</si>
  <si>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</si>
  <si>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</si>
  <si>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</si>
  <si>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</si>
  <si>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</si>
  <si>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</si>
  <si>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</si>
  <si>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</si>
  <si>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</si>
  <si>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</si>
  <si>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</si>
  <si>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</si>
  <si>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</si>
  <si>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</si>
  <si>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</si>
  <si>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</si>
  <si>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</si>
  <si>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</si>
  <si>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</si>
  <si>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</si>
  <si>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</si>
  <si>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</si>
  <si>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</si>
  <si>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</si>
  <si>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</si>
  <si>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</si>
  <si>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</si>
  <si>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</si>
  <si>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</si>
  <si>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</si>
  <si>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</si>
  <si>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</si>
  <si>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</si>
  <si>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</si>
  <si>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</si>
  <si>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</si>
  <si>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</si>
  <si>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</si>
  <si>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</si>
  <si>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</si>
  <si>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</si>
  <si>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</si>
  <si>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</si>
  <si>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</si>
  <si>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</si>
  <si>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</si>
  <si>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</si>
  <si>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</si>
  <si>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</si>
  <si>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</si>
  <si>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</si>
  <si>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</si>
  <si>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</si>
  <si>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</si>
  <si>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</si>
  <si>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</si>
  <si>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</si>
  <si>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</si>
  <si>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</si>
  <si>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</si>
  <si>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</si>
  <si>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</si>
  <si>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</si>
  <si>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</si>
  <si>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</si>
  <si>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</si>
  <si>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</si>
  <si>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</si>
  <si>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</si>
  <si>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</si>
  <si>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</si>
  <si>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</si>
  <si>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</si>
  <si>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</si>
  <si>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</si>
  <si>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</si>
  <si>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</si>
  <si>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</si>
  <si>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</si>
  <si>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</si>
  <si>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</si>
  <si>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</si>
  <si>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</si>
  <si>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</si>
  <si>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</si>
  <si>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</si>
  <si>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</si>
  <si>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</si>
  <si>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</si>
  <si>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</si>
  <si>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</si>
  <si>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</si>
  <si>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</si>
  <si>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</si>
  <si>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</si>
  <si>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</si>
  <si>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</si>
  <si>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</si>
  <si>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</si>
  <si>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</si>
  <si>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</si>
  <si>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</si>
  <si>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</si>
  <si>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</si>
  <si>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</si>
  <si>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</si>
  <si>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</si>
  <si>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</si>
  <si>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</si>
  <si>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</si>
  <si>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</si>
  <si>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</si>
  <si>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</si>
  <si>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</si>
  <si>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</si>
  <si>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</si>
  <si>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</si>
  <si>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</si>
  <si>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</si>
  <si>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</si>
  <si>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</si>
  <si>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</si>
  <si>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</si>
  <si>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</si>
  <si>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</si>
  <si>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</si>
  <si>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</si>
  <si>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</si>
  <si>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</si>
  <si>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</si>
  <si>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</si>
  <si>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</si>
  <si>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</si>
  <si>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</si>
  <si>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</si>
  <si>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</si>
  <si>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</si>
  <si>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</si>
  <si>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</si>
  <si>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</si>
  <si>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</si>
  <si>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</si>
  <si>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</si>
  <si>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</si>
  <si>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</si>
  <si>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</si>
  <si>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</si>
  <si>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</si>
  <si>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</si>
  <si>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</si>
  <si>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</si>
  <si>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</si>
  <si>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</si>
  <si>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</si>
  <si>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</si>
  <si>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</si>
  <si>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</si>
  <si>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</si>
  <si>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</si>
  <si>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</si>
  <si>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</si>
  <si>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</si>
  <si>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</si>
  <si>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</si>
  <si>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</si>
  <si>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</si>
  <si>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</si>
  <si>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</si>
  <si>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</si>
  <si>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</si>
  <si>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</si>
  <si>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</si>
  <si>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</si>
  <si>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</si>
  <si>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</si>
  <si>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</si>
  <si>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</si>
  <si>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</si>
  <si>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</si>
  <si>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</si>
  <si>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</si>
  <si>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</si>
  <si>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</si>
  <si>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</si>
  <si>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</si>
  <si>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</si>
  <si>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</si>
  <si>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</si>
  <si>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</si>
  <si>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</si>
  <si>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</si>
  <si>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</si>
  <si>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</si>
  <si>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</si>
  <si>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</si>
  <si>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</si>
  <si>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</si>
  <si>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</si>
  <si>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</si>
  <si>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</si>
  <si>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</si>
  <si>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</si>
  <si>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</si>
  <si>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</si>
  <si>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</si>
  <si>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</si>
  <si>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</si>
  <si>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</si>
  <si>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</si>
  <si>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</si>
  <si>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</si>
  <si>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</si>
  <si>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</si>
  <si>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</si>
  <si>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</si>
  <si>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</si>
  <si>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</si>
  <si>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</si>
  <si>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</si>
  <si>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</si>
  <si>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</si>
  <si>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</si>
  <si>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</si>
  <si>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</si>
  <si>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</si>
  <si>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</si>
  <si>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</si>
  <si>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</si>
  <si>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</si>
  <si>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</si>
  <si>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</si>
  <si>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</si>
  <si>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</si>
  <si>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</si>
  <si>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</si>
  <si>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</si>
  <si>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</si>
  <si>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</si>
  <si>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</si>
  <si>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</si>
  <si>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</si>
  <si>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</si>
  <si>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</si>
  <si>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</si>
  <si>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</si>
  <si>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</si>
  <si>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</si>
  <si>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</si>
  <si>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</si>
  <si>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</si>
  <si>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</si>
  <si>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</si>
  <si>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</si>
  <si>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</si>
  <si>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</si>
  <si>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</si>
  <si>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</si>
  <si>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</si>
  <si>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</si>
  <si>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</si>
  <si>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</si>
  <si>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</si>
  <si>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</si>
  <si>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</si>
  <si>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</si>
  <si>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</si>
  <si>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</si>
  <si>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</si>
  <si>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</si>
  <si>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</si>
  <si>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</si>
  <si>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</si>
  <si>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</si>
  <si>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</si>
  <si>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</si>
  <si>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</si>
  <si>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</si>
  <si>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</si>
  <si>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</si>
  <si>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</si>
  <si>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</si>
  <si>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</si>
  <si>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</si>
  <si>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</si>
  <si>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</si>
  <si>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</si>
  <si>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</si>
  <si>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</si>
  <si>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</si>
  <si>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</si>
  <si>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</si>
  <si>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</si>
  <si>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</si>
  <si>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</si>
  <si>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</si>
  <si>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</si>
  <si>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</si>
  <si>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</si>
  <si>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</si>
  <si>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</si>
  <si>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</si>
  <si>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</si>
  <si>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</si>
  <si>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</si>
  <si>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</si>
  <si>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</si>
  <si>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</si>
  <si>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</si>
  <si>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</si>
  <si>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</si>
  <si>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</si>
  <si>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</si>
  <si>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</si>
  <si>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</si>
  <si>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</si>
  <si>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</si>
  <si>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</si>
  <si>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</si>
  <si>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</si>
  <si>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</si>
  <si>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</si>
  <si>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</si>
  <si>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</si>
  <si>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</si>
  <si>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</si>
  <si>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</si>
  <si>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</si>
  <si>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</si>
  <si>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</si>
  <si>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</si>
  <si>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</si>
  <si>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</si>
  <si>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</si>
  <si>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</si>
  <si>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</si>
  <si>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</si>
  <si>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</si>
  <si>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</si>
  <si>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</si>
  <si>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</si>
  <si>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</si>
  <si>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</si>
  <si>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</si>
  <si>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</si>
  <si>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</si>
  <si>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</si>
  <si>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</si>
  <si>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</si>
  <si>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</si>
  <si>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</si>
  <si>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</si>
  <si>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</si>
  <si>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</si>
  <si>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</si>
  <si>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</si>
  <si>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</si>
  <si>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</si>
  <si>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</si>
  <si>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</si>
  <si>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</si>
  <si>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</si>
  <si>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</si>
  <si>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</si>
  <si>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</si>
  <si>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</si>
  <si>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</si>
  <si>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</si>
  <si>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</si>
  <si>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</si>
  <si>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</si>
  <si>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</si>
  <si>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</si>
  <si>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</si>
  <si>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</si>
  <si>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</si>
  <si>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</si>
  <si>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</si>
  <si>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</si>
  <si>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</si>
  <si>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</si>
  <si>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</si>
  <si>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</si>
  <si>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</si>
  <si>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</si>
  <si>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</si>
  <si>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</si>
  <si>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</si>
  <si>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</si>
  <si>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</si>
  <si>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</si>
  <si>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</si>
  <si>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</si>
  <si>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</si>
  <si>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</si>
  <si>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</si>
  <si>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</si>
  <si>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</si>
  <si>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</si>
  <si>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</si>
  <si>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</si>
  <si>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</si>
  <si>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</si>
  <si>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</si>
  <si>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</si>
  <si>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</si>
  <si>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</si>
  <si>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</si>
  <si>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</si>
  <si>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</si>
  <si>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</si>
  <si>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</si>
  <si>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</si>
  <si>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</si>
  <si>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</si>
  <si>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</si>
  <si>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</si>
  <si>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</si>
  <si>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</si>
  <si>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</si>
  <si>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</si>
  <si>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</si>
  <si>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</si>
  <si>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</si>
  <si>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</si>
  <si>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</si>
  <si>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</si>
  <si>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</si>
  <si>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</si>
  <si>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</si>
  <si>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</si>
  <si>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</si>
  <si>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</si>
  <si>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</si>
  <si>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</si>
  <si>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</si>
  <si>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</si>
  <si>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</si>
  <si>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</si>
  <si>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</si>
  <si>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</si>
  <si>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</si>
  <si>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</si>
  <si>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</si>
  <si>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</si>
  <si>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</si>
  <si>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</si>
  <si>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</si>
  <si>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</si>
  <si>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</si>
  <si>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</si>
  <si>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</si>
  <si>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</si>
  <si>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</si>
  <si>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</si>
  <si>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</si>
  <si>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</si>
  <si>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</si>
  <si>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</si>
  <si>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</si>
  <si>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</si>
  <si>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</si>
  <si>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</si>
  <si>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</si>
  <si>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</si>
  <si>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</si>
  <si>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</si>
  <si>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</si>
  <si>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</si>
  <si>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</si>
  <si>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</si>
  <si>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</si>
  <si>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</si>
  <si>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</si>
  <si>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</si>
  <si>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</si>
  <si>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</si>
  <si>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</si>
  <si>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</si>
  <si>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</si>
  <si>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</si>
  <si>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</si>
  <si>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</si>
  <si>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</si>
  <si>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</si>
  <si>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</si>
  <si>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</si>
  <si>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</si>
  <si>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</si>
  <si>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</si>
  <si>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</si>
  <si>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</si>
  <si>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</si>
  <si>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</si>
  <si>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</si>
  <si>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</si>
  <si>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</si>
  <si>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</si>
  <si>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</si>
  <si>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</si>
  <si>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</si>
  <si>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</si>
  <si>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</si>
  <si>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</si>
  <si>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</si>
  <si>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</si>
  <si>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</si>
  <si>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</si>
  <si>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</si>
  <si>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</si>
  <si>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</si>
  <si>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</si>
  <si>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</si>
  <si>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</si>
  <si>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</si>
  <si>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</si>
  <si>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</si>
  <si>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</si>
  <si>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</si>
  <si>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</si>
  <si>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</si>
  <si>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</si>
  <si>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</si>
  <si>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</si>
  <si>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</si>
  <si>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</si>
  <si>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</si>
  <si>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</si>
  <si>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</si>
  <si>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</si>
  <si>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</si>
  <si>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</si>
  <si>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</si>
  <si>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</si>
  <si>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</si>
  <si>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</si>
  <si>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</si>
  <si>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</si>
  <si>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</si>
  <si>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</si>
  <si>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</si>
  <si>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</si>
  <si>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</si>
  <si>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</si>
  <si>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</si>
  <si>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</si>
  <si>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</si>
  <si>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</si>
  <si>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</si>
  <si>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</si>
  <si>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</si>
  <si>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</si>
  <si>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</si>
  <si>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</si>
  <si>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</si>
  <si>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</si>
  <si>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</si>
  <si>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</si>
  <si>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</si>
  <si>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</si>
  <si>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</si>
  <si>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</si>
  <si>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</si>
  <si>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</si>
  <si>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</si>
  <si>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</si>
  <si>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</si>
  <si>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</si>
  <si>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</si>
  <si>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</si>
  <si>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</si>
  <si>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</si>
  <si>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</si>
  <si>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</si>
  <si>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</si>
  <si>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</si>
  <si>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</si>
  <si>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</si>
  <si>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</si>
  <si>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</si>
  <si>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</si>
  <si>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</si>
  <si>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</si>
  <si>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</si>
  <si>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</si>
  <si>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</si>
  <si>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</si>
  <si>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</si>
  <si>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</si>
  <si>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</si>
  <si>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</si>
  <si>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</si>
  <si>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</si>
  <si>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</si>
  <si>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</si>
  <si>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</si>
  <si>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</si>
  <si>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</si>
  <si>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</si>
  <si>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</si>
  <si>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</si>
  <si>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</si>
  <si>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</si>
  <si>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</si>
  <si>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</si>
  <si>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</si>
  <si>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</si>
  <si>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</si>
  <si>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</si>
  <si>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</si>
  <si>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</si>
  <si>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</si>
  <si>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</si>
  <si>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</si>
  <si>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</si>
  <si>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</si>
  <si>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</si>
  <si>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</si>
  <si>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</si>
  <si>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</si>
  <si>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</si>
  <si>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</si>
  <si>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</si>
  <si>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</si>
  <si>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</si>
  <si>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</si>
  <si>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</si>
  <si>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</si>
  <si>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</si>
  <si>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</si>
  <si>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</si>
  <si>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</si>
  <si>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</si>
  <si>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</si>
  <si>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</si>
  <si>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</si>
  <si>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</si>
  <si>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</si>
  <si>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</si>
  <si>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</si>
  <si>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</si>
  <si>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</si>
  <si>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</si>
  <si>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</si>
  <si>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</si>
  <si>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</si>
  <si>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</si>
  <si>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</si>
  <si>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</si>
  <si>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</si>
  <si>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</si>
  <si>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</si>
  <si>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</si>
  <si>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</si>
  <si>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</si>
  <si>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</si>
  <si>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</si>
  <si>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</si>
  <si>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</si>
  <si>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</si>
  <si>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</si>
  <si>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</si>
  <si>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</si>
  <si>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</si>
  <si>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</si>
  <si>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</si>
  <si>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</si>
  <si>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</si>
  <si>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</si>
  <si>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</si>
  <si>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</si>
  <si>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</si>
  <si>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</si>
  <si>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</si>
  <si>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</si>
  <si>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</si>
  <si>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</si>
  <si>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</si>
  <si>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</si>
  <si>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</si>
  <si>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</si>
  <si>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</si>
  <si>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</si>
  <si>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</si>
  <si>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</si>
  <si>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</si>
  <si>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</si>
  <si>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</si>
  <si>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</si>
  <si>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</si>
  <si>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</si>
  <si>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</si>
  <si>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</si>
  <si>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</si>
  <si>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</si>
  <si>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</si>
  <si>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</si>
  <si>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</si>
  <si>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</si>
  <si>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</si>
  <si>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</si>
  <si>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</si>
  <si>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</si>
  <si>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</si>
  <si>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</si>
  <si>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</si>
  <si>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</si>
  <si>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</si>
  <si>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</si>
  <si>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</si>
  <si>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</si>
  <si>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</si>
  <si>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</si>
  <si>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</si>
  <si>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</si>
  <si>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</si>
  <si>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</si>
  <si>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</si>
  <si>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</si>
  <si>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</si>
  <si>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</si>
  <si>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</si>
  <si>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</si>
  <si>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</si>
  <si>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</si>
  <si>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</si>
  <si>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</si>
  <si>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</si>
  <si>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</si>
  <si>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</si>
  <si>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</si>
  <si>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</si>
  <si>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</si>
  <si>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</si>
  <si>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</si>
  <si>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</si>
  <si>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</si>
  <si>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</si>
  <si>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</si>
  <si>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</si>
  <si>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</si>
  <si>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</si>
  <si>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</si>
  <si>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</si>
  <si>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</si>
  <si>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</si>
  <si>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</si>
  <si>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</si>
  <si>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</si>
  <si>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</si>
  <si>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</si>
  <si>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</si>
  <si>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</si>
  <si>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</si>
  <si>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</si>
  <si>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</si>
  <si>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</si>
  <si>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</si>
  <si>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</si>
  <si>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</si>
  <si>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</si>
  <si>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</si>
  <si>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</si>
  <si>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</si>
  <si>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</si>
  <si>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</si>
  <si>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</si>
  <si>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</si>
  <si>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</si>
  <si>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</si>
  <si>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</si>
  <si>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</si>
  <si>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</si>
  <si>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</si>
  <si>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</si>
  <si>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</si>
  <si>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</si>
  <si>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</si>
  <si>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</si>
  <si>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</si>
  <si>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</si>
  <si>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</si>
  <si>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</si>
  <si>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</si>
  <si>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</si>
  <si>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</si>
  <si>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</si>
  <si>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</si>
  <si>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</si>
  <si>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</si>
  <si>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</si>
  <si>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</si>
  <si>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</si>
  <si>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</si>
  <si>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</si>
  <si>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</si>
  <si>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</si>
  <si>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</si>
  <si>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</si>
  <si>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</si>
  <si>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</si>
  <si>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</si>
  <si>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</si>
  <si>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</si>
  <si>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</si>
  <si>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</si>
  <si>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</si>
  <si>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</si>
  <si>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</si>
  <si>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</si>
  <si>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</si>
  <si>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</si>
  <si>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</si>
  <si>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</si>
  <si>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</si>
  <si>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</si>
  <si>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</si>
  <si>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</si>
  <si>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</si>
  <si>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</si>
  <si>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</si>
  <si>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</si>
  <si>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</si>
  <si>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</si>
  <si>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</si>
  <si>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</si>
  <si>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</si>
  <si>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</si>
  <si>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</si>
  <si>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</si>
  <si>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</si>
  <si>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</si>
  <si>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</si>
  <si>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</si>
  <si>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</si>
  <si>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</si>
  <si>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</si>
  <si>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</si>
  <si>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</si>
  <si>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</si>
  <si>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</si>
  <si>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</si>
  <si>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</si>
  <si>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</si>
  <si>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</si>
  <si>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</si>
  <si>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</si>
  <si>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</si>
  <si>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</si>
  <si>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</si>
  <si>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</si>
  <si>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</si>
  <si>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</si>
  <si>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</si>
  <si>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</si>
  <si>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</si>
  <si>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</si>
  <si>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</si>
  <si>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</si>
  <si>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</si>
  <si>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</si>
  <si>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</si>
  <si>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</si>
  <si>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</si>
  <si>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</si>
  <si>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</si>
  <si>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</si>
  <si>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</si>
  <si>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</si>
  <si>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</si>
  <si>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</si>
  <si>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</si>
  <si>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</si>
  <si>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</si>
  <si>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</si>
  <si>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</si>
  <si>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</si>
  <si>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</si>
  <si>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</si>
  <si>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</si>
  <si>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</si>
  <si>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</si>
  <si>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</si>
  <si>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</si>
  <si>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</si>
  <si>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</si>
  <si>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</si>
  <si>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</si>
  <si>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</si>
  <si>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</si>
  <si>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</si>
  <si>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</si>
  <si>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</si>
  <si>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</si>
  <si>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</si>
  <si>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</si>
  <si>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</si>
  <si>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</si>
  <si>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</si>
  <si>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</si>
  <si>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</si>
  <si>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</si>
  <si>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</si>
  <si>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</si>
  <si>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</si>
  <si>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</si>
  <si>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</si>
  <si>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</si>
  <si>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</si>
  <si>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</si>
  <si>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</si>
  <si>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</si>
  <si>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</si>
  <si>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</si>
  <si>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</si>
  <si>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</si>
  <si>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</si>
  <si>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</si>
  <si>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</si>
  <si>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</si>
  <si>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</si>
  <si>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</si>
  <si>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</si>
  <si>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</si>
  <si>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</si>
  <si>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</si>
  <si>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</si>
  <si>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</si>
  <si>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</si>
  <si>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</si>
  <si>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</si>
  <si>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</si>
  <si>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</si>
  <si>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</si>
  <si>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</si>
  <si>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</si>
  <si>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</si>
  <si>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</si>
  <si>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</si>
  <si>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</si>
  <si>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</si>
  <si>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</si>
  <si>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</si>
  <si>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</si>
  <si>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</si>
  <si>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</si>
  <si>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</si>
  <si>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</si>
  <si>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</si>
  <si>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</si>
  <si>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</si>
  <si>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</si>
  <si>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</si>
  <si>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</si>
  <si>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</si>
  <si>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</si>
  <si>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</si>
  <si>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</si>
  <si>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</si>
  <si>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</si>
  <si>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</si>
  <si>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</si>
  <si>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</si>
  <si>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</si>
  <si>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</si>
  <si>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</si>
  <si>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</si>
  <si>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</si>
  <si>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</si>
  <si>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</si>
  <si>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</si>
  <si>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</si>
  <si>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</si>
  <si>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</si>
  <si>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</si>
  <si>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</si>
  <si>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</si>
  <si>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</si>
  <si>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</si>
  <si>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</si>
  <si>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</si>
  <si>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</si>
  <si>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</si>
  <si>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</si>
  <si>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</si>
  <si>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</si>
  <si>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</si>
  <si>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</si>
  <si>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</si>
  <si>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</si>
  <si>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</si>
  <si>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</si>
  <si>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</si>
  <si>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</si>
  <si>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</si>
  <si>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</si>
  <si>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</si>
  <si>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</si>
  <si>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</si>
  <si>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</si>
  <si>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</si>
  <si>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</si>
  <si>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</si>
  <si>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</si>
  <si>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</si>
  <si>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</si>
  <si>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</si>
  <si>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</si>
  <si>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</si>
  <si>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</si>
  <si>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</si>
  <si>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</si>
  <si>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</si>
  <si>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</si>
  <si>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</si>
  <si>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</si>
  <si>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</si>
  <si>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</si>
  <si>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</si>
  <si>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</si>
  <si>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</si>
  <si>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</si>
  <si>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</si>
  <si>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</si>
  <si>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</si>
  <si>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</si>
  <si>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</si>
  <si>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</si>
  <si>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</si>
  <si>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</si>
  <si>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</si>
  <si>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</si>
  <si>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</si>
  <si>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</si>
  <si>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</si>
  <si>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</si>
  <si>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</si>
  <si>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</si>
  <si>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</si>
  <si>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</si>
  <si>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</si>
  <si>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</si>
  <si>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</si>
  <si>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</si>
  <si>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</si>
  <si>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</si>
  <si>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</si>
  <si>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</si>
  <si>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</si>
  <si>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</si>
  <si>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</si>
  <si>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</si>
  <si>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</si>
  <si>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</si>
  <si>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</si>
  <si>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</si>
  <si>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</si>
  <si>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</si>
  <si>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</si>
  <si>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</si>
  <si>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</si>
  <si>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</si>
  <si>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</si>
  <si>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</si>
  <si>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</si>
  <si>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</si>
  <si>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</si>
  <si>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</si>
  <si>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</si>
  <si>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</si>
  <si>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</si>
  <si>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</si>
  <si>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</si>
  <si>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</si>
  <si>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</si>
  <si>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</si>
  <si>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</si>
  <si>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</si>
  <si>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</si>
  <si>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</si>
  <si>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</si>
  <si>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</si>
  <si>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</si>
  <si>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</si>
  <si>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</si>
  <si>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</si>
  <si>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</si>
  <si>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</si>
  <si>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</si>
  <si>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</si>
  <si>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</si>
  <si>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</si>
  <si>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</si>
  <si>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</si>
  <si>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</si>
  <si>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</si>
  <si>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</si>
  <si>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</si>
  <si>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</si>
  <si>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</si>
  <si>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</si>
  <si>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</si>
  <si>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</si>
  <si>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</si>
  <si>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</si>
  <si>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</si>
  <si>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</si>
  <si>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</si>
  <si>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</si>
  <si>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</si>
  <si>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</si>
  <si>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</si>
  <si>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</si>
  <si>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</si>
  <si>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</si>
  <si>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</si>
  <si>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</si>
  <si>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</si>
  <si>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</si>
  <si>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</si>
  <si>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</si>
  <si>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</si>
  <si>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</si>
  <si>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</si>
  <si>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</si>
  <si>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</si>
  <si>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</si>
  <si>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</si>
  <si>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</si>
  <si>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</si>
  <si>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</si>
  <si>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</si>
  <si>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</si>
  <si>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</si>
  <si>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</si>
  <si>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</si>
  <si>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</si>
  <si>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</si>
  <si>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</si>
  <si>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</si>
  <si>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</si>
  <si>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</si>
  <si>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</si>
  <si>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</si>
  <si>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</si>
  <si>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</si>
  <si>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</si>
  <si>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</si>
  <si>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</si>
  <si>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</si>
  <si>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</si>
  <si>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</si>
  <si>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</si>
  <si>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</si>
  <si>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</si>
  <si>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</si>
  <si>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</si>
  <si>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</si>
  <si>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</si>
  <si>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</si>
  <si>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</si>
  <si>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</si>
  <si>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</si>
  <si>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</si>
  <si>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</si>
  <si>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</si>
  <si>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</si>
  <si>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</si>
  <si>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</si>
  <si>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</si>
  <si>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</si>
  <si>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</si>
  <si>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</si>
  <si>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</si>
  <si>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</si>
  <si>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</si>
  <si>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</si>
  <si>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</si>
  <si>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</si>
  <si>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</si>
  <si>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</si>
  <si>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</si>
  <si>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</si>
  <si>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</si>
  <si>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</si>
  <si>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</si>
  <si>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</si>
  <si>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</si>
  <si>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</si>
  <si>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</si>
  <si>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</si>
  <si>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</si>
  <si>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</si>
  <si>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</si>
  <si>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</si>
  <si>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</si>
  <si>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</si>
  <si>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</si>
  <si>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</si>
  <si>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</si>
  <si>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</si>
  <si>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</si>
  <si>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</si>
  <si>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</si>
  <si>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</si>
  <si>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</si>
  <si>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</si>
  <si>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</si>
  <si>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</si>
  <si>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</si>
  <si>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</si>
  <si>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</si>
  <si>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</si>
  <si>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</si>
  <si>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</si>
  <si>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</si>
  <si>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</si>
  <si>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</si>
  <si>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</si>
  <si>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</si>
  <si>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</si>
  <si>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</si>
  <si>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</si>
  <si>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</si>
  <si>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</si>
  <si>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</si>
  <si>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</si>
  <si>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</si>
  <si>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</si>
  <si>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</si>
  <si>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</si>
  <si>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</si>
  <si>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</si>
  <si>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</si>
  <si>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</si>
  <si>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</si>
  <si>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</si>
  <si>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</si>
  <si>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</si>
  <si>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</si>
  <si>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</si>
  <si>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</si>
  <si>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</si>
  <si>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</si>
  <si>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</si>
  <si>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</si>
  <si>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</si>
  <si>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</si>
  <si>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</si>
  <si>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</si>
  <si>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</si>
  <si>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</si>
  <si>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</si>
  <si>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</si>
  <si>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</si>
  <si>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</si>
  <si>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</si>
  <si>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</si>
  <si>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</si>
  <si>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</si>
  <si>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</si>
  <si>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</si>
  <si>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</si>
  <si>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</si>
  <si>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</si>
  <si>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</si>
  <si>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</si>
  <si>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</si>
  <si>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</si>
  <si>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</si>
  <si>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</si>
  <si>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</si>
  <si>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</si>
  <si>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</si>
  <si>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</si>
  <si>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</si>
  <si>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</si>
  <si>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</si>
  <si>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</si>
  <si>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</si>
  <si>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</si>
  <si>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</si>
  <si>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</si>
  <si>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</si>
  <si>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</si>
  <si>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</si>
  <si>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</si>
  <si>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</si>
  <si>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</si>
  <si>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</si>
  <si>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</si>
  <si>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</si>
  <si>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</si>
  <si>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</si>
  <si>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</si>
  <si>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</si>
  <si>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</si>
  <si>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</si>
  <si>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</si>
  <si>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</si>
  <si>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</si>
  <si>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</si>
  <si>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</si>
  <si>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</si>
  <si>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</si>
  <si>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</si>
  <si>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</si>
  <si>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</si>
  <si>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</si>
  <si>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</si>
  <si>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</si>
  <si>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</si>
  <si>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</si>
  <si>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</si>
  <si>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</si>
  <si>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</si>
  <si>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</si>
  <si>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</si>
  <si>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</si>
  <si>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</si>
  <si>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</si>
  <si>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</si>
  <si>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</si>
  <si>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</si>
  <si>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</si>
  <si>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</si>
  <si>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</si>
  <si>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</si>
  <si>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</si>
  <si>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</si>
  <si>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</si>
  <si>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</si>
  <si>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</si>
  <si>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</si>
  <si>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</si>
  <si>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</si>
  <si>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</si>
  <si>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</si>
  <si>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</si>
  <si>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</si>
  <si>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</si>
  <si>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</si>
  <si>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</si>
  <si>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</si>
  <si>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</si>
  <si>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</si>
  <si>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</si>
  <si>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</si>
  <si>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</si>
  <si>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</si>
  <si>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</si>
  <si>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</si>
  <si>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</si>
  <si>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</si>
  <si>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</si>
  <si>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</si>
  <si>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</si>
  <si>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</si>
  <si>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</si>
  <si>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</si>
  <si>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</si>
  <si>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</si>
  <si>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</si>
  <si>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</si>
  <si>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</si>
  <si>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</si>
  <si>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</si>
  <si>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</si>
  <si>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</si>
  <si>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</si>
  <si>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</si>
  <si>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</si>
  <si>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</si>
  <si>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</si>
  <si>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</si>
  <si>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</si>
  <si>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</si>
  <si>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</si>
  <si>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</si>
  <si>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</si>
  <si>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</si>
  <si>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</si>
  <si>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</si>
  <si>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</si>
  <si>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</si>
  <si>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</si>
  <si>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</si>
  <si>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</si>
  <si>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</si>
  <si>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</si>
  <si>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</si>
  <si>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</si>
  <si>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</si>
  <si>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</si>
  <si>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</si>
  <si>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</si>
  <si>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</si>
  <si>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</si>
  <si>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</si>
  <si>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</si>
  <si>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</si>
  <si>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</si>
  <si>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</si>
  <si>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</si>
  <si>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</si>
  <si>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</si>
  <si>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</si>
  <si>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</si>
  <si>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</si>
  <si>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</si>
  <si>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</si>
  <si>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</si>
  <si>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</si>
  <si>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</si>
  <si>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</si>
  <si>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</si>
  <si>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</si>
  <si>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</si>
  <si>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</si>
  <si>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</si>
  <si>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</si>
  <si>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</si>
  <si>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</si>
  <si>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</si>
  <si>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</si>
  <si>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</si>
  <si>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</si>
  <si>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</si>
  <si>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</si>
  <si>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</si>
  <si>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</si>
  <si>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</si>
  <si>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</si>
  <si>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</si>
  <si>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</si>
  <si>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</si>
  <si>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</si>
  <si>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</si>
  <si>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</si>
  <si>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</si>
  <si>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</si>
  <si>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</si>
  <si>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</si>
  <si>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</si>
  <si>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</si>
  <si>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</si>
  <si>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</si>
  <si>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</si>
  <si>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</si>
  <si>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</si>
  <si>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</si>
  <si>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</si>
  <si>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</si>
  <si>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</si>
  <si>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</si>
  <si>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</si>
  <si>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</si>
  <si>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</si>
  <si>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</si>
  <si>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</si>
  <si>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</si>
  <si>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</si>
  <si>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</si>
  <si>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</si>
  <si>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</si>
  <si>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</si>
  <si>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</si>
  <si>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</si>
  <si>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</si>
  <si>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</si>
  <si>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</si>
  <si>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</si>
  <si>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</si>
  <si>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</si>
  <si>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</si>
  <si>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</si>
  <si>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</si>
  <si>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</si>
  <si>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</si>
  <si>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</si>
  <si>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</si>
  <si>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</si>
  <si>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</si>
  <si>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</si>
  <si>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</si>
  <si>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</si>
  <si>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</si>
  <si>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</si>
  <si>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</si>
  <si>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</si>
  <si>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</si>
  <si>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</si>
  <si>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</si>
  <si>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</si>
  <si>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</si>
  <si>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</si>
  <si>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</si>
  <si>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</si>
  <si>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</si>
  <si>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</si>
  <si>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</si>
  <si>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</si>
  <si>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</si>
  <si>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</si>
  <si>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</si>
  <si>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</si>
  <si>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</si>
  <si>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</si>
  <si>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</si>
  <si>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</si>
  <si>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</si>
  <si>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</si>
  <si>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</si>
  <si>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</si>
  <si>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</si>
  <si>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</si>
  <si>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</si>
  <si>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</si>
  <si>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</si>
  <si>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</si>
  <si>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</si>
  <si>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</si>
  <si>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</si>
  <si>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</si>
  <si>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</si>
  <si>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</si>
  <si>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</si>
  <si>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</si>
  <si>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</si>
  <si>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</si>
  <si>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</si>
  <si>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</si>
  <si>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</si>
  <si>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</si>
  <si>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</si>
  <si>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</si>
  <si>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</si>
  <si>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</si>
  <si>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</si>
  <si>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</si>
  <si>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</si>
  <si>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</si>
  <si>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</si>
  <si>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</si>
  <si>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</si>
  <si>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</si>
  <si>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</si>
  <si>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</si>
  <si>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</si>
  <si>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</si>
  <si>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</si>
  <si>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</si>
  <si>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</si>
  <si>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</si>
  <si>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</si>
  <si>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</si>
  <si>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</si>
  <si>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</si>
  <si>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</si>
  <si>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</si>
  <si>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</si>
  <si>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</si>
  <si>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</si>
  <si>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</si>
  <si>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</si>
  <si>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</si>
  <si>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</si>
  <si>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</si>
  <si>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</si>
  <si>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</si>
  <si>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</si>
  <si>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</si>
  <si>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</si>
  <si>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</si>
  <si>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</si>
  <si>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</si>
  <si>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</si>
  <si>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</si>
  <si>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</si>
  <si>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</si>
  <si>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</si>
  <si>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</si>
  <si>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</si>
  <si>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</si>
  <si>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</si>
  <si>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</si>
  <si>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</si>
  <si>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</si>
  <si>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</si>
  <si>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</si>
  <si>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</si>
  <si>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</si>
  <si>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</si>
  <si>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</si>
  <si>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</si>
  <si>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</si>
  <si>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</si>
  <si>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</si>
  <si>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</si>
  <si>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</si>
  <si>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</si>
  <si>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</si>
  <si>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</si>
  <si>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</si>
  <si>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</si>
  <si>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</si>
  <si>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</si>
  <si>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</si>
  <si>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</si>
  <si>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</si>
  <si>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</si>
  <si>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</si>
  <si>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</si>
  <si>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</si>
  <si>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</si>
  <si>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</si>
  <si>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</si>
  <si>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</si>
  <si>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</si>
  <si>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</si>
  <si>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</si>
  <si>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</si>
  <si>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</si>
  <si>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</si>
  <si>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</si>
  <si>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</si>
  <si>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</si>
  <si>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</si>
  <si>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</si>
  <si>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</si>
  <si>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</si>
  <si>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</si>
  <si>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</si>
  <si>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</si>
  <si>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</si>
  <si>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</si>
  <si>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</si>
  <si>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</si>
  <si>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</si>
  <si>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</si>
  <si>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</si>
  <si>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</si>
  <si>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</si>
  <si>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</si>
  <si>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</si>
  <si>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</si>
  <si>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</si>
  <si>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</si>
  <si>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</si>
  <si>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</si>
  <si>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</si>
  <si>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</si>
  <si>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</si>
  <si>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</si>
  <si>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</si>
  <si>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</si>
  <si>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</si>
  <si>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</si>
  <si>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</si>
  <si>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</si>
  <si>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</si>
  <si>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</si>
  <si>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</si>
  <si>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</si>
  <si>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</si>
  <si>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</si>
  <si>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</si>
  <si>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</si>
  <si>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</si>
  <si>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</si>
  <si>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</si>
  <si>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</si>
  <si>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</si>
  <si>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</si>
  <si>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</si>
  <si>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</si>
  <si>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</si>
  <si>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</si>
  <si>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</si>
  <si>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</si>
  <si>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</si>
  <si>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</si>
  <si>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</si>
  <si>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</si>
  <si>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</si>
  <si>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</si>
  <si>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</si>
  <si>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</si>
  <si>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</si>
  <si>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</si>
  <si>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</si>
  <si>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</si>
  <si>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</si>
  <si>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</si>
  <si>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</si>
  <si>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</si>
  <si>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</si>
  <si>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</si>
  <si>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</si>
  <si>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</si>
  <si>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</si>
  <si>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</si>
  <si>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</si>
  <si>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</si>
  <si>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</si>
  <si>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</si>
  <si>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</si>
  <si>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</si>
  <si>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</si>
  <si>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</si>
  <si>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</si>
  <si>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</si>
  <si>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</si>
  <si>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</si>
  <si>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</si>
  <si>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</si>
  <si>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</si>
  <si>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</si>
  <si>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</si>
  <si>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</si>
  <si>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</si>
  <si>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</si>
  <si>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</si>
  <si>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</si>
  <si>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</si>
  <si>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</si>
  <si>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</si>
  <si>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</si>
  <si>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</si>
  <si>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</si>
  <si>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</si>
  <si>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</si>
  <si>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</si>
  <si>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</si>
  <si>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</si>
  <si>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</si>
  <si>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</si>
  <si>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</si>
  <si>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</si>
  <si>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</si>
  <si>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</si>
  <si>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</si>
  <si>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</si>
  <si>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</si>
  <si>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</si>
  <si>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</si>
  <si>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</si>
  <si>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</si>
  <si>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</si>
  <si>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</si>
  <si>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</si>
  <si>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</si>
  <si>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</si>
  <si>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</si>
  <si>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</si>
  <si>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</si>
  <si>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</si>
  <si>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</si>
  <si>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</si>
  <si>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</si>
  <si>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</si>
  <si>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</si>
  <si>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</si>
  <si>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</si>
  <si>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</si>
  <si>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</si>
  <si>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</si>
  <si>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</si>
  <si>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</si>
  <si>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</si>
  <si>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</si>
  <si>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</si>
  <si>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</si>
  <si>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</si>
  <si>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</si>
  <si>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</si>
  <si>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</si>
  <si>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</si>
  <si>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</si>
  <si>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</si>
  <si>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</si>
  <si>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</si>
  <si>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</si>
  <si>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</si>
  <si>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</si>
  <si>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</si>
  <si>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</si>
  <si>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</si>
  <si>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</si>
  <si>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</si>
  <si>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</si>
  <si>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</si>
  <si>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</si>
  <si>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</si>
  <si>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</si>
  <si>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</si>
  <si>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</si>
  <si>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</si>
  <si>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</si>
  <si>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</si>
  <si>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</si>
  <si>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</si>
  <si>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</si>
  <si>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</si>
  <si>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</si>
  <si>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</si>
  <si>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</si>
  <si>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</si>
  <si>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</si>
  <si>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</si>
  <si>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</si>
  <si>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</si>
  <si>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</si>
  <si>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</si>
  <si>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</si>
  <si>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</si>
  <si>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</si>
  <si>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</si>
  <si>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</si>
  <si>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</si>
  <si>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</si>
  <si>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</si>
  <si>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</si>
  <si>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</si>
  <si>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</si>
  <si>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</si>
  <si>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</si>
  <si>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</si>
  <si>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</si>
  <si>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</si>
  <si>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</si>
  <si>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</si>
  <si>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</si>
  <si>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</si>
  <si>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</si>
  <si>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</si>
  <si>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</si>
  <si>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</si>
  <si>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</si>
  <si>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</si>
  <si>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</si>
  <si>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</si>
  <si>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</si>
  <si>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</si>
  <si>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</si>
  <si>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</si>
  <si>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</si>
  <si>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</si>
  <si>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</si>
  <si>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</si>
  <si>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</si>
  <si>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</si>
  <si>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</si>
  <si>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</si>
  <si>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</si>
  <si>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</si>
  <si>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</si>
  <si>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</si>
  <si>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</si>
  <si>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</si>
  <si>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</si>
  <si>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</si>
  <si>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</si>
  <si>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</si>
  <si>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</si>
  <si>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</si>
  <si>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</si>
  <si>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</si>
  <si>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</si>
  <si>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</si>
  <si>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</si>
  <si>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</si>
  <si>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</si>
  <si>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</si>
  <si>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</si>
  <si>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</si>
  <si>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</si>
  <si>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</si>
  <si>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</si>
  <si>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</si>
  <si>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</si>
  <si>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</si>
  <si>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</si>
  <si>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</si>
  <si>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</si>
  <si>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</si>
  <si>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</si>
  <si>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</si>
  <si>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</si>
  <si>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</si>
  <si>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</si>
  <si>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</si>
  <si>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</si>
  <si>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</si>
  <si>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</si>
  <si>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</si>
  <si>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</si>
  <si>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</si>
  <si>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</si>
  <si>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</si>
  <si>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</si>
  <si>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</si>
  <si>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</si>
  <si>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</si>
  <si>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</si>
  <si>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</si>
  <si>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</si>
  <si>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</si>
  <si>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</si>
  <si>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</si>
  <si>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</si>
  <si>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</si>
  <si>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</si>
  <si>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</si>
  <si>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</si>
  <si>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</si>
  <si>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</si>
  <si>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</si>
  <si>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</si>
  <si>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</si>
  <si>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</si>
  <si>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</si>
  <si>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</si>
  <si>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</si>
  <si>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</si>
  <si>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</si>
  <si>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</si>
  <si>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</si>
  <si>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</si>
  <si>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</si>
  <si>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</si>
  <si>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</si>
  <si>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</si>
  <si>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</si>
  <si>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</si>
  <si>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</si>
  <si>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</si>
  <si>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</si>
  <si>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</si>
  <si>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</si>
  <si>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</si>
  <si>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</si>
  <si>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</si>
  <si>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</si>
  <si>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</si>
  <si>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</si>
  <si>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</si>
  <si>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</si>
  <si>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</si>
  <si>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</si>
  <si>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</si>
  <si>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</si>
  <si>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</si>
  <si>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</si>
  <si>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</si>
  <si>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</si>
  <si>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</si>
  <si>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</si>
  <si>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</si>
  <si>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</si>
  <si>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</si>
  <si>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</si>
  <si>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</si>
  <si>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</si>
  <si>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</si>
  <si>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</si>
  <si>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</si>
  <si>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</si>
  <si>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</si>
  <si>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</si>
  <si>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</si>
  <si>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</si>
  <si>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</si>
  <si>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</si>
  <si>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</si>
  <si>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</si>
  <si>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</si>
  <si>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</si>
  <si>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</si>
  <si>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</si>
  <si>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</si>
  <si>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</si>
  <si>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</si>
  <si>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</si>
  <si>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</si>
  <si>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</si>
  <si>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</si>
  <si>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</si>
  <si>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</si>
  <si>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</si>
  <si>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</si>
  <si>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</si>
  <si>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</si>
  <si>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</si>
  <si>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</si>
  <si>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</si>
  <si>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</si>
  <si>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</si>
  <si>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</si>
  <si>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</si>
  <si>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</si>
  <si>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</si>
  <si>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</si>
  <si>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</si>
  <si>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</si>
  <si>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</si>
  <si>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</si>
  <si>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</si>
  <si>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</si>
  <si>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</si>
  <si>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</si>
  <si>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</si>
  <si>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</si>
  <si>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</si>
  <si>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</si>
  <si>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</si>
  <si>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</si>
  <si>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</si>
  <si>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</si>
  <si>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</si>
  <si>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</si>
  <si>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</si>
  <si>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</si>
  <si>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</si>
  <si>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</si>
  <si>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</si>
  <si>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</si>
  <si>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</si>
  <si>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</si>
  <si>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</si>
  <si>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</si>
  <si>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</si>
  <si>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</si>
  <si>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</si>
  <si>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</si>
  <si>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</si>
  <si>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</si>
  <si>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</si>
  <si>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</si>
  <si>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</si>
  <si>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</si>
  <si>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</si>
  <si>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</si>
  <si>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</si>
  <si>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</si>
  <si>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</si>
  <si>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</si>
  <si>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</si>
  <si>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</si>
  <si>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</si>
  <si>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</si>
  <si>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</si>
  <si>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</si>
  <si>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</si>
  <si>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</si>
  <si>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</si>
  <si>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</si>
  <si>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</si>
  <si>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</si>
  <si>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</si>
  <si>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</si>
  <si>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</si>
  <si>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</si>
  <si>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</si>
  <si>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</si>
  <si>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</si>
  <si>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</si>
  <si>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</si>
  <si>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</si>
  <si>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</si>
  <si>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</si>
  <si>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</si>
  <si>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</si>
  <si>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</si>
  <si>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</si>
  <si>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</si>
  <si>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</si>
  <si>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</si>
  <si>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</si>
  <si>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</si>
  <si>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</si>
  <si>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</si>
  <si>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</si>
  <si>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</si>
  <si>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</si>
  <si>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</si>
  <si>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</si>
  <si>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</si>
  <si>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</si>
  <si>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</si>
  <si>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</si>
  <si>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</si>
  <si>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</si>
  <si>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</si>
  <si>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</si>
  <si>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</si>
  <si>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</si>
  <si>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</si>
  <si>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</si>
  <si>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</si>
  <si>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</si>
  <si>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</si>
  <si>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</si>
  <si>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</si>
  <si>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</si>
  <si>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</si>
  <si>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</si>
  <si>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</si>
  <si>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</si>
  <si>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</si>
  <si>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</si>
  <si>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</si>
  <si>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</si>
  <si>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</si>
  <si>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</si>
  <si>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</si>
  <si>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</si>
  <si>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</si>
  <si>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</si>
  <si>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</si>
  <si>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</si>
  <si>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</si>
  <si>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</si>
  <si>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</si>
  <si>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</si>
  <si>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</si>
  <si>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</si>
  <si>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</si>
  <si>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</si>
  <si>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</si>
  <si>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</si>
  <si>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</si>
  <si>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</si>
  <si>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</si>
  <si>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</si>
  <si>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</si>
  <si>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</si>
  <si>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</si>
  <si>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</si>
  <si>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</si>
  <si>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</si>
  <si>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</si>
  <si>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</si>
  <si>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</si>
  <si>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</si>
  <si>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</si>
  <si>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</si>
  <si>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</si>
  <si>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</si>
  <si>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</si>
  <si>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</si>
  <si>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</si>
  <si>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</si>
  <si>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</si>
  <si>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</si>
  <si>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</si>
  <si>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</si>
  <si>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</si>
  <si>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</si>
  <si>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</si>
  <si>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</si>
  <si>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</si>
  <si>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</si>
  <si>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</si>
  <si>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</si>
  <si>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</si>
  <si>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</si>
  <si>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</si>
  <si>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</si>
  <si>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</si>
  <si>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</si>
  <si>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</si>
  <si>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</si>
  <si>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</si>
  <si>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</si>
  <si>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</si>
  <si>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</si>
  <si>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</si>
  <si>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</si>
  <si>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</si>
  <si>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</si>
  <si>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</si>
  <si>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</si>
  <si>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</si>
  <si>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</si>
  <si>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</si>
  <si>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</si>
  <si>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</si>
  <si>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</si>
  <si>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</si>
  <si>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</si>
  <si>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</si>
  <si>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</si>
  <si>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</si>
  <si>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</si>
  <si>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</si>
  <si>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</si>
  <si>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</si>
  <si>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</si>
  <si>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</si>
  <si>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</si>
  <si>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</si>
  <si>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</si>
  <si>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</si>
  <si>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</si>
  <si>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</si>
  <si>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</si>
  <si>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</si>
  <si>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</si>
  <si>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</si>
  <si>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</si>
  <si>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</si>
  <si>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</si>
  <si>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</si>
  <si>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</si>
  <si>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</si>
  <si>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</si>
  <si>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</si>
  <si>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</si>
  <si>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</si>
  <si>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</si>
  <si>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</si>
  <si>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</si>
  <si>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</si>
  <si>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</si>
  <si>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</si>
  <si>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</si>
  <si>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</si>
  <si>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</si>
  <si>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</si>
  <si>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</si>
  <si>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</si>
  <si>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</si>
  <si>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</si>
  <si>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</si>
  <si>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</si>
  <si>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</si>
  <si>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</si>
  <si>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</si>
  <si>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</si>
  <si>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</si>
  <si>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</si>
  <si>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</si>
  <si>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</si>
  <si>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</si>
  <si>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</si>
  <si>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</si>
  <si>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</si>
  <si>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</si>
  <si>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</si>
  <si>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</si>
  <si>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</si>
  <si>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</si>
  <si>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</si>
  <si>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</si>
  <si>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</si>
  <si>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</si>
  <si>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</si>
  <si>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</si>
  <si>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</si>
  <si>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</si>
  <si>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</si>
  <si>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</si>
  <si>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</si>
  <si>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</si>
  <si>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</si>
  <si>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</si>
  <si>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</si>
  <si>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</si>
  <si>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</si>
  <si>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</si>
  <si>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</si>
  <si>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</si>
  <si>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</si>
  <si>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</si>
  <si>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</si>
  <si>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</si>
  <si>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</si>
  <si>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</si>
  <si>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</si>
  <si>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</si>
  <si>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</si>
  <si>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</si>
  <si>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</si>
  <si>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</si>
  <si>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</si>
  <si>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</si>
  <si>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</si>
  <si>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</si>
  <si>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</si>
  <si>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</si>
  <si>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</si>
  <si>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</si>
  <si>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</si>
  <si>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</si>
  <si>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</si>
  <si>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</si>
  <si>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</si>
  <si>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</si>
  <si>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</si>
  <si>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</si>
  <si>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</si>
  <si>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</si>
  <si>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</si>
  <si>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</si>
  <si>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</si>
  <si>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</si>
  <si>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</si>
  <si>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</si>
  <si>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</si>
  <si>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</si>
  <si>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</si>
  <si>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</si>
  <si>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</si>
  <si>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</si>
  <si>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</si>
  <si>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</si>
  <si>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</si>
  <si>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</si>
  <si>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</si>
  <si>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</si>
  <si>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</si>
  <si>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</si>
  <si>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</si>
  <si>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</si>
  <si>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</si>
  <si>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</si>
  <si>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</si>
  <si>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</si>
  <si>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</si>
  <si>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</si>
  <si>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</si>
  <si>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</si>
  <si>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</si>
  <si>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</si>
  <si>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</si>
  <si>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</si>
  <si>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</si>
  <si>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</si>
  <si>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</si>
  <si>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</si>
  <si>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</si>
  <si>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</si>
  <si>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</si>
  <si>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</si>
  <si>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</si>
  <si>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</si>
  <si>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</si>
  <si>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</si>
  <si>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</si>
  <si>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</si>
  <si>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</si>
  <si>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</si>
  <si>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</si>
  <si>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</si>
  <si>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</si>
  <si>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</si>
  <si>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</si>
  <si>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</si>
  <si>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</si>
  <si>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</si>
  <si>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</si>
  <si>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</si>
  <si>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</si>
  <si>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</si>
  <si>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</si>
  <si>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</si>
  <si>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</si>
  <si>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</si>
  <si>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</si>
  <si>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</si>
  <si>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</si>
  <si>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</si>
  <si>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</si>
  <si>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</si>
  <si>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</si>
  <si>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</si>
  <si>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</si>
  <si>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</si>
  <si>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</si>
  <si>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</si>
  <si>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</si>
  <si>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</si>
  <si>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</si>
  <si>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</si>
  <si>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</si>
  <si>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</si>
  <si>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</si>
  <si>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</si>
  <si>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</si>
  <si>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</si>
  <si>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</si>
  <si>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</si>
  <si>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</si>
  <si>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</si>
  <si>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</si>
  <si>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</si>
  <si>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</si>
  <si>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</si>
  <si>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</si>
  <si>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</si>
  <si>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</si>
  <si>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</si>
  <si>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</si>
  <si>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</si>
  <si>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</si>
  <si>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</si>
  <si>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</si>
  <si>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</si>
  <si>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</si>
  <si>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</si>
  <si>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</si>
  <si>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</si>
  <si>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</si>
  <si>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</si>
  <si>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</si>
  <si>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</si>
  <si>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</si>
  <si>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</si>
  <si>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</si>
  <si>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</si>
  <si>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</si>
  <si>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</si>
  <si>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</si>
  <si>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</si>
  <si>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</si>
  <si>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</si>
  <si>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</si>
  <si>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</si>
  <si>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</si>
  <si>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</si>
  <si>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</si>
  <si>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</si>
  <si>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</si>
  <si>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</si>
  <si>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</si>
  <si>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</si>
  <si>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</si>
  <si>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</si>
  <si>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</si>
  <si>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</si>
  <si>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</si>
  <si>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</si>
  <si>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</si>
  <si>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</si>
  <si>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</si>
  <si>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</si>
  <si>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</si>
  <si>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</si>
  <si>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</si>
  <si>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</si>
  <si>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</si>
  <si>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</si>
  <si>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</si>
  <si>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</si>
  <si>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</si>
  <si>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</si>
  <si>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</si>
  <si>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</si>
  <si>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</si>
  <si>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</si>
  <si>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</si>
  <si>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</si>
  <si>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</si>
  <si>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</si>
  <si>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</si>
  <si>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</si>
  <si>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</si>
  <si>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</si>
  <si>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</si>
  <si>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</si>
  <si>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</si>
  <si>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</si>
  <si>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</si>
  <si>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</si>
  <si>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</si>
  <si>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</si>
  <si>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</si>
  <si>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</si>
  <si>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</si>
  <si>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</si>
  <si>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</si>
  <si>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</si>
  <si>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</si>
  <si>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</si>
  <si>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</si>
  <si>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</si>
  <si>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</si>
  <si>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</si>
  <si>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</si>
  <si>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</si>
  <si>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</si>
  <si>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</si>
  <si>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</si>
  <si>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</si>
  <si>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</si>
  <si>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</si>
  <si>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</si>
  <si>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</si>
  <si>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</si>
  <si>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</si>
  <si>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</si>
  <si>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</si>
  <si>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</si>
  <si>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</si>
  <si>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</si>
  <si>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</si>
  <si>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</si>
  <si>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</si>
  <si>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</si>
  <si>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</si>
  <si>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</si>
  <si>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</si>
  <si>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</si>
  <si>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</si>
  <si>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</si>
  <si>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</si>
  <si>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</si>
  <si>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</si>
  <si>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</si>
  <si>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</si>
  <si>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</si>
  <si>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</si>
  <si>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</si>
  <si>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</si>
  <si>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</si>
  <si>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</si>
  <si>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</si>
  <si>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</si>
  <si>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</si>
  <si>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</si>
  <si>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</si>
  <si>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</si>
  <si>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</si>
  <si>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</si>
  <si>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</si>
  <si>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</si>
  <si>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</si>
  <si>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</si>
  <si>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</si>
  <si>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</si>
  <si>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</si>
  <si>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</si>
  <si>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</si>
  <si>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</si>
  <si>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</si>
  <si>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</si>
  <si>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</si>
  <si>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</si>
  <si>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</si>
  <si>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</si>
  <si>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</si>
  <si>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</si>
  <si>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</si>
  <si>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</si>
  <si>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</si>
  <si>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</si>
  <si>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</si>
  <si>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</si>
  <si>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</si>
  <si>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</si>
  <si>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</si>
  <si>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</si>
  <si>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</si>
  <si>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</si>
  <si>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</si>
  <si>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</si>
  <si>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</si>
  <si>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</si>
  <si>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</si>
  <si>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</si>
  <si>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</si>
  <si>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</si>
  <si>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</si>
  <si>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</si>
  <si>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</si>
  <si>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</si>
  <si>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</si>
  <si>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</si>
  <si>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</si>
  <si>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</si>
  <si>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</si>
  <si>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</si>
  <si>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</si>
  <si>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</si>
  <si>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</si>
  <si>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</si>
  <si>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</si>
  <si>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</si>
  <si>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</si>
  <si>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</si>
  <si>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</si>
  <si>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</si>
  <si>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</si>
  <si>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</si>
  <si>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</si>
  <si>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</si>
  <si>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</si>
  <si>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</si>
  <si>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</si>
  <si>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</si>
  <si>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</si>
  <si>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</si>
  <si>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</si>
  <si>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</si>
  <si>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</si>
  <si>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</si>
  <si>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</si>
  <si>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</si>
  <si>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</si>
  <si>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</si>
  <si>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</si>
  <si>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</si>
  <si>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</si>
  <si>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</si>
  <si>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</si>
  <si>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</si>
  <si>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</si>
  <si>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</si>
  <si>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</si>
  <si>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</si>
  <si>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</si>
  <si>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</si>
  <si>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</si>
  <si>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</si>
  <si>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</si>
  <si>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</si>
  <si>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</si>
  <si>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</si>
  <si>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</si>
  <si>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</si>
  <si>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</si>
  <si>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</si>
  <si>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</si>
  <si>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</si>
  <si>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</si>
  <si>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</si>
  <si>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</si>
  <si>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</si>
  <si>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</si>
  <si>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</si>
  <si>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</si>
  <si>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</si>
  <si>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</si>
  <si>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</si>
  <si>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</si>
  <si>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</si>
  <si>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</si>
  <si>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</si>
  <si>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</si>
  <si>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</si>
  <si>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</si>
  <si>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</si>
  <si>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</si>
  <si>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</si>
  <si>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</si>
  <si>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</si>
  <si>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</si>
  <si>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</si>
  <si>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</si>
  <si>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</si>
  <si>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</si>
  <si>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</si>
  <si>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</si>
  <si>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</si>
  <si>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</si>
  <si>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</si>
  <si>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</si>
  <si>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</si>
  <si>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</si>
  <si>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</si>
  <si>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</si>
  <si>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</si>
  <si>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</si>
  <si>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</si>
  <si>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</si>
  <si>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</si>
  <si>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</si>
  <si>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</si>
  <si>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</si>
  <si>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</si>
  <si>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</si>
  <si>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</si>
  <si>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</si>
  <si>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</si>
  <si>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</si>
  <si>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</si>
  <si>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</si>
  <si>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</si>
  <si>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</si>
  <si>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</si>
  <si>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</si>
  <si>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</si>
  <si>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</si>
  <si>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</si>
  <si>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</si>
  <si>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</si>
  <si>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</si>
  <si>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</si>
  <si>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</si>
  <si>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</si>
  <si>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</si>
  <si>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</si>
  <si>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</si>
  <si>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</si>
  <si>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</si>
  <si>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</si>
  <si>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</si>
  <si>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</si>
  <si>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</si>
  <si>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</si>
  <si>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</si>
  <si>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</si>
  <si>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</si>
  <si>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</si>
  <si>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</si>
  <si>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</si>
  <si>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</si>
  <si>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</si>
  <si>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</si>
  <si>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</si>
  <si>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</si>
  <si>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</si>
  <si>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</si>
  <si>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</si>
  <si>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</si>
  <si>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</si>
  <si>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</si>
  <si>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</si>
  <si>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</si>
  <si>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</si>
  <si>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</si>
  <si>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</si>
  <si>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</si>
  <si>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</si>
  <si>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</si>
  <si>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</si>
  <si>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</si>
  <si>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</si>
  <si>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</si>
  <si>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</si>
  <si>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</si>
  <si>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</si>
  <si>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</si>
  <si>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</si>
  <si>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</si>
  <si>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</si>
  <si>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</si>
  <si>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</si>
  <si>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</si>
  <si>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</si>
  <si>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</si>
  <si>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</si>
  <si>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</si>
  <si>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</si>
  <si>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</si>
  <si>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</si>
  <si>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</si>
  <si>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</si>
  <si>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</si>
  <si>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</si>
  <si>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</si>
  <si>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</si>
  <si>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</si>
  <si>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</si>
  <si>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</si>
  <si>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</si>
  <si>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</si>
  <si>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</si>
  <si>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</si>
  <si>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</si>
  <si>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</si>
  <si>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</si>
  <si>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</si>
  <si>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</si>
  <si>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</si>
  <si>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</si>
  <si>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</si>
  <si>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</si>
  <si>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</si>
  <si>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</si>
  <si>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</si>
  <si>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</si>
  <si>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</si>
  <si>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</si>
  <si>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</si>
  <si>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</si>
  <si>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</si>
  <si>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</si>
  <si>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</si>
  <si>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</si>
  <si>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</si>
  <si>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</si>
  <si>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</si>
  <si>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</si>
  <si>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</si>
  <si>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</si>
  <si>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</si>
  <si>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</si>
  <si>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</si>
  <si>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</si>
  <si>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</si>
  <si>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</si>
  <si>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</si>
  <si>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</si>
  <si>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</si>
  <si>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</si>
  <si>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</si>
  <si>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</si>
  <si>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</si>
  <si>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</si>
  <si>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</si>
  <si>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</si>
  <si>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</si>
  <si>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</si>
  <si>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</si>
  <si>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</si>
  <si>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</si>
  <si>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</si>
  <si>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</si>
  <si>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</si>
  <si>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</si>
  <si>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</si>
  <si>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</si>
  <si>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</si>
  <si>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</si>
  <si>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</si>
  <si>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</si>
  <si>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</si>
  <si>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</si>
  <si>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</si>
  <si>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</si>
  <si>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</si>
  <si>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</si>
  <si>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</si>
  <si>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</si>
  <si>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</si>
  <si>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</si>
  <si>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</si>
  <si>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</si>
  <si>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</si>
  <si>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</si>
  <si>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</si>
  <si>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</si>
  <si>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</si>
  <si>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</si>
  <si>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</si>
  <si>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</si>
  <si>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</si>
  <si>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</si>
  <si>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</si>
  <si>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</si>
  <si>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</si>
  <si>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</si>
  <si>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</si>
  <si>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</si>
  <si>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</si>
  <si>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</si>
  <si>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</si>
  <si>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</si>
  <si>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</si>
  <si>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</si>
  <si>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</si>
  <si>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</si>
  <si>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</si>
  <si>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</si>
  <si>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</si>
  <si>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</si>
  <si>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</si>
  <si>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</si>
  <si>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</si>
  <si>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</si>
  <si>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</si>
  <si>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</si>
  <si>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</si>
  <si>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</si>
  <si>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</si>
  <si>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</si>
  <si>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</si>
  <si>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</si>
  <si>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</si>
  <si>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</si>
  <si>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</si>
  <si>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</si>
  <si>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</si>
  <si>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</si>
  <si>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</si>
  <si>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</si>
  <si>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</si>
  <si>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</si>
  <si>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</si>
  <si>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</si>
  <si>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</si>
  <si>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</si>
  <si>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</si>
  <si>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</si>
  <si>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</si>
  <si>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</si>
  <si>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</si>
  <si>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</si>
  <si>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</si>
  <si>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</si>
  <si>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</si>
  <si>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</si>
  <si>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</si>
  <si>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</si>
  <si>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</si>
  <si>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</si>
  <si>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</si>
  <si>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</si>
  <si>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</si>
  <si>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</si>
  <si>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</si>
  <si>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</si>
  <si>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</si>
  <si>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</si>
  <si>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</si>
  <si>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</si>
  <si>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</si>
  <si>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</si>
  <si>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</si>
  <si>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</si>
  <si>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</si>
  <si>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</si>
  <si>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</si>
  <si>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</si>
  <si>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</si>
  <si>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</si>
  <si>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</si>
  <si>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</si>
  <si>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</si>
  <si>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</si>
  <si>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</si>
  <si>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</si>
  <si>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</si>
  <si>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</si>
  <si>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</si>
  <si>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</si>
  <si>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</si>
  <si>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</si>
  <si>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</si>
  <si>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</si>
  <si>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</si>
  <si>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</si>
  <si>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</si>
  <si>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</si>
  <si>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</si>
  <si>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</si>
  <si>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</si>
  <si>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</si>
  <si>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</si>
  <si>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</si>
  <si>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</si>
  <si>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</si>
  <si>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</si>
  <si>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</si>
  <si>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</si>
  <si>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</si>
  <si>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</si>
  <si>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</si>
  <si>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</si>
  <si>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</si>
  <si>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</si>
  <si>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</si>
  <si>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</si>
  <si>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</si>
  <si>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</si>
  <si>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</si>
  <si>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</si>
  <si>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</si>
  <si>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</si>
  <si>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</si>
  <si>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</si>
  <si>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</si>
  <si>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</si>
  <si>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</si>
  <si>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</si>
  <si>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</si>
  <si>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</si>
  <si>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</si>
  <si>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</si>
  <si>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</si>
  <si>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</si>
  <si>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</si>
  <si>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</si>
  <si>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</si>
  <si>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</si>
  <si>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</si>
  <si>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</si>
  <si>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</si>
  <si>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</si>
  <si>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</si>
  <si>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</si>
  <si>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</si>
  <si>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</si>
  <si>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</si>
  <si>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</si>
  <si>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</si>
  <si>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</si>
  <si>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</si>
  <si>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</si>
  <si>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</si>
  <si>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</si>
  <si>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</si>
  <si>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</si>
  <si>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</si>
  <si>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</si>
  <si>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</si>
  <si>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</si>
  <si>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</si>
  <si>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</si>
  <si>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</si>
  <si>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</si>
  <si>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</si>
  <si>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</si>
  <si>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</si>
  <si>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</si>
  <si>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</si>
  <si>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</si>
  <si>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</si>
  <si>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</si>
  <si>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</si>
  <si>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</si>
  <si>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</si>
  <si>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</si>
  <si>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</si>
  <si>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</si>
  <si>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</si>
  <si>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</si>
  <si>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</si>
  <si>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</si>
  <si>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</si>
  <si>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</si>
  <si>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</si>
  <si>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</si>
  <si>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</si>
  <si>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</si>
  <si>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</si>
  <si>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</si>
  <si>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</si>
  <si>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</si>
  <si>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</si>
  <si>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</si>
  <si>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</si>
  <si>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</si>
  <si>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</si>
  <si>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</si>
  <si>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</si>
  <si>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</si>
  <si>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</si>
  <si>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</si>
  <si>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</si>
  <si>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</si>
  <si>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</si>
  <si>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</si>
  <si>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</si>
  <si>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</si>
  <si>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</si>
  <si>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</si>
  <si>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</si>
  <si>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</si>
  <si>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</si>
  <si>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</si>
  <si>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</si>
  <si>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</si>
  <si>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</si>
  <si>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</si>
  <si>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</si>
  <si>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</si>
  <si>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</si>
  <si>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</si>
  <si>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</si>
  <si>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</si>
  <si>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</si>
  <si>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</si>
  <si>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</si>
  <si>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</si>
  <si>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</si>
  <si>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</si>
  <si>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</si>
  <si>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</si>
  <si>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</si>
  <si>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</si>
  <si>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</si>
  <si>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</si>
  <si>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</si>
  <si>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</si>
  <si>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</si>
  <si>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</si>
  <si>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</si>
  <si>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</si>
  <si>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</si>
  <si>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</si>
  <si>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</si>
  <si>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</si>
  <si>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</si>
  <si>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</si>
  <si>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</si>
  <si>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</si>
  <si>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</si>
  <si>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</si>
  <si>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</si>
  <si>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</si>
  <si>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</si>
  <si>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</si>
  <si>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</si>
  <si>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</si>
  <si>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</si>
  <si>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</si>
  <si>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</si>
  <si>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</si>
  <si>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</si>
  <si>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</si>
  <si>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</si>
  <si>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</si>
  <si>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</si>
  <si>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</si>
  <si>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</si>
  <si>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</si>
  <si>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</si>
  <si>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</si>
  <si>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</si>
  <si>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</si>
  <si>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</si>
  <si>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</si>
  <si>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</si>
  <si>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</si>
  <si>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</si>
  <si>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</si>
  <si>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</si>
  <si>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</si>
  <si>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</si>
  <si>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</si>
  <si>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</si>
  <si>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</si>
  <si>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</si>
  <si>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</si>
  <si>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</si>
  <si>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</si>
  <si>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</si>
  <si>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</si>
  <si>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</si>
  <si>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</si>
  <si>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</si>
  <si>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</si>
  <si>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</si>
  <si>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</si>
  <si>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</si>
  <si>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</si>
  <si>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</si>
  <si>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</si>
  <si>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</si>
  <si>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</si>
  <si>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</si>
  <si>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</si>
  <si>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</si>
  <si>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</si>
  <si>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</si>
  <si>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</si>
  <si>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</si>
  <si>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</si>
  <si>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</si>
  <si>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</si>
  <si>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</si>
  <si>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</si>
  <si>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</si>
  <si>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</si>
  <si>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</si>
  <si>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</si>
  <si>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</si>
  <si>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</si>
  <si>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</si>
  <si>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</si>
  <si>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</si>
  <si>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</si>
  <si>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</si>
  <si>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</si>
  <si>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</si>
  <si>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</si>
  <si>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</si>
  <si>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</si>
  <si>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</si>
  <si>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</si>
  <si>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</si>
  <si>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</si>
  <si>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</si>
  <si>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</si>
  <si>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</si>
  <si>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</si>
  <si>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</si>
  <si>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</si>
  <si>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</si>
  <si>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</si>
  <si>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</si>
  <si>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</si>
  <si>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</si>
  <si>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</si>
  <si>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</si>
  <si>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</si>
  <si>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</si>
  <si>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</si>
  <si>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</si>
  <si>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</si>
  <si>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</si>
  <si>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</si>
  <si>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</si>
  <si>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</si>
  <si>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</si>
  <si>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</si>
  <si>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</si>
  <si>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</si>
  <si>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</si>
  <si>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</si>
  <si>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</si>
  <si>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</si>
  <si>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</si>
  <si>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</si>
  <si>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</si>
  <si>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</si>
  <si>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</si>
  <si>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</si>
  <si>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</si>
  <si>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</si>
  <si>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</si>
  <si>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</si>
  <si>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</si>
  <si>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</si>
  <si>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</si>
  <si>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</si>
  <si>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</si>
  <si>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</si>
  <si>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</si>
  <si>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</si>
  <si>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</si>
  <si>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</si>
  <si>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</si>
  <si>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</si>
  <si>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</si>
  <si>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</si>
  <si>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</si>
  <si>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</si>
  <si>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</si>
  <si>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</si>
  <si>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</si>
  <si>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</si>
  <si>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</si>
  <si>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</si>
  <si>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</si>
  <si>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</si>
  <si>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</si>
  <si>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</si>
  <si>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</si>
  <si>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</si>
  <si>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</si>
  <si>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</si>
  <si>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</si>
  <si>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</si>
  <si>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</si>
  <si>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</si>
  <si>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</si>
  <si>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</si>
  <si>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</si>
  <si>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</si>
  <si>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</si>
  <si>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</si>
  <si>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</si>
  <si>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</si>
  <si>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</si>
  <si>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</si>
  <si>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</si>
  <si>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</si>
  <si>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</si>
  <si>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</si>
  <si>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</si>
  <si>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</si>
  <si>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</si>
  <si>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</si>
  <si>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</si>
  <si>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</si>
  <si>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</si>
  <si>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</si>
  <si>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</si>
  <si>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</si>
  <si>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</si>
  <si>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</si>
  <si>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</si>
  <si>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</si>
  <si>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</si>
  <si>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</si>
  <si>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</si>
  <si>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</si>
  <si>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</si>
  <si>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</si>
  <si>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</si>
  <si>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</si>
  <si>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</si>
  <si>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</si>
  <si>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</si>
  <si>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</si>
  <si>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</si>
  <si>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</si>
  <si>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</si>
  <si>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</si>
  <si>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</si>
  <si>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</si>
  <si>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</si>
  <si>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</si>
  <si>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</si>
  <si>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</si>
  <si>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</si>
  <si>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</si>
  <si>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</si>
  <si>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</si>
  <si>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</si>
  <si>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</si>
  <si>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</si>
  <si>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</si>
  <si>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</si>
  <si>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</si>
  <si>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</si>
  <si>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</si>
  <si>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</si>
  <si>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</si>
  <si>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</si>
  <si>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</si>
  <si>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</si>
  <si>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</si>
  <si>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</si>
  <si>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</si>
  <si>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</si>
  <si>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</si>
  <si>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</si>
  <si>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</si>
  <si>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</si>
  <si>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</si>
  <si>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</si>
  <si>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</si>
  <si>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</si>
  <si>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</si>
  <si>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</si>
  <si>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</si>
  <si>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</si>
  <si>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</si>
  <si>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</si>
  <si>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</si>
  <si>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</si>
  <si>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</si>
  <si>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</si>
  <si>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</si>
  <si>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</si>
  <si>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</si>
  <si>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</si>
  <si>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</si>
  <si>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</si>
  <si>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</si>
  <si>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</si>
  <si>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</si>
  <si>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</si>
  <si>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</si>
  <si>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</si>
  <si>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</si>
  <si>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</si>
  <si>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</si>
  <si>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</si>
  <si>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</si>
  <si>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</si>
  <si>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</si>
  <si>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</si>
  <si>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</si>
  <si>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</si>
  <si>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</si>
  <si>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</si>
  <si>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</si>
  <si>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</si>
  <si>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</si>
  <si>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</si>
  <si>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</si>
  <si>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</si>
  <si>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</si>
  <si>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</si>
  <si>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</si>
  <si>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</si>
  <si>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</si>
  <si>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</si>
  <si>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</si>
  <si>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</si>
  <si>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</si>
  <si>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</si>
  <si>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</si>
  <si>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</si>
  <si>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</si>
  <si>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</si>
  <si>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</si>
  <si>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</si>
  <si>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</si>
  <si>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</si>
  <si>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</si>
  <si>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</si>
  <si>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</si>
  <si>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</si>
  <si>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</si>
  <si>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</si>
  <si>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</si>
  <si>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</si>
  <si>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</si>
  <si>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</si>
  <si>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</si>
  <si>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</si>
  <si>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</si>
  <si>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</si>
  <si>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</si>
  <si>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</si>
  <si>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</si>
  <si>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</si>
  <si>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</si>
  <si>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</si>
  <si>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</si>
  <si>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</si>
  <si>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</si>
  <si>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</si>
  <si>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</si>
  <si>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</si>
  <si>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</si>
  <si>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</si>
  <si>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</si>
  <si>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</si>
  <si>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</si>
  <si>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</si>
  <si>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</si>
  <si>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</si>
  <si>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</si>
  <si>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</si>
  <si>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</si>
  <si>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</si>
  <si>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</si>
  <si>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</si>
  <si>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</si>
  <si>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</si>
  <si>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</si>
  <si>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</si>
  <si>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</si>
  <si>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</si>
  <si>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</si>
  <si>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</si>
  <si>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</si>
  <si>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</si>
  <si>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</si>
  <si>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</si>
  <si>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</si>
  <si>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</si>
  <si>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</si>
  <si>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</si>
  <si>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</si>
  <si>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</si>
  <si>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</si>
  <si>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</si>
  <si>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</si>
  <si>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</si>
  <si>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</si>
  <si>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</si>
  <si>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</si>
  <si>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</si>
  <si>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</si>
  <si>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</si>
  <si>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</si>
  <si>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</si>
  <si>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</si>
  <si>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</si>
  <si>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</si>
  <si>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</si>
  <si>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</si>
  <si>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</si>
  <si>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</si>
  <si>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</si>
  <si>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</si>
  <si>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</si>
  <si>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</si>
  <si>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</si>
  <si>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</si>
  <si>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</si>
  <si>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</si>
  <si>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</si>
  <si>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</si>
  <si>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</si>
  <si>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</si>
  <si>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</si>
  <si>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</si>
  <si>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</si>
  <si>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</si>
  <si>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</si>
  <si>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</si>
  <si>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</si>
  <si>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</si>
  <si>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</si>
  <si>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</si>
  <si>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</si>
  <si>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</si>
  <si>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</si>
  <si>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</si>
  <si>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</si>
  <si>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</si>
  <si>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</si>
  <si>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</si>
  <si>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</si>
  <si>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</si>
  <si>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</si>
  <si>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</si>
  <si>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</si>
  <si>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</si>
  <si>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</si>
  <si>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</si>
  <si>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</si>
  <si>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</si>
  <si>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</si>
  <si>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</si>
  <si>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</si>
  <si>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</si>
  <si>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</si>
  <si>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</si>
  <si>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</si>
  <si>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</si>
  <si>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</si>
  <si>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</si>
  <si>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</si>
  <si>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</si>
  <si>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</si>
  <si>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</si>
  <si>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</si>
  <si>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</si>
  <si>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</si>
  <si>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</si>
  <si>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</si>
  <si>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</si>
  <si>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</si>
  <si>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</si>
  <si>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</si>
  <si>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</si>
  <si>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</si>
  <si>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</si>
  <si>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</si>
  <si>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</si>
  <si>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</si>
  <si>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</si>
  <si>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</si>
  <si>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</si>
  <si>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</si>
  <si>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</si>
  <si>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</si>
  <si>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</si>
  <si>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</si>
  <si>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</si>
  <si>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</si>
  <si>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</si>
  <si>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</si>
  <si>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</si>
  <si>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</si>
  <si>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</si>
  <si>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</si>
  <si>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</si>
  <si>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</si>
  <si>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</si>
  <si>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</si>
  <si>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</si>
  <si>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</si>
  <si>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</si>
  <si>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</si>
  <si>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</si>
  <si>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</si>
  <si>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</si>
  <si>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</si>
  <si>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</si>
  <si>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</si>
  <si>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</si>
  <si>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</si>
  <si>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</si>
  <si>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</si>
  <si>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</si>
  <si>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</si>
  <si>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</si>
  <si>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</si>
  <si>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</si>
  <si>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</si>
  <si>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</si>
  <si>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</si>
  <si>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</si>
  <si>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</si>
  <si>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</si>
  <si>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</si>
  <si>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</si>
  <si>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</si>
  <si>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</si>
  <si>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</si>
  <si>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</si>
  <si>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</si>
  <si>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</si>
  <si>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</si>
  <si>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</si>
  <si>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</si>
  <si>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</si>
  <si>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</si>
  <si>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</si>
  <si>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</si>
  <si>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</si>
  <si>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</si>
  <si>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</si>
  <si>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</si>
  <si>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</si>
  <si>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</si>
  <si>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</si>
  <si>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</si>
  <si>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</si>
  <si>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</si>
  <si>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</si>
  <si>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</si>
  <si>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</si>
  <si>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</si>
  <si>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</si>
  <si>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</si>
  <si>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</si>
  <si>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</si>
  <si>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</si>
  <si>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</si>
  <si>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</si>
  <si>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</si>
  <si>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</si>
  <si>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</si>
  <si>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</si>
  <si>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</si>
  <si>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</si>
  <si>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</si>
  <si>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</si>
  <si>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</si>
  <si>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</si>
  <si>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</si>
  <si>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</si>
  <si>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</si>
  <si>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</si>
  <si>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</si>
  <si>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</si>
  <si>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</si>
  <si>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</si>
  <si>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</si>
  <si>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</si>
  <si>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</si>
  <si>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</si>
  <si>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</si>
  <si>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</si>
  <si>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</si>
  <si>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</si>
  <si>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</si>
  <si>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</si>
  <si>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</si>
  <si>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</si>
  <si>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</si>
  <si>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</si>
  <si>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</si>
  <si>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</si>
  <si>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</si>
  <si>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</si>
  <si>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</si>
  <si>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</si>
  <si>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</si>
  <si>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</si>
  <si>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</si>
  <si>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</si>
  <si>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</si>
  <si>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</si>
  <si>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</si>
  <si>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</si>
  <si>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</si>
  <si>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</si>
  <si>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</si>
  <si>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</si>
  <si>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</si>
  <si>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</si>
  <si>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</si>
  <si>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</si>
  <si>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</si>
  <si>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</si>
  <si>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</si>
  <si>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</si>
  <si>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</si>
  <si>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</si>
  <si>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</si>
  <si>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</si>
  <si>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</si>
  <si>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</si>
  <si>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</si>
  <si>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</si>
  <si>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</si>
  <si>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</si>
  <si>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</si>
  <si>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</si>
  <si>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</si>
  <si>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</si>
  <si>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</si>
  <si>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</si>
  <si>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</si>
  <si>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</si>
  <si>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</si>
  <si>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</si>
  <si>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</si>
  <si>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</si>
  <si>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</si>
  <si>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</si>
  <si>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</si>
  <si>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</si>
  <si>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</si>
  <si>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</si>
  <si>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</si>
  <si>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</si>
  <si>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</si>
  <si>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</si>
  <si>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</si>
  <si>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</si>
  <si>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</si>
  <si>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</si>
  <si>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</si>
  <si>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</si>
  <si>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</si>
  <si>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</si>
  <si>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</si>
  <si>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</si>
  <si>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</si>
  <si>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</si>
  <si>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</si>
  <si>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</si>
  <si>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</si>
  <si>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</si>
  <si>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</si>
  <si>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</si>
  <si>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</si>
  <si>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</si>
  <si>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</si>
  <si>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</si>
  <si>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</si>
  <si>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</si>
  <si>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</si>
  <si>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</si>
  <si>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</si>
  <si>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</si>
  <si>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</si>
  <si>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</si>
  <si>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</si>
  <si>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</si>
  <si>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</si>
  <si>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</si>
  <si>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</si>
  <si>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</si>
  <si>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</si>
  <si>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</si>
  <si>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</si>
  <si>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</si>
  <si>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</si>
  <si>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</si>
  <si>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</si>
  <si>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</si>
  <si>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</si>
  <si>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</si>
  <si>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</si>
  <si>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</si>
  <si>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</si>
  <si>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</si>
  <si>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</si>
  <si>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</si>
  <si>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</si>
  <si>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</si>
  <si>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</si>
  <si>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</si>
  <si>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</si>
  <si>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</si>
  <si>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</si>
  <si>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</si>
  <si>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</si>
  <si>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</si>
  <si>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</si>
  <si>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</si>
  <si>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</si>
  <si>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</si>
  <si>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</si>
  <si>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</si>
  <si>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</si>
  <si>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</si>
  <si>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</si>
  <si>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</si>
  <si>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</si>
  <si>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</si>
  <si>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</si>
  <si>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</si>
  <si>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</si>
  <si>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</si>
  <si>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</si>
  <si>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</si>
  <si>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</si>
  <si>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</si>
  <si>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</si>
  <si>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</si>
  <si>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</si>
  <si>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</si>
  <si>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</si>
  <si>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</si>
  <si>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</si>
  <si>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</si>
  <si>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</si>
  <si>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</si>
  <si>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</si>
  <si>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</si>
  <si>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</si>
  <si>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</si>
  <si>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</si>
  <si>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</si>
  <si>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</si>
  <si>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</si>
  <si>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</si>
  <si>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</si>
  <si>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</si>
  <si>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</si>
  <si>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</si>
  <si>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</si>
  <si>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</si>
  <si>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</si>
  <si>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</si>
  <si>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</si>
  <si>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</si>
  <si>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</si>
  <si>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</si>
  <si>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</si>
  <si>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</si>
  <si>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</si>
  <si>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</si>
  <si>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</si>
  <si>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</si>
  <si>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</si>
  <si>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</si>
  <si>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</si>
  <si>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</si>
  <si>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</si>
  <si>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</si>
  <si>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</si>
  <si>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</si>
  <si>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</si>
  <si>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</si>
  <si>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</si>
  <si>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</si>
  <si>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</si>
  <si>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</si>
  <si>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</si>
  <si>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</si>
  <si>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</si>
  <si>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</si>
  <si>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</si>
  <si>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</si>
  <si>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</si>
  <si>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</si>
  <si>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</si>
  <si>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</si>
  <si>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</si>
  <si>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</si>
  <si>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</si>
  <si>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</si>
  <si>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</si>
  <si>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</si>
  <si>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</si>
  <si>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</si>
  <si>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</si>
  <si>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</si>
  <si>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</si>
  <si>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</si>
  <si>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</si>
  <si>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</si>
  <si>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</si>
  <si>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</si>
  <si>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</si>
  <si>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</si>
  <si>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</si>
  <si>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</si>
  <si>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</si>
  <si>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</si>
  <si>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</si>
  <si>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</si>
  <si>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</si>
  <si>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</si>
  <si>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</si>
  <si>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</si>
  <si>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</si>
  <si>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</si>
  <si>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</si>
  <si>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</si>
  <si>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</si>
  <si>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</si>
  <si>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</si>
  <si>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</si>
  <si>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</si>
  <si>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</si>
  <si>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</si>
  <si>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</si>
  <si>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</si>
  <si>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</si>
  <si>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</si>
  <si>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</si>
  <si>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</si>
  <si>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</si>
  <si>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</si>
  <si>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</si>
  <si>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</si>
  <si>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</si>
  <si>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</si>
  <si>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</si>
  <si>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</si>
  <si>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</si>
  <si>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</si>
  <si>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</si>
  <si>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</si>
  <si>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</si>
  <si>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</si>
  <si>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</si>
  <si>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</si>
  <si>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</si>
  <si>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</si>
  <si>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</si>
  <si>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</si>
  <si>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</si>
  <si>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</si>
  <si>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</si>
  <si>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</si>
  <si>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</si>
  <si>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</si>
  <si>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</si>
  <si>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</si>
  <si>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</si>
  <si>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</si>
  <si>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</si>
  <si>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</si>
  <si>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</si>
  <si>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</si>
  <si>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</si>
  <si>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</si>
  <si>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</si>
  <si>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</si>
  <si>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</si>
  <si>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</si>
  <si>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</si>
  <si>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</si>
  <si>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</si>
  <si>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</si>
  <si>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</si>
  <si>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</si>
  <si>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</si>
  <si>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</si>
  <si>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</si>
  <si>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</si>
  <si>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</si>
  <si>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</si>
  <si>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</si>
  <si>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</si>
  <si>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</si>
  <si>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</si>
  <si>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</si>
  <si>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</si>
  <si>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</si>
  <si>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</si>
  <si>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</si>
  <si>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</si>
  <si>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</si>
  <si>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</si>
  <si>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</si>
  <si>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</si>
  <si>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</si>
  <si>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</si>
  <si>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</si>
  <si>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</si>
  <si>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</si>
  <si>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</si>
  <si>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</si>
  <si>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</si>
  <si>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</si>
  <si>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</si>
  <si>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</si>
  <si>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</si>
  <si>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</si>
  <si>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</si>
  <si>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</si>
  <si>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</si>
  <si>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</si>
  <si>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</si>
  <si>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</si>
  <si>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</si>
  <si>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</si>
  <si>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</si>
  <si>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</si>
  <si>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</si>
  <si>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</si>
  <si>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</si>
  <si>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</si>
  <si>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</si>
  <si>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</si>
  <si>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</si>
  <si>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</si>
  <si>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</si>
  <si>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</si>
  <si>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</si>
  <si>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</si>
  <si>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</si>
  <si>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</si>
  <si>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</si>
  <si>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</si>
  <si>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</si>
  <si>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</si>
  <si>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</si>
  <si>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</si>
  <si>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</si>
  <si>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</si>
  <si>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</si>
  <si>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</si>
  <si>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</si>
  <si>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</si>
  <si>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</si>
  <si>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</si>
  <si>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</si>
  <si>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</si>
  <si>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</si>
  <si>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</si>
  <si>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</si>
  <si>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</si>
  <si>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</si>
  <si>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</si>
  <si>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</si>
  <si>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</si>
  <si>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</si>
  <si>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</si>
  <si>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</si>
  <si>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</si>
  <si>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</si>
  <si>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</si>
  <si>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</si>
  <si>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</si>
  <si>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</si>
  <si>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</si>
  <si>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</si>
  <si>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</si>
  <si>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</si>
  <si>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</si>
  <si>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</si>
  <si>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</si>
  <si>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</si>
  <si>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</si>
  <si>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</si>
  <si>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</si>
  <si>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</si>
  <si>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</si>
  <si>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</si>
  <si>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</si>
  <si>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</si>
  <si>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</si>
  <si>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</si>
  <si>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</si>
  <si>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</si>
  <si>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</si>
  <si>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</si>
  <si>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</si>
  <si>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</si>
  <si>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</si>
  <si>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</si>
  <si>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</si>
  <si>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</si>
  <si>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</si>
  <si>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</si>
  <si>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</si>
  <si>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</si>
  <si>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</si>
  <si>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</si>
  <si>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</si>
  <si>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</si>
  <si>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</si>
  <si>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</si>
  <si>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</si>
  <si>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</si>
  <si>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</si>
  <si>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</si>
  <si>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</si>
  <si>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</si>
  <si>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</si>
  <si>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</si>
  <si>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</si>
  <si>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</si>
  <si>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</si>
  <si>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</si>
  <si>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</si>
  <si>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</si>
  <si>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</si>
  <si>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</si>
  <si>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</si>
  <si>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</si>
  <si>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</si>
  <si>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</si>
  <si>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</si>
  <si>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</si>
  <si>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</si>
  <si>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</si>
  <si>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</si>
  <si>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</si>
  <si>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</si>
  <si>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</si>
  <si>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</si>
  <si>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</si>
  <si>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</si>
  <si>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</si>
  <si>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</si>
  <si>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</si>
  <si>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</si>
  <si>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</si>
  <si>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</si>
  <si>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</si>
  <si>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</si>
  <si>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</si>
  <si>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</si>
  <si>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</si>
  <si>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</si>
  <si>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</si>
  <si>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</si>
  <si>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</si>
  <si>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</si>
  <si>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</si>
  <si>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</si>
  <si>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</si>
  <si>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</si>
  <si>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</si>
  <si>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</si>
  <si>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</si>
  <si>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</si>
  <si>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</si>
  <si>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</si>
  <si>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</si>
  <si>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</si>
  <si>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</si>
  <si>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</si>
  <si>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</si>
  <si>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</si>
  <si>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</si>
  <si>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</si>
  <si>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</si>
  <si>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</si>
  <si>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</si>
  <si>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</si>
  <si>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</si>
  <si>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</si>
  <si>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</si>
  <si>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</si>
  <si>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</si>
  <si>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</si>
  <si>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</si>
  <si>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</si>
  <si>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</si>
  <si>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</si>
  <si>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</si>
  <si>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</si>
  <si>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</si>
  <si>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</si>
  <si>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</si>
  <si>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</si>
  <si>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</si>
  <si>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</si>
  <si>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</si>
  <si>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</si>
  <si>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</si>
  <si>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</si>
  <si>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</si>
  <si>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</si>
  <si>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</si>
  <si>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</si>
  <si>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</si>
  <si>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</si>
  <si>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</si>
  <si>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</si>
  <si>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</si>
  <si>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</si>
  <si>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</si>
  <si>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</si>
  <si>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</si>
  <si>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</si>
  <si>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</si>
  <si>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</si>
  <si>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</si>
  <si>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</si>
  <si>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</si>
  <si>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</si>
  <si>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</si>
  <si>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</si>
  <si>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</si>
  <si>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</si>
  <si>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</si>
  <si>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</si>
  <si>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</si>
  <si>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</si>
  <si>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</si>
  <si>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</si>
  <si>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</si>
  <si>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</si>
  <si>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</si>
  <si>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</si>
  <si>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</si>
  <si>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</si>
  <si>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</si>
  <si>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</si>
  <si>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</si>
  <si>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</si>
  <si>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</si>
  <si>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</si>
  <si>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</si>
  <si>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</si>
  <si>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</si>
  <si>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</si>
  <si>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</si>
  <si>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</si>
  <si>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</si>
  <si>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</si>
  <si>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</si>
  <si>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</si>
  <si>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</si>
  <si>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</si>
  <si>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</si>
  <si>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</si>
  <si>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</si>
  <si>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</si>
  <si>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</si>
  <si>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</si>
  <si>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</si>
  <si>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</si>
  <si>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</si>
  <si>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</si>
  <si>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</si>
  <si>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</si>
  <si>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</si>
  <si>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</si>
  <si>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</si>
  <si>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</si>
  <si>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</si>
  <si>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</si>
  <si>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</si>
  <si>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</si>
  <si>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</si>
  <si>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</si>
  <si>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</si>
  <si>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</si>
  <si>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</si>
  <si>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</si>
  <si>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</si>
  <si>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</si>
  <si>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</si>
  <si>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</si>
  <si>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</si>
  <si>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</si>
  <si>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</si>
  <si>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</si>
  <si>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</si>
  <si>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</si>
  <si>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</si>
  <si>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</si>
  <si>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</si>
  <si>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</si>
  <si>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</si>
  <si>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</si>
  <si>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</si>
  <si>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</si>
  <si>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</si>
  <si>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</si>
  <si>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</si>
  <si>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</si>
  <si>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</si>
  <si>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</si>
  <si>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</si>
  <si>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</si>
  <si>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</si>
  <si>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</si>
  <si>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</si>
  <si>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</si>
  <si>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</si>
  <si>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</si>
  <si>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</si>
  <si>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</si>
  <si>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</si>
  <si>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</si>
  <si>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</si>
  <si>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</si>
  <si>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</si>
  <si>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</si>
  <si>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</si>
  <si>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</si>
  <si>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</si>
  <si>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</si>
  <si>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</si>
  <si>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</si>
  <si>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</si>
  <si>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</si>
  <si>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</si>
  <si>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</si>
  <si>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</si>
  <si>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</si>
  <si>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</si>
  <si>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</si>
  <si>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</si>
  <si>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</si>
  <si>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</si>
  <si>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</si>
  <si>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</si>
  <si>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</si>
  <si>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</si>
  <si>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</si>
  <si>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</si>
  <si>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</si>
  <si>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</si>
  <si>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</si>
  <si>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</si>
  <si>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</si>
  <si>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</si>
  <si>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</si>
  <si>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</si>
  <si>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</si>
  <si>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</si>
  <si>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</si>
  <si>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</si>
  <si>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</si>
  <si>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</si>
  <si>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</si>
  <si>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</si>
  <si>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</si>
  <si>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</si>
  <si>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</si>
  <si>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</si>
  <si>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</si>
  <si>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</si>
  <si>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</si>
  <si>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</si>
  <si>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</si>
  <si>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</si>
  <si>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</si>
  <si>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</si>
  <si>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</si>
  <si>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</si>
  <si>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</si>
  <si>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</si>
  <si>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</si>
  <si>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</si>
  <si>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</si>
  <si>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</si>
  <si>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</si>
  <si>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</si>
  <si>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</si>
  <si>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</si>
  <si>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</si>
  <si>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</si>
  <si>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</si>
  <si>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</si>
  <si>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</si>
  <si>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</si>
  <si>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</si>
  <si>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</si>
  <si>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</si>
  <si>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</si>
  <si>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</si>
  <si>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</si>
  <si>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</si>
  <si>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</si>
  <si>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</si>
  <si>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</si>
  <si>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</si>
  <si>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</si>
  <si>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</si>
  <si>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</si>
  <si>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</si>
  <si>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</si>
  <si>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</si>
  <si>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</si>
  <si>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</si>
  <si>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</si>
  <si>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</si>
  <si>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</si>
  <si>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</si>
  <si>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</si>
  <si>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</si>
  <si>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</si>
  <si>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</si>
  <si>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</si>
  <si>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</si>
  <si>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</si>
  <si>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</si>
  <si>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</si>
  <si>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</si>
  <si>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</si>
  <si>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</si>
  <si>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</si>
  <si>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</si>
  <si>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</si>
  <si>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</si>
  <si>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</si>
  <si>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</si>
  <si>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</si>
  <si>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</si>
  <si>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</si>
  <si>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</si>
  <si>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</si>
  <si>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</si>
  <si>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</si>
  <si>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</si>
  <si>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</si>
  <si>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</si>
  <si>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</si>
  <si>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</si>
  <si>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</si>
  <si>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</si>
  <si>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</si>
  <si>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</si>
  <si>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</si>
  <si>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</si>
  <si>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</si>
  <si>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</si>
  <si>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</si>
  <si>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</si>
  <si>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</si>
  <si>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</si>
  <si>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</si>
  <si>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</si>
  <si>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</si>
  <si>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</si>
  <si>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</si>
  <si>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</si>
  <si>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</si>
  <si>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</si>
  <si>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</si>
  <si>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</si>
  <si>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</si>
  <si>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</si>
  <si>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</si>
  <si>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</si>
  <si>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</si>
  <si>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</si>
  <si>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</si>
  <si>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</si>
  <si>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</si>
  <si>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</si>
  <si>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</si>
  <si>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</si>
  <si>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</si>
  <si>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</si>
  <si>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</si>
  <si>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</si>
  <si>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</si>
  <si>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</si>
  <si>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</si>
  <si>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</si>
  <si>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</si>
  <si>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</si>
  <si>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</si>
  <si>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</si>
  <si>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</si>
  <si>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</si>
  <si>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</si>
  <si>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</si>
  <si>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</si>
  <si>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</si>
  <si>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</si>
  <si>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</si>
  <si>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</si>
  <si>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</si>
  <si>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</si>
  <si>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</si>
  <si>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</si>
  <si>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</si>
  <si>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</si>
  <si>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</si>
  <si>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</si>
  <si>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</si>
  <si>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</si>
  <si>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</si>
  <si>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</si>
  <si>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</si>
  <si>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</si>
  <si>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</si>
  <si>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</si>
  <si>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</si>
  <si>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</si>
  <si>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</si>
  <si>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</si>
  <si>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</si>
  <si>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</si>
  <si>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</si>
  <si>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</si>
  <si>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</si>
  <si>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</si>
  <si>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</si>
  <si>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</si>
  <si>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</si>
  <si>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</si>
  <si>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</si>
  <si>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</si>
  <si>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</si>
  <si>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</si>
  <si>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</si>
  <si>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</si>
  <si>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</si>
  <si>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</si>
  <si>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</si>
  <si>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</si>
  <si>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</si>
  <si>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</si>
  <si>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</si>
  <si>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</si>
  <si>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</si>
  <si>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</si>
  <si>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</si>
  <si>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</si>
  <si>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</si>
  <si>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</si>
  <si>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</si>
  <si>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</si>
  <si>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</si>
  <si>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</si>
  <si>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</si>
  <si>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</si>
  <si>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</si>
  <si>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</si>
  <si>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</si>
  <si>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</si>
  <si>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</si>
  <si>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</si>
  <si>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</si>
  <si>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</si>
  <si>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</si>
  <si>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</si>
  <si>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</si>
  <si>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</si>
  <si>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</si>
  <si>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</si>
  <si>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</si>
  <si>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</si>
  <si>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</si>
  <si>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</si>
  <si>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</si>
  <si>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</si>
  <si>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</si>
  <si>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</si>
  <si>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</si>
  <si>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</si>
  <si>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</si>
  <si>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</si>
  <si>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</si>
  <si>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</si>
  <si>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</si>
  <si>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</si>
  <si>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</si>
  <si>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</si>
  <si>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</si>
  <si>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</si>
  <si>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</si>
  <si>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</si>
  <si>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</si>
  <si>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</si>
  <si>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</si>
  <si>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</si>
  <si>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</si>
  <si>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</si>
  <si>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</si>
  <si>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</si>
  <si>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</si>
  <si>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</si>
  <si>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</si>
  <si>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</si>
  <si>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</si>
  <si>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</si>
  <si>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</si>
  <si>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</si>
  <si>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</si>
  <si>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</si>
  <si>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</si>
  <si>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</si>
  <si>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</si>
  <si>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</si>
  <si>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</si>
  <si>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</si>
  <si>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</si>
  <si>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</si>
  <si>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</si>
  <si>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</si>
  <si>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</si>
  <si>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</si>
  <si>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</si>
  <si>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</si>
  <si>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</si>
  <si>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</si>
  <si>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</si>
  <si>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</si>
  <si>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</si>
  <si>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</si>
  <si>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</si>
  <si>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</si>
  <si>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</si>
  <si>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</si>
  <si>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</si>
  <si>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</si>
  <si>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</si>
  <si>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</si>
  <si>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</si>
  <si>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</si>
  <si>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</si>
  <si>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</si>
  <si>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</si>
  <si>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</si>
  <si>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</si>
  <si>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</si>
  <si>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</si>
  <si>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</si>
  <si>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</si>
  <si>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</si>
  <si>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</si>
  <si>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</si>
  <si>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</si>
  <si>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</si>
  <si>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</si>
  <si>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</si>
  <si>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</si>
  <si>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</si>
  <si>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</si>
  <si>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</si>
  <si>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</si>
  <si>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</si>
  <si>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</si>
  <si>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</si>
  <si>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</si>
  <si>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</si>
  <si>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</si>
  <si>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</si>
  <si>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</si>
  <si>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</si>
  <si>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</si>
  <si>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</si>
  <si>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</si>
  <si>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</si>
  <si>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</si>
  <si>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</si>
  <si>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</si>
  <si>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</si>
  <si>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</si>
  <si>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</si>
  <si>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</si>
  <si>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</si>
  <si>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</si>
  <si>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</si>
  <si>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</si>
  <si>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</si>
  <si>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</si>
  <si>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</si>
  <si>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</si>
  <si>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</si>
  <si>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</si>
  <si>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</si>
  <si>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</si>
  <si>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</si>
  <si>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</si>
  <si>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</si>
  <si>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</si>
  <si>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</si>
  <si>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</si>
  <si>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</si>
  <si>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</si>
  <si>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</si>
  <si>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</si>
  <si>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</si>
  <si>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</si>
  <si>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</si>
  <si>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</si>
  <si>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</si>
  <si>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</si>
  <si>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</si>
  <si>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</si>
  <si>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</si>
  <si>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</si>
  <si>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</si>
  <si>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</si>
  <si>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</si>
  <si>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</si>
  <si>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</si>
  <si>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</si>
  <si>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</si>
  <si>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</si>
  <si>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</si>
  <si>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</si>
  <si>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</si>
  <si>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</si>
  <si>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</si>
  <si>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</si>
  <si>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</si>
  <si>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</si>
  <si>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</si>
  <si>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</si>
  <si>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</si>
  <si>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</si>
  <si>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</si>
  <si>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</si>
  <si>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</si>
  <si>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</si>
  <si>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</si>
  <si>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</si>
  <si>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</si>
  <si>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</si>
  <si>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</si>
  <si>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</si>
  <si>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</si>
  <si>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</si>
  <si>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</si>
  <si>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</si>
  <si>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</si>
  <si>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</si>
  <si>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</si>
  <si>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</si>
  <si>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</si>
  <si>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</si>
  <si>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</si>
  <si>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</si>
  <si>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</si>
  <si>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</si>
  <si>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</si>
  <si>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</si>
  <si>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</si>
  <si>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</si>
  <si>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</si>
  <si>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</si>
  <si>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</si>
  <si>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</si>
  <si>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</si>
  <si>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</si>
  <si>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</si>
  <si>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</si>
  <si>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</si>
  <si>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</si>
  <si>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</si>
  <si>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</si>
  <si>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</si>
  <si>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</si>
  <si>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</si>
  <si>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</si>
  <si>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</si>
  <si>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</si>
  <si>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</si>
  <si>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</si>
  <si>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</si>
  <si>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</si>
  <si>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</si>
  <si>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</si>
  <si>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</si>
  <si>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</si>
  <si>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</si>
  <si>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</si>
  <si>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</si>
  <si>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</si>
  <si>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</si>
  <si>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</si>
  <si>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</si>
  <si>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</si>
  <si>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</si>
  <si>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</si>
  <si>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</si>
  <si>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</si>
  <si>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</si>
  <si>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</si>
  <si>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</si>
  <si>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</si>
  <si>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</si>
  <si>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</si>
  <si>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</si>
  <si>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</si>
  <si>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</si>
  <si>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</si>
  <si>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</si>
  <si>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</si>
  <si>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</si>
  <si>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</si>
  <si>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</si>
  <si>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</si>
  <si>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</si>
  <si>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</si>
  <si>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</si>
  <si>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</si>
  <si>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</si>
  <si>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</si>
  <si>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</si>
  <si>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</si>
  <si>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</si>
  <si>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</si>
  <si>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</si>
  <si>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</si>
  <si>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</si>
  <si>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</si>
  <si>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</si>
  <si>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</si>
  <si>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</si>
  <si>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</si>
  <si>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</si>
  <si>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</si>
  <si>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</si>
  <si>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</si>
  <si>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</si>
  <si>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</si>
  <si>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</si>
  <si>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</si>
  <si>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</si>
  <si>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</si>
  <si>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</si>
  <si>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</si>
  <si>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</si>
  <si>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</si>
  <si>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</si>
  <si>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</si>
  <si>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</si>
  <si>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</si>
  <si>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</si>
  <si>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</si>
  <si>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</si>
  <si>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</si>
  <si>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</si>
  <si>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</si>
  <si>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</si>
  <si>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</si>
  <si>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</si>
  <si>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</si>
  <si>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</si>
  <si>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</si>
  <si>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</si>
  <si>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</si>
  <si>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</si>
  <si>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</si>
  <si>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</si>
  <si>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</si>
  <si>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</si>
  <si>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</si>
  <si>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</si>
  <si>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</si>
  <si>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</si>
  <si>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</si>
  <si>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</si>
  <si>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</si>
  <si>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</si>
  <si>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</si>
  <si>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</si>
  <si>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</si>
  <si>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</si>
  <si>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</si>
  <si>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</si>
  <si>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</si>
  <si>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</si>
  <si>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</si>
  <si>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</si>
  <si>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</si>
  <si>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</si>
  <si>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</si>
  <si>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</si>
  <si>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</si>
  <si>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</si>
  <si>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</si>
  <si>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</si>
  <si>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</si>
  <si>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</si>
  <si>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</si>
  <si>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</si>
  <si>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</si>
  <si>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</si>
  <si>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</si>
  <si>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</si>
  <si>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</si>
  <si>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</si>
  <si>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</si>
  <si>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</si>
  <si>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</si>
  <si>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</si>
  <si>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</si>
  <si>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</si>
  <si>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</si>
  <si>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</si>
  <si>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</si>
  <si>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</si>
  <si>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</si>
  <si>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</si>
  <si>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</si>
  <si>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</si>
  <si>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</si>
  <si>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</si>
  <si>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</si>
  <si>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</si>
  <si>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</si>
  <si>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</si>
  <si>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</si>
  <si>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</si>
  <si>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</si>
  <si>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</si>
  <si>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</si>
  <si>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</si>
  <si>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</si>
  <si>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</si>
  <si>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</si>
  <si>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</si>
  <si>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</si>
  <si>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</si>
  <si>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</si>
  <si>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</si>
  <si>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</si>
  <si>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</si>
  <si>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</si>
  <si>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</si>
  <si>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</si>
  <si>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</si>
  <si>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</si>
  <si>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</si>
  <si>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</si>
  <si>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</si>
  <si>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</si>
  <si>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</si>
  <si>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</si>
  <si>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</si>
  <si>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</si>
  <si>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</si>
  <si>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</si>
  <si>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</si>
  <si>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</si>
  <si>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</si>
  <si>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</si>
  <si>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</si>
  <si>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</si>
  <si>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</si>
  <si>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</si>
  <si>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</si>
  <si>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</si>
  <si>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</si>
  <si>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</si>
  <si>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</si>
  <si>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</si>
  <si>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</si>
  <si>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</si>
  <si>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</si>
  <si>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</si>
  <si>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</si>
  <si>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</si>
  <si>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</si>
  <si>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</si>
  <si>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</si>
  <si>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</si>
  <si>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</si>
  <si>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</si>
  <si>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</si>
  <si>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</si>
  <si>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</si>
  <si>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</si>
  <si>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</si>
  <si>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</si>
  <si>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</si>
  <si>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</si>
  <si>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</si>
  <si>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</si>
  <si>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</si>
  <si>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</si>
  <si>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</si>
  <si>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</si>
  <si>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</si>
  <si>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</si>
  <si>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</si>
  <si>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</si>
  <si>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</si>
  <si>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</si>
  <si>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</si>
  <si>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</si>
  <si>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</si>
  <si>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</si>
  <si>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</si>
  <si>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</si>
  <si>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</si>
  <si>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</si>
  <si>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</si>
  <si>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</si>
  <si>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</si>
  <si>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</si>
  <si>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</si>
  <si>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</si>
  <si>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</si>
  <si>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</si>
  <si>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</si>
  <si>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</si>
  <si>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</si>
  <si>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</si>
  <si>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</si>
  <si>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</si>
  <si>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</si>
  <si>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</si>
  <si>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</si>
  <si>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</si>
  <si>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</si>
  <si>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</si>
  <si>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</si>
  <si>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</si>
  <si>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</si>
  <si>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</si>
  <si>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</si>
  <si>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</si>
  <si>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</si>
  <si>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</si>
  <si>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</si>
  <si>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</si>
  <si>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</si>
  <si>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</si>
  <si>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</si>
  <si>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</si>
  <si>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</si>
  <si>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</si>
  <si>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</si>
  <si>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</si>
  <si>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</si>
  <si>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</si>
  <si>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</si>
  <si>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</si>
  <si>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</si>
  <si>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</si>
  <si>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</si>
  <si>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</si>
  <si>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</si>
  <si>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</si>
  <si>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</si>
  <si>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</si>
  <si>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</si>
  <si>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</si>
  <si>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</si>
  <si>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</si>
  <si>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</si>
  <si>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</si>
  <si>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</si>
  <si>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</si>
  <si>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</si>
  <si>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</si>
  <si>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</si>
  <si>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</si>
  <si>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</si>
  <si>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</si>
  <si>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</si>
  <si>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</si>
  <si>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</si>
  <si>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</si>
  <si>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</si>
  <si>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</si>
  <si>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</si>
  <si>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</si>
  <si>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</si>
  <si>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</si>
  <si>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</si>
  <si>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</si>
  <si>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</si>
  <si>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</si>
  <si>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</si>
  <si>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</si>
  <si>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</si>
  <si>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</si>
  <si>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</si>
  <si>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</si>
  <si>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</si>
  <si>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</si>
  <si>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</si>
  <si>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</si>
  <si>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</si>
  <si>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</si>
  <si>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</si>
  <si>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</si>
  <si>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</si>
  <si>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</si>
  <si>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</si>
  <si>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</si>
  <si>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</si>
  <si>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</si>
  <si>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</si>
  <si>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</si>
  <si>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</si>
  <si>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</si>
  <si>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</si>
  <si>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</si>
  <si>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</si>
  <si>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</si>
  <si>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</si>
  <si>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</si>
  <si>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</si>
  <si>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</si>
  <si>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</si>
  <si>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</si>
  <si>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</si>
  <si>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</si>
  <si>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</si>
  <si>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</si>
  <si>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</si>
  <si>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</si>
  <si>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</si>
  <si>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</si>
  <si>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</si>
  <si>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</si>
  <si>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</si>
  <si>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</si>
  <si>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</si>
  <si>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</si>
  <si>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</si>
  <si>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</si>
  <si>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</si>
  <si>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</si>
  <si>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</si>
  <si>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</si>
  <si>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</si>
  <si>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</si>
  <si>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</si>
  <si>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</si>
  <si>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</si>
  <si>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</si>
  <si>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</si>
  <si>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</si>
  <si>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</si>
  <si>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</si>
  <si>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</si>
  <si>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</si>
  <si>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</si>
  <si>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</si>
  <si>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</si>
  <si>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</si>
  <si>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</si>
  <si>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</si>
  <si>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</si>
  <si>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</si>
  <si>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</si>
  <si>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</si>
  <si>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</si>
  <si>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</si>
  <si>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</si>
  <si>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</si>
  <si>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</si>
  <si>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</si>
  <si>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</si>
  <si>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</si>
  <si>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</si>
  <si>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</si>
  <si>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</si>
  <si>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</si>
  <si>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</si>
  <si>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</si>
  <si>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</si>
  <si>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</si>
  <si>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</si>
  <si>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</si>
  <si>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</si>
  <si>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</si>
  <si>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</si>
  <si>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</si>
  <si>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</si>
  <si>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</si>
  <si>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</si>
  <si>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</si>
  <si>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</si>
  <si>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</si>
  <si>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</si>
  <si>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</si>
  <si>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</si>
  <si>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</si>
  <si>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</si>
  <si>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Churn Rate</t>
  </si>
  <si>
    <t>Row Labels</t>
  </si>
  <si>
    <t>Grand Total</t>
  </si>
  <si>
    <t>Churn Reasons</t>
  </si>
  <si>
    <t>Sum of Churned</t>
  </si>
  <si>
    <t>Churned Customer</t>
  </si>
  <si>
    <t>Demographics</t>
  </si>
  <si>
    <t>Sum of Churn Rate %</t>
  </si>
  <si>
    <t>Others</t>
  </si>
  <si>
    <t>Under</t>
  </si>
  <si>
    <t>19-28</t>
  </si>
  <si>
    <t>29-38</t>
  </si>
  <si>
    <t>39-48</t>
  </si>
  <si>
    <t>49-58</t>
  </si>
  <si>
    <t>59-68</t>
  </si>
  <si>
    <t>69-78</t>
  </si>
  <si>
    <t>79-88</t>
  </si>
  <si>
    <t>Sum of Total Customers</t>
  </si>
  <si>
    <t>Column Labels</t>
  </si>
  <si>
    <t>Grouped Consumption</t>
  </si>
  <si>
    <t>10 or More GB</t>
  </si>
  <si>
    <t>Between 5 and 10GB</t>
  </si>
  <si>
    <t>Less then 5GB</t>
  </si>
  <si>
    <t>1-12</t>
  </si>
  <si>
    <t>13-24</t>
  </si>
  <si>
    <t>25-36</t>
  </si>
  <si>
    <t>37-48</t>
  </si>
  <si>
    <t>49-60</t>
  </si>
  <si>
    <t>61-72</t>
  </si>
  <si>
    <t>73-84</t>
  </si>
  <si>
    <t>Unlimited Data Plan Users</t>
  </si>
  <si>
    <t>Account 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</si>
</sst>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theme="4" tint="0.79998168889431442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2" fillId="2" borderId="1" xfId="0" applyFont="1" applyFill="1" applyBorder="1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10" fontId="0" fillId="0" borderId="0" xfId="0" applyNumberFormat="1" applyAlignment="1">
      <alignment horizontal="center"/>
    </xf>
    <xf numFmtId="0" fontId="3" fillId="3" borderId="2" xfId="0" applyFont="1" applyFill="1" applyBorder="1"/>
    <xf numFmtId="0" fontId="4" fillId="4" borderId="2" xfId="0" applyFont="1" applyFill="1" applyBorder="1"/>
    <xf numFmtId="10" fontId="4" fillId="4" borderId="2" xfId="1" applyNumberFormat="1" applyFont="1" applyFill="1" applyBorder="1"/>
  </cellXfs>
  <cellStyles count="2">
    <cellStyle name="Normal" xfId="0" builtinId="0"/>
    <cellStyle name="Percent" xfId="1" builtinId="5"/>
  </cellStyles>
  <dxfs count="14"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alignment horizontal="center"/>
    </dxf>
    <dxf>
      <numFmt numFmtId="14" formatCode="0.00%"/>
    </dxf>
    <dxf>
      <alignment horizontal="center"/>
    </dxf>
    <dxf>
      <numFmt numFmtId="14" formatCode="0.00%"/>
    </dxf>
  </dxfs>
  <tableStyles count="0" defaultTableStyle="TableStyleMedium2" defaultPivotStyle="PivotStyleLight16"/>
  <colors>
    <mruColors>
      <color rgb="FFF9B97F"/>
      <color rgb="FF60673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Pivot!PivotTable3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3600" b="1">
                <a:solidFill>
                  <a:schemeClr val="tx1"/>
                </a:solidFill>
              </a:rPr>
              <a:t>Churn Reasons</a:t>
            </a:r>
          </a:p>
        </c:rich>
      </c:tx>
      <c:layout>
        <c:manualLayout>
          <c:xMode val="edge"/>
          <c:yMode val="edge"/>
          <c:x val="0.37906360382635551"/>
          <c:y val="2.9721844098334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'Customer Pivot'!$A$8:$A$29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Pivot'!$B$8:$B$29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2E-4DFA-BCC3-931289924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5338351"/>
        <c:axId val="1425333071"/>
      </c:barChart>
      <c:catAx>
        <c:axId val="142533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333071"/>
        <c:crosses val="autoZero"/>
        <c:auto val="1"/>
        <c:lblAlgn val="ctr"/>
        <c:lblOffset val="100"/>
        <c:noMultiLvlLbl val="0"/>
      </c:catAx>
      <c:valAx>
        <c:axId val="142533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338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Pivot!PivotTable4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>
                <a:solidFill>
                  <a:schemeClr val="tx1"/>
                </a:solidFill>
              </a:rPr>
              <a:t>Competitor</a:t>
            </a:r>
            <a:r>
              <a:rPr lang="en-US" sz="2400" b="1"/>
              <a:t> </a:t>
            </a:r>
            <a:r>
              <a:rPr lang="en-US" sz="2800" b="1">
                <a:solidFill>
                  <a:sysClr val="windowText" lastClr="000000"/>
                </a:solidFill>
              </a:rPr>
              <a:t>Churn Analysis</a:t>
            </a:r>
          </a:p>
        </c:rich>
      </c:tx>
      <c:layout>
        <c:manualLayout>
          <c:xMode val="edge"/>
          <c:yMode val="edge"/>
          <c:x val="0.30856116081052709"/>
          <c:y val="5.51506260763125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rgbClr val="92D050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Pivot'!$B$32</c:f>
              <c:strCache>
                <c:ptCount val="1"/>
                <c:pt idx="0">
                  <c:v>Total</c:v>
                </c:pt>
              </c:strCache>
            </c:strRef>
          </c:tx>
          <c:explosion val="4"/>
          <c:dPt>
            <c:idx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968-421A-801D-E94084023D8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968-421A-801D-E94084023D88}"/>
              </c:ext>
            </c:extLst>
          </c:dPt>
          <c:dPt>
            <c:idx val="2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968-421A-801D-E94084023D88}"/>
              </c:ext>
            </c:extLst>
          </c:dPt>
          <c:dPt>
            <c:idx val="3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968-421A-801D-E94084023D8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'Customer Pivot'!$A$33:$A$37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Pivot'!$B$33:$B$37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968-421A-801D-E94084023D8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1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9393036977962388"/>
          <c:y val="0.27195121123748289"/>
          <c:w val="0.39712232631780164"/>
          <c:h val="0.470505407176909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[1_1_data_preparation.xlsx]Churn Analysis!PivotTable1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Churn by Demographics</a:t>
            </a:r>
          </a:p>
        </c:rich>
      </c:tx>
      <c:layout>
        <c:manualLayout>
          <c:xMode val="edge"/>
          <c:yMode val="edge"/>
          <c:x val="0.30699532985216066"/>
          <c:y val="5.11474459304981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  <c:dLbl>
          <c:idx val="0"/>
          <c:layout>
            <c:manualLayout>
              <c:x val="3.0392901680159585E-2"/>
              <c:y val="1.1534392014931239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1.0877917566270449E-7"/>
              <c:y val="1.7301815077357573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6219244863664876E-2"/>
                  <c:h val="0.17292959933881594"/>
                </c:manualLayout>
              </c15:layout>
            </c:ext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1.0877917566270449E-7"/>
              <c:y val="1.7301815077357573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6219244863664876E-2"/>
                  <c:h val="0.17292959933881594"/>
                </c:manualLayout>
              </c15:layout>
            </c:ext>
          </c:extLst>
        </c:dLbl>
      </c:pivotFmt>
      <c:pivotFmt>
        <c:idx val="6"/>
        <c:dLbl>
          <c:idx val="0"/>
          <c:layout>
            <c:manualLayout>
              <c:x val="3.0392901680159585E-2"/>
              <c:y val="1.1534392014931239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0877917566270449E-7"/>
              <c:y val="1.73018150773575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389440450378489E-3"/>
              <c:y val="2.087569311355030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9743127944968961"/>
          <c:y val="0.2272555414179884"/>
          <c:w val="0.29726400038299206"/>
          <c:h val="0.73324367391826029"/>
        </c:manualLayout>
      </c:layout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explosion val="4"/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898-41A0-9DCA-B5DD8641A325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898-41A0-9DCA-B5DD8641A325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898-41A0-9DCA-B5DD8641A325}"/>
              </c:ext>
            </c:extLst>
          </c:dPt>
          <c:dLbls>
            <c:dLbl>
              <c:idx val="0"/>
              <c:layout>
                <c:manualLayout>
                  <c:x val="1.0877917566270449E-7"/>
                  <c:y val="1.730181507735757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898-41A0-9DCA-B5DD8641A325}"/>
                </c:ext>
              </c:extLst>
            </c:dLbl>
            <c:dLbl>
              <c:idx val="1"/>
              <c:layout>
                <c:manualLayout>
                  <c:x val="-5.8389440450378489E-3"/>
                  <c:y val="2.0875693113550308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898-41A0-9DCA-B5DD8641A32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Others</c:v>
                </c:pt>
                <c:pt idx="1">
                  <c:v>Senior</c:v>
                </c:pt>
                <c:pt idx="2">
                  <c:v>Under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0.24541505791505791</c:v>
                </c:pt>
                <c:pt idx="1">
                  <c:v>0.38455414012738853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98-41A0-9DCA-B5DD8641A32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89855072463781"/>
          <c:y val="0.29490180093299068"/>
          <c:w val="0.16183574879227053"/>
          <c:h val="0.4531312237961330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Analysis!PivotTable2</c:name>
    <c:fmtId val="13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'Churn Analysis'!$C$9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Analysis'!$A$10:$A$17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Analysis'!$C$10:$C$17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FE-4875-9201-4D8E967E5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553702719"/>
        <c:axId val="553709919"/>
      </c:barChart>
      <c:lineChart>
        <c:grouping val="standard"/>
        <c:varyColors val="0"/>
        <c:ser>
          <c:idx val="0"/>
          <c:order val="0"/>
          <c:tx>
            <c:strRef>
              <c:f>'Churn Analysis'!$B$9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'Churn Analysis'!$A$10:$A$17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Analysis'!$B$10:$B$17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FE-4875-9201-4D8E967E5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3743519"/>
        <c:axId val="553743039"/>
      </c:lineChart>
      <c:catAx>
        <c:axId val="55370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709919"/>
        <c:crosses val="autoZero"/>
        <c:auto val="1"/>
        <c:lblAlgn val="ctr"/>
        <c:lblOffset val="100"/>
        <c:noMultiLvlLbl val="0"/>
      </c:catAx>
      <c:valAx>
        <c:axId val="553709919"/>
        <c:scaling>
          <c:orientation val="minMax"/>
          <c:max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702719"/>
        <c:crosses val="autoZero"/>
        <c:crossBetween val="between"/>
        <c:majorUnit val="500"/>
      </c:valAx>
      <c:valAx>
        <c:axId val="55374303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743519"/>
        <c:crosses val="max"/>
        <c:crossBetween val="between"/>
      </c:valAx>
      <c:catAx>
        <c:axId val="5537435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537430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[1_1_data_preparation.xlsx]Churn Analysis!PivotTable3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Consumption</a:t>
            </a:r>
            <a:r>
              <a:rPr lang="en-US" sz="2000" b="1" baseline="0"/>
              <a:t> Churn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Analysis'!$B$33:$B$34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Analysis'!$A$35:$A$38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then 5GB</c:v>
                </c:pt>
              </c:strCache>
            </c:strRef>
          </c:cat>
          <c:val>
            <c:numRef>
              <c:f>'Churn Analysis'!$B$35:$B$38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17-45F8-93A4-F1FFA7F65B2A}"/>
            </c:ext>
          </c:extLst>
        </c:ser>
        <c:ser>
          <c:idx val="1"/>
          <c:order val="1"/>
          <c:tx>
            <c:strRef>
              <c:f>'Churn Analysis'!$C$33:$C$34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Analysis'!$A$35:$A$38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then 5GB</c:v>
                </c:pt>
              </c:strCache>
            </c:strRef>
          </c:cat>
          <c:val>
            <c:numRef>
              <c:f>'Churn Analysis'!$C$35:$C$38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17-45F8-93A4-F1FFA7F65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3746399"/>
        <c:axId val="553742079"/>
      </c:barChart>
      <c:catAx>
        <c:axId val="553746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742079"/>
        <c:crosses val="autoZero"/>
        <c:auto val="1"/>
        <c:lblAlgn val="ctr"/>
        <c:lblOffset val="100"/>
        <c:noMultiLvlLbl val="0"/>
      </c:catAx>
      <c:valAx>
        <c:axId val="553742079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746399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Analysis!PivotTable2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28575"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'Churn Analysis'!$C$9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8575">
              <a:solidFill>
                <a:srgbClr val="00206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Analysis'!$A$10:$A$17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Analysis'!$C$10:$C$17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6B-4EDD-9D24-4D79F0ED6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53702719"/>
        <c:axId val="553709919"/>
      </c:barChart>
      <c:lineChart>
        <c:grouping val="standard"/>
        <c:varyColors val="0"/>
        <c:ser>
          <c:idx val="0"/>
          <c:order val="0"/>
          <c:tx>
            <c:strRef>
              <c:f>'Churn Analysis'!$B$9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'Churn Analysis'!$A$10:$A$17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Analysis'!$B$10:$B$17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6B-4EDD-9D24-4D79F0ED6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3743519"/>
        <c:axId val="553743039"/>
      </c:lineChart>
      <c:catAx>
        <c:axId val="55370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709919"/>
        <c:crosses val="autoZero"/>
        <c:auto val="1"/>
        <c:lblAlgn val="ctr"/>
        <c:lblOffset val="100"/>
        <c:noMultiLvlLbl val="0"/>
      </c:catAx>
      <c:valAx>
        <c:axId val="55370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702719"/>
        <c:crosses val="autoZero"/>
        <c:crossBetween val="between"/>
      </c:valAx>
      <c:valAx>
        <c:axId val="553743039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743519"/>
        <c:crosses val="max"/>
        <c:crossBetween val="between"/>
      </c:valAx>
      <c:catAx>
        <c:axId val="5537435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37430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"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>
              <a:lumMod val="75000"/>
            </a:schemeClr>
          </a:solidFill>
          <a:ln w="3175"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 w="3175"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0392901680159585E-2"/>
              <c:y val="1.153439201493123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20000"/>
              <a:lumOff val="80000"/>
            </a:schemeClr>
          </a:solidFill>
          <a:ln w="3175"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877917566270449E-7"/>
              <c:y val="1.73018150773575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6219244863664876E-2"/>
                  <c:h val="0.17292959933881594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825249300114784"/>
          <c:y val="0.27861051446113044"/>
          <c:w val="0.29648395246088954"/>
          <c:h val="0.61885146518566281"/>
        </c:manualLayout>
      </c:layout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ln w="3175">
              <a:solidFill>
                <a:srgbClr val="002060"/>
              </a:solidFill>
            </a:ln>
          </c:spPr>
          <c:explosion val="4"/>
          <c:dPt>
            <c:idx val="0"/>
            <c:bubble3D val="0"/>
            <c:spPr>
              <a:solidFill>
                <a:schemeClr val="accent3">
                  <a:lumMod val="20000"/>
                  <a:lumOff val="80000"/>
                </a:schemeClr>
              </a:solidFill>
              <a:ln w="3175">
                <a:solidFill>
                  <a:srgbClr val="00206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C2F3-4E10-9752-3724BD960F2C}"/>
              </c:ext>
            </c:extLst>
          </c:dPt>
          <c:dPt>
            <c:idx val="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3175">
                <a:solidFill>
                  <a:srgbClr val="00206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2F3-4E10-9752-3724BD960F2C}"/>
              </c:ext>
            </c:extLst>
          </c:dPt>
          <c:dPt>
            <c:idx val="2"/>
            <c:bubble3D val="0"/>
            <c:spPr>
              <a:solidFill>
                <a:schemeClr val="bg2">
                  <a:lumMod val="75000"/>
                </a:schemeClr>
              </a:solidFill>
              <a:ln w="3175">
                <a:solidFill>
                  <a:srgbClr val="00206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C2F3-4E10-9752-3724BD960F2C}"/>
              </c:ext>
            </c:extLst>
          </c:dPt>
          <c:dLbls>
            <c:dLbl>
              <c:idx val="0"/>
              <c:layout>
                <c:manualLayout>
                  <c:x val="1.0877917566270449E-7"/>
                  <c:y val="1.730181507735757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6219244863664876E-2"/>
                      <c:h val="0.1729295993388159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C2F3-4E10-9752-3724BD960F2C}"/>
                </c:ext>
              </c:extLst>
            </c:dLbl>
            <c:dLbl>
              <c:idx val="1"/>
              <c:layout>
                <c:manualLayout>
                  <c:x val="3.0392901680159585E-2"/>
                  <c:y val="1.1534392014931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2F3-4E10-9752-3724BD960F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Others</c:v>
                </c:pt>
                <c:pt idx="1">
                  <c:v>Senior</c:v>
                </c:pt>
                <c:pt idx="2">
                  <c:v>Under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0.24541505791505791</c:v>
                </c:pt>
                <c:pt idx="1">
                  <c:v>0.38455414012738853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F3-4E10-9752-3724BD960F2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17"/>
        <c:holeSize val="59"/>
      </c:doughnutChart>
      <c:spPr>
        <a:noFill/>
        <a:ln w="0">
          <a:noFill/>
        </a:ln>
        <a:effectLst/>
      </c:spPr>
    </c:plotArea>
    <c:legend>
      <c:legendPos val="r"/>
      <c:layout>
        <c:manualLayout>
          <c:xMode val="edge"/>
          <c:yMode val="edge"/>
          <c:x val="0.73963900107647873"/>
          <c:y val="0.36491682976781353"/>
          <c:w val="0.18023425813037314"/>
          <c:h val="0.307826130393122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[1_1_data_preparation.xlsx]Churn Analysis!PivotTable3</c:name>
    <c:fmtId val="2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Analysis'!$B$33:$B$34</c:f>
              <c:strCache>
                <c:ptCount val="1"/>
                <c:pt idx="0">
                  <c:v>No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Analysis'!$A$35:$A$38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then 5GB</c:v>
                </c:pt>
              </c:strCache>
            </c:strRef>
          </c:cat>
          <c:val>
            <c:numRef>
              <c:f>'Churn Analysis'!$B$35:$B$38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80-4455-B050-581E7A9856C4}"/>
            </c:ext>
          </c:extLst>
        </c:ser>
        <c:ser>
          <c:idx val="1"/>
          <c:order val="1"/>
          <c:tx>
            <c:strRef>
              <c:f>'Churn Analysis'!$C$33:$C$34</c:f>
              <c:strCache>
                <c:ptCount val="1"/>
                <c:pt idx="0">
                  <c:v>Yes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Analysis'!$A$35:$A$38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then 5GB</c:v>
                </c:pt>
              </c:strCache>
            </c:strRef>
          </c:cat>
          <c:val>
            <c:numRef>
              <c:f>'Churn Analysis'!$C$35:$C$38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80-4455-B050-581E7A985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3746399"/>
        <c:axId val="553742079"/>
      </c:barChart>
      <c:catAx>
        <c:axId val="553746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742079"/>
        <c:crosses val="autoZero"/>
        <c:auto val="1"/>
        <c:lblAlgn val="ctr"/>
        <c:lblOffset val="100"/>
        <c:noMultiLvlLbl val="0"/>
      </c:catAx>
      <c:valAx>
        <c:axId val="55374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746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Pivot!PivotTable3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Pivot'!$B$7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'Customer Pivot'!$A$8:$A$29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Pivot'!$B$8:$B$29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E4-452A-89BE-1919D5819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axId val="1425338351"/>
        <c:axId val="1425333071"/>
      </c:barChart>
      <c:catAx>
        <c:axId val="142533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333071"/>
        <c:crosses val="autoZero"/>
        <c:auto val="1"/>
        <c:lblAlgn val="ctr"/>
        <c:lblOffset val="100"/>
        <c:noMultiLvlLbl val="0"/>
      </c:catAx>
      <c:valAx>
        <c:axId val="142533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33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Pivot'!$B$32</c:f>
              <c:strCache>
                <c:ptCount val="1"/>
                <c:pt idx="0">
                  <c:v>Total</c:v>
                </c:pt>
              </c:strCache>
            </c:strRef>
          </c:tx>
          <c:explosion val="6"/>
          <c:dPt>
            <c:idx val="0"/>
            <c:bubble3D val="0"/>
            <c:explosion val="9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AF25-4E0B-8A4F-300D408F9F4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25-4E0B-8A4F-300D408F9F4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AF25-4E0B-8A4F-300D408F9F4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25-4E0B-8A4F-300D408F9F4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'Customer Pivot'!$A$33:$A$37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Pivot'!$B$33:$B$37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25-4E0B-8A4F-300D408F9F4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40822</xdr:colOff>
      <xdr:row>4</xdr:row>
      <xdr:rowOff>122464</xdr:rowOff>
    </xdr:from>
    <xdr:to>
      <xdr:col>11</xdr:col>
      <xdr:colOff>381001</xdr:colOff>
      <xdr:row>33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536380-0D27-44BC-A3B2-7BC3ABD4F3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28753</xdr:colOff>
      <xdr:row>34</xdr:row>
      <xdr:rowOff>30294</xdr:rowOff>
    </xdr:from>
    <xdr:to>
      <xdr:col>12</xdr:col>
      <xdr:colOff>163285</xdr:colOff>
      <xdr:row>54</xdr:row>
      <xdr:rowOff>176892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1FE20F-FF96-4482-BCC3-4F93E6EE50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449035</xdr:colOff>
      <xdr:row>1</xdr:row>
      <xdr:rowOff>56605</xdr:rowOff>
    </xdr:from>
    <xdr:to>
      <xdr:col>22</xdr:col>
      <xdr:colOff>204107</xdr:colOff>
      <xdr:row>16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79B223-EF60-45C3-B4E8-876CF0DB6A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381001</xdr:colOff>
      <xdr:row>16</xdr:row>
      <xdr:rowOff>57512</xdr:rowOff>
    </xdr:from>
    <xdr:to>
      <xdr:col>22</xdr:col>
      <xdr:colOff>116479</xdr:colOff>
      <xdr:row>33</xdr:row>
      <xdr:rowOff>68036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4BD90A-DA85-4C17-A9DE-A63ABD642D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312965</xdr:colOff>
      <xdr:row>34</xdr:row>
      <xdr:rowOff>108858</xdr:rowOff>
    </xdr:from>
    <xdr:to>
      <xdr:col>22</xdr:col>
      <xdr:colOff>324033</xdr:colOff>
      <xdr:row>55</xdr:row>
      <xdr:rowOff>40278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21A838B-71C9-454A-A283-754D728972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763499</xdr:colOff>
      <xdr:row>12</xdr:row>
      <xdr:rowOff>70438</xdr:rowOff>
    </xdr:from>
    <xdr:to>
      <xdr:col>14</xdr:col>
      <xdr:colOff>304799</xdr:colOff>
      <xdr:row>27</xdr:row>
      <xdr:rowOff>141514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13E106-3E29-0FCC-EA27-C9E800661A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25588</xdr:colOff>
      <xdr:row>0</xdr:row>
      <xdr:rowOff>0</xdr:rowOff>
    </xdr:from>
    <xdr:to>
      <xdr:col>12</xdr:col>
      <xdr:colOff>144114</xdr:colOff>
      <xdr:row>12</xdr:row>
      <xdr:rowOff>20972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D04C7B-4A2F-A638-AAE8-4B962751A7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206668</xdr:colOff>
      <xdr:row>29</xdr:row>
      <xdr:rowOff>1025</xdr:rowOff>
    </xdr:from>
    <xdr:to>
      <xdr:col>16</xdr:col>
      <xdr:colOff>83633</xdr:colOff>
      <xdr:row>49</xdr:row>
      <xdr:rowOff>74341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9B0D09-93FC-817A-F689-5E3370A7B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339308</xdr:colOff>
      <xdr:row>6</xdr:row>
      <xdr:rowOff>31382</xdr:rowOff>
    </xdr:from>
    <xdr:to>
      <xdr:col>11</xdr:col>
      <xdr:colOff>356075</xdr:colOff>
      <xdr:row>23</xdr:row>
      <xdr:rowOff>170916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04F4A9-2EB5-A7DC-EAA9-027D716206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352513</xdr:colOff>
      <xdr:row>28</xdr:row>
      <xdr:rowOff>6408</xdr:rowOff>
    </xdr:from>
    <xdr:to>
      <xdr:col>9</xdr:col>
      <xdr:colOff>106822</xdr:colOff>
      <xdr:row>45</xdr:row>
      <xdr:rowOff>78335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A58720-ED17-3E83-7A66-07E3EB8DC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ul Singh" refreshedDate="45890.567481481485" createdVersion="8" refreshedVersion="8" minRefreshableVersion="3" recordCount="6669" xr:uid="{005111B2-4004-4288-B697-291931262631}">
  <cacheSource type="worksheet">
    <worksheetSource name="Table2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Demographics" numFmtId="0">
      <sharedItems count="3">
        <s v="Under"/>
        <s v="Others"/>
        <s v="Senior"/>
      </sharedItems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 count="21">
        <m/>
        <s v="(blank)"/>
        <s v="Moved"/>
        <s v="Long distance charges"/>
        <s v="Competitor made better offer"/>
        <s v="Service dissatisfaction"/>
        <s v="Limited range of services"/>
        <s v="Attitude of support person"/>
        <s v="Price too high"/>
        <s v="Competitor had better devices"/>
        <s v="Network reliability"/>
        <s v="Extra data charges"/>
        <s v="Competitor offered more data"/>
        <s v="Lack of affordable download/upload speed"/>
        <s v="Competitor offered higher download speeds"/>
        <s v="Attitude of service provider"/>
        <s v="Don't know"/>
        <s v="Product dissatisfaction"/>
        <s v="Poor expertise of online support"/>
        <s v="Lack of self-service on Website"/>
        <s v="Deceased"/>
      </sharedItems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e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ul Singh" refreshedDate="45890.567485879626" createdVersion="8" refreshedVersion="8" minRefreshableVersion="3" recordCount="6687" xr:uid="{FE62353D-D755-4F01-8DAC-3C29AB8B24CC}">
  <cacheSource type="worksheet">
    <worksheetSource name="Table3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x v="0"/>
    <s v="Yes"/>
    <s v="No"/>
    <m/>
    <x v="0"/>
    <m/>
    <m/>
    <x v="0"/>
    <n v="1"/>
    <m/>
    <n v="13"/>
    <n v="0"/>
    <n v="0"/>
    <n v="0"/>
    <n v="0"/>
    <x v="0"/>
  </r>
  <r>
    <x v="0"/>
    <x v="0"/>
    <s v="No"/>
    <x v="0"/>
    <x v="0"/>
    <s v="Female"/>
    <x v="1"/>
    <x v="1"/>
    <s v="No"/>
    <s v="No"/>
    <m/>
    <x v="0"/>
    <m/>
    <m/>
    <x v="0"/>
    <n v="1"/>
    <n v="1"/>
    <n v="7"/>
    <n v="0"/>
    <n v="0"/>
    <n v="0"/>
    <n v="0"/>
    <x v="0"/>
  </r>
  <r>
    <x v="0"/>
    <x v="0"/>
    <s v="No"/>
    <x v="0"/>
    <x v="0"/>
    <s v="Male"/>
    <x v="0"/>
    <x v="0"/>
    <s v="Yes"/>
    <s v="No"/>
    <m/>
    <x v="0"/>
    <m/>
    <m/>
    <x v="0"/>
    <n v="1"/>
    <m/>
    <n v="10"/>
    <n v="0"/>
    <n v="0"/>
    <n v="0"/>
    <n v="0"/>
    <x v="0"/>
  </r>
  <r>
    <x v="0"/>
    <x v="0"/>
    <s v="No"/>
    <x v="0"/>
    <x v="1"/>
    <s v="Male"/>
    <x v="2"/>
    <x v="1"/>
    <s v="No"/>
    <s v="No"/>
    <m/>
    <x v="0"/>
    <m/>
    <m/>
    <x v="0"/>
    <n v="1"/>
    <m/>
    <n v="6"/>
    <n v="0"/>
    <n v="0"/>
    <n v="0"/>
    <n v="0"/>
    <x v="0"/>
  </r>
  <r>
    <x v="0"/>
    <x v="0"/>
    <s v="No"/>
    <x v="0"/>
    <x v="1"/>
    <s v="Male"/>
    <x v="3"/>
    <x v="1"/>
    <s v="No"/>
    <s v="No"/>
    <m/>
    <x v="0"/>
    <m/>
    <m/>
    <x v="0"/>
    <n v="1"/>
    <m/>
    <n v="13"/>
    <n v="0"/>
    <n v="0"/>
    <n v="0"/>
    <n v="0"/>
    <x v="0"/>
  </r>
  <r>
    <x v="0"/>
    <x v="0"/>
    <s v="No"/>
    <x v="0"/>
    <x v="2"/>
    <s v="Male"/>
    <x v="4"/>
    <x v="0"/>
    <s v="Yes"/>
    <s v="No"/>
    <m/>
    <x v="0"/>
    <m/>
    <m/>
    <x v="0"/>
    <n v="1"/>
    <m/>
    <n v="9"/>
    <n v="0"/>
    <n v="0"/>
    <n v="0"/>
    <n v="0"/>
    <x v="0"/>
  </r>
  <r>
    <x v="0"/>
    <x v="0"/>
    <s v="No"/>
    <x v="0"/>
    <x v="3"/>
    <s v="Female"/>
    <x v="5"/>
    <x v="0"/>
    <s v="Yes"/>
    <s v="No"/>
    <m/>
    <x v="0"/>
    <m/>
    <m/>
    <x v="0"/>
    <n v="1"/>
    <m/>
    <n v="24"/>
    <n v="0"/>
    <n v="0"/>
    <n v="5"/>
    <n v="10"/>
    <x v="1"/>
  </r>
  <r>
    <x v="0"/>
    <x v="0"/>
    <s v="No"/>
    <x v="0"/>
    <x v="3"/>
    <s v="Female"/>
    <x v="6"/>
    <x v="1"/>
    <s v="No"/>
    <s v="No"/>
    <m/>
    <x v="0"/>
    <m/>
    <m/>
    <x v="0"/>
    <n v="1"/>
    <m/>
    <n v="15"/>
    <n v="2"/>
    <n v="0"/>
    <n v="5"/>
    <n v="4"/>
    <x v="0"/>
  </r>
  <r>
    <x v="0"/>
    <x v="0"/>
    <s v="No"/>
    <x v="0"/>
    <x v="3"/>
    <s v="Male"/>
    <x v="7"/>
    <x v="1"/>
    <s v="No"/>
    <s v="No"/>
    <m/>
    <x v="0"/>
    <m/>
    <m/>
    <x v="0"/>
    <n v="1"/>
    <n v="1"/>
    <n v="11"/>
    <n v="0"/>
    <n v="0"/>
    <n v="0"/>
    <n v="0"/>
    <x v="0"/>
  </r>
  <r>
    <x v="0"/>
    <x v="0"/>
    <s v="No"/>
    <x v="0"/>
    <x v="3"/>
    <s v="Male"/>
    <x v="8"/>
    <x v="1"/>
    <s v="No"/>
    <s v="No"/>
    <m/>
    <x v="0"/>
    <m/>
    <m/>
    <x v="0"/>
    <n v="1"/>
    <m/>
    <n v="11"/>
    <n v="0"/>
    <n v="0"/>
    <n v="0"/>
    <n v="0"/>
    <x v="0"/>
  </r>
  <r>
    <x v="0"/>
    <x v="0"/>
    <s v="No"/>
    <x v="0"/>
    <x v="3"/>
    <s v="Male"/>
    <x v="9"/>
    <x v="1"/>
    <s v="No"/>
    <s v="No"/>
    <m/>
    <x v="0"/>
    <m/>
    <m/>
    <x v="0"/>
    <n v="1"/>
    <m/>
    <n v="7"/>
    <n v="0"/>
    <n v="0"/>
    <n v="0"/>
    <n v="0"/>
    <x v="0"/>
  </r>
  <r>
    <x v="0"/>
    <x v="0"/>
    <s v="No"/>
    <x v="0"/>
    <x v="4"/>
    <s v="Male"/>
    <x v="10"/>
    <x v="0"/>
    <s v="Yes"/>
    <s v="No"/>
    <m/>
    <x v="0"/>
    <m/>
    <m/>
    <x v="0"/>
    <n v="1"/>
    <n v="1"/>
    <n v="10"/>
    <n v="2"/>
    <n v="0"/>
    <n v="0"/>
    <n v="0"/>
    <x v="0"/>
  </r>
  <r>
    <x v="0"/>
    <x v="0"/>
    <s v="No"/>
    <x v="0"/>
    <x v="4"/>
    <s v="Male"/>
    <x v="11"/>
    <x v="1"/>
    <s v="No"/>
    <s v="No"/>
    <m/>
    <x v="0"/>
    <m/>
    <m/>
    <x v="0"/>
    <n v="1"/>
    <m/>
    <n v="36"/>
    <n v="1"/>
    <n v="0"/>
    <n v="6"/>
    <n v="5"/>
    <x v="2"/>
  </r>
  <r>
    <x v="0"/>
    <x v="0"/>
    <s v="No"/>
    <x v="0"/>
    <x v="4"/>
    <s v="Male"/>
    <x v="12"/>
    <x v="1"/>
    <s v="No"/>
    <s v="No"/>
    <m/>
    <x v="0"/>
    <m/>
    <m/>
    <x v="0"/>
    <n v="1"/>
    <m/>
    <n v="12"/>
    <n v="0"/>
    <n v="0"/>
    <n v="0"/>
    <n v="0"/>
    <x v="0"/>
  </r>
  <r>
    <x v="0"/>
    <x v="0"/>
    <s v="No"/>
    <x v="0"/>
    <x v="5"/>
    <s v="Female"/>
    <x v="13"/>
    <x v="0"/>
    <s v="Yes"/>
    <s v="No"/>
    <m/>
    <x v="0"/>
    <m/>
    <m/>
    <x v="0"/>
    <n v="1"/>
    <n v="1"/>
    <n v="26"/>
    <n v="0"/>
    <n v="6.3"/>
    <n v="6"/>
    <n v="16"/>
    <x v="1"/>
  </r>
  <r>
    <x v="0"/>
    <x v="0"/>
    <s v="No"/>
    <x v="0"/>
    <x v="5"/>
    <s v="Female"/>
    <x v="6"/>
    <x v="1"/>
    <s v="No"/>
    <s v="No"/>
    <m/>
    <x v="0"/>
    <m/>
    <m/>
    <x v="0"/>
    <n v="1"/>
    <m/>
    <n v="13"/>
    <n v="0"/>
    <n v="0"/>
    <n v="0"/>
    <n v="0"/>
    <x v="0"/>
  </r>
  <r>
    <x v="0"/>
    <x v="0"/>
    <s v="No"/>
    <x v="0"/>
    <x v="5"/>
    <s v="Female"/>
    <x v="14"/>
    <x v="2"/>
    <s v="No"/>
    <s v="Yes"/>
    <s v="Yes"/>
    <x v="1"/>
    <s v="Credit Card"/>
    <s v="(blank)"/>
    <x v="1"/>
    <n v="1"/>
    <m/>
    <n v="8"/>
    <n v="0"/>
    <n v="0"/>
    <n v="0"/>
    <n v="0"/>
    <x v="0"/>
  </r>
  <r>
    <x v="0"/>
    <x v="0"/>
    <s v="No"/>
    <x v="0"/>
    <x v="5"/>
    <s v="Male"/>
    <x v="15"/>
    <x v="0"/>
    <s v="Yes"/>
    <s v="No"/>
    <m/>
    <x v="0"/>
    <m/>
    <m/>
    <x v="0"/>
    <n v="1"/>
    <m/>
    <n v="10"/>
    <n v="0"/>
    <n v="0"/>
    <n v="0"/>
    <n v="0"/>
    <x v="0"/>
  </r>
  <r>
    <x v="0"/>
    <x v="0"/>
    <s v="No"/>
    <x v="0"/>
    <x v="5"/>
    <s v="Male"/>
    <x v="1"/>
    <x v="1"/>
    <s v="No"/>
    <s v="No"/>
    <m/>
    <x v="0"/>
    <m/>
    <m/>
    <x v="0"/>
    <n v="1"/>
    <n v="1"/>
    <n v="34"/>
    <n v="2"/>
    <n v="0"/>
    <n v="0"/>
    <n v="6"/>
    <x v="2"/>
  </r>
  <r>
    <x v="0"/>
    <x v="0"/>
    <s v="No"/>
    <x v="0"/>
    <x v="6"/>
    <s v="Female"/>
    <x v="16"/>
    <x v="0"/>
    <s v="Yes"/>
    <s v="No"/>
    <m/>
    <x v="0"/>
    <m/>
    <m/>
    <x v="0"/>
    <n v="1"/>
    <n v="1"/>
    <n v="39"/>
    <n v="1"/>
    <n v="0"/>
    <n v="9"/>
    <n v="20"/>
    <x v="1"/>
  </r>
  <r>
    <x v="0"/>
    <x v="0"/>
    <s v="No"/>
    <x v="0"/>
    <x v="6"/>
    <s v="Female"/>
    <x v="17"/>
    <x v="0"/>
    <s v="Yes"/>
    <s v="No"/>
    <m/>
    <x v="0"/>
    <m/>
    <m/>
    <x v="0"/>
    <n v="1"/>
    <m/>
    <n v="22"/>
    <n v="2"/>
    <n v="0"/>
    <n v="4"/>
    <n v="26"/>
    <x v="1"/>
  </r>
  <r>
    <x v="0"/>
    <x v="0"/>
    <s v="No"/>
    <x v="0"/>
    <x v="6"/>
    <s v="Female"/>
    <x v="2"/>
    <x v="1"/>
    <s v="No"/>
    <s v="No"/>
    <m/>
    <x v="0"/>
    <m/>
    <m/>
    <x v="0"/>
    <n v="1"/>
    <m/>
    <n v="12"/>
    <n v="0"/>
    <n v="0"/>
    <n v="0"/>
    <n v="0"/>
    <x v="0"/>
  </r>
  <r>
    <x v="0"/>
    <x v="0"/>
    <s v="No"/>
    <x v="0"/>
    <x v="6"/>
    <s v="Male"/>
    <x v="18"/>
    <x v="0"/>
    <s v="Yes"/>
    <s v="No"/>
    <m/>
    <x v="0"/>
    <m/>
    <m/>
    <x v="0"/>
    <n v="1"/>
    <m/>
    <n v="9"/>
    <n v="0"/>
    <n v="0"/>
    <n v="0"/>
    <n v="0"/>
    <x v="0"/>
  </r>
  <r>
    <x v="0"/>
    <x v="0"/>
    <s v="No"/>
    <x v="0"/>
    <x v="7"/>
    <s v="Female"/>
    <x v="19"/>
    <x v="0"/>
    <s v="Yes"/>
    <s v="No"/>
    <m/>
    <x v="0"/>
    <m/>
    <m/>
    <x v="0"/>
    <n v="1"/>
    <m/>
    <n v="13"/>
    <n v="0"/>
    <n v="0"/>
    <n v="0"/>
    <n v="0"/>
    <x v="0"/>
  </r>
  <r>
    <x v="0"/>
    <x v="0"/>
    <s v="No"/>
    <x v="0"/>
    <x v="7"/>
    <s v="Male"/>
    <x v="20"/>
    <x v="1"/>
    <s v="No"/>
    <s v="No"/>
    <m/>
    <x v="0"/>
    <m/>
    <m/>
    <x v="0"/>
    <n v="1"/>
    <m/>
    <n v="7"/>
    <n v="0"/>
    <n v="0"/>
    <n v="0"/>
    <n v="0"/>
    <x v="0"/>
  </r>
  <r>
    <x v="0"/>
    <x v="0"/>
    <s v="No"/>
    <x v="0"/>
    <x v="8"/>
    <s v="Female"/>
    <x v="21"/>
    <x v="1"/>
    <s v="No"/>
    <s v="No"/>
    <m/>
    <x v="0"/>
    <m/>
    <m/>
    <x v="0"/>
    <n v="1"/>
    <n v="1"/>
    <n v="20"/>
    <n v="0"/>
    <n v="0"/>
    <n v="6"/>
    <n v="3"/>
    <x v="0"/>
  </r>
  <r>
    <x v="0"/>
    <x v="0"/>
    <s v="No"/>
    <x v="0"/>
    <x v="8"/>
    <s v="Male"/>
    <x v="22"/>
    <x v="2"/>
    <s v="No"/>
    <s v="Yes"/>
    <s v="No"/>
    <x v="1"/>
    <s v="Direct Debit"/>
    <s v="Other"/>
    <x v="2"/>
    <n v="1"/>
    <n v="1"/>
    <n v="15"/>
    <n v="0"/>
    <n v="0"/>
    <n v="11"/>
    <n v="2"/>
    <x v="0"/>
  </r>
  <r>
    <x v="0"/>
    <x v="0"/>
    <s v="No"/>
    <x v="0"/>
    <x v="9"/>
    <s v="Female"/>
    <x v="23"/>
    <x v="1"/>
    <s v="No"/>
    <s v="No"/>
    <m/>
    <x v="0"/>
    <m/>
    <m/>
    <x v="0"/>
    <n v="1"/>
    <m/>
    <n v="10"/>
    <n v="0"/>
    <n v="0"/>
    <n v="0"/>
    <n v="0"/>
    <x v="0"/>
  </r>
  <r>
    <x v="0"/>
    <x v="0"/>
    <s v="No"/>
    <x v="0"/>
    <x v="9"/>
    <s v="Male"/>
    <x v="24"/>
    <x v="1"/>
    <s v="No"/>
    <s v="No"/>
    <m/>
    <x v="0"/>
    <m/>
    <m/>
    <x v="0"/>
    <n v="1"/>
    <m/>
    <n v="43"/>
    <n v="0"/>
    <n v="0"/>
    <n v="6"/>
    <n v="14"/>
    <x v="1"/>
  </r>
  <r>
    <x v="0"/>
    <x v="0"/>
    <s v="No"/>
    <x v="0"/>
    <x v="10"/>
    <s v="Male"/>
    <x v="16"/>
    <x v="0"/>
    <s v="Yes"/>
    <s v="No"/>
    <m/>
    <x v="0"/>
    <m/>
    <m/>
    <x v="0"/>
    <n v="1"/>
    <m/>
    <n v="12"/>
    <n v="0"/>
    <n v="0"/>
    <n v="0"/>
    <n v="0"/>
    <x v="0"/>
  </r>
  <r>
    <x v="0"/>
    <x v="0"/>
    <s v="No"/>
    <x v="0"/>
    <x v="11"/>
    <s v="Female"/>
    <x v="25"/>
    <x v="1"/>
    <s v="No"/>
    <s v="No"/>
    <m/>
    <x v="0"/>
    <m/>
    <m/>
    <x v="0"/>
    <n v="1"/>
    <n v="1"/>
    <n v="11"/>
    <n v="1"/>
    <n v="0"/>
    <n v="0"/>
    <n v="0"/>
    <x v="0"/>
  </r>
  <r>
    <x v="0"/>
    <x v="0"/>
    <s v="No"/>
    <x v="0"/>
    <x v="11"/>
    <s v="Female"/>
    <x v="26"/>
    <x v="1"/>
    <s v="No"/>
    <s v="No"/>
    <m/>
    <x v="0"/>
    <m/>
    <m/>
    <x v="0"/>
    <n v="1"/>
    <m/>
    <n v="9"/>
    <n v="0"/>
    <n v="0"/>
    <n v="0"/>
    <n v="0"/>
    <x v="0"/>
  </r>
  <r>
    <x v="0"/>
    <x v="0"/>
    <s v="No"/>
    <x v="0"/>
    <x v="11"/>
    <s v="Male"/>
    <x v="4"/>
    <x v="0"/>
    <s v="Yes"/>
    <s v="No"/>
    <m/>
    <x v="0"/>
    <m/>
    <m/>
    <x v="0"/>
    <n v="1"/>
    <m/>
    <n v="10"/>
    <n v="0"/>
    <n v="0"/>
    <n v="0"/>
    <n v="0"/>
    <x v="0"/>
  </r>
  <r>
    <x v="0"/>
    <x v="0"/>
    <s v="No"/>
    <x v="0"/>
    <x v="11"/>
    <s v="Male"/>
    <x v="27"/>
    <x v="1"/>
    <s v="No"/>
    <s v="No"/>
    <m/>
    <x v="0"/>
    <m/>
    <m/>
    <x v="0"/>
    <n v="1"/>
    <m/>
    <n v="37"/>
    <n v="0"/>
    <n v="0"/>
    <n v="28"/>
    <n v="4"/>
    <x v="0"/>
  </r>
  <r>
    <x v="0"/>
    <x v="0"/>
    <s v="No"/>
    <x v="0"/>
    <x v="11"/>
    <s v="Male"/>
    <x v="12"/>
    <x v="1"/>
    <s v="No"/>
    <s v="No"/>
    <m/>
    <x v="0"/>
    <m/>
    <m/>
    <x v="0"/>
    <n v="1"/>
    <n v="1"/>
    <n v="8"/>
    <n v="2"/>
    <n v="0"/>
    <n v="0"/>
    <n v="0"/>
    <x v="0"/>
  </r>
  <r>
    <x v="0"/>
    <x v="0"/>
    <s v="No"/>
    <x v="0"/>
    <x v="12"/>
    <s v="Female"/>
    <x v="28"/>
    <x v="1"/>
    <s v="No"/>
    <s v="No"/>
    <m/>
    <x v="0"/>
    <m/>
    <m/>
    <x v="0"/>
    <n v="1"/>
    <m/>
    <n v="12"/>
    <n v="0"/>
    <n v="0"/>
    <n v="0"/>
    <n v="0"/>
    <x v="0"/>
  </r>
  <r>
    <x v="0"/>
    <x v="0"/>
    <s v="No"/>
    <x v="0"/>
    <x v="12"/>
    <s v="Male"/>
    <x v="11"/>
    <x v="1"/>
    <s v="No"/>
    <s v="No"/>
    <m/>
    <x v="0"/>
    <m/>
    <m/>
    <x v="0"/>
    <n v="1"/>
    <m/>
    <n v="10"/>
    <n v="0"/>
    <n v="0"/>
    <n v="0"/>
    <n v="0"/>
    <x v="0"/>
  </r>
  <r>
    <x v="0"/>
    <x v="0"/>
    <s v="No"/>
    <x v="0"/>
    <x v="13"/>
    <s v="Female"/>
    <x v="18"/>
    <x v="0"/>
    <s v="Yes"/>
    <s v="No"/>
    <m/>
    <x v="0"/>
    <m/>
    <m/>
    <x v="0"/>
    <n v="1"/>
    <m/>
    <n v="13"/>
    <n v="0"/>
    <n v="0"/>
    <n v="0"/>
    <n v="0"/>
    <x v="0"/>
  </r>
  <r>
    <x v="0"/>
    <x v="0"/>
    <s v="No"/>
    <x v="0"/>
    <x v="13"/>
    <s v="Female"/>
    <x v="29"/>
    <x v="1"/>
    <s v="No"/>
    <s v="No"/>
    <m/>
    <x v="0"/>
    <m/>
    <m/>
    <x v="0"/>
    <n v="1"/>
    <m/>
    <n v="7"/>
    <n v="0"/>
    <n v="0"/>
    <n v="0"/>
    <n v="0"/>
    <x v="0"/>
  </r>
  <r>
    <x v="0"/>
    <x v="0"/>
    <s v="No"/>
    <x v="0"/>
    <x v="13"/>
    <s v="Male"/>
    <x v="4"/>
    <x v="0"/>
    <s v="Yes"/>
    <s v="No"/>
    <m/>
    <x v="0"/>
    <m/>
    <m/>
    <x v="0"/>
    <n v="1"/>
    <n v="1"/>
    <n v="9"/>
    <n v="1"/>
    <n v="0"/>
    <n v="4"/>
    <n v="10"/>
    <x v="1"/>
  </r>
  <r>
    <x v="0"/>
    <x v="0"/>
    <s v="No"/>
    <x v="0"/>
    <x v="13"/>
    <s v="Male"/>
    <x v="29"/>
    <x v="1"/>
    <s v="No"/>
    <s v="No"/>
    <m/>
    <x v="0"/>
    <m/>
    <m/>
    <x v="0"/>
    <n v="1"/>
    <m/>
    <n v="12"/>
    <n v="0"/>
    <n v="0"/>
    <n v="0"/>
    <n v="0"/>
    <x v="0"/>
  </r>
  <r>
    <x v="0"/>
    <x v="0"/>
    <s v="No"/>
    <x v="0"/>
    <x v="14"/>
    <s v="Female"/>
    <x v="17"/>
    <x v="0"/>
    <s v="Yes"/>
    <s v="No"/>
    <m/>
    <x v="0"/>
    <m/>
    <m/>
    <x v="0"/>
    <n v="1"/>
    <m/>
    <n v="13"/>
    <n v="0"/>
    <n v="0"/>
    <n v="0"/>
    <n v="0"/>
    <x v="0"/>
  </r>
  <r>
    <x v="0"/>
    <x v="0"/>
    <s v="No"/>
    <x v="0"/>
    <x v="14"/>
    <s v="Female"/>
    <x v="26"/>
    <x v="1"/>
    <s v="No"/>
    <s v="No"/>
    <m/>
    <x v="0"/>
    <m/>
    <m/>
    <x v="0"/>
    <n v="1"/>
    <n v="1"/>
    <n v="9"/>
    <n v="3"/>
    <n v="0"/>
    <n v="0"/>
    <n v="0"/>
    <x v="0"/>
  </r>
  <r>
    <x v="0"/>
    <x v="0"/>
    <s v="No"/>
    <x v="0"/>
    <x v="15"/>
    <s v="Male"/>
    <x v="2"/>
    <x v="1"/>
    <s v="No"/>
    <s v="No"/>
    <m/>
    <x v="0"/>
    <m/>
    <m/>
    <x v="0"/>
    <n v="1"/>
    <n v="1"/>
    <n v="11"/>
    <n v="3"/>
    <n v="0"/>
    <n v="0"/>
    <n v="0"/>
    <x v="0"/>
  </r>
  <r>
    <x v="0"/>
    <x v="0"/>
    <s v="No"/>
    <x v="0"/>
    <x v="15"/>
    <s v="Male"/>
    <x v="30"/>
    <x v="2"/>
    <s v="No"/>
    <s v="Yes"/>
    <s v="No"/>
    <x v="1"/>
    <s v="Credit Card"/>
    <s v="Price"/>
    <x v="3"/>
    <n v="1"/>
    <n v="1"/>
    <n v="13"/>
    <n v="5"/>
    <n v="0"/>
    <n v="0"/>
    <n v="0"/>
    <x v="0"/>
  </r>
  <r>
    <x v="0"/>
    <x v="0"/>
    <s v="No"/>
    <x v="0"/>
    <x v="16"/>
    <s v="Male"/>
    <x v="2"/>
    <x v="1"/>
    <s v="No"/>
    <s v="No"/>
    <m/>
    <x v="0"/>
    <m/>
    <m/>
    <x v="0"/>
    <n v="1"/>
    <n v="1"/>
    <n v="6"/>
    <n v="5"/>
    <n v="0"/>
    <n v="0"/>
    <n v="0"/>
    <x v="0"/>
  </r>
  <r>
    <x v="0"/>
    <x v="0"/>
    <s v="No"/>
    <x v="0"/>
    <x v="17"/>
    <s v="Female"/>
    <x v="18"/>
    <x v="0"/>
    <s v="Yes"/>
    <s v="No"/>
    <m/>
    <x v="0"/>
    <m/>
    <m/>
    <x v="0"/>
    <n v="1"/>
    <m/>
    <n v="6"/>
    <n v="0"/>
    <n v="0"/>
    <n v="0"/>
    <n v="0"/>
    <x v="0"/>
  </r>
  <r>
    <x v="0"/>
    <x v="0"/>
    <s v="No"/>
    <x v="0"/>
    <x v="17"/>
    <s v="Female"/>
    <x v="1"/>
    <x v="1"/>
    <s v="No"/>
    <s v="No"/>
    <m/>
    <x v="0"/>
    <m/>
    <m/>
    <x v="0"/>
    <n v="1"/>
    <m/>
    <n v="7"/>
    <n v="0"/>
    <n v="0"/>
    <n v="0"/>
    <n v="0"/>
    <x v="0"/>
  </r>
  <r>
    <x v="0"/>
    <x v="0"/>
    <s v="No"/>
    <x v="0"/>
    <x v="18"/>
    <s v="Female"/>
    <x v="8"/>
    <x v="1"/>
    <s v="No"/>
    <s v="No"/>
    <m/>
    <x v="0"/>
    <m/>
    <m/>
    <x v="0"/>
    <n v="1"/>
    <m/>
    <n v="12"/>
    <n v="0"/>
    <n v="0"/>
    <n v="0"/>
    <n v="0"/>
    <x v="0"/>
  </r>
  <r>
    <x v="0"/>
    <x v="0"/>
    <s v="No"/>
    <x v="0"/>
    <x v="18"/>
    <s v="Female"/>
    <x v="31"/>
    <x v="2"/>
    <s v="No"/>
    <s v="Yes"/>
    <s v="No"/>
    <x v="2"/>
    <s v="Direct Debit"/>
    <s v="(blank)"/>
    <x v="1"/>
    <n v="1"/>
    <m/>
    <n v="34"/>
    <n v="0"/>
    <n v="0"/>
    <n v="4"/>
    <n v="1"/>
    <x v="0"/>
  </r>
  <r>
    <x v="0"/>
    <x v="0"/>
    <s v="No"/>
    <x v="0"/>
    <x v="18"/>
    <s v="Male"/>
    <x v="8"/>
    <x v="1"/>
    <s v="No"/>
    <s v="No"/>
    <m/>
    <x v="0"/>
    <m/>
    <m/>
    <x v="0"/>
    <n v="1"/>
    <n v="1"/>
    <n v="9"/>
    <n v="2"/>
    <n v="0"/>
    <n v="0"/>
    <n v="0"/>
    <x v="0"/>
  </r>
  <r>
    <x v="0"/>
    <x v="0"/>
    <s v="No"/>
    <x v="0"/>
    <x v="18"/>
    <s v="Male"/>
    <x v="32"/>
    <x v="1"/>
    <s v="No"/>
    <s v="No"/>
    <m/>
    <x v="0"/>
    <m/>
    <m/>
    <x v="0"/>
    <n v="1"/>
    <n v="1"/>
    <n v="23"/>
    <n v="0"/>
    <n v="0"/>
    <n v="25"/>
    <n v="2"/>
    <x v="0"/>
  </r>
  <r>
    <x v="0"/>
    <x v="0"/>
    <s v="No"/>
    <x v="0"/>
    <x v="19"/>
    <s v="Female"/>
    <x v="31"/>
    <x v="2"/>
    <s v="No"/>
    <s v="Yes"/>
    <s v="Yes"/>
    <x v="2"/>
    <s v="Credit Card"/>
    <s v="(blank)"/>
    <x v="1"/>
    <n v="1"/>
    <m/>
    <n v="6"/>
    <n v="0"/>
    <n v="0"/>
    <n v="0"/>
    <n v="0"/>
    <x v="0"/>
  </r>
  <r>
    <x v="0"/>
    <x v="0"/>
    <s v="No"/>
    <x v="0"/>
    <x v="19"/>
    <s v="Male"/>
    <x v="8"/>
    <x v="1"/>
    <s v="No"/>
    <s v="No"/>
    <m/>
    <x v="0"/>
    <m/>
    <m/>
    <x v="0"/>
    <n v="1"/>
    <m/>
    <n v="14"/>
    <n v="1"/>
    <n v="0"/>
    <n v="0"/>
    <n v="0"/>
    <x v="0"/>
  </r>
  <r>
    <x v="0"/>
    <x v="0"/>
    <s v="No"/>
    <x v="0"/>
    <x v="19"/>
    <s v="Male"/>
    <x v="31"/>
    <x v="2"/>
    <s v="No"/>
    <s v="Yes"/>
    <s v="No"/>
    <x v="1"/>
    <s v="Direct Debit"/>
    <s v="(blank)"/>
    <x v="1"/>
    <n v="1"/>
    <m/>
    <n v="11"/>
    <n v="0"/>
    <n v="0"/>
    <n v="0"/>
    <n v="0"/>
    <x v="0"/>
  </r>
  <r>
    <x v="0"/>
    <x v="0"/>
    <s v="No"/>
    <x v="0"/>
    <x v="20"/>
    <s v="Female"/>
    <x v="7"/>
    <x v="1"/>
    <s v="No"/>
    <s v="No"/>
    <m/>
    <x v="0"/>
    <m/>
    <m/>
    <x v="0"/>
    <n v="1"/>
    <m/>
    <n v="37"/>
    <n v="0"/>
    <n v="0"/>
    <n v="26"/>
    <n v="12"/>
    <x v="1"/>
  </r>
  <r>
    <x v="0"/>
    <x v="0"/>
    <s v="No"/>
    <x v="0"/>
    <x v="20"/>
    <s v="Male"/>
    <x v="25"/>
    <x v="1"/>
    <s v="No"/>
    <s v="No"/>
    <m/>
    <x v="0"/>
    <m/>
    <m/>
    <x v="0"/>
    <n v="1"/>
    <m/>
    <n v="8"/>
    <n v="0"/>
    <n v="0"/>
    <n v="0"/>
    <n v="0"/>
    <x v="0"/>
  </r>
  <r>
    <x v="0"/>
    <x v="0"/>
    <s v="No"/>
    <x v="0"/>
    <x v="20"/>
    <s v="Male"/>
    <x v="33"/>
    <x v="2"/>
    <s v="No"/>
    <s v="Yes"/>
    <s v="No"/>
    <x v="1"/>
    <s v="Direct Debit"/>
    <s v="Competitor"/>
    <x v="4"/>
    <n v="1"/>
    <n v="1"/>
    <n v="58"/>
    <n v="4"/>
    <n v="0"/>
    <n v="6"/>
    <n v="4"/>
    <x v="0"/>
  </r>
  <r>
    <x v="0"/>
    <x v="0"/>
    <s v="No"/>
    <x v="0"/>
    <x v="21"/>
    <s v="Female"/>
    <x v="13"/>
    <x v="0"/>
    <s v="Yes"/>
    <s v="No"/>
    <m/>
    <x v="0"/>
    <m/>
    <m/>
    <x v="0"/>
    <n v="1"/>
    <n v="1"/>
    <n v="11"/>
    <n v="1"/>
    <n v="0"/>
    <n v="0"/>
    <n v="0"/>
    <x v="0"/>
  </r>
  <r>
    <x v="0"/>
    <x v="0"/>
    <s v="No"/>
    <x v="0"/>
    <x v="21"/>
    <s v="Female"/>
    <x v="34"/>
    <x v="1"/>
    <s v="No"/>
    <s v="No"/>
    <m/>
    <x v="0"/>
    <m/>
    <m/>
    <x v="0"/>
    <n v="1"/>
    <m/>
    <n v="11"/>
    <n v="0"/>
    <n v="0"/>
    <n v="0"/>
    <n v="0"/>
    <x v="0"/>
  </r>
  <r>
    <x v="0"/>
    <x v="0"/>
    <s v="No"/>
    <x v="0"/>
    <x v="21"/>
    <s v="Female"/>
    <x v="35"/>
    <x v="1"/>
    <s v="No"/>
    <s v="No"/>
    <m/>
    <x v="0"/>
    <m/>
    <m/>
    <x v="0"/>
    <n v="1"/>
    <n v="1"/>
    <n v="28"/>
    <n v="4"/>
    <n v="0"/>
    <n v="0"/>
    <n v="7"/>
    <x v="2"/>
  </r>
  <r>
    <x v="0"/>
    <x v="0"/>
    <s v="No"/>
    <x v="0"/>
    <x v="21"/>
    <s v="Male"/>
    <x v="36"/>
    <x v="1"/>
    <s v="No"/>
    <s v="No"/>
    <m/>
    <x v="0"/>
    <m/>
    <m/>
    <x v="0"/>
    <n v="1"/>
    <m/>
    <n v="8"/>
    <n v="0"/>
    <n v="0"/>
    <n v="0"/>
    <n v="0"/>
    <x v="0"/>
  </r>
  <r>
    <x v="0"/>
    <x v="0"/>
    <s v="No"/>
    <x v="0"/>
    <x v="22"/>
    <s v="Male"/>
    <x v="37"/>
    <x v="1"/>
    <s v="No"/>
    <s v="No"/>
    <m/>
    <x v="0"/>
    <m/>
    <m/>
    <x v="0"/>
    <n v="1"/>
    <m/>
    <n v="10"/>
    <n v="0"/>
    <n v="0"/>
    <n v="0"/>
    <n v="0"/>
    <x v="0"/>
  </r>
  <r>
    <x v="0"/>
    <x v="0"/>
    <s v="No"/>
    <x v="0"/>
    <x v="22"/>
    <s v="Male"/>
    <x v="38"/>
    <x v="1"/>
    <s v="No"/>
    <s v="No"/>
    <m/>
    <x v="0"/>
    <m/>
    <m/>
    <x v="0"/>
    <n v="1"/>
    <n v="1"/>
    <n v="11"/>
    <n v="3"/>
    <n v="0"/>
    <n v="0"/>
    <n v="0"/>
    <x v="0"/>
  </r>
  <r>
    <x v="0"/>
    <x v="0"/>
    <s v="No"/>
    <x v="0"/>
    <x v="23"/>
    <s v="Male"/>
    <x v="32"/>
    <x v="1"/>
    <s v="No"/>
    <s v="No"/>
    <m/>
    <x v="0"/>
    <m/>
    <m/>
    <x v="0"/>
    <n v="1"/>
    <m/>
    <n v="13"/>
    <n v="0"/>
    <n v="0"/>
    <n v="0"/>
    <n v="0"/>
    <x v="0"/>
  </r>
  <r>
    <x v="0"/>
    <x v="0"/>
    <s v="No"/>
    <x v="0"/>
    <x v="24"/>
    <s v="Female"/>
    <x v="18"/>
    <x v="0"/>
    <s v="Yes"/>
    <s v="No"/>
    <m/>
    <x v="0"/>
    <m/>
    <m/>
    <x v="0"/>
    <n v="1"/>
    <m/>
    <n v="10"/>
    <n v="1"/>
    <n v="0"/>
    <n v="0"/>
    <n v="0"/>
    <x v="0"/>
  </r>
  <r>
    <x v="0"/>
    <x v="0"/>
    <s v="No"/>
    <x v="0"/>
    <x v="24"/>
    <s v="Female"/>
    <x v="39"/>
    <x v="1"/>
    <s v="No"/>
    <s v="No"/>
    <m/>
    <x v="0"/>
    <m/>
    <m/>
    <x v="0"/>
    <n v="1"/>
    <m/>
    <n v="12"/>
    <n v="0"/>
    <n v="0"/>
    <n v="0"/>
    <n v="0"/>
    <x v="0"/>
  </r>
  <r>
    <x v="0"/>
    <x v="0"/>
    <s v="No"/>
    <x v="0"/>
    <x v="24"/>
    <s v="Female"/>
    <x v="27"/>
    <x v="1"/>
    <s v="No"/>
    <s v="No"/>
    <m/>
    <x v="0"/>
    <m/>
    <m/>
    <x v="0"/>
    <n v="1"/>
    <m/>
    <n v="13"/>
    <n v="0"/>
    <n v="0"/>
    <n v="0"/>
    <n v="0"/>
    <x v="0"/>
  </r>
  <r>
    <x v="0"/>
    <x v="0"/>
    <s v="No"/>
    <x v="0"/>
    <x v="24"/>
    <s v="Female"/>
    <x v="23"/>
    <x v="1"/>
    <s v="No"/>
    <s v="No"/>
    <m/>
    <x v="0"/>
    <m/>
    <m/>
    <x v="0"/>
    <n v="1"/>
    <m/>
    <n v="10"/>
    <n v="0"/>
    <n v="0"/>
    <n v="0"/>
    <n v="0"/>
    <x v="0"/>
  </r>
  <r>
    <x v="0"/>
    <x v="0"/>
    <s v="No"/>
    <x v="0"/>
    <x v="25"/>
    <s v="Female"/>
    <x v="8"/>
    <x v="1"/>
    <s v="No"/>
    <s v="No"/>
    <m/>
    <x v="0"/>
    <m/>
    <m/>
    <x v="0"/>
    <n v="1"/>
    <n v="1"/>
    <n v="14"/>
    <n v="2"/>
    <n v="0"/>
    <n v="0"/>
    <n v="0"/>
    <x v="0"/>
  </r>
  <r>
    <x v="0"/>
    <x v="0"/>
    <s v="No"/>
    <x v="0"/>
    <x v="26"/>
    <s v="Female"/>
    <x v="40"/>
    <x v="2"/>
    <s v="No"/>
    <s v="Yes"/>
    <s v="No"/>
    <x v="2"/>
    <s v="Credit Card"/>
    <s v="(blank)"/>
    <x v="1"/>
    <n v="1"/>
    <m/>
    <n v="33"/>
    <n v="0"/>
    <n v="0"/>
    <n v="12"/>
    <n v="14"/>
    <x v="1"/>
  </r>
  <r>
    <x v="0"/>
    <x v="0"/>
    <s v="No"/>
    <x v="0"/>
    <x v="26"/>
    <s v="Male"/>
    <x v="28"/>
    <x v="1"/>
    <s v="No"/>
    <s v="No"/>
    <m/>
    <x v="0"/>
    <m/>
    <m/>
    <x v="0"/>
    <n v="1"/>
    <m/>
    <n v="25"/>
    <n v="1"/>
    <n v="0"/>
    <n v="6"/>
    <n v="14"/>
    <x v="1"/>
  </r>
  <r>
    <x v="0"/>
    <x v="0"/>
    <s v="No"/>
    <x v="0"/>
    <x v="26"/>
    <s v="Male"/>
    <x v="41"/>
    <x v="1"/>
    <s v="No"/>
    <s v="No"/>
    <m/>
    <x v="0"/>
    <m/>
    <m/>
    <x v="0"/>
    <n v="1"/>
    <n v="1"/>
    <n v="11"/>
    <n v="5"/>
    <n v="0"/>
    <n v="0"/>
    <n v="0"/>
    <x v="0"/>
  </r>
  <r>
    <x v="0"/>
    <x v="0"/>
    <s v="No"/>
    <x v="0"/>
    <x v="27"/>
    <s v="Female"/>
    <x v="42"/>
    <x v="1"/>
    <s v="No"/>
    <s v="No"/>
    <m/>
    <x v="0"/>
    <m/>
    <m/>
    <x v="0"/>
    <n v="1"/>
    <m/>
    <n v="13"/>
    <n v="0"/>
    <n v="0"/>
    <n v="0"/>
    <n v="0"/>
    <x v="0"/>
  </r>
  <r>
    <x v="0"/>
    <x v="0"/>
    <s v="No"/>
    <x v="0"/>
    <x v="27"/>
    <s v="Male"/>
    <x v="14"/>
    <x v="2"/>
    <s v="No"/>
    <s v="Yes"/>
    <s v="No"/>
    <x v="1"/>
    <s v="Credit Card"/>
    <s v="Dissatisfaction"/>
    <x v="5"/>
    <n v="1"/>
    <n v="1"/>
    <n v="7"/>
    <n v="5"/>
    <n v="0"/>
    <n v="0"/>
    <n v="0"/>
    <x v="0"/>
  </r>
  <r>
    <x v="0"/>
    <x v="0"/>
    <s v="No"/>
    <x v="0"/>
    <x v="28"/>
    <s v="Male"/>
    <x v="43"/>
    <x v="1"/>
    <s v="No"/>
    <s v="No"/>
    <m/>
    <x v="0"/>
    <m/>
    <m/>
    <x v="0"/>
    <n v="1"/>
    <n v="1"/>
    <n v="11"/>
    <n v="2"/>
    <n v="0"/>
    <n v="0"/>
    <n v="0"/>
    <x v="0"/>
  </r>
  <r>
    <x v="0"/>
    <x v="0"/>
    <s v="No"/>
    <x v="0"/>
    <x v="28"/>
    <s v="Male"/>
    <x v="27"/>
    <x v="1"/>
    <s v="No"/>
    <s v="No"/>
    <m/>
    <x v="0"/>
    <m/>
    <m/>
    <x v="0"/>
    <n v="1"/>
    <n v="1"/>
    <n v="12"/>
    <n v="0"/>
    <n v="0"/>
    <n v="0"/>
    <n v="0"/>
    <x v="0"/>
  </r>
  <r>
    <x v="0"/>
    <x v="0"/>
    <s v="No"/>
    <x v="0"/>
    <x v="29"/>
    <s v="Male"/>
    <x v="34"/>
    <x v="1"/>
    <s v="No"/>
    <s v="No"/>
    <m/>
    <x v="0"/>
    <m/>
    <m/>
    <x v="0"/>
    <n v="1"/>
    <m/>
    <n v="7"/>
    <n v="0"/>
    <n v="0"/>
    <n v="0"/>
    <n v="0"/>
    <x v="0"/>
  </r>
  <r>
    <x v="0"/>
    <x v="0"/>
    <s v="No"/>
    <x v="0"/>
    <x v="29"/>
    <s v="Male"/>
    <x v="44"/>
    <x v="1"/>
    <s v="No"/>
    <s v="No"/>
    <m/>
    <x v="0"/>
    <m/>
    <m/>
    <x v="0"/>
    <n v="1"/>
    <m/>
    <n v="10"/>
    <n v="0"/>
    <n v="0"/>
    <n v="0"/>
    <n v="0"/>
    <x v="0"/>
  </r>
  <r>
    <x v="0"/>
    <x v="0"/>
    <s v="No"/>
    <x v="0"/>
    <x v="30"/>
    <s v="Female"/>
    <x v="1"/>
    <x v="1"/>
    <s v="No"/>
    <s v="No"/>
    <m/>
    <x v="0"/>
    <m/>
    <m/>
    <x v="0"/>
    <n v="1"/>
    <m/>
    <n v="9"/>
    <n v="0"/>
    <n v="0"/>
    <n v="0"/>
    <n v="0"/>
    <x v="0"/>
  </r>
  <r>
    <x v="0"/>
    <x v="0"/>
    <s v="No"/>
    <x v="0"/>
    <x v="30"/>
    <s v="Female"/>
    <x v="32"/>
    <x v="1"/>
    <s v="No"/>
    <s v="No"/>
    <m/>
    <x v="0"/>
    <m/>
    <m/>
    <x v="0"/>
    <n v="1"/>
    <n v="1"/>
    <n v="10"/>
    <n v="3"/>
    <n v="0"/>
    <n v="0"/>
    <n v="0"/>
    <x v="0"/>
  </r>
  <r>
    <x v="0"/>
    <x v="0"/>
    <s v="No"/>
    <x v="0"/>
    <x v="30"/>
    <s v="Female"/>
    <x v="24"/>
    <x v="1"/>
    <s v="No"/>
    <s v="No"/>
    <m/>
    <x v="0"/>
    <m/>
    <m/>
    <x v="0"/>
    <n v="1"/>
    <m/>
    <n v="12"/>
    <n v="0"/>
    <n v="0"/>
    <n v="0"/>
    <n v="0"/>
    <x v="0"/>
  </r>
  <r>
    <x v="0"/>
    <x v="0"/>
    <s v="No"/>
    <x v="0"/>
    <x v="30"/>
    <s v="Female"/>
    <x v="45"/>
    <x v="2"/>
    <s v="No"/>
    <s v="Yes"/>
    <s v="No"/>
    <x v="1"/>
    <s v="Direct Debit"/>
    <s v="Competitor"/>
    <x v="4"/>
    <n v="1"/>
    <n v="1"/>
    <n v="37"/>
    <n v="3"/>
    <n v="0"/>
    <n v="3"/>
    <n v="5"/>
    <x v="2"/>
  </r>
  <r>
    <x v="0"/>
    <x v="0"/>
    <s v="No"/>
    <x v="0"/>
    <x v="30"/>
    <s v="Male"/>
    <x v="0"/>
    <x v="0"/>
    <s v="Yes"/>
    <s v="No"/>
    <m/>
    <x v="0"/>
    <m/>
    <m/>
    <x v="0"/>
    <n v="1"/>
    <m/>
    <n v="7"/>
    <n v="0"/>
    <n v="0"/>
    <n v="0"/>
    <n v="0"/>
    <x v="0"/>
  </r>
  <r>
    <x v="0"/>
    <x v="0"/>
    <s v="No"/>
    <x v="0"/>
    <x v="31"/>
    <s v="Female"/>
    <x v="46"/>
    <x v="1"/>
    <s v="No"/>
    <s v="No"/>
    <m/>
    <x v="0"/>
    <m/>
    <m/>
    <x v="0"/>
    <n v="1"/>
    <m/>
    <n v="9"/>
    <n v="3"/>
    <n v="0"/>
    <n v="0"/>
    <n v="0"/>
    <x v="0"/>
  </r>
  <r>
    <x v="0"/>
    <x v="0"/>
    <s v="No"/>
    <x v="0"/>
    <x v="31"/>
    <s v="Female"/>
    <x v="12"/>
    <x v="1"/>
    <s v="No"/>
    <s v="No"/>
    <m/>
    <x v="0"/>
    <m/>
    <m/>
    <x v="0"/>
    <n v="1"/>
    <m/>
    <n v="20"/>
    <n v="2"/>
    <n v="0"/>
    <n v="18"/>
    <n v="4"/>
    <x v="0"/>
  </r>
  <r>
    <x v="0"/>
    <x v="0"/>
    <s v="No"/>
    <x v="0"/>
    <x v="32"/>
    <s v="Female"/>
    <x v="36"/>
    <x v="1"/>
    <s v="No"/>
    <s v="No"/>
    <m/>
    <x v="0"/>
    <m/>
    <m/>
    <x v="0"/>
    <n v="1"/>
    <n v="1"/>
    <n v="11"/>
    <n v="3"/>
    <n v="0"/>
    <n v="0"/>
    <n v="0"/>
    <x v="0"/>
  </r>
  <r>
    <x v="0"/>
    <x v="0"/>
    <s v="No"/>
    <x v="0"/>
    <x v="32"/>
    <s v="Male"/>
    <x v="13"/>
    <x v="0"/>
    <s v="Yes"/>
    <s v="No"/>
    <m/>
    <x v="0"/>
    <m/>
    <m/>
    <x v="0"/>
    <n v="1"/>
    <m/>
    <n v="11"/>
    <n v="0"/>
    <n v="0"/>
    <n v="0"/>
    <n v="0"/>
    <x v="0"/>
  </r>
  <r>
    <x v="0"/>
    <x v="0"/>
    <s v="No"/>
    <x v="0"/>
    <x v="33"/>
    <s v="Female"/>
    <x v="25"/>
    <x v="1"/>
    <s v="No"/>
    <s v="No"/>
    <m/>
    <x v="0"/>
    <m/>
    <m/>
    <x v="0"/>
    <n v="1"/>
    <n v="1"/>
    <n v="8"/>
    <n v="1"/>
    <n v="17.399999999999999"/>
    <n v="0"/>
    <n v="0"/>
    <x v="0"/>
  </r>
  <r>
    <x v="0"/>
    <x v="0"/>
    <s v="No"/>
    <x v="0"/>
    <x v="33"/>
    <s v="Male"/>
    <x v="47"/>
    <x v="1"/>
    <s v="No"/>
    <s v="No"/>
    <m/>
    <x v="0"/>
    <m/>
    <m/>
    <x v="0"/>
    <n v="1"/>
    <m/>
    <n v="12"/>
    <n v="0"/>
    <n v="0"/>
    <n v="0"/>
    <n v="0"/>
    <x v="0"/>
  </r>
  <r>
    <x v="0"/>
    <x v="0"/>
    <s v="No"/>
    <x v="0"/>
    <x v="34"/>
    <s v="Female"/>
    <x v="10"/>
    <x v="0"/>
    <s v="Yes"/>
    <s v="No"/>
    <m/>
    <x v="0"/>
    <m/>
    <m/>
    <x v="0"/>
    <n v="1"/>
    <m/>
    <n v="13"/>
    <n v="3"/>
    <n v="0"/>
    <n v="0"/>
    <n v="0"/>
    <x v="0"/>
  </r>
  <r>
    <x v="0"/>
    <x v="0"/>
    <s v="No"/>
    <x v="0"/>
    <x v="34"/>
    <s v="Female"/>
    <x v="38"/>
    <x v="1"/>
    <s v="No"/>
    <s v="No"/>
    <m/>
    <x v="0"/>
    <m/>
    <m/>
    <x v="0"/>
    <n v="1"/>
    <m/>
    <n v="7"/>
    <n v="2"/>
    <n v="0"/>
    <n v="0"/>
    <n v="0"/>
    <x v="0"/>
  </r>
  <r>
    <x v="0"/>
    <x v="0"/>
    <s v="No"/>
    <x v="0"/>
    <x v="34"/>
    <s v="Male"/>
    <x v="17"/>
    <x v="0"/>
    <s v="Yes"/>
    <s v="No"/>
    <m/>
    <x v="0"/>
    <m/>
    <m/>
    <x v="0"/>
    <n v="2"/>
    <n v="1"/>
    <n v="8.5"/>
    <n v="1.5"/>
    <n v="0"/>
    <n v="0"/>
    <n v="0"/>
    <x v="0"/>
  </r>
  <r>
    <x v="0"/>
    <x v="0"/>
    <s v="No"/>
    <x v="0"/>
    <x v="34"/>
    <s v="Male"/>
    <x v="48"/>
    <x v="1"/>
    <s v="No"/>
    <s v="No"/>
    <m/>
    <x v="0"/>
    <m/>
    <m/>
    <x v="0"/>
    <n v="1"/>
    <m/>
    <n v="9"/>
    <n v="0"/>
    <n v="0"/>
    <n v="0"/>
    <n v="0"/>
    <x v="0"/>
  </r>
  <r>
    <x v="0"/>
    <x v="0"/>
    <s v="No"/>
    <x v="0"/>
    <x v="35"/>
    <s v="Female"/>
    <x v="7"/>
    <x v="1"/>
    <s v="No"/>
    <s v="No"/>
    <m/>
    <x v="0"/>
    <m/>
    <m/>
    <x v="0"/>
    <n v="1"/>
    <n v="1"/>
    <n v="6"/>
    <n v="2"/>
    <n v="0"/>
    <n v="0"/>
    <n v="0"/>
    <x v="0"/>
  </r>
  <r>
    <x v="0"/>
    <x v="0"/>
    <s v="No"/>
    <x v="0"/>
    <x v="35"/>
    <s v="Male"/>
    <x v="8"/>
    <x v="1"/>
    <s v="No"/>
    <s v="No"/>
    <m/>
    <x v="0"/>
    <m/>
    <m/>
    <x v="0"/>
    <n v="1"/>
    <m/>
    <n v="13"/>
    <n v="0"/>
    <n v="0"/>
    <n v="0"/>
    <n v="0"/>
    <x v="0"/>
  </r>
  <r>
    <x v="0"/>
    <x v="0"/>
    <s v="No"/>
    <x v="0"/>
    <x v="36"/>
    <s v="Male"/>
    <x v="17"/>
    <x v="0"/>
    <s v="Yes"/>
    <s v="No"/>
    <m/>
    <x v="0"/>
    <m/>
    <m/>
    <x v="0"/>
    <n v="1"/>
    <m/>
    <n v="6"/>
    <n v="0"/>
    <n v="0"/>
    <n v="0"/>
    <n v="0"/>
    <x v="0"/>
  </r>
  <r>
    <x v="0"/>
    <x v="0"/>
    <s v="No"/>
    <x v="0"/>
    <x v="36"/>
    <s v="Male"/>
    <x v="18"/>
    <x v="0"/>
    <s v="Yes"/>
    <s v="No"/>
    <m/>
    <x v="0"/>
    <m/>
    <m/>
    <x v="0"/>
    <n v="1"/>
    <m/>
    <n v="11"/>
    <n v="0"/>
    <n v="0"/>
    <n v="0"/>
    <n v="0"/>
    <x v="0"/>
  </r>
  <r>
    <x v="0"/>
    <x v="0"/>
    <s v="No"/>
    <x v="0"/>
    <x v="37"/>
    <s v="Female"/>
    <x v="32"/>
    <x v="1"/>
    <s v="No"/>
    <s v="No"/>
    <m/>
    <x v="0"/>
    <m/>
    <m/>
    <x v="0"/>
    <n v="1"/>
    <m/>
    <n v="12"/>
    <n v="0"/>
    <n v="0"/>
    <n v="24"/>
    <n v="2"/>
    <x v="0"/>
  </r>
  <r>
    <x v="0"/>
    <x v="0"/>
    <s v="No"/>
    <x v="0"/>
    <x v="37"/>
    <s v="Male"/>
    <x v="7"/>
    <x v="1"/>
    <s v="No"/>
    <s v="No"/>
    <m/>
    <x v="0"/>
    <m/>
    <m/>
    <x v="0"/>
    <n v="1"/>
    <m/>
    <n v="12"/>
    <n v="0"/>
    <n v="0"/>
    <n v="0"/>
    <n v="0"/>
    <x v="0"/>
  </r>
  <r>
    <x v="0"/>
    <x v="0"/>
    <s v="No"/>
    <x v="0"/>
    <x v="37"/>
    <s v="Male"/>
    <x v="30"/>
    <x v="2"/>
    <s v="No"/>
    <s v="Yes"/>
    <s v="Yes"/>
    <x v="1"/>
    <s v="Credit Card"/>
    <s v="(blank)"/>
    <x v="1"/>
    <n v="1"/>
    <m/>
    <n v="9"/>
    <n v="0"/>
    <n v="0"/>
    <n v="0"/>
    <n v="0"/>
    <x v="0"/>
  </r>
  <r>
    <x v="0"/>
    <x v="0"/>
    <s v="No"/>
    <x v="0"/>
    <x v="38"/>
    <s v="Male"/>
    <x v="35"/>
    <x v="1"/>
    <s v="No"/>
    <s v="No"/>
    <m/>
    <x v="0"/>
    <m/>
    <m/>
    <x v="0"/>
    <n v="1"/>
    <m/>
    <n v="13"/>
    <n v="0"/>
    <n v="0"/>
    <n v="0"/>
    <n v="4"/>
    <x v="0"/>
  </r>
  <r>
    <x v="0"/>
    <x v="0"/>
    <s v="No"/>
    <x v="0"/>
    <x v="39"/>
    <s v="Male"/>
    <x v="18"/>
    <x v="0"/>
    <s v="Yes"/>
    <s v="No"/>
    <m/>
    <x v="0"/>
    <m/>
    <m/>
    <x v="0"/>
    <n v="1"/>
    <n v="1"/>
    <n v="9"/>
    <n v="3"/>
    <n v="0"/>
    <n v="0"/>
    <n v="0"/>
    <x v="0"/>
  </r>
  <r>
    <x v="0"/>
    <x v="0"/>
    <s v="No"/>
    <x v="0"/>
    <x v="40"/>
    <s v="Male"/>
    <x v="38"/>
    <x v="1"/>
    <s v="No"/>
    <s v="No"/>
    <m/>
    <x v="0"/>
    <m/>
    <m/>
    <x v="0"/>
    <n v="1"/>
    <m/>
    <n v="13"/>
    <n v="0"/>
    <n v="0"/>
    <n v="0"/>
    <n v="0"/>
    <x v="0"/>
  </r>
  <r>
    <x v="0"/>
    <x v="0"/>
    <s v="No"/>
    <x v="0"/>
    <x v="40"/>
    <s v="Male"/>
    <x v="39"/>
    <x v="1"/>
    <s v="No"/>
    <s v="No"/>
    <m/>
    <x v="0"/>
    <m/>
    <m/>
    <x v="0"/>
    <n v="1"/>
    <n v="1"/>
    <n v="7"/>
    <n v="4"/>
    <n v="0"/>
    <n v="0"/>
    <n v="0"/>
    <x v="0"/>
  </r>
  <r>
    <x v="0"/>
    <x v="0"/>
    <s v="No"/>
    <x v="0"/>
    <x v="41"/>
    <s v="Male"/>
    <x v="3"/>
    <x v="1"/>
    <s v="No"/>
    <s v="No"/>
    <m/>
    <x v="0"/>
    <m/>
    <m/>
    <x v="0"/>
    <n v="1"/>
    <m/>
    <n v="8"/>
    <n v="0"/>
    <n v="0"/>
    <n v="0"/>
    <n v="0"/>
    <x v="0"/>
  </r>
  <r>
    <x v="0"/>
    <x v="0"/>
    <s v="No"/>
    <x v="0"/>
    <x v="42"/>
    <s v="Female"/>
    <x v="19"/>
    <x v="0"/>
    <s v="Yes"/>
    <s v="No"/>
    <m/>
    <x v="0"/>
    <m/>
    <m/>
    <x v="0"/>
    <n v="1"/>
    <m/>
    <n v="14"/>
    <n v="0"/>
    <n v="0"/>
    <n v="3"/>
    <n v="25"/>
    <x v="1"/>
  </r>
  <r>
    <x v="0"/>
    <x v="0"/>
    <s v="No"/>
    <x v="0"/>
    <x v="42"/>
    <s v="Male"/>
    <x v="49"/>
    <x v="1"/>
    <s v="No"/>
    <s v="No"/>
    <m/>
    <x v="0"/>
    <m/>
    <m/>
    <x v="0"/>
    <n v="1"/>
    <m/>
    <n v="8"/>
    <n v="1"/>
    <n v="0"/>
    <n v="0"/>
    <n v="0"/>
    <x v="0"/>
  </r>
  <r>
    <x v="0"/>
    <x v="0"/>
    <s v="No"/>
    <x v="0"/>
    <x v="43"/>
    <s v="Female"/>
    <x v="0"/>
    <x v="0"/>
    <s v="Yes"/>
    <s v="No"/>
    <m/>
    <x v="0"/>
    <m/>
    <m/>
    <x v="0"/>
    <n v="1"/>
    <m/>
    <n v="11"/>
    <n v="0"/>
    <n v="0"/>
    <n v="0"/>
    <n v="0"/>
    <x v="0"/>
  </r>
  <r>
    <x v="0"/>
    <x v="0"/>
    <s v="No"/>
    <x v="0"/>
    <x v="43"/>
    <s v="Female"/>
    <x v="18"/>
    <x v="0"/>
    <s v="Yes"/>
    <s v="No"/>
    <m/>
    <x v="0"/>
    <m/>
    <m/>
    <x v="0"/>
    <n v="1"/>
    <n v="1"/>
    <n v="54"/>
    <n v="1"/>
    <n v="8.9"/>
    <n v="35"/>
    <n v="17"/>
    <x v="1"/>
  </r>
  <r>
    <x v="0"/>
    <x v="0"/>
    <s v="No"/>
    <x v="0"/>
    <x v="43"/>
    <s v="Female"/>
    <x v="7"/>
    <x v="1"/>
    <s v="No"/>
    <s v="No"/>
    <m/>
    <x v="0"/>
    <m/>
    <m/>
    <x v="0"/>
    <n v="1"/>
    <m/>
    <n v="12"/>
    <n v="0"/>
    <n v="0"/>
    <n v="29"/>
    <n v="10"/>
    <x v="1"/>
  </r>
  <r>
    <x v="0"/>
    <x v="0"/>
    <s v="No"/>
    <x v="0"/>
    <x v="43"/>
    <s v="Female"/>
    <x v="43"/>
    <x v="1"/>
    <s v="No"/>
    <s v="No"/>
    <m/>
    <x v="0"/>
    <m/>
    <m/>
    <x v="0"/>
    <n v="1"/>
    <m/>
    <n v="8"/>
    <n v="0"/>
    <n v="0"/>
    <n v="0"/>
    <n v="0"/>
    <x v="0"/>
  </r>
  <r>
    <x v="0"/>
    <x v="0"/>
    <s v="No"/>
    <x v="0"/>
    <x v="43"/>
    <s v="Male"/>
    <x v="20"/>
    <x v="1"/>
    <s v="No"/>
    <s v="No"/>
    <m/>
    <x v="0"/>
    <m/>
    <m/>
    <x v="0"/>
    <n v="1"/>
    <n v="1"/>
    <n v="10"/>
    <n v="1"/>
    <n v="0"/>
    <n v="0"/>
    <n v="0"/>
    <x v="0"/>
  </r>
  <r>
    <x v="0"/>
    <x v="0"/>
    <s v="No"/>
    <x v="0"/>
    <x v="44"/>
    <s v="Male"/>
    <x v="0"/>
    <x v="0"/>
    <s v="Yes"/>
    <s v="No"/>
    <m/>
    <x v="0"/>
    <m/>
    <m/>
    <x v="0"/>
    <n v="1"/>
    <m/>
    <n v="31"/>
    <n v="1"/>
    <n v="0"/>
    <n v="36"/>
    <n v="23"/>
    <x v="1"/>
  </r>
  <r>
    <x v="0"/>
    <x v="0"/>
    <s v="No"/>
    <x v="0"/>
    <x v="44"/>
    <s v="Male"/>
    <x v="15"/>
    <x v="0"/>
    <s v="Yes"/>
    <s v="No"/>
    <m/>
    <x v="0"/>
    <m/>
    <m/>
    <x v="0"/>
    <n v="1"/>
    <m/>
    <n v="7"/>
    <n v="1"/>
    <n v="0"/>
    <n v="0"/>
    <n v="0"/>
    <x v="0"/>
  </r>
  <r>
    <x v="0"/>
    <x v="0"/>
    <s v="No"/>
    <x v="0"/>
    <x v="44"/>
    <s v="Male"/>
    <x v="38"/>
    <x v="1"/>
    <s v="No"/>
    <s v="No"/>
    <m/>
    <x v="0"/>
    <m/>
    <m/>
    <x v="0"/>
    <n v="1"/>
    <n v="1"/>
    <n v="42"/>
    <n v="0"/>
    <n v="0"/>
    <n v="4"/>
    <n v="11"/>
    <x v="1"/>
  </r>
  <r>
    <x v="0"/>
    <x v="0"/>
    <s v="No"/>
    <x v="0"/>
    <x v="44"/>
    <s v="Male"/>
    <x v="29"/>
    <x v="1"/>
    <s v="No"/>
    <s v="No"/>
    <m/>
    <x v="0"/>
    <m/>
    <m/>
    <x v="0"/>
    <n v="1"/>
    <m/>
    <n v="14"/>
    <n v="0"/>
    <n v="0"/>
    <n v="32"/>
    <n v="4"/>
    <x v="0"/>
  </r>
  <r>
    <x v="0"/>
    <x v="0"/>
    <s v="No"/>
    <x v="0"/>
    <x v="44"/>
    <s v="Male"/>
    <x v="11"/>
    <x v="1"/>
    <s v="No"/>
    <s v="No"/>
    <m/>
    <x v="0"/>
    <m/>
    <m/>
    <x v="0"/>
    <n v="1"/>
    <m/>
    <n v="7"/>
    <n v="2"/>
    <n v="0"/>
    <n v="0"/>
    <n v="0"/>
    <x v="0"/>
  </r>
  <r>
    <x v="0"/>
    <x v="0"/>
    <s v="No"/>
    <x v="0"/>
    <x v="44"/>
    <s v="Male"/>
    <x v="39"/>
    <x v="1"/>
    <s v="No"/>
    <s v="No"/>
    <m/>
    <x v="0"/>
    <m/>
    <m/>
    <x v="0"/>
    <n v="1"/>
    <m/>
    <n v="13"/>
    <n v="0"/>
    <n v="0"/>
    <n v="0"/>
    <n v="0"/>
    <x v="0"/>
  </r>
  <r>
    <x v="0"/>
    <x v="0"/>
    <s v="No"/>
    <x v="0"/>
    <x v="44"/>
    <s v="Male"/>
    <x v="9"/>
    <x v="1"/>
    <s v="No"/>
    <s v="No"/>
    <m/>
    <x v="0"/>
    <m/>
    <m/>
    <x v="0"/>
    <n v="1"/>
    <n v="1"/>
    <n v="31"/>
    <n v="3"/>
    <n v="0"/>
    <n v="25"/>
    <n v="4"/>
    <x v="0"/>
  </r>
  <r>
    <x v="0"/>
    <x v="0"/>
    <s v="No"/>
    <x v="0"/>
    <x v="45"/>
    <s v="Female"/>
    <x v="26"/>
    <x v="1"/>
    <s v="No"/>
    <s v="No"/>
    <m/>
    <x v="0"/>
    <m/>
    <m/>
    <x v="0"/>
    <n v="1"/>
    <m/>
    <n v="7"/>
    <n v="0"/>
    <n v="0"/>
    <n v="0"/>
    <n v="0"/>
    <x v="0"/>
  </r>
  <r>
    <x v="0"/>
    <x v="0"/>
    <s v="No"/>
    <x v="0"/>
    <x v="45"/>
    <s v="Male"/>
    <x v="18"/>
    <x v="0"/>
    <s v="Yes"/>
    <s v="No"/>
    <m/>
    <x v="0"/>
    <m/>
    <m/>
    <x v="0"/>
    <n v="1"/>
    <m/>
    <n v="7"/>
    <n v="0"/>
    <n v="0"/>
    <n v="0"/>
    <n v="0"/>
    <x v="0"/>
  </r>
  <r>
    <x v="0"/>
    <x v="0"/>
    <s v="No"/>
    <x v="0"/>
    <x v="45"/>
    <s v="Male"/>
    <x v="6"/>
    <x v="1"/>
    <s v="No"/>
    <s v="No"/>
    <m/>
    <x v="0"/>
    <m/>
    <m/>
    <x v="0"/>
    <n v="1"/>
    <m/>
    <n v="13"/>
    <n v="2"/>
    <n v="0"/>
    <n v="0"/>
    <n v="0"/>
    <x v="0"/>
  </r>
  <r>
    <x v="0"/>
    <x v="0"/>
    <s v="No"/>
    <x v="0"/>
    <x v="46"/>
    <s v="Female"/>
    <x v="50"/>
    <x v="1"/>
    <s v="No"/>
    <s v="No"/>
    <m/>
    <x v="0"/>
    <m/>
    <m/>
    <x v="0"/>
    <n v="1"/>
    <n v="1"/>
    <n v="8"/>
    <n v="5"/>
    <n v="0"/>
    <n v="0"/>
    <n v="0"/>
    <x v="0"/>
  </r>
  <r>
    <x v="0"/>
    <x v="0"/>
    <s v="No"/>
    <x v="0"/>
    <x v="46"/>
    <s v="Male"/>
    <x v="9"/>
    <x v="1"/>
    <s v="No"/>
    <s v="No"/>
    <m/>
    <x v="0"/>
    <m/>
    <m/>
    <x v="0"/>
    <n v="1"/>
    <n v="1"/>
    <n v="26"/>
    <n v="2"/>
    <n v="0"/>
    <n v="14"/>
    <n v="2"/>
    <x v="0"/>
  </r>
  <r>
    <x v="0"/>
    <x v="0"/>
    <s v="No"/>
    <x v="0"/>
    <x v="47"/>
    <s v="Female"/>
    <x v="24"/>
    <x v="1"/>
    <s v="No"/>
    <s v="No"/>
    <m/>
    <x v="0"/>
    <m/>
    <m/>
    <x v="0"/>
    <n v="1"/>
    <m/>
    <n v="26"/>
    <n v="1"/>
    <n v="0"/>
    <n v="23"/>
    <n v="12"/>
    <x v="1"/>
  </r>
  <r>
    <x v="0"/>
    <x v="0"/>
    <s v="No"/>
    <x v="0"/>
    <x v="47"/>
    <s v="Female"/>
    <x v="22"/>
    <x v="2"/>
    <s v="No"/>
    <s v="Yes"/>
    <s v="No"/>
    <x v="1"/>
    <s v="Direct Debit"/>
    <s v="Dissatisfaction"/>
    <x v="6"/>
    <n v="1"/>
    <n v="1"/>
    <n v="43"/>
    <n v="3"/>
    <n v="0"/>
    <n v="18"/>
    <n v="6"/>
    <x v="2"/>
  </r>
  <r>
    <x v="0"/>
    <x v="0"/>
    <s v="No"/>
    <x v="0"/>
    <x v="47"/>
    <s v="Male"/>
    <x v="17"/>
    <x v="0"/>
    <s v="Yes"/>
    <s v="No"/>
    <m/>
    <x v="0"/>
    <m/>
    <m/>
    <x v="0"/>
    <n v="1"/>
    <n v="1"/>
    <n v="45"/>
    <n v="0"/>
    <n v="0"/>
    <n v="26"/>
    <n v="13"/>
    <x v="1"/>
  </r>
  <r>
    <x v="0"/>
    <x v="0"/>
    <s v="No"/>
    <x v="1"/>
    <x v="0"/>
    <s v="Male"/>
    <x v="7"/>
    <x v="1"/>
    <s v="No"/>
    <s v="No"/>
    <m/>
    <x v="0"/>
    <m/>
    <m/>
    <x v="0"/>
    <n v="1"/>
    <n v="1"/>
    <n v="9"/>
    <n v="5"/>
    <n v="0"/>
    <n v="0"/>
    <n v="0"/>
    <x v="0"/>
  </r>
  <r>
    <x v="0"/>
    <x v="0"/>
    <s v="No"/>
    <x v="1"/>
    <x v="1"/>
    <s v="Male"/>
    <x v="49"/>
    <x v="1"/>
    <s v="No"/>
    <s v="No"/>
    <m/>
    <x v="0"/>
    <m/>
    <m/>
    <x v="0"/>
    <n v="1"/>
    <m/>
    <n v="10"/>
    <n v="0"/>
    <n v="0"/>
    <n v="0"/>
    <n v="0"/>
    <x v="0"/>
  </r>
  <r>
    <x v="0"/>
    <x v="0"/>
    <s v="No"/>
    <x v="1"/>
    <x v="48"/>
    <s v="Female"/>
    <x v="51"/>
    <x v="2"/>
    <s v="No"/>
    <s v="Yes"/>
    <s v="No"/>
    <x v="1"/>
    <s v="Direct Debit"/>
    <s v="Competitor"/>
    <x v="4"/>
    <n v="1"/>
    <n v="1"/>
    <n v="33"/>
    <n v="3"/>
    <n v="0"/>
    <n v="7"/>
    <n v="6"/>
    <x v="2"/>
  </r>
  <r>
    <x v="0"/>
    <x v="0"/>
    <s v="No"/>
    <x v="1"/>
    <x v="48"/>
    <s v="Male"/>
    <x v="26"/>
    <x v="1"/>
    <s v="No"/>
    <s v="No"/>
    <m/>
    <x v="0"/>
    <m/>
    <m/>
    <x v="0"/>
    <n v="1"/>
    <n v="1"/>
    <n v="10"/>
    <n v="0"/>
    <n v="0"/>
    <n v="0"/>
    <n v="0"/>
    <x v="0"/>
  </r>
  <r>
    <x v="0"/>
    <x v="0"/>
    <s v="No"/>
    <x v="1"/>
    <x v="12"/>
    <s v="Female"/>
    <x v="52"/>
    <x v="2"/>
    <s v="No"/>
    <s v="Yes"/>
    <s v="No"/>
    <x v="1"/>
    <s v="Credit Card"/>
    <s v="Attitude"/>
    <x v="7"/>
    <n v="1"/>
    <n v="1"/>
    <n v="7"/>
    <n v="5"/>
    <n v="0"/>
    <n v="0"/>
    <n v="0"/>
    <x v="0"/>
  </r>
  <r>
    <x v="0"/>
    <x v="0"/>
    <s v="No"/>
    <x v="1"/>
    <x v="12"/>
    <s v="Male"/>
    <x v="53"/>
    <x v="2"/>
    <s v="No"/>
    <s v="Yes"/>
    <s v="No"/>
    <x v="1"/>
    <s v="Direct Debit"/>
    <s v="Price"/>
    <x v="8"/>
    <n v="1"/>
    <n v="1"/>
    <n v="40"/>
    <n v="4"/>
    <n v="0"/>
    <n v="33"/>
    <n v="8"/>
    <x v="2"/>
  </r>
  <r>
    <x v="0"/>
    <x v="0"/>
    <s v="No"/>
    <x v="1"/>
    <x v="13"/>
    <s v="Male"/>
    <x v="38"/>
    <x v="1"/>
    <s v="No"/>
    <s v="No"/>
    <m/>
    <x v="0"/>
    <m/>
    <m/>
    <x v="0"/>
    <n v="1"/>
    <n v="1"/>
    <n v="9"/>
    <n v="2"/>
    <n v="0"/>
    <n v="0"/>
    <n v="0"/>
    <x v="0"/>
  </r>
  <r>
    <x v="0"/>
    <x v="0"/>
    <s v="No"/>
    <x v="1"/>
    <x v="14"/>
    <s v="Male"/>
    <x v="29"/>
    <x v="1"/>
    <s v="No"/>
    <s v="No"/>
    <m/>
    <x v="0"/>
    <m/>
    <m/>
    <x v="0"/>
    <n v="1"/>
    <m/>
    <n v="8"/>
    <n v="2"/>
    <n v="0"/>
    <n v="0"/>
    <n v="0"/>
    <x v="0"/>
  </r>
  <r>
    <x v="0"/>
    <x v="0"/>
    <s v="No"/>
    <x v="1"/>
    <x v="21"/>
    <s v="Male"/>
    <x v="38"/>
    <x v="1"/>
    <s v="No"/>
    <s v="No"/>
    <m/>
    <x v="0"/>
    <m/>
    <m/>
    <x v="0"/>
    <n v="1"/>
    <n v="1"/>
    <n v="12"/>
    <n v="1"/>
    <n v="0"/>
    <n v="43"/>
    <n v="2"/>
    <x v="0"/>
  </r>
  <r>
    <x v="0"/>
    <x v="0"/>
    <s v="No"/>
    <x v="1"/>
    <x v="27"/>
    <s v="Male"/>
    <x v="24"/>
    <x v="1"/>
    <s v="No"/>
    <s v="No"/>
    <m/>
    <x v="0"/>
    <m/>
    <m/>
    <x v="0"/>
    <n v="1"/>
    <n v="1"/>
    <n v="11"/>
    <n v="5"/>
    <n v="0"/>
    <n v="0"/>
    <n v="0"/>
    <x v="0"/>
  </r>
  <r>
    <x v="0"/>
    <x v="0"/>
    <s v="No"/>
    <x v="1"/>
    <x v="28"/>
    <s v="Male"/>
    <x v="26"/>
    <x v="1"/>
    <s v="No"/>
    <s v="No"/>
    <m/>
    <x v="0"/>
    <m/>
    <m/>
    <x v="0"/>
    <n v="1"/>
    <n v="1"/>
    <n v="12"/>
    <n v="5"/>
    <n v="0"/>
    <n v="0"/>
    <n v="0"/>
    <x v="0"/>
  </r>
  <r>
    <x v="0"/>
    <x v="0"/>
    <s v="No"/>
    <x v="1"/>
    <x v="30"/>
    <s v="Female"/>
    <x v="1"/>
    <x v="1"/>
    <s v="No"/>
    <s v="No"/>
    <m/>
    <x v="0"/>
    <m/>
    <m/>
    <x v="0"/>
    <n v="1"/>
    <n v="1"/>
    <n v="11"/>
    <n v="3"/>
    <n v="0"/>
    <n v="4"/>
    <n v="2"/>
    <x v="0"/>
  </r>
  <r>
    <x v="0"/>
    <x v="0"/>
    <s v="No"/>
    <x v="1"/>
    <x v="36"/>
    <s v="Female"/>
    <x v="23"/>
    <x v="1"/>
    <s v="No"/>
    <s v="No"/>
    <m/>
    <x v="0"/>
    <m/>
    <m/>
    <x v="0"/>
    <n v="1"/>
    <n v="1"/>
    <n v="8"/>
    <n v="0"/>
    <n v="0"/>
    <n v="0"/>
    <n v="0"/>
    <x v="0"/>
  </r>
  <r>
    <x v="0"/>
    <x v="0"/>
    <s v="No"/>
    <x v="1"/>
    <x v="42"/>
    <s v="Female"/>
    <x v="19"/>
    <x v="0"/>
    <s v="Yes"/>
    <s v="No"/>
    <m/>
    <x v="0"/>
    <m/>
    <m/>
    <x v="0"/>
    <n v="1"/>
    <m/>
    <n v="10"/>
    <n v="1"/>
    <n v="0"/>
    <n v="0"/>
    <n v="0"/>
    <x v="0"/>
  </r>
  <r>
    <x v="0"/>
    <x v="0"/>
    <s v="Yes"/>
    <x v="0"/>
    <x v="1"/>
    <s v="Female"/>
    <x v="8"/>
    <x v="1"/>
    <s v="No"/>
    <s v="No"/>
    <m/>
    <x v="0"/>
    <m/>
    <m/>
    <x v="0"/>
    <n v="1"/>
    <n v="1"/>
    <n v="10"/>
    <n v="2"/>
    <n v="6.5"/>
    <n v="0"/>
    <n v="0"/>
    <x v="0"/>
  </r>
  <r>
    <x v="0"/>
    <x v="0"/>
    <s v="Yes"/>
    <x v="0"/>
    <x v="48"/>
    <s v="Male"/>
    <x v="34"/>
    <x v="1"/>
    <s v="No"/>
    <s v="No"/>
    <m/>
    <x v="0"/>
    <m/>
    <m/>
    <x v="0"/>
    <n v="1"/>
    <n v="1"/>
    <n v="8"/>
    <n v="2"/>
    <n v="1.9"/>
    <n v="0"/>
    <n v="0"/>
    <x v="0"/>
  </r>
  <r>
    <x v="0"/>
    <x v="0"/>
    <s v="Yes"/>
    <x v="0"/>
    <x v="48"/>
    <s v="Male"/>
    <x v="54"/>
    <x v="2"/>
    <s v="No"/>
    <s v="Yes"/>
    <s v="No"/>
    <x v="1"/>
    <s v="Direct Debit"/>
    <s v="Competitor"/>
    <x v="4"/>
    <n v="1"/>
    <n v="1"/>
    <n v="26"/>
    <n v="1"/>
    <n v="0.2"/>
    <n v="6"/>
    <n v="3"/>
    <x v="0"/>
  </r>
  <r>
    <x v="0"/>
    <x v="0"/>
    <s v="Yes"/>
    <x v="0"/>
    <x v="4"/>
    <s v="Male"/>
    <x v="36"/>
    <x v="1"/>
    <s v="No"/>
    <s v="No"/>
    <m/>
    <x v="0"/>
    <m/>
    <m/>
    <x v="0"/>
    <n v="1"/>
    <n v="1"/>
    <n v="8"/>
    <n v="5"/>
    <n v="2"/>
    <n v="0"/>
    <n v="0"/>
    <x v="0"/>
  </r>
  <r>
    <x v="0"/>
    <x v="0"/>
    <s v="Yes"/>
    <x v="0"/>
    <x v="4"/>
    <s v="Male"/>
    <x v="28"/>
    <x v="1"/>
    <s v="No"/>
    <s v="No"/>
    <m/>
    <x v="0"/>
    <m/>
    <m/>
    <x v="0"/>
    <n v="1"/>
    <m/>
    <n v="32"/>
    <n v="0"/>
    <n v="2.6"/>
    <n v="5"/>
    <n v="2"/>
    <x v="0"/>
  </r>
  <r>
    <x v="0"/>
    <x v="0"/>
    <s v="Yes"/>
    <x v="0"/>
    <x v="4"/>
    <s v="Male"/>
    <x v="31"/>
    <x v="2"/>
    <s v="No"/>
    <s v="Yes"/>
    <s v="No"/>
    <x v="1"/>
    <s v="Direct Debit"/>
    <s v="(blank)"/>
    <x v="1"/>
    <n v="1"/>
    <m/>
    <n v="25"/>
    <n v="0"/>
    <n v="5.4"/>
    <n v="5"/>
    <n v="12"/>
    <x v="1"/>
  </r>
  <r>
    <x v="0"/>
    <x v="0"/>
    <s v="Yes"/>
    <x v="0"/>
    <x v="7"/>
    <s v="Female"/>
    <x v="30"/>
    <x v="2"/>
    <s v="No"/>
    <s v="Yes"/>
    <s v="No"/>
    <x v="1"/>
    <s v="Direct Debit"/>
    <s v="Dissatisfaction"/>
    <x v="6"/>
    <n v="1"/>
    <n v="1"/>
    <n v="10"/>
    <n v="4"/>
    <n v="6.6"/>
    <n v="0"/>
    <n v="0"/>
    <x v="0"/>
  </r>
  <r>
    <x v="0"/>
    <x v="0"/>
    <s v="Yes"/>
    <x v="0"/>
    <x v="7"/>
    <s v="Male"/>
    <x v="50"/>
    <x v="1"/>
    <s v="No"/>
    <s v="No"/>
    <m/>
    <x v="0"/>
    <m/>
    <m/>
    <x v="0"/>
    <n v="1"/>
    <n v="1"/>
    <n v="10"/>
    <n v="0"/>
    <n v="3.2"/>
    <n v="0"/>
    <n v="0"/>
    <x v="0"/>
  </r>
  <r>
    <x v="0"/>
    <x v="0"/>
    <s v="Yes"/>
    <x v="0"/>
    <x v="8"/>
    <s v="Male"/>
    <x v="26"/>
    <x v="1"/>
    <s v="No"/>
    <s v="No"/>
    <m/>
    <x v="0"/>
    <m/>
    <m/>
    <x v="0"/>
    <n v="1"/>
    <n v="1"/>
    <n v="6"/>
    <n v="3"/>
    <n v="2.2999999999999998"/>
    <n v="0"/>
    <n v="0"/>
    <x v="0"/>
  </r>
  <r>
    <x v="0"/>
    <x v="0"/>
    <s v="Yes"/>
    <x v="0"/>
    <x v="49"/>
    <s v="Female"/>
    <x v="19"/>
    <x v="0"/>
    <s v="Yes"/>
    <s v="No"/>
    <m/>
    <x v="0"/>
    <m/>
    <m/>
    <x v="0"/>
    <n v="1"/>
    <m/>
    <n v="10"/>
    <n v="0"/>
    <n v="3.7"/>
    <n v="0"/>
    <n v="0"/>
    <x v="0"/>
  </r>
  <r>
    <x v="0"/>
    <x v="0"/>
    <s v="Yes"/>
    <x v="0"/>
    <x v="49"/>
    <s v="Female"/>
    <x v="29"/>
    <x v="1"/>
    <s v="No"/>
    <s v="No"/>
    <m/>
    <x v="0"/>
    <m/>
    <m/>
    <x v="0"/>
    <n v="1"/>
    <m/>
    <n v="9"/>
    <n v="1"/>
    <n v="4.2"/>
    <n v="0"/>
    <n v="0"/>
    <x v="0"/>
  </r>
  <r>
    <x v="0"/>
    <x v="0"/>
    <s v="Yes"/>
    <x v="0"/>
    <x v="49"/>
    <s v="Female"/>
    <x v="28"/>
    <x v="1"/>
    <s v="No"/>
    <s v="No"/>
    <m/>
    <x v="0"/>
    <m/>
    <m/>
    <x v="0"/>
    <n v="1"/>
    <n v="1"/>
    <n v="11"/>
    <n v="3"/>
    <n v="4.3"/>
    <n v="0"/>
    <n v="0"/>
    <x v="0"/>
  </r>
  <r>
    <x v="0"/>
    <x v="0"/>
    <s v="Yes"/>
    <x v="0"/>
    <x v="49"/>
    <s v="Female"/>
    <x v="55"/>
    <x v="2"/>
    <s v="No"/>
    <s v="Yes"/>
    <s v="No"/>
    <x v="1"/>
    <s v="Credit Card"/>
    <s v="Attitude"/>
    <x v="7"/>
    <n v="1"/>
    <n v="1"/>
    <n v="8"/>
    <n v="5"/>
    <n v="7.8"/>
    <n v="0"/>
    <n v="0"/>
    <x v="0"/>
  </r>
  <r>
    <x v="0"/>
    <x v="0"/>
    <s v="Yes"/>
    <x v="0"/>
    <x v="11"/>
    <s v="Male"/>
    <x v="3"/>
    <x v="1"/>
    <s v="No"/>
    <s v="No"/>
    <m/>
    <x v="0"/>
    <m/>
    <m/>
    <x v="0"/>
    <n v="1"/>
    <m/>
    <n v="12"/>
    <n v="0"/>
    <n v="1.3"/>
    <n v="0"/>
    <n v="0"/>
    <x v="0"/>
  </r>
  <r>
    <x v="0"/>
    <x v="0"/>
    <s v="Yes"/>
    <x v="0"/>
    <x v="12"/>
    <s v="Female"/>
    <x v="36"/>
    <x v="1"/>
    <s v="No"/>
    <s v="No"/>
    <m/>
    <x v="0"/>
    <m/>
    <m/>
    <x v="0"/>
    <n v="1"/>
    <m/>
    <n v="13"/>
    <n v="0"/>
    <n v="3.6"/>
    <n v="0"/>
    <n v="0"/>
    <x v="0"/>
  </r>
  <r>
    <x v="0"/>
    <x v="0"/>
    <s v="Yes"/>
    <x v="0"/>
    <x v="12"/>
    <s v="Male"/>
    <x v="0"/>
    <x v="0"/>
    <s v="Yes"/>
    <s v="No"/>
    <m/>
    <x v="0"/>
    <m/>
    <m/>
    <x v="0"/>
    <n v="1"/>
    <n v="1"/>
    <n v="10"/>
    <n v="3"/>
    <n v="2.6"/>
    <n v="0"/>
    <n v="0"/>
    <x v="0"/>
  </r>
  <r>
    <x v="0"/>
    <x v="0"/>
    <s v="Yes"/>
    <x v="0"/>
    <x v="13"/>
    <s v="Male"/>
    <x v="5"/>
    <x v="0"/>
    <s v="Yes"/>
    <s v="No"/>
    <m/>
    <x v="0"/>
    <m/>
    <m/>
    <x v="0"/>
    <n v="1"/>
    <m/>
    <n v="12"/>
    <n v="0"/>
    <n v="4.2"/>
    <n v="0"/>
    <n v="0"/>
    <x v="0"/>
  </r>
  <r>
    <x v="0"/>
    <x v="0"/>
    <s v="Yes"/>
    <x v="0"/>
    <x v="13"/>
    <s v="Male"/>
    <x v="19"/>
    <x v="0"/>
    <s v="Yes"/>
    <s v="No"/>
    <m/>
    <x v="0"/>
    <m/>
    <m/>
    <x v="0"/>
    <n v="1"/>
    <n v="1"/>
    <n v="10"/>
    <n v="0"/>
    <n v="2.7"/>
    <n v="0"/>
    <n v="0"/>
    <x v="0"/>
  </r>
  <r>
    <x v="0"/>
    <x v="0"/>
    <s v="Yes"/>
    <x v="0"/>
    <x v="13"/>
    <s v="Male"/>
    <x v="56"/>
    <x v="1"/>
    <s v="No"/>
    <s v="No"/>
    <m/>
    <x v="0"/>
    <m/>
    <m/>
    <x v="0"/>
    <n v="1"/>
    <n v="1"/>
    <n v="9"/>
    <n v="0"/>
    <n v="5.6"/>
    <n v="0"/>
    <n v="0"/>
    <x v="0"/>
  </r>
  <r>
    <x v="0"/>
    <x v="0"/>
    <s v="Yes"/>
    <x v="0"/>
    <x v="14"/>
    <s v="Female"/>
    <x v="16"/>
    <x v="0"/>
    <s v="Yes"/>
    <s v="No"/>
    <m/>
    <x v="0"/>
    <m/>
    <m/>
    <x v="0"/>
    <n v="1"/>
    <n v="1"/>
    <n v="12"/>
    <n v="5"/>
    <n v="6.3"/>
    <n v="0"/>
    <n v="0"/>
    <x v="0"/>
  </r>
  <r>
    <x v="0"/>
    <x v="0"/>
    <s v="Yes"/>
    <x v="0"/>
    <x v="14"/>
    <s v="Male"/>
    <x v="49"/>
    <x v="1"/>
    <s v="No"/>
    <s v="No"/>
    <m/>
    <x v="0"/>
    <m/>
    <m/>
    <x v="0"/>
    <n v="1"/>
    <n v="1"/>
    <n v="31"/>
    <n v="4"/>
    <n v="313.3"/>
    <n v="6"/>
    <n v="6"/>
    <x v="2"/>
  </r>
  <r>
    <x v="0"/>
    <x v="0"/>
    <s v="Yes"/>
    <x v="0"/>
    <x v="14"/>
    <s v="Male"/>
    <x v="56"/>
    <x v="1"/>
    <s v="No"/>
    <s v="No"/>
    <m/>
    <x v="0"/>
    <m/>
    <m/>
    <x v="0"/>
    <n v="1"/>
    <m/>
    <n v="7"/>
    <n v="1"/>
    <n v="3.7"/>
    <n v="0"/>
    <n v="0"/>
    <x v="0"/>
  </r>
  <r>
    <x v="0"/>
    <x v="0"/>
    <s v="Yes"/>
    <x v="0"/>
    <x v="15"/>
    <s v="Male"/>
    <x v="1"/>
    <x v="1"/>
    <s v="No"/>
    <s v="No"/>
    <m/>
    <x v="0"/>
    <m/>
    <m/>
    <x v="0"/>
    <n v="1"/>
    <n v="1"/>
    <n v="35"/>
    <n v="1"/>
    <n v="4.4000000000000004"/>
    <n v="4"/>
    <n v="4"/>
    <x v="0"/>
  </r>
  <r>
    <x v="0"/>
    <x v="0"/>
    <s v="Yes"/>
    <x v="0"/>
    <x v="15"/>
    <s v="Male"/>
    <x v="12"/>
    <x v="1"/>
    <s v="No"/>
    <s v="No"/>
    <m/>
    <x v="0"/>
    <m/>
    <m/>
    <x v="0"/>
    <n v="1"/>
    <n v="1"/>
    <n v="11"/>
    <n v="0"/>
    <n v="2.7"/>
    <n v="0"/>
    <n v="0"/>
    <x v="0"/>
  </r>
  <r>
    <x v="0"/>
    <x v="0"/>
    <s v="Yes"/>
    <x v="0"/>
    <x v="18"/>
    <s v="Male"/>
    <x v="8"/>
    <x v="1"/>
    <s v="No"/>
    <s v="No"/>
    <m/>
    <x v="0"/>
    <m/>
    <m/>
    <x v="0"/>
    <n v="1"/>
    <m/>
    <n v="13"/>
    <n v="0"/>
    <n v="4.0999999999999996"/>
    <n v="0"/>
    <n v="0"/>
    <x v="0"/>
  </r>
  <r>
    <x v="0"/>
    <x v="0"/>
    <s v="Yes"/>
    <x v="0"/>
    <x v="18"/>
    <s v="Male"/>
    <x v="9"/>
    <x v="1"/>
    <s v="No"/>
    <s v="No"/>
    <m/>
    <x v="0"/>
    <m/>
    <m/>
    <x v="0"/>
    <n v="1"/>
    <n v="1"/>
    <n v="10"/>
    <n v="5"/>
    <n v="4.4000000000000004"/>
    <n v="0"/>
    <n v="0"/>
    <x v="0"/>
  </r>
  <r>
    <x v="0"/>
    <x v="0"/>
    <s v="Yes"/>
    <x v="0"/>
    <x v="19"/>
    <s v="Female"/>
    <x v="56"/>
    <x v="1"/>
    <s v="No"/>
    <s v="No"/>
    <m/>
    <x v="0"/>
    <m/>
    <m/>
    <x v="0"/>
    <n v="1"/>
    <n v="1"/>
    <n v="12"/>
    <n v="4"/>
    <n v="11"/>
    <n v="0"/>
    <n v="0"/>
    <x v="0"/>
  </r>
  <r>
    <x v="0"/>
    <x v="0"/>
    <s v="Yes"/>
    <x v="0"/>
    <x v="19"/>
    <s v="Female"/>
    <x v="31"/>
    <x v="2"/>
    <s v="No"/>
    <s v="Yes"/>
    <s v="Yes"/>
    <x v="1"/>
    <s v="Credit Card"/>
    <s v="(blank)"/>
    <x v="1"/>
    <n v="1"/>
    <m/>
    <n v="7"/>
    <n v="0"/>
    <n v="2.1"/>
    <n v="0"/>
    <n v="0"/>
    <x v="0"/>
  </r>
  <r>
    <x v="0"/>
    <x v="0"/>
    <s v="Yes"/>
    <x v="0"/>
    <x v="19"/>
    <s v="Male"/>
    <x v="1"/>
    <x v="1"/>
    <s v="No"/>
    <s v="No"/>
    <m/>
    <x v="0"/>
    <m/>
    <m/>
    <x v="0"/>
    <n v="1"/>
    <m/>
    <n v="9"/>
    <n v="0"/>
    <n v="1.4"/>
    <n v="0"/>
    <n v="0"/>
    <x v="0"/>
  </r>
  <r>
    <x v="0"/>
    <x v="0"/>
    <s v="Yes"/>
    <x v="0"/>
    <x v="19"/>
    <s v="Male"/>
    <x v="12"/>
    <x v="1"/>
    <s v="No"/>
    <s v="No"/>
    <m/>
    <x v="0"/>
    <m/>
    <m/>
    <x v="0"/>
    <n v="1"/>
    <n v="1"/>
    <n v="39"/>
    <n v="0"/>
    <n v="2.1"/>
    <n v="5"/>
    <n v="8"/>
    <x v="2"/>
  </r>
  <r>
    <x v="0"/>
    <x v="0"/>
    <s v="Yes"/>
    <x v="0"/>
    <x v="20"/>
    <s v="Female"/>
    <x v="0"/>
    <x v="0"/>
    <s v="Yes"/>
    <s v="No"/>
    <m/>
    <x v="0"/>
    <m/>
    <m/>
    <x v="0"/>
    <n v="1"/>
    <n v="1"/>
    <n v="10"/>
    <n v="5"/>
    <n v="5.5"/>
    <n v="0"/>
    <n v="0"/>
    <x v="0"/>
  </r>
  <r>
    <x v="0"/>
    <x v="0"/>
    <s v="Yes"/>
    <x v="0"/>
    <x v="21"/>
    <s v="Female"/>
    <x v="49"/>
    <x v="1"/>
    <s v="No"/>
    <s v="No"/>
    <m/>
    <x v="0"/>
    <m/>
    <m/>
    <x v="0"/>
    <n v="1"/>
    <n v="1"/>
    <n v="25"/>
    <n v="3"/>
    <n v="2.4"/>
    <n v="4"/>
    <n v="5"/>
    <x v="2"/>
  </r>
  <r>
    <x v="0"/>
    <x v="0"/>
    <s v="Yes"/>
    <x v="0"/>
    <x v="21"/>
    <s v="Female"/>
    <x v="35"/>
    <x v="1"/>
    <s v="No"/>
    <s v="No"/>
    <m/>
    <x v="0"/>
    <m/>
    <m/>
    <x v="0"/>
    <n v="2"/>
    <n v="2"/>
    <n v="27.5"/>
    <n v="2"/>
    <n v="4.4499999999999993"/>
    <n v="3"/>
    <n v="1"/>
    <x v="0"/>
  </r>
  <r>
    <x v="0"/>
    <x v="0"/>
    <s v="Yes"/>
    <x v="0"/>
    <x v="50"/>
    <s v="Female"/>
    <x v="4"/>
    <x v="0"/>
    <s v="Yes"/>
    <s v="No"/>
    <m/>
    <x v="0"/>
    <m/>
    <m/>
    <x v="0"/>
    <n v="1"/>
    <n v="1"/>
    <n v="39"/>
    <n v="4"/>
    <n v="2.2000000000000002"/>
    <n v="4"/>
    <n v="15"/>
    <x v="1"/>
  </r>
  <r>
    <x v="0"/>
    <x v="0"/>
    <s v="Yes"/>
    <x v="0"/>
    <x v="22"/>
    <s v="Female"/>
    <x v="35"/>
    <x v="1"/>
    <s v="No"/>
    <s v="No"/>
    <m/>
    <x v="0"/>
    <m/>
    <m/>
    <x v="0"/>
    <n v="1"/>
    <m/>
    <n v="13"/>
    <n v="0"/>
    <n v="3.2"/>
    <n v="0"/>
    <n v="0"/>
    <x v="0"/>
  </r>
  <r>
    <x v="0"/>
    <x v="0"/>
    <s v="Yes"/>
    <x v="0"/>
    <x v="23"/>
    <s v="Female"/>
    <x v="21"/>
    <x v="1"/>
    <s v="No"/>
    <s v="No"/>
    <m/>
    <x v="0"/>
    <m/>
    <m/>
    <x v="0"/>
    <n v="1"/>
    <m/>
    <n v="12"/>
    <n v="1"/>
    <n v="2.9"/>
    <n v="0"/>
    <n v="0"/>
    <x v="0"/>
  </r>
  <r>
    <x v="0"/>
    <x v="0"/>
    <s v="Yes"/>
    <x v="0"/>
    <x v="24"/>
    <s v="Female"/>
    <x v="57"/>
    <x v="0"/>
    <s v="Yes"/>
    <s v="No"/>
    <m/>
    <x v="0"/>
    <m/>
    <m/>
    <x v="0"/>
    <n v="1"/>
    <n v="1"/>
    <n v="13"/>
    <n v="0"/>
    <n v="4.8"/>
    <n v="0"/>
    <n v="0"/>
    <x v="0"/>
  </r>
  <r>
    <x v="0"/>
    <x v="0"/>
    <s v="Yes"/>
    <x v="0"/>
    <x v="24"/>
    <s v="Female"/>
    <x v="3"/>
    <x v="1"/>
    <s v="No"/>
    <s v="No"/>
    <m/>
    <x v="0"/>
    <m/>
    <m/>
    <x v="0"/>
    <n v="1"/>
    <n v="1"/>
    <n v="8"/>
    <n v="0"/>
    <n v="6.9"/>
    <n v="0"/>
    <n v="0"/>
    <x v="0"/>
  </r>
  <r>
    <x v="0"/>
    <x v="0"/>
    <s v="Yes"/>
    <x v="0"/>
    <x v="24"/>
    <s v="Male"/>
    <x v="48"/>
    <x v="1"/>
    <s v="No"/>
    <s v="No"/>
    <m/>
    <x v="0"/>
    <m/>
    <m/>
    <x v="0"/>
    <n v="1"/>
    <m/>
    <n v="7"/>
    <n v="1"/>
    <n v="2"/>
    <n v="0"/>
    <n v="0"/>
    <x v="0"/>
  </r>
  <r>
    <x v="0"/>
    <x v="0"/>
    <s v="Yes"/>
    <x v="0"/>
    <x v="25"/>
    <s v="Female"/>
    <x v="21"/>
    <x v="1"/>
    <s v="No"/>
    <s v="No"/>
    <m/>
    <x v="0"/>
    <m/>
    <m/>
    <x v="0"/>
    <n v="1"/>
    <n v="1"/>
    <n v="33"/>
    <n v="3"/>
    <n v="4.7"/>
    <n v="5"/>
    <n v="4"/>
    <x v="0"/>
  </r>
  <r>
    <x v="0"/>
    <x v="0"/>
    <s v="Yes"/>
    <x v="0"/>
    <x v="25"/>
    <s v="Male"/>
    <x v="17"/>
    <x v="0"/>
    <s v="Yes"/>
    <s v="No"/>
    <m/>
    <x v="0"/>
    <m/>
    <m/>
    <x v="0"/>
    <n v="1"/>
    <n v="1"/>
    <n v="50"/>
    <n v="1"/>
    <n v="1.8"/>
    <n v="0"/>
    <n v="15"/>
    <x v="1"/>
  </r>
  <r>
    <x v="0"/>
    <x v="0"/>
    <s v="Yes"/>
    <x v="0"/>
    <x v="25"/>
    <s v="Male"/>
    <x v="18"/>
    <x v="0"/>
    <s v="Yes"/>
    <s v="No"/>
    <m/>
    <x v="0"/>
    <m/>
    <m/>
    <x v="0"/>
    <n v="1"/>
    <m/>
    <n v="10"/>
    <n v="0"/>
    <n v="4.3"/>
    <n v="0"/>
    <n v="0"/>
    <x v="0"/>
  </r>
  <r>
    <x v="0"/>
    <x v="0"/>
    <s v="Yes"/>
    <x v="0"/>
    <x v="26"/>
    <s v="Male"/>
    <x v="13"/>
    <x v="0"/>
    <s v="Yes"/>
    <s v="No"/>
    <m/>
    <x v="0"/>
    <m/>
    <m/>
    <x v="0"/>
    <n v="1"/>
    <m/>
    <n v="11"/>
    <n v="2"/>
    <n v="3.1"/>
    <n v="0"/>
    <n v="0"/>
    <x v="0"/>
  </r>
  <r>
    <x v="0"/>
    <x v="0"/>
    <s v="Yes"/>
    <x v="0"/>
    <x v="26"/>
    <s v="Male"/>
    <x v="35"/>
    <x v="1"/>
    <s v="No"/>
    <s v="No"/>
    <m/>
    <x v="0"/>
    <m/>
    <m/>
    <x v="0"/>
    <n v="1"/>
    <n v="1"/>
    <n v="7"/>
    <n v="3"/>
    <n v="2.2000000000000002"/>
    <n v="0"/>
    <n v="0"/>
    <x v="0"/>
  </r>
  <r>
    <x v="0"/>
    <x v="0"/>
    <s v="Yes"/>
    <x v="0"/>
    <x v="27"/>
    <s v="Female"/>
    <x v="18"/>
    <x v="0"/>
    <s v="Yes"/>
    <s v="No"/>
    <m/>
    <x v="0"/>
    <m/>
    <m/>
    <x v="0"/>
    <n v="1"/>
    <n v="1"/>
    <n v="37"/>
    <n v="1"/>
    <n v="3.6"/>
    <n v="6"/>
    <n v="12"/>
    <x v="1"/>
  </r>
  <r>
    <x v="0"/>
    <x v="0"/>
    <s v="Yes"/>
    <x v="0"/>
    <x v="27"/>
    <s v="Male"/>
    <x v="46"/>
    <x v="1"/>
    <s v="No"/>
    <s v="No"/>
    <m/>
    <x v="0"/>
    <m/>
    <m/>
    <x v="0"/>
    <n v="1"/>
    <m/>
    <n v="8"/>
    <n v="0"/>
    <n v="3"/>
    <n v="0"/>
    <n v="0"/>
    <x v="0"/>
  </r>
  <r>
    <x v="0"/>
    <x v="0"/>
    <s v="Yes"/>
    <x v="0"/>
    <x v="28"/>
    <s v="Female"/>
    <x v="57"/>
    <x v="0"/>
    <s v="Yes"/>
    <s v="No"/>
    <m/>
    <x v="0"/>
    <m/>
    <m/>
    <x v="0"/>
    <n v="1"/>
    <m/>
    <n v="12"/>
    <n v="0"/>
    <n v="6"/>
    <n v="0"/>
    <n v="0"/>
    <x v="0"/>
  </r>
  <r>
    <x v="0"/>
    <x v="0"/>
    <s v="Yes"/>
    <x v="0"/>
    <x v="28"/>
    <s v="Female"/>
    <x v="24"/>
    <x v="1"/>
    <s v="No"/>
    <s v="No"/>
    <m/>
    <x v="0"/>
    <m/>
    <m/>
    <x v="0"/>
    <n v="1"/>
    <m/>
    <n v="8"/>
    <n v="0"/>
    <n v="3.7"/>
    <n v="0"/>
    <n v="0"/>
    <x v="0"/>
  </r>
  <r>
    <x v="0"/>
    <x v="0"/>
    <s v="Yes"/>
    <x v="0"/>
    <x v="30"/>
    <s v="Female"/>
    <x v="58"/>
    <x v="2"/>
    <s v="No"/>
    <s v="Yes"/>
    <s v="No"/>
    <x v="1"/>
    <s v="Paper Check"/>
    <s v="Competitor"/>
    <x v="9"/>
    <n v="1"/>
    <n v="1"/>
    <n v="10"/>
    <n v="0"/>
    <n v="11.5"/>
    <n v="9"/>
    <n v="5"/>
    <x v="2"/>
  </r>
  <r>
    <x v="0"/>
    <x v="0"/>
    <s v="Yes"/>
    <x v="0"/>
    <x v="30"/>
    <s v="Female"/>
    <x v="59"/>
    <x v="2"/>
    <s v="No"/>
    <s v="Yes"/>
    <s v="No"/>
    <x v="1"/>
    <s v="Direct Debit"/>
    <s v="Dissatisfaction"/>
    <x v="10"/>
    <n v="1"/>
    <n v="1"/>
    <n v="45"/>
    <n v="0"/>
    <n v="10.7"/>
    <n v="12"/>
    <n v="4"/>
    <x v="0"/>
  </r>
  <r>
    <x v="0"/>
    <x v="0"/>
    <s v="Yes"/>
    <x v="0"/>
    <x v="31"/>
    <s v="Male"/>
    <x v="0"/>
    <x v="0"/>
    <s v="Yes"/>
    <s v="No"/>
    <m/>
    <x v="0"/>
    <m/>
    <m/>
    <x v="0"/>
    <n v="1"/>
    <m/>
    <n v="25"/>
    <n v="0"/>
    <n v="1.9"/>
    <n v="15"/>
    <n v="16"/>
    <x v="1"/>
  </r>
  <r>
    <x v="0"/>
    <x v="0"/>
    <s v="Yes"/>
    <x v="0"/>
    <x v="32"/>
    <s v="Female"/>
    <x v="29"/>
    <x v="1"/>
    <s v="No"/>
    <s v="No"/>
    <m/>
    <x v="0"/>
    <m/>
    <m/>
    <x v="0"/>
    <n v="1"/>
    <m/>
    <n v="53"/>
    <n v="0"/>
    <n v="3.8"/>
    <n v="0"/>
    <n v="2"/>
    <x v="0"/>
  </r>
  <r>
    <x v="0"/>
    <x v="0"/>
    <s v="Yes"/>
    <x v="0"/>
    <x v="32"/>
    <s v="Male"/>
    <x v="50"/>
    <x v="1"/>
    <s v="No"/>
    <s v="No"/>
    <m/>
    <x v="0"/>
    <m/>
    <m/>
    <x v="0"/>
    <n v="1"/>
    <m/>
    <n v="13"/>
    <n v="1"/>
    <n v="3.7"/>
    <n v="0"/>
    <n v="0"/>
    <x v="0"/>
  </r>
  <r>
    <x v="0"/>
    <x v="0"/>
    <s v="Yes"/>
    <x v="0"/>
    <x v="33"/>
    <s v="Male"/>
    <x v="21"/>
    <x v="1"/>
    <s v="No"/>
    <s v="No"/>
    <m/>
    <x v="0"/>
    <m/>
    <m/>
    <x v="0"/>
    <n v="1"/>
    <n v="1"/>
    <n v="40"/>
    <n v="4"/>
    <n v="2.8"/>
    <n v="5"/>
    <n v="6"/>
    <x v="2"/>
  </r>
  <r>
    <x v="0"/>
    <x v="0"/>
    <s v="Yes"/>
    <x v="0"/>
    <x v="34"/>
    <s v="Female"/>
    <x v="37"/>
    <x v="1"/>
    <s v="No"/>
    <s v="No"/>
    <m/>
    <x v="0"/>
    <m/>
    <m/>
    <x v="0"/>
    <n v="1"/>
    <n v="1"/>
    <n v="43"/>
    <n v="2"/>
    <n v="4.5"/>
    <n v="7"/>
    <n v="4"/>
    <x v="0"/>
  </r>
  <r>
    <x v="0"/>
    <x v="0"/>
    <s v="Yes"/>
    <x v="0"/>
    <x v="34"/>
    <s v="Male"/>
    <x v="46"/>
    <x v="1"/>
    <s v="No"/>
    <s v="No"/>
    <m/>
    <x v="0"/>
    <m/>
    <m/>
    <x v="0"/>
    <n v="1"/>
    <n v="1"/>
    <n v="21"/>
    <n v="5"/>
    <n v="3.7"/>
    <n v="36"/>
    <n v="9"/>
    <x v="2"/>
  </r>
  <r>
    <x v="0"/>
    <x v="0"/>
    <s v="Yes"/>
    <x v="0"/>
    <x v="34"/>
    <s v="Male"/>
    <x v="25"/>
    <x v="1"/>
    <s v="No"/>
    <s v="No"/>
    <m/>
    <x v="0"/>
    <m/>
    <m/>
    <x v="0"/>
    <n v="1"/>
    <m/>
    <n v="9"/>
    <n v="0"/>
    <n v="1.7"/>
    <n v="0"/>
    <n v="0"/>
    <x v="0"/>
  </r>
  <r>
    <x v="0"/>
    <x v="0"/>
    <s v="Yes"/>
    <x v="0"/>
    <x v="37"/>
    <s v="Female"/>
    <x v="24"/>
    <x v="1"/>
    <s v="No"/>
    <s v="No"/>
    <m/>
    <x v="0"/>
    <m/>
    <m/>
    <x v="0"/>
    <n v="1"/>
    <m/>
    <n v="35"/>
    <n v="0"/>
    <n v="4.5"/>
    <n v="4"/>
    <n v="7"/>
    <x v="2"/>
  </r>
  <r>
    <x v="0"/>
    <x v="0"/>
    <s v="Yes"/>
    <x v="0"/>
    <x v="38"/>
    <s v="Female"/>
    <x v="15"/>
    <x v="0"/>
    <s v="Yes"/>
    <s v="No"/>
    <m/>
    <x v="0"/>
    <m/>
    <m/>
    <x v="0"/>
    <n v="1"/>
    <n v="1"/>
    <n v="8"/>
    <n v="1"/>
    <n v="2.1"/>
    <n v="0"/>
    <n v="0"/>
    <x v="0"/>
  </r>
  <r>
    <x v="0"/>
    <x v="0"/>
    <s v="Yes"/>
    <x v="0"/>
    <x v="40"/>
    <s v="Male"/>
    <x v="47"/>
    <x v="1"/>
    <s v="No"/>
    <s v="No"/>
    <m/>
    <x v="0"/>
    <m/>
    <m/>
    <x v="0"/>
    <n v="1"/>
    <n v="1"/>
    <n v="10"/>
    <n v="0"/>
    <n v="4.7"/>
    <n v="0"/>
    <n v="0"/>
    <x v="0"/>
  </r>
  <r>
    <x v="0"/>
    <x v="0"/>
    <s v="Yes"/>
    <x v="0"/>
    <x v="40"/>
    <s v="Male"/>
    <x v="14"/>
    <x v="2"/>
    <s v="No"/>
    <s v="No"/>
    <m/>
    <x v="0"/>
    <m/>
    <m/>
    <x v="0"/>
    <n v="1"/>
    <n v="1"/>
    <n v="47"/>
    <n v="4"/>
    <n v="1.4"/>
    <n v="11"/>
    <n v="15"/>
    <x v="1"/>
  </r>
  <r>
    <x v="0"/>
    <x v="0"/>
    <s v="Yes"/>
    <x v="0"/>
    <x v="41"/>
    <s v="Female"/>
    <x v="32"/>
    <x v="1"/>
    <s v="No"/>
    <s v="No"/>
    <m/>
    <x v="0"/>
    <m/>
    <m/>
    <x v="0"/>
    <n v="1"/>
    <n v="1"/>
    <n v="10"/>
    <n v="2"/>
    <n v="3"/>
    <n v="0"/>
    <n v="0"/>
    <x v="0"/>
  </r>
  <r>
    <x v="0"/>
    <x v="0"/>
    <s v="Yes"/>
    <x v="0"/>
    <x v="43"/>
    <s v="Male"/>
    <x v="49"/>
    <x v="1"/>
    <s v="No"/>
    <s v="No"/>
    <m/>
    <x v="0"/>
    <m/>
    <m/>
    <x v="0"/>
    <n v="1"/>
    <m/>
    <n v="25"/>
    <n v="0"/>
    <n v="2.7"/>
    <n v="5"/>
    <n v="7"/>
    <x v="2"/>
  </r>
  <r>
    <x v="0"/>
    <x v="0"/>
    <s v="Yes"/>
    <x v="0"/>
    <x v="45"/>
    <s v="Male"/>
    <x v="2"/>
    <x v="1"/>
    <s v="No"/>
    <s v="No"/>
    <m/>
    <x v="0"/>
    <m/>
    <m/>
    <x v="0"/>
    <n v="1"/>
    <n v="1"/>
    <n v="8"/>
    <n v="4"/>
    <n v="2.7"/>
    <n v="0"/>
    <n v="0"/>
    <x v="0"/>
  </r>
  <r>
    <x v="0"/>
    <x v="0"/>
    <s v="Yes"/>
    <x v="0"/>
    <x v="45"/>
    <s v="Male"/>
    <x v="30"/>
    <x v="2"/>
    <s v="No"/>
    <s v="Yes"/>
    <s v="No"/>
    <x v="1"/>
    <s v="Credit Card"/>
    <s v="Price"/>
    <x v="3"/>
    <n v="1"/>
    <n v="1"/>
    <n v="13"/>
    <n v="1"/>
    <n v="2.6"/>
    <n v="0"/>
    <n v="0"/>
    <x v="0"/>
  </r>
  <r>
    <x v="0"/>
    <x v="0"/>
    <s v="Yes"/>
    <x v="0"/>
    <x v="46"/>
    <s v="Male"/>
    <x v="12"/>
    <x v="1"/>
    <s v="No"/>
    <s v="No"/>
    <m/>
    <x v="0"/>
    <m/>
    <m/>
    <x v="0"/>
    <n v="1"/>
    <m/>
    <n v="7"/>
    <n v="0"/>
    <n v="2.8"/>
    <n v="0"/>
    <n v="0"/>
    <x v="0"/>
  </r>
  <r>
    <x v="0"/>
    <x v="0"/>
    <s v="Yes"/>
    <x v="1"/>
    <x v="2"/>
    <s v="Female"/>
    <x v="19"/>
    <x v="0"/>
    <s v="Yes"/>
    <s v="No"/>
    <m/>
    <x v="0"/>
    <m/>
    <m/>
    <x v="0"/>
    <n v="1"/>
    <m/>
    <n v="10"/>
    <n v="0"/>
    <n v="0"/>
    <n v="0"/>
    <n v="0"/>
    <x v="0"/>
  </r>
  <r>
    <x v="0"/>
    <x v="0"/>
    <s v="Yes"/>
    <x v="1"/>
    <x v="7"/>
    <s v="Male"/>
    <x v="42"/>
    <x v="1"/>
    <s v="No"/>
    <s v="No"/>
    <m/>
    <x v="0"/>
    <m/>
    <m/>
    <x v="0"/>
    <n v="1"/>
    <n v="1"/>
    <n v="50"/>
    <n v="5"/>
    <n v="0"/>
    <n v="0"/>
    <n v="5"/>
    <x v="2"/>
  </r>
  <r>
    <x v="0"/>
    <x v="0"/>
    <s v="Yes"/>
    <x v="1"/>
    <x v="14"/>
    <s v="Female"/>
    <x v="25"/>
    <x v="1"/>
    <s v="No"/>
    <s v="No"/>
    <m/>
    <x v="0"/>
    <m/>
    <m/>
    <x v="0"/>
    <n v="1"/>
    <m/>
    <n v="7"/>
    <n v="0"/>
    <n v="0"/>
    <n v="0"/>
    <n v="0"/>
    <x v="0"/>
  </r>
  <r>
    <x v="0"/>
    <x v="0"/>
    <s v="Yes"/>
    <x v="1"/>
    <x v="14"/>
    <s v="Male"/>
    <x v="24"/>
    <x v="1"/>
    <s v="No"/>
    <s v="No"/>
    <m/>
    <x v="0"/>
    <m/>
    <m/>
    <x v="0"/>
    <n v="1"/>
    <m/>
    <n v="9"/>
    <n v="0"/>
    <n v="0"/>
    <n v="0"/>
    <n v="0"/>
    <x v="0"/>
  </r>
  <r>
    <x v="0"/>
    <x v="0"/>
    <s v="Yes"/>
    <x v="1"/>
    <x v="19"/>
    <s v="Male"/>
    <x v="50"/>
    <x v="1"/>
    <s v="No"/>
    <s v="No"/>
    <m/>
    <x v="0"/>
    <m/>
    <m/>
    <x v="0"/>
    <n v="1"/>
    <m/>
    <n v="12"/>
    <n v="1"/>
    <n v="0"/>
    <n v="0"/>
    <n v="0"/>
    <x v="0"/>
  </r>
  <r>
    <x v="0"/>
    <x v="0"/>
    <s v="Yes"/>
    <x v="1"/>
    <x v="20"/>
    <s v="Male"/>
    <x v="49"/>
    <x v="1"/>
    <s v="No"/>
    <s v="No"/>
    <m/>
    <x v="0"/>
    <m/>
    <m/>
    <x v="0"/>
    <n v="1"/>
    <m/>
    <n v="6"/>
    <n v="2"/>
    <n v="0"/>
    <n v="0"/>
    <n v="0"/>
    <x v="0"/>
  </r>
  <r>
    <x v="0"/>
    <x v="0"/>
    <s v="Yes"/>
    <x v="1"/>
    <x v="21"/>
    <s v="Female"/>
    <x v="24"/>
    <x v="1"/>
    <s v="No"/>
    <s v="No"/>
    <m/>
    <x v="0"/>
    <m/>
    <m/>
    <x v="0"/>
    <n v="1"/>
    <m/>
    <n v="9"/>
    <n v="0"/>
    <n v="0"/>
    <n v="0"/>
    <n v="0"/>
    <x v="0"/>
  </r>
  <r>
    <x v="0"/>
    <x v="0"/>
    <s v="Yes"/>
    <x v="1"/>
    <x v="22"/>
    <s v="Male"/>
    <x v="48"/>
    <x v="1"/>
    <s v="No"/>
    <s v="No"/>
    <m/>
    <x v="0"/>
    <m/>
    <m/>
    <x v="0"/>
    <n v="1"/>
    <m/>
    <n v="9"/>
    <n v="1"/>
    <n v="0"/>
    <n v="0"/>
    <n v="0"/>
    <x v="0"/>
  </r>
  <r>
    <x v="0"/>
    <x v="0"/>
    <s v="Yes"/>
    <x v="1"/>
    <x v="27"/>
    <s v="Female"/>
    <x v="2"/>
    <x v="1"/>
    <s v="No"/>
    <s v="No"/>
    <m/>
    <x v="0"/>
    <m/>
    <m/>
    <x v="0"/>
    <n v="1"/>
    <m/>
    <n v="13"/>
    <n v="0"/>
    <n v="0"/>
    <n v="0"/>
    <n v="0"/>
    <x v="0"/>
  </r>
  <r>
    <x v="0"/>
    <x v="0"/>
    <s v="Yes"/>
    <x v="1"/>
    <x v="30"/>
    <s v="Female"/>
    <x v="36"/>
    <x v="1"/>
    <s v="No"/>
    <s v="No"/>
    <m/>
    <x v="0"/>
    <m/>
    <m/>
    <x v="0"/>
    <n v="1"/>
    <m/>
    <n v="7"/>
    <n v="0"/>
    <n v="0"/>
    <n v="0"/>
    <n v="0"/>
    <x v="0"/>
  </r>
  <r>
    <x v="0"/>
    <x v="0"/>
    <s v="Yes"/>
    <x v="1"/>
    <x v="34"/>
    <s v="Male"/>
    <x v="14"/>
    <x v="2"/>
    <s v="No"/>
    <s v="Yes"/>
    <s v="No"/>
    <x v="1"/>
    <s v="Credit Card"/>
    <s v="(blank)"/>
    <x v="1"/>
    <n v="1"/>
    <m/>
    <n v="12"/>
    <n v="0"/>
    <n v="0"/>
    <n v="0"/>
    <n v="0"/>
    <x v="0"/>
  </r>
  <r>
    <x v="0"/>
    <x v="0"/>
    <s v="Yes"/>
    <x v="1"/>
    <x v="39"/>
    <s v="Male"/>
    <x v="46"/>
    <x v="1"/>
    <s v="No"/>
    <s v="No"/>
    <m/>
    <x v="0"/>
    <m/>
    <m/>
    <x v="0"/>
    <n v="1"/>
    <m/>
    <n v="6"/>
    <n v="0"/>
    <n v="0"/>
    <n v="0"/>
    <n v="0"/>
    <x v="0"/>
  </r>
  <r>
    <x v="0"/>
    <x v="1"/>
    <s v="No"/>
    <x v="0"/>
    <x v="2"/>
    <s v="Female"/>
    <x v="25"/>
    <x v="1"/>
    <s v="No"/>
    <s v="No"/>
    <m/>
    <x v="0"/>
    <m/>
    <m/>
    <x v="0"/>
    <n v="1"/>
    <m/>
    <n v="26"/>
    <n v="0"/>
    <n v="0"/>
    <n v="9"/>
    <n v="4"/>
    <x v="0"/>
  </r>
  <r>
    <x v="0"/>
    <x v="1"/>
    <s v="No"/>
    <x v="0"/>
    <x v="2"/>
    <s v="Male"/>
    <x v="14"/>
    <x v="2"/>
    <s v="No"/>
    <s v="Yes"/>
    <s v="No"/>
    <x v="1"/>
    <s v="Credit Card"/>
    <s v="(blank)"/>
    <x v="1"/>
    <n v="1"/>
    <m/>
    <n v="27"/>
    <n v="2"/>
    <n v="0"/>
    <n v="6"/>
    <n v="14"/>
    <x v="1"/>
  </r>
  <r>
    <x v="0"/>
    <x v="1"/>
    <s v="No"/>
    <x v="0"/>
    <x v="4"/>
    <s v="Female"/>
    <x v="46"/>
    <x v="1"/>
    <s v="No"/>
    <s v="No"/>
    <m/>
    <x v="0"/>
    <m/>
    <m/>
    <x v="0"/>
    <n v="1"/>
    <n v="1"/>
    <n v="7"/>
    <n v="3"/>
    <n v="0"/>
    <n v="0"/>
    <n v="0"/>
    <x v="0"/>
  </r>
  <r>
    <x v="0"/>
    <x v="1"/>
    <s v="No"/>
    <x v="0"/>
    <x v="5"/>
    <s v="Male"/>
    <x v="17"/>
    <x v="0"/>
    <s v="Yes"/>
    <s v="No"/>
    <m/>
    <x v="0"/>
    <m/>
    <m/>
    <x v="0"/>
    <n v="1"/>
    <n v="1"/>
    <n v="25"/>
    <n v="2"/>
    <n v="0"/>
    <n v="5"/>
    <n v="10"/>
    <x v="1"/>
  </r>
  <r>
    <x v="0"/>
    <x v="1"/>
    <s v="No"/>
    <x v="0"/>
    <x v="12"/>
    <s v="Male"/>
    <x v="8"/>
    <x v="1"/>
    <s v="No"/>
    <s v="No"/>
    <m/>
    <x v="0"/>
    <m/>
    <m/>
    <x v="0"/>
    <n v="1"/>
    <m/>
    <n v="27"/>
    <n v="0"/>
    <n v="0"/>
    <n v="6"/>
    <n v="4"/>
    <x v="0"/>
  </r>
  <r>
    <x v="0"/>
    <x v="1"/>
    <s v="No"/>
    <x v="0"/>
    <x v="13"/>
    <s v="Female"/>
    <x v="35"/>
    <x v="1"/>
    <s v="No"/>
    <s v="No"/>
    <m/>
    <x v="0"/>
    <m/>
    <m/>
    <x v="0"/>
    <n v="1"/>
    <m/>
    <n v="18"/>
    <n v="0"/>
    <n v="0"/>
    <n v="4"/>
    <n v="2"/>
    <x v="0"/>
  </r>
  <r>
    <x v="0"/>
    <x v="1"/>
    <s v="No"/>
    <x v="0"/>
    <x v="14"/>
    <s v="Female"/>
    <x v="46"/>
    <x v="1"/>
    <s v="No"/>
    <s v="No"/>
    <m/>
    <x v="0"/>
    <m/>
    <m/>
    <x v="0"/>
    <n v="1"/>
    <m/>
    <n v="8"/>
    <n v="0"/>
    <n v="0"/>
    <n v="0"/>
    <n v="0"/>
    <x v="0"/>
  </r>
  <r>
    <x v="0"/>
    <x v="1"/>
    <s v="No"/>
    <x v="0"/>
    <x v="16"/>
    <s v="Female"/>
    <x v="37"/>
    <x v="1"/>
    <s v="No"/>
    <s v="No"/>
    <m/>
    <x v="0"/>
    <m/>
    <m/>
    <x v="0"/>
    <n v="1"/>
    <m/>
    <n v="33"/>
    <n v="2"/>
    <n v="0"/>
    <n v="7"/>
    <n v="2"/>
    <x v="0"/>
  </r>
  <r>
    <x v="0"/>
    <x v="1"/>
    <s v="No"/>
    <x v="0"/>
    <x v="18"/>
    <s v="Female"/>
    <x v="13"/>
    <x v="0"/>
    <s v="Yes"/>
    <s v="No"/>
    <m/>
    <x v="0"/>
    <m/>
    <m/>
    <x v="0"/>
    <n v="1"/>
    <m/>
    <n v="9"/>
    <n v="1"/>
    <n v="0"/>
    <n v="0"/>
    <n v="0"/>
    <x v="0"/>
  </r>
  <r>
    <x v="0"/>
    <x v="1"/>
    <s v="No"/>
    <x v="0"/>
    <x v="18"/>
    <s v="Male"/>
    <x v="11"/>
    <x v="1"/>
    <s v="No"/>
    <s v="No"/>
    <m/>
    <x v="0"/>
    <m/>
    <m/>
    <x v="0"/>
    <n v="1"/>
    <m/>
    <n v="7"/>
    <n v="2"/>
    <n v="0"/>
    <n v="0"/>
    <n v="0"/>
    <x v="0"/>
  </r>
  <r>
    <x v="0"/>
    <x v="1"/>
    <s v="No"/>
    <x v="0"/>
    <x v="19"/>
    <s v="Male"/>
    <x v="2"/>
    <x v="1"/>
    <s v="No"/>
    <s v="No"/>
    <m/>
    <x v="0"/>
    <m/>
    <m/>
    <x v="0"/>
    <n v="1"/>
    <m/>
    <n v="8"/>
    <n v="1"/>
    <n v="0"/>
    <n v="0"/>
    <n v="0"/>
    <x v="0"/>
  </r>
  <r>
    <x v="0"/>
    <x v="1"/>
    <s v="No"/>
    <x v="0"/>
    <x v="20"/>
    <s v="Female"/>
    <x v="34"/>
    <x v="1"/>
    <s v="No"/>
    <s v="No"/>
    <m/>
    <x v="0"/>
    <m/>
    <m/>
    <x v="0"/>
    <n v="1"/>
    <m/>
    <n v="12"/>
    <n v="0"/>
    <n v="0"/>
    <n v="0"/>
    <n v="0"/>
    <x v="0"/>
  </r>
  <r>
    <x v="0"/>
    <x v="1"/>
    <s v="No"/>
    <x v="0"/>
    <x v="20"/>
    <s v="Female"/>
    <x v="26"/>
    <x v="1"/>
    <s v="No"/>
    <s v="No"/>
    <m/>
    <x v="0"/>
    <m/>
    <m/>
    <x v="0"/>
    <n v="1"/>
    <m/>
    <n v="14"/>
    <n v="0"/>
    <n v="0"/>
    <n v="0"/>
    <n v="0"/>
    <x v="0"/>
  </r>
  <r>
    <x v="0"/>
    <x v="1"/>
    <s v="No"/>
    <x v="0"/>
    <x v="20"/>
    <s v="Female"/>
    <x v="24"/>
    <x v="1"/>
    <s v="No"/>
    <s v="No"/>
    <m/>
    <x v="0"/>
    <m/>
    <m/>
    <x v="0"/>
    <n v="1"/>
    <m/>
    <n v="6"/>
    <n v="0"/>
    <n v="0"/>
    <n v="0"/>
    <n v="0"/>
    <x v="0"/>
  </r>
  <r>
    <x v="0"/>
    <x v="1"/>
    <s v="No"/>
    <x v="0"/>
    <x v="20"/>
    <s v="Male"/>
    <x v="26"/>
    <x v="1"/>
    <s v="No"/>
    <s v="No"/>
    <m/>
    <x v="0"/>
    <m/>
    <m/>
    <x v="0"/>
    <n v="1"/>
    <n v="1"/>
    <n v="48"/>
    <n v="2"/>
    <n v="0"/>
    <n v="6"/>
    <n v="2"/>
    <x v="0"/>
  </r>
  <r>
    <x v="0"/>
    <x v="1"/>
    <s v="No"/>
    <x v="0"/>
    <x v="50"/>
    <s v="Female"/>
    <x v="37"/>
    <x v="1"/>
    <s v="No"/>
    <s v="No"/>
    <m/>
    <x v="0"/>
    <m/>
    <m/>
    <x v="0"/>
    <n v="1"/>
    <n v="1"/>
    <n v="15"/>
    <n v="0"/>
    <n v="0"/>
    <n v="5"/>
    <n v="2"/>
    <x v="0"/>
  </r>
  <r>
    <x v="0"/>
    <x v="1"/>
    <s v="No"/>
    <x v="0"/>
    <x v="27"/>
    <s v="Male"/>
    <x v="47"/>
    <x v="1"/>
    <s v="No"/>
    <s v="No"/>
    <m/>
    <x v="0"/>
    <m/>
    <m/>
    <x v="0"/>
    <n v="1"/>
    <m/>
    <n v="7"/>
    <n v="0"/>
    <n v="0"/>
    <n v="0"/>
    <n v="0"/>
    <x v="0"/>
  </r>
  <r>
    <x v="0"/>
    <x v="1"/>
    <s v="No"/>
    <x v="0"/>
    <x v="27"/>
    <s v="Male"/>
    <x v="25"/>
    <x v="1"/>
    <s v="No"/>
    <s v="No"/>
    <m/>
    <x v="0"/>
    <m/>
    <m/>
    <x v="0"/>
    <n v="1"/>
    <m/>
    <n v="57"/>
    <n v="0"/>
    <n v="0"/>
    <n v="6"/>
    <n v="3"/>
    <x v="0"/>
  </r>
  <r>
    <x v="0"/>
    <x v="1"/>
    <s v="No"/>
    <x v="0"/>
    <x v="27"/>
    <s v="Male"/>
    <x v="60"/>
    <x v="2"/>
    <s v="No"/>
    <s v="Yes"/>
    <s v="No"/>
    <x v="3"/>
    <s v="Credit Card"/>
    <s v="(blank)"/>
    <x v="1"/>
    <n v="1"/>
    <m/>
    <n v="55"/>
    <n v="0"/>
    <n v="0"/>
    <n v="7"/>
    <n v="4"/>
    <x v="0"/>
  </r>
  <r>
    <x v="0"/>
    <x v="1"/>
    <s v="No"/>
    <x v="0"/>
    <x v="28"/>
    <s v="Male"/>
    <x v="48"/>
    <x v="1"/>
    <s v="No"/>
    <s v="No"/>
    <m/>
    <x v="0"/>
    <m/>
    <m/>
    <x v="0"/>
    <n v="1"/>
    <m/>
    <n v="39"/>
    <n v="0"/>
    <n v="0"/>
    <n v="4"/>
    <n v="3"/>
    <x v="0"/>
  </r>
  <r>
    <x v="0"/>
    <x v="1"/>
    <s v="No"/>
    <x v="0"/>
    <x v="31"/>
    <s v="Female"/>
    <x v="3"/>
    <x v="1"/>
    <s v="No"/>
    <s v="No"/>
    <m/>
    <x v="0"/>
    <m/>
    <m/>
    <x v="0"/>
    <n v="1"/>
    <m/>
    <n v="10"/>
    <n v="0"/>
    <n v="0"/>
    <n v="0"/>
    <n v="0"/>
    <x v="0"/>
  </r>
  <r>
    <x v="0"/>
    <x v="1"/>
    <s v="No"/>
    <x v="0"/>
    <x v="31"/>
    <s v="Female"/>
    <x v="54"/>
    <x v="2"/>
    <s v="No"/>
    <s v="Yes"/>
    <s v="No"/>
    <x v="1"/>
    <s v="Direct Debit"/>
    <s v="Price"/>
    <x v="11"/>
    <n v="1"/>
    <n v="1"/>
    <n v="38"/>
    <n v="1"/>
    <n v="0"/>
    <n v="5"/>
    <n v="12"/>
    <x v="1"/>
  </r>
  <r>
    <x v="0"/>
    <x v="1"/>
    <s v="No"/>
    <x v="0"/>
    <x v="34"/>
    <s v="Female"/>
    <x v="46"/>
    <x v="1"/>
    <s v="No"/>
    <s v="No"/>
    <m/>
    <x v="0"/>
    <m/>
    <m/>
    <x v="0"/>
    <n v="1"/>
    <m/>
    <n v="8"/>
    <n v="0"/>
    <n v="0"/>
    <n v="0"/>
    <n v="0"/>
    <x v="0"/>
  </r>
  <r>
    <x v="0"/>
    <x v="1"/>
    <s v="No"/>
    <x v="0"/>
    <x v="35"/>
    <s v="Female"/>
    <x v="2"/>
    <x v="1"/>
    <s v="No"/>
    <s v="No"/>
    <m/>
    <x v="0"/>
    <m/>
    <m/>
    <x v="0"/>
    <n v="1"/>
    <n v="1"/>
    <n v="25"/>
    <n v="1"/>
    <n v="2.9"/>
    <n v="13"/>
    <n v="4"/>
    <x v="0"/>
  </r>
  <r>
    <x v="0"/>
    <x v="1"/>
    <s v="No"/>
    <x v="0"/>
    <x v="35"/>
    <s v="Male"/>
    <x v="6"/>
    <x v="1"/>
    <s v="No"/>
    <s v="No"/>
    <m/>
    <x v="0"/>
    <m/>
    <m/>
    <x v="0"/>
    <n v="1"/>
    <m/>
    <n v="14"/>
    <n v="2"/>
    <n v="0"/>
    <n v="0"/>
    <n v="0"/>
    <x v="0"/>
  </r>
  <r>
    <x v="0"/>
    <x v="1"/>
    <s v="No"/>
    <x v="0"/>
    <x v="35"/>
    <s v="Male"/>
    <x v="41"/>
    <x v="1"/>
    <s v="No"/>
    <s v="No"/>
    <m/>
    <x v="0"/>
    <m/>
    <m/>
    <x v="0"/>
    <n v="1"/>
    <n v="1"/>
    <n v="10"/>
    <n v="3"/>
    <n v="0"/>
    <n v="0"/>
    <n v="0"/>
    <x v="0"/>
  </r>
  <r>
    <x v="0"/>
    <x v="1"/>
    <s v="No"/>
    <x v="0"/>
    <x v="37"/>
    <s v="Female"/>
    <x v="32"/>
    <x v="1"/>
    <s v="No"/>
    <s v="No"/>
    <m/>
    <x v="0"/>
    <m/>
    <m/>
    <x v="0"/>
    <n v="1"/>
    <m/>
    <n v="9"/>
    <n v="0"/>
    <n v="0"/>
    <n v="0"/>
    <n v="0"/>
    <x v="0"/>
  </r>
  <r>
    <x v="0"/>
    <x v="1"/>
    <s v="No"/>
    <x v="0"/>
    <x v="37"/>
    <s v="Male"/>
    <x v="1"/>
    <x v="1"/>
    <s v="No"/>
    <s v="No"/>
    <m/>
    <x v="0"/>
    <m/>
    <m/>
    <x v="0"/>
    <n v="1"/>
    <m/>
    <n v="12"/>
    <n v="1"/>
    <n v="0"/>
    <n v="0"/>
    <n v="0"/>
    <x v="0"/>
  </r>
  <r>
    <x v="0"/>
    <x v="1"/>
    <s v="No"/>
    <x v="0"/>
    <x v="38"/>
    <s v="Female"/>
    <x v="29"/>
    <x v="1"/>
    <s v="No"/>
    <s v="No"/>
    <m/>
    <x v="0"/>
    <m/>
    <m/>
    <x v="0"/>
    <n v="1"/>
    <m/>
    <n v="8"/>
    <n v="0"/>
    <n v="0"/>
    <n v="0"/>
    <n v="0"/>
    <x v="0"/>
  </r>
  <r>
    <x v="0"/>
    <x v="1"/>
    <s v="No"/>
    <x v="0"/>
    <x v="38"/>
    <s v="Male"/>
    <x v="1"/>
    <x v="1"/>
    <s v="No"/>
    <s v="No"/>
    <m/>
    <x v="0"/>
    <m/>
    <m/>
    <x v="0"/>
    <n v="1"/>
    <n v="1"/>
    <n v="46"/>
    <n v="0"/>
    <n v="0"/>
    <n v="4"/>
    <n v="10"/>
    <x v="1"/>
  </r>
  <r>
    <x v="0"/>
    <x v="1"/>
    <s v="No"/>
    <x v="0"/>
    <x v="42"/>
    <s v="Male"/>
    <x v="50"/>
    <x v="1"/>
    <s v="No"/>
    <s v="No"/>
    <m/>
    <x v="0"/>
    <m/>
    <m/>
    <x v="0"/>
    <n v="1"/>
    <n v="1"/>
    <n v="7"/>
    <n v="1"/>
    <n v="22.5"/>
    <n v="0"/>
    <n v="0"/>
    <x v="0"/>
  </r>
  <r>
    <x v="0"/>
    <x v="1"/>
    <s v="No"/>
    <x v="0"/>
    <x v="42"/>
    <s v="Male"/>
    <x v="27"/>
    <x v="1"/>
    <s v="No"/>
    <s v="No"/>
    <m/>
    <x v="0"/>
    <m/>
    <m/>
    <x v="0"/>
    <n v="1"/>
    <m/>
    <n v="7"/>
    <n v="0"/>
    <n v="0"/>
    <n v="0"/>
    <n v="0"/>
    <x v="0"/>
  </r>
  <r>
    <x v="0"/>
    <x v="1"/>
    <s v="No"/>
    <x v="0"/>
    <x v="45"/>
    <s v="Male"/>
    <x v="45"/>
    <x v="2"/>
    <s v="No"/>
    <s v="Yes"/>
    <s v="No"/>
    <x v="1"/>
    <s v="Credit Card"/>
    <s v="Competitor"/>
    <x v="9"/>
    <n v="1"/>
    <n v="1"/>
    <n v="49"/>
    <n v="0"/>
    <n v="0"/>
    <n v="22"/>
    <n v="2"/>
    <x v="0"/>
  </r>
  <r>
    <x v="0"/>
    <x v="1"/>
    <s v="Yes"/>
    <x v="0"/>
    <x v="3"/>
    <s v="Male"/>
    <x v="48"/>
    <x v="1"/>
    <s v="No"/>
    <s v="No"/>
    <m/>
    <x v="0"/>
    <m/>
    <m/>
    <x v="0"/>
    <n v="1"/>
    <m/>
    <n v="10"/>
    <n v="0"/>
    <n v="7.9"/>
    <n v="0"/>
    <n v="0"/>
    <x v="0"/>
  </r>
  <r>
    <x v="0"/>
    <x v="1"/>
    <s v="Yes"/>
    <x v="0"/>
    <x v="5"/>
    <s v="Male"/>
    <x v="4"/>
    <x v="0"/>
    <s v="Yes"/>
    <s v="No"/>
    <m/>
    <x v="0"/>
    <m/>
    <m/>
    <x v="0"/>
    <n v="1"/>
    <m/>
    <n v="9"/>
    <n v="0"/>
    <n v="4.9000000000000004"/>
    <n v="0"/>
    <n v="0"/>
    <x v="0"/>
  </r>
  <r>
    <x v="0"/>
    <x v="1"/>
    <s v="Yes"/>
    <x v="0"/>
    <x v="5"/>
    <s v="Male"/>
    <x v="9"/>
    <x v="1"/>
    <s v="No"/>
    <s v="No"/>
    <m/>
    <x v="0"/>
    <m/>
    <m/>
    <x v="0"/>
    <n v="1"/>
    <m/>
    <n v="13"/>
    <n v="0"/>
    <n v="16.5"/>
    <n v="0"/>
    <n v="0"/>
    <x v="0"/>
  </r>
  <r>
    <x v="0"/>
    <x v="1"/>
    <s v="Yes"/>
    <x v="0"/>
    <x v="6"/>
    <s v="Male"/>
    <x v="25"/>
    <x v="1"/>
    <s v="No"/>
    <s v="No"/>
    <m/>
    <x v="0"/>
    <m/>
    <m/>
    <x v="0"/>
    <n v="1"/>
    <m/>
    <n v="9"/>
    <n v="0"/>
    <n v="2.4"/>
    <n v="0"/>
    <n v="0"/>
    <x v="0"/>
  </r>
  <r>
    <x v="0"/>
    <x v="1"/>
    <s v="Yes"/>
    <x v="0"/>
    <x v="7"/>
    <s v="Female"/>
    <x v="20"/>
    <x v="1"/>
    <s v="No"/>
    <s v="No"/>
    <m/>
    <x v="0"/>
    <m/>
    <m/>
    <x v="0"/>
    <n v="1"/>
    <n v="1"/>
    <n v="23"/>
    <n v="0"/>
    <n v="176.6"/>
    <n v="10"/>
    <n v="5"/>
    <x v="2"/>
  </r>
  <r>
    <x v="0"/>
    <x v="1"/>
    <s v="Yes"/>
    <x v="0"/>
    <x v="7"/>
    <s v="Female"/>
    <x v="24"/>
    <x v="1"/>
    <s v="No"/>
    <s v="No"/>
    <m/>
    <x v="0"/>
    <m/>
    <m/>
    <x v="0"/>
    <n v="1"/>
    <m/>
    <n v="8"/>
    <n v="0"/>
    <n v="5.0999999999999996"/>
    <n v="0"/>
    <n v="0"/>
    <x v="0"/>
  </r>
  <r>
    <x v="0"/>
    <x v="1"/>
    <s v="Yes"/>
    <x v="0"/>
    <x v="7"/>
    <s v="Male"/>
    <x v="1"/>
    <x v="1"/>
    <s v="No"/>
    <s v="No"/>
    <m/>
    <x v="0"/>
    <m/>
    <m/>
    <x v="0"/>
    <n v="1"/>
    <m/>
    <n v="28"/>
    <n v="0"/>
    <n v="4.3"/>
    <n v="12"/>
    <n v="13"/>
    <x v="1"/>
  </r>
  <r>
    <x v="0"/>
    <x v="1"/>
    <s v="Yes"/>
    <x v="0"/>
    <x v="11"/>
    <s v="Female"/>
    <x v="0"/>
    <x v="0"/>
    <s v="Yes"/>
    <s v="No"/>
    <m/>
    <x v="0"/>
    <m/>
    <m/>
    <x v="0"/>
    <n v="1"/>
    <n v="1"/>
    <n v="10"/>
    <n v="4"/>
    <n v="4.8"/>
    <n v="0"/>
    <n v="0"/>
    <x v="0"/>
  </r>
  <r>
    <x v="0"/>
    <x v="1"/>
    <s v="Yes"/>
    <x v="0"/>
    <x v="14"/>
    <s v="Male"/>
    <x v="25"/>
    <x v="1"/>
    <s v="No"/>
    <s v="No"/>
    <m/>
    <x v="0"/>
    <m/>
    <m/>
    <x v="0"/>
    <n v="1"/>
    <m/>
    <n v="14"/>
    <n v="2"/>
    <n v="6.4"/>
    <n v="0"/>
    <n v="0"/>
    <x v="0"/>
  </r>
  <r>
    <x v="0"/>
    <x v="1"/>
    <s v="Yes"/>
    <x v="0"/>
    <x v="16"/>
    <s v="Female"/>
    <x v="48"/>
    <x v="1"/>
    <s v="No"/>
    <s v="No"/>
    <m/>
    <x v="0"/>
    <m/>
    <m/>
    <x v="0"/>
    <n v="1"/>
    <m/>
    <n v="9"/>
    <n v="0"/>
    <n v="2.9"/>
    <n v="0"/>
    <n v="0"/>
    <x v="0"/>
  </r>
  <r>
    <x v="0"/>
    <x v="1"/>
    <s v="Yes"/>
    <x v="0"/>
    <x v="50"/>
    <s v="Male"/>
    <x v="43"/>
    <x v="1"/>
    <s v="No"/>
    <s v="No"/>
    <m/>
    <x v="0"/>
    <m/>
    <m/>
    <x v="0"/>
    <n v="1"/>
    <m/>
    <n v="52"/>
    <n v="0"/>
    <n v="4.2"/>
    <n v="6"/>
    <n v="10"/>
    <x v="1"/>
  </r>
  <r>
    <x v="0"/>
    <x v="1"/>
    <s v="Yes"/>
    <x v="0"/>
    <x v="22"/>
    <s v="Male"/>
    <x v="2"/>
    <x v="1"/>
    <s v="No"/>
    <s v="No"/>
    <m/>
    <x v="0"/>
    <m/>
    <m/>
    <x v="0"/>
    <n v="1"/>
    <n v="1"/>
    <n v="22"/>
    <n v="2"/>
    <n v="6.6"/>
    <n v="6"/>
    <n v="6"/>
    <x v="2"/>
  </r>
  <r>
    <x v="0"/>
    <x v="1"/>
    <s v="Yes"/>
    <x v="0"/>
    <x v="23"/>
    <s v="Female"/>
    <x v="36"/>
    <x v="1"/>
    <s v="No"/>
    <s v="No"/>
    <m/>
    <x v="0"/>
    <m/>
    <m/>
    <x v="0"/>
    <n v="1"/>
    <m/>
    <n v="13"/>
    <n v="0"/>
    <n v="6.9"/>
    <n v="0"/>
    <n v="0"/>
    <x v="0"/>
  </r>
  <r>
    <x v="0"/>
    <x v="1"/>
    <s v="Yes"/>
    <x v="0"/>
    <x v="28"/>
    <s v="Male"/>
    <x v="21"/>
    <x v="1"/>
    <s v="No"/>
    <s v="No"/>
    <m/>
    <x v="0"/>
    <m/>
    <m/>
    <x v="0"/>
    <n v="1"/>
    <m/>
    <n v="9"/>
    <n v="0"/>
    <n v="5.3"/>
    <n v="0"/>
    <n v="0"/>
    <x v="0"/>
  </r>
  <r>
    <x v="0"/>
    <x v="1"/>
    <s v="Yes"/>
    <x v="0"/>
    <x v="32"/>
    <s v="Male"/>
    <x v="19"/>
    <x v="0"/>
    <s v="Yes"/>
    <s v="No"/>
    <m/>
    <x v="0"/>
    <m/>
    <m/>
    <x v="0"/>
    <n v="1"/>
    <m/>
    <n v="9"/>
    <n v="0"/>
    <n v="5"/>
    <n v="0"/>
    <n v="0"/>
    <x v="0"/>
  </r>
  <r>
    <x v="0"/>
    <x v="1"/>
    <s v="Yes"/>
    <x v="0"/>
    <x v="35"/>
    <s v="Male"/>
    <x v="8"/>
    <x v="1"/>
    <s v="No"/>
    <s v="No"/>
    <m/>
    <x v="0"/>
    <m/>
    <m/>
    <x v="0"/>
    <n v="1"/>
    <m/>
    <n v="8"/>
    <n v="2"/>
    <n v="13.6"/>
    <n v="0"/>
    <n v="0"/>
    <x v="0"/>
  </r>
  <r>
    <x v="0"/>
    <x v="1"/>
    <s v="Yes"/>
    <x v="0"/>
    <x v="37"/>
    <s v="Female"/>
    <x v="6"/>
    <x v="1"/>
    <s v="No"/>
    <s v="No"/>
    <m/>
    <x v="0"/>
    <m/>
    <m/>
    <x v="0"/>
    <n v="1"/>
    <m/>
    <n v="9"/>
    <n v="0"/>
    <n v="13.4"/>
    <n v="0"/>
    <n v="0"/>
    <x v="0"/>
  </r>
  <r>
    <x v="0"/>
    <x v="1"/>
    <s v="Yes"/>
    <x v="0"/>
    <x v="38"/>
    <s v="Female"/>
    <x v="34"/>
    <x v="1"/>
    <s v="No"/>
    <s v="No"/>
    <m/>
    <x v="0"/>
    <m/>
    <m/>
    <x v="0"/>
    <n v="1"/>
    <m/>
    <n v="12"/>
    <n v="0"/>
    <n v="5.5"/>
    <n v="0"/>
    <n v="0"/>
    <x v="0"/>
  </r>
  <r>
    <x v="0"/>
    <x v="1"/>
    <s v="Yes"/>
    <x v="0"/>
    <x v="43"/>
    <s v="Male"/>
    <x v="52"/>
    <x v="2"/>
    <s v="No"/>
    <s v="Yes"/>
    <s v="No"/>
    <x v="2"/>
    <s v="Direct Debit"/>
    <s v="(blank)"/>
    <x v="1"/>
    <n v="1"/>
    <m/>
    <n v="6"/>
    <n v="0"/>
    <n v="5"/>
    <n v="0"/>
    <n v="0"/>
    <x v="0"/>
  </r>
  <r>
    <x v="0"/>
    <x v="1"/>
    <s v="Yes"/>
    <x v="0"/>
    <x v="45"/>
    <s v="Female"/>
    <x v="42"/>
    <x v="1"/>
    <s v="No"/>
    <s v="No"/>
    <m/>
    <x v="0"/>
    <m/>
    <m/>
    <x v="0"/>
    <n v="1"/>
    <n v="1"/>
    <n v="12"/>
    <n v="3"/>
    <n v="4.7"/>
    <n v="0"/>
    <n v="0"/>
    <x v="0"/>
  </r>
  <r>
    <x v="0"/>
    <x v="1"/>
    <s v="Yes"/>
    <x v="0"/>
    <x v="46"/>
    <s v="Female"/>
    <x v="11"/>
    <x v="1"/>
    <s v="No"/>
    <s v="No"/>
    <m/>
    <x v="0"/>
    <m/>
    <m/>
    <x v="0"/>
    <n v="1"/>
    <n v="1"/>
    <n v="41"/>
    <n v="4"/>
    <n v="117.8"/>
    <n v="7"/>
    <n v="4"/>
    <x v="0"/>
  </r>
  <r>
    <x v="0"/>
    <x v="1"/>
    <s v="Yes"/>
    <x v="0"/>
    <x v="46"/>
    <s v="Male"/>
    <x v="49"/>
    <x v="1"/>
    <s v="No"/>
    <s v="No"/>
    <m/>
    <x v="0"/>
    <m/>
    <m/>
    <x v="0"/>
    <n v="1"/>
    <n v="1"/>
    <n v="12"/>
    <n v="5"/>
    <n v="13.5"/>
    <n v="0"/>
    <n v="0"/>
    <x v="0"/>
  </r>
  <r>
    <x v="0"/>
    <x v="1"/>
    <s v="Yes"/>
    <x v="0"/>
    <x v="47"/>
    <s v="Male"/>
    <x v="50"/>
    <x v="1"/>
    <s v="No"/>
    <s v="No"/>
    <m/>
    <x v="0"/>
    <m/>
    <m/>
    <x v="0"/>
    <n v="1"/>
    <n v="1"/>
    <n v="19"/>
    <n v="2"/>
    <n v="6.8"/>
    <n v="19"/>
    <n v="1"/>
    <x v="0"/>
  </r>
  <r>
    <x v="0"/>
    <x v="1"/>
    <s v="Yes"/>
    <x v="1"/>
    <x v="2"/>
    <s v="Female"/>
    <x v="43"/>
    <x v="1"/>
    <s v="No"/>
    <s v="No"/>
    <m/>
    <x v="0"/>
    <m/>
    <m/>
    <x v="0"/>
    <n v="1"/>
    <m/>
    <n v="10"/>
    <n v="0"/>
    <n v="0"/>
    <n v="0"/>
    <n v="0"/>
    <x v="0"/>
  </r>
  <r>
    <x v="0"/>
    <x v="1"/>
    <s v="Yes"/>
    <x v="1"/>
    <x v="12"/>
    <s v="Male"/>
    <x v="7"/>
    <x v="1"/>
    <s v="No"/>
    <s v="No"/>
    <m/>
    <x v="0"/>
    <m/>
    <m/>
    <x v="0"/>
    <n v="1"/>
    <m/>
    <n v="9"/>
    <n v="0"/>
    <n v="0"/>
    <n v="0"/>
    <n v="0"/>
    <x v="0"/>
  </r>
  <r>
    <x v="0"/>
    <x v="1"/>
    <s v="Yes"/>
    <x v="1"/>
    <x v="17"/>
    <s v="Male"/>
    <x v="39"/>
    <x v="1"/>
    <s v="No"/>
    <s v="No"/>
    <m/>
    <x v="0"/>
    <m/>
    <m/>
    <x v="0"/>
    <n v="1"/>
    <m/>
    <n v="11"/>
    <n v="0"/>
    <n v="0"/>
    <n v="0"/>
    <n v="0"/>
    <x v="0"/>
  </r>
  <r>
    <x v="0"/>
    <x v="1"/>
    <s v="Yes"/>
    <x v="1"/>
    <x v="21"/>
    <s v="Male"/>
    <x v="41"/>
    <x v="1"/>
    <s v="No"/>
    <s v="No"/>
    <m/>
    <x v="0"/>
    <m/>
    <m/>
    <x v="0"/>
    <n v="1"/>
    <m/>
    <n v="9"/>
    <n v="2"/>
    <n v="0"/>
    <n v="0"/>
    <n v="0"/>
    <x v="0"/>
  </r>
  <r>
    <x v="0"/>
    <x v="1"/>
    <s v="Yes"/>
    <x v="1"/>
    <x v="24"/>
    <s v="Female"/>
    <x v="8"/>
    <x v="1"/>
    <s v="No"/>
    <s v="No"/>
    <m/>
    <x v="0"/>
    <m/>
    <m/>
    <x v="0"/>
    <n v="1"/>
    <m/>
    <n v="13"/>
    <n v="0"/>
    <n v="0"/>
    <n v="0"/>
    <n v="0"/>
    <x v="0"/>
  </r>
  <r>
    <x v="0"/>
    <x v="1"/>
    <s v="Yes"/>
    <x v="1"/>
    <x v="38"/>
    <s v="Male"/>
    <x v="57"/>
    <x v="0"/>
    <s v="Yes"/>
    <s v="No"/>
    <m/>
    <x v="0"/>
    <m/>
    <m/>
    <x v="0"/>
    <n v="1"/>
    <m/>
    <n v="10"/>
    <n v="0"/>
    <n v="0"/>
    <n v="6"/>
    <n v="16"/>
    <x v="1"/>
  </r>
  <r>
    <x v="0"/>
    <x v="1"/>
    <s v="Yes"/>
    <x v="1"/>
    <x v="47"/>
    <s v="Female"/>
    <x v="15"/>
    <x v="0"/>
    <s v="Yes"/>
    <s v="No"/>
    <m/>
    <x v="0"/>
    <m/>
    <m/>
    <x v="0"/>
    <n v="1"/>
    <m/>
    <n v="22"/>
    <n v="2"/>
    <n v="0"/>
    <n v="5"/>
    <n v="14"/>
    <x v="1"/>
  </r>
  <r>
    <x v="0"/>
    <x v="2"/>
    <s v="No"/>
    <x v="0"/>
    <x v="0"/>
    <s v="Female"/>
    <x v="42"/>
    <x v="1"/>
    <s v="No"/>
    <s v="No"/>
    <m/>
    <x v="0"/>
    <m/>
    <m/>
    <x v="0"/>
    <n v="1"/>
    <m/>
    <n v="8"/>
    <n v="0"/>
    <n v="0"/>
    <n v="0"/>
    <n v="0"/>
    <x v="0"/>
  </r>
  <r>
    <x v="0"/>
    <x v="2"/>
    <s v="No"/>
    <x v="0"/>
    <x v="2"/>
    <s v="Female"/>
    <x v="1"/>
    <x v="1"/>
    <s v="No"/>
    <s v="No"/>
    <m/>
    <x v="0"/>
    <m/>
    <m/>
    <x v="0"/>
    <n v="1"/>
    <m/>
    <n v="11"/>
    <n v="0"/>
    <n v="0"/>
    <n v="0"/>
    <n v="0"/>
    <x v="0"/>
  </r>
  <r>
    <x v="0"/>
    <x v="2"/>
    <s v="No"/>
    <x v="0"/>
    <x v="2"/>
    <s v="Female"/>
    <x v="29"/>
    <x v="1"/>
    <s v="No"/>
    <s v="No"/>
    <m/>
    <x v="0"/>
    <m/>
    <m/>
    <x v="0"/>
    <n v="1"/>
    <m/>
    <n v="8"/>
    <n v="0"/>
    <n v="0"/>
    <n v="0"/>
    <n v="0"/>
    <x v="0"/>
  </r>
  <r>
    <x v="0"/>
    <x v="2"/>
    <s v="No"/>
    <x v="0"/>
    <x v="2"/>
    <s v="Female"/>
    <x v="56"/>
    <x v="1"/>
    <s v="No"/>
    <s v="No"/>
    <m/>
    <x v="0"/>
    <m/>
    <m/>
    <x v="0"/>
    <n v="1"/>
    <m/>
    <n v="5"/>
    <n v="0"/>
    <n v="0"/>
    <n v="0"/>
    <n v="0"/>
    <x v="0"/>
  </r>
  <r>
    <x v="0"/>
    <x v="2"/>
    <s v="No"/>
    <x v="0"/>
    <x v="3"/>
    <s v="Female"/>
    <x v="24"/>
    <x v="1"/>
    <s v="No"/>
    <s v="No"/>
    <m/>
    <x v="0"/>
    <m/>
    <m/>
    <x v="0"/>
    <n v="1"/>
    <n v="1"/>
    <n v="45"/>
    <n v="1"/>
    <n v="0"/>
    <n v="5"/>
    <n v="8"/>
    <x v="2"/>
  </r>
  <r>
    <x v="0"/>
    <x v="2"/>
    <s v="No"/>
    <x v="0"/>
    <x v="3"/>
    <s v="Female"/>
    <x v="21"/>
    <x v="1"/>
    <s v="No"/>
    <s v="No"/>
    <m/>
    <x v="0"/>
    <m/>
    <m/>
    <x v="0"/>
    <n v="1"/>
    <m/>
    <n v="43"/>
    <n v="0"/>
    <n v="0"/>
    <n v="20"/>
    <n v="9"/>
    <x v="2"/>
  </r>
  <r>
    <x v="0"/>
    <x v="2"/>
    <s v="No"/>
    <x v="0"/>
    <x v="4"/>
    <s v="Male"/>
    <x v="2"/>
    <x v="1"/>
    <s v="No"/>
    <s v="No"/>
    <m/>
    <x v="0"/>
    <m/>
    <m/>
    <x v="0"/>
    <n v="1"/>
    <m/>
    <n v="11"/>
    <n v="2"/>
    <n v="0"/>
    <n v="0"/>
    <n v="0"/>
    <x v="0"/>
  </r>
  <r>
    <x v="0"/>
    <x v="2"/>
    <s v="No"/>
    <x v="0"/>
    <x v="4"/>
    <s v="Male"/>
    <x v="3"/>
    <x v="1"/>
    <s v="No"/>
    <s v="No"/>
    <m/>
    <x v="0"/>
    <m/>
    <m/>
    <x v="0"/>
    <n v="1"/>
    <m/>
    <n v="7"/>
    <n v="0"/>
    <n v="0"/>
    <n v="0"/>
    <n v="0"/>
    <x v="0"/>
  </r>
  <r>
    <x v="0"/>
    <x v="2"/>
    <s v="No"/>
    <x v="0"/>
    <x v="5"/>
    <s v="Female"/>
    <x v="0"/>
    <x v="0"/>
    <s v="Yes"/>
    <s v="No"/>
    <m/>
    <x v="0"/>
    <m/>
    <m/>
    <x v="0"/>
    <n v="1"/>
    <m/>
    <n v="7"/>
    <n v="0"/>
    <n v="0"/>
    <n v="0"/>
    <n v="0"/>
    <x v="0"/>
  </r>
  <r>
    <x v="0"/>
    <x v="2"/>
    <s v="No"/>
    <x v="0"/>
    <x v="5"/>
    <s v="Female"/>
    <x v="21"/>
    <x v="1"/>
    <s v="No"/>
    <s v="No"/>
    <m/>
    <x v="0"/>
    <m/>
    <m/>
    <x v="0"/>
    <n v="1"/>
    <m/>
    <n v="11"/>
    <n v="2"/>
    <n v="0"/>
    <n v="0"/>
    <n v="0"/>
    <x v="0"/>
  </r>
  <r>
    <x v="0"/>
    <x v="2"/>
    <s v="No"/>
    <x v="0"/>
    <x v="6"/>
    <s v="Female"/>
    <x v="7"/>
    <x v="1"/>
    <s v="No"/>
    <s v="No"/>
    <m/>
    <x v="0"/>
    <m/>
    <m/>
    <x v="0"/>
    <n v="1"/>
    <n v="1"/>
    <n v="49"/>
    <n v="5"/>
    <n v="0"/>
    <n v="4"/>
    <n v="5"/>
    <x v="2"/>
  </r>
  <r>
    <x v="0"/>
    <x v="2"/>
    <s v="No"/>
    <x v="0"/>
    <x v="6"/>
    <s v="Male"/>
    <x v="4"/>
    <x v="0"/>
    <s v="Yes"/>
    <s v="No"/>
    <m/>
    <x v="0"/>
    <m/>
    <m/>
    <x v="0"/>
    <n v="1"/>
    <m/>
    <n v="8"/>
    <n v="2"/>
    <n v="0"/>
    <n v="0"/>
    <n v="0"/>
    <x v="0"/>
  </r>
  <r>
    <x v="0"/>
    <x v="2"/>
    <s v="No"/>
    <x v="0"/>
    <x v="49"/>
    <s v="Male"/>
    <x v="3"/>
    <x v="1"/>
    <s v="No"/>
    <s v="No"/>
    <m/>
    <x v="0"/>
    <m/>
    <m/>
    <x v="0"/>
    <n v="1"/>
    <m/>
    <n v="9"/>
    <n v="0"/>
    <n v="0"/>
    <n v="0"/>
    <n v="0"/>
    <x v="0"/>
  </r>
  <r>
    <x v="0"/>
    <x v="2"/>
    <s v="No"/>
    <x v="0"/>
    <x v="9"/>
    <s v="Female"/>
    <x v="44"/>
    <x v="1"/>
    <s v="No"/>
    <s v="No"/>
    <m/>
    <x v="0"/>
    <m/>
    <m/>
    <x v="0"/>
    <n v="1"/>
    <m/>
    <n v="31"/>
    <n v="0"/>
    <n v="0"/>
    <n v="20"/>
    <n v="11"/>
    <x v="1"/>
  </r>
  <r>
    <x v="0"/>
    <x v="2"/>
    <s v="No"/>
    <x v="0"/>
    <x v="10"/>
    <s v="Female"/>
    <x v="37"/>
    <x v="1"/>
    <s v="No"/>
    <s v="No"/>
    <m/>
    <x v="0"/>
    <m/>
    <m/>
    <x v="0"/>
    <n v="1"/>
    <m/>
    <n v="6"/>
    <n v="1"/>
    <n v="0"/>
    <n v="0"/>
    <n v="0"/>
    <x v="0"/>
  </r>
  <r>
    <x v="0"/>
    <x v="2"/>
    <s v="No"/>
    <x v="0"/>
    <x v="10"/>
    <s v="Female"/>
    <x v="26"/>
    <x v="1"/>
    <s v="No"/>
    <s v="No"/>
    <m/>
    <x v="0"/>
    <m/>
    <m/>
    <x v="0"/>
    <n v="1"/>
    <m/>
    <n v="10"/>
    <n v="0"/>
    <n v="0"/>
    <n v="0"/>
    <n v="0"/>
    <x v="0"/>
  </r>
  <r>
    <x v="0"/>
    <x v="2"/>
    <s v="No"/>
    <x v="0"/>
    <x v="15"/>
    <s v="Female"/>
    <x v="10"/>
    <x v="0"/>
    <s v="Yes"/>
    <s v="No"/>
    <m/>
    <x v="0"/>
    <m/>
    <m/>
    <x v="0"/>
    <n v="1"/>
    <m/>
    <n v="7"/>
    <n v="0"/>
    <n v="0"/>
    <n v="0"/>
    <n v="0"/>
    <x v="0"/>
  </r>
  <r>
    <x v="0"/>
    <x v="2"/>
    <s v="No"/>
    <x v="0"/>
    <x v="15"/>
    <s v="Male"/>
    <x v="13"/>
    <x v="0"/>
    <s v="Yes"/>
    <s v="No"/>
    <m/>
    <x v="0"/>
    <m/>
    <m/>
    <x v="0"/>
    <n v="1"/>
    <m/>
    <n v="12"/>
    <n v="1"/>
    <n v="0"/>
    <n v="0"/>
    <n v="0"/>
    <x v="0"/>
  </r>
  <r>
    <x v="0"/>
    <x v="2"/>
    <s v="No"/>
    <x v="0"/>
    <x v="16"/>
    <s v="Male"/>
    <x v="19"/>
    <x v="0"/>
    <s v="Yes"/>
    <s v="No"/>
    <m/>
    <x v="0"/>
    <m/>
    <m/>
    <x v="0"/>
    <n v="1"/>
    <m/>
    <n v="13"/>
    <n v="0"/>
    <n v="0"/>
    <n v="0"/>
    <n v="0"/>
    <x v="0"/>
  </r>
  <r>
    <x v="0"/>
    <x v="2"/>
    <s v="No"/>
    <x v="0"/>
    <x v="17"/>
    <s v="Female"/>
    <x v="58"/>
    <x v="2"/>
    <s v="No"/>
    <s v="Yes"/>
    <s v="No"/>
    <x v="1"/>
    <s v="Direct Debit"/>
    <s v="Competitor"/>
    <x v="4"/>
    <n v="1"/>
    <n v="1"/>
    <n v="24"/>
    <n v="1"/>
    <n v="0"/>
    <n v="6"/>
    <n v="1"/>
    <x v="0"/>
  </r>
  <r>
    <x v="0"/>
    <x v="2"/>
    <s v="No"/>
    <x v="0"/>
    <x v="17"/>
    <s v="Male"/>
    <x v="37"/>
    <x v="1"/>
    <s v="No"/>
    <s v="No"/>
    <m/>
    <x v="0"/>
    <m/>
    <m/>
    <x v="0"/>
    <n v="1"/>
    <m/>
    <n v="10"/>
    <n v="0"/>
    <n v="0"/>
    <n v="0"/>
    <n v="0"/>
    <x v="0"/>
  </r>
  <r>
    <x v="0"/>
    <x v="2"/>
    <s v="No"/>
    <x v="0"/>
    <x v="19"/>
    <s v="Female"/>
    <x v="47"/>
    <x v="1"/>
    <s v="No"/>
    <s v="No"/>
    <m/>
    <x v="0"/>
    <m/>
    <m/>
    <x v="0"/>
    <n v="1"/>
    <m/>
    <n v="13"/>
    <n v="0"/>
    <n v="0"/>
    <n v="0"/>
    <n v="0"/>
    <x v="0"/>
  </r>
  <r>
    <x v="0"/>
    <x v="2"/>
    <s v="No"/>
    <x v="0"/>
    <x v="21"/>
    <s v="Female"/>
    <x v="18"/>
    <x v="0"/>
    <s v="Yes"/>
    <s v="No"/>
    <m/>
    <x v="0"/>
    <m/>
    <m/>
    <x v="0"/>
    <n v="1"/>
    <m/>
    <n v="8"/>
    <n v="0"/>
    <n v="0"/>
    <n v="0"/>
    <n v="0"/>
    <x v="0"/>
  </r>
  <r>
    <x v="0"/>
    <x v="2"/>
    <s v="No"/>
    <x v="0"/>
    <x v="21"/>
    <s v="Female"/>
    <x v="31"/>
    <x v="2"/>
    <s v="No"/>
    <s v="Yes"/>
    <s v="No"/>
    <x v="1"/>
    <s v="Direct Debit"/>
    <s v="(blank)"/>
    <x v="1"/>
    <n v="1"/>
    <m/>
    <n v="38"/>
    <n v="0"/>
    <n v="0"/>
    <n v="33"/>
    <n v="7"/>
    <x v="2"/>
  </r>
  <r>
    <x v="0"/>
    <x v="2"/>
    <s v="No"/>
    <x v="0"/>
    <x v="22"/>
    <s v="Male"/>
    <x v="17"/>
    <x v="0"/>
    <s v="Yes"/>
    <s v="No"/>
    <m/>
    <x v="0"/>
    <m/>
    <m/>
    <x v="0"/>
    <n v="1"/>
    <m/>
    <n v="12"/>
    <n v="0"/>
    <n v="0"/>
    <n v="0"/>
    <n v="0"/>
    <x v="0"/>
  </r>
  <r>
    <x v="0"/>
    <x v="2"/>
    <s v="No"/>
    <x v="0"/>
    <x v="26"/>
    <s v="Male"/>
    <x v="50"/>
    <x v="1"/>
    <s v="No"/>
    <s v="No"/>
    <m/>
    <x v="0"/>
    <m/>
    <m/>
    <x v="0"/>
    <n v="1"/>
    <n v="1"/>
    <n v="41"/>
    <n v="2"/>
    <n v="0"/>
    <n v="5"/>
    <n v="5"/>
    <x v="2"/>
  </r>
  <r>
    <x v="0"/>
    <x v="2"/>
    <s v="No"/>
    <x v="0"/>
    <x v="27"/>
    <s v="Male"/>
    <x v="18"/>
    <x v="0"/>
    <s v="Yes"/>
    <s v="No"/>
    <m/>
    <x v="0"/>
    <m/>
    <m/>
    <x v="0"/>
    <n v="1"/>
    <m/>
    <n v="45"/>
    <n v="0"/>
    <n v="0"/>
    <n v="5"/>
    <n v="18"/>
    <x v="1"/>
  </r>
  <r>
    <x v="0"/>
    <x v="2"/>
    <s v="No"/>
    <x v="0"/>
    <x v="27"/>
    <s v="Male"/>
    <x v="48"/>
    <x v="1"/>
    <s v="No"/>
    <s v="No"/>
    <m/>
    <x v="0"/>
    <m/>
    <m/>
    <x v="0"/>
    <n v="1"/>
    <n v="1"/>
    <n v="47"/>
    <n v="1"/>
    <n v="0"/>
    <n v="3"/>
    <n v="2"/>
    <x v="0"/>
  </r>
  <r>
    <x v="0"/>
    <x v="2"/>
    <s v="No"/>
    <x v="0"/>
    <x v="29"/>
    <s v="Female"/>
    <x v="56"/>
    <x v="1"/>
    <s v="No"/>
    <s v="No"/>
    <m/>
    <x v="0"/>
    <m/>
    <m/>
    <x v="0"/>
    <n v="1"/>
    <m/>
    <n v="46"/>
    <n v="0"/>
    <n v="0"/>
    <n v="0"/>
    <n v="2"/>
    <x v="0"/>
  </r>
  <r>
    <x v="0"/>
    <x v="2"/>
    <s v="No"/>
    <x v="0"/>
    <x v="29"/>
    <s v="Female"/>
    <x v="9"/>
    <x v="1"/>
    <s v="No"/>
    <s v="No"/>
    <m/>
    <x v="0"/>
    <m/>
    <m/>
    <x v="0"/>
    <n v="1"/>
    <m/>
    <n v="10"/>
    <n v="1"/>
    <n v="0"/>
    <n v="0"/>
    <n v="0"/>
    <x v="0"/>
  </r>
  <r>
    <x v="0"/>
    <x v="2"/>
    <s v="No"/>
    <x v="0"/>
    <x v="30"/>
    <s v="Female"/>
    <x v="18"/>
    <x v="0"/>
    <s v="Yes"/>
    <s v="No"/>
    <m/>
    <x v="0"/>
    <m/>
    <m/>
    <x v="0"/>
    <n v="1"/>
    <m/>
    <n v="8"/>
    <n v="0"/>
    <n v="0"/>
    <n v="0"/>
    <n v="0"/>
    <x v="0"/>
  </r>
  <r>
    <x v="0"/>
    <x v="2"/>
    <s v="No"/>
    <x v="0"/>
    <x v="30"/>
    <s v="Female"/>
    <x v="49"/>
    <x v="1"/>
    <s v="No"/>
    <s v="No"/>
    <m/>
    <x v="0"/>
    <m/>
    <m/>
    <x v="0"/>
    <n v="1"/>
    <m/>
    <n v="7"/>
    <n v="0"/>
    <n v="0"/>
    <n v="0"/>
    <n v="0"/>
    <x v="0"/>
  </r>
  <r>
    <x v="0"/>
    <x v="2"/>
    <s v="No"/>
    <x v="0"/>
    <x v="30"/>
    <s v="Male"/>
    <x v="35"/>
    <x v="1"/>
    <s v="No"/>
    <s v="No"/>
    <m/>
    <x v="0"/>
    <m/>
    <m/>
    <x v="0"/>
    <n v="1"/>
    <n v="1"/>
    <n v="18"/>
    <n v="2"/>
    <n v="0"/>
    <n v="5"/>
    <n v="6"/>
    <x v="2"/>
  </r>
  <r>
    <x v="0"/>
    <x v="2"/>
    <s v="No"/>
    <x v="0"/>
    <x v="30"/>
    <s v="Male"/>
    <x v="26"/>
    <x v="1"/>
    <s v="No"/>
    <s v="No"/>
    <m/>
    <x v="0"/>
    <m/>
    <m/>
    <x v="0"/>
    <n v="1"/>
    <m/>
    <n v="6"/>
    <n v="0"/>
    <n v="0"/>
    <n v="0"/>
    <n v="0"/>
    <x v="0"/>
  </r>
  <r>
    <x v="0"/>
    <x v="2"/>
    <s v="No"/>
    <x v="0"/>
    <x v="31"/>
    <s v="Female"/>
    <x v="52"/>
    <x v="2"/>
    <s v="No"/>
    <s v="Yes"/>
    <s v="No"/>
    <x v="1"/>
    <s v="Direct Debit"/>
    <s v="(blank)"/>
    <x v="1"/>
    <n v="1"/>
    <m/>
    <n v="31"/>
    <n v="0"/>
    <n v="0"/>
    <n v="17"/>
    <n v="4"/>
    <x v="0"/>
  </r>
  <r>
    <x v="0"/>
    <x v="2"/>
    <s v="No"/>
    <x v="0"/>
    <x v="32"/>
    <s v="Female"/>
    <x v="7"/>
    <x v="1"/>
    <s v="No"/>
    <s v="No"/>
    <m/>
    <x v="0"/>
    <m/>
    <m/>
    <x v="0"/>
    <n v="1"/>
    <n v="1"/>
    <n v="41"/>
    <n v="4"/>
    <n v="0"/>
    <n v="6"/>
    <n v="12"/>
    <x v="1"/>
  </r>
  <r>
    <x v="0"/>
    <x v="2"/>
    <s v="No"/>
    <x v="0"/>
    <x v="32"/>
    <s v="Male"/>
    <x v="7"/>
    <x v="1"/>
    <s v="No"/>
    <s v="No"/>
    <m/>
    <x v="0"/>
    <m/>
    <m/>
    <x v="0"/>
    <n v="1"/>
    <m/>
    <n v="9"/>
    <n v="2"/>
    <n v="0"/>
    <n v="0"/>
    <n v="0"/>
    <x v="0"/>
  </r>
  <r>
    <x v="0"/>
    <x v="2"/>
    <s v="No"/>
    <x v="0"/>
    <x v="34"/>
    <s v="Male"/>
    <x v="7"/>
    <x v="1"/>
    <s v="No"/>
    <s v="No"/>
    <m/>
    <x v="0"/>
    <m/>
    <m/>
    <x v="0"/>
    <n v="1"/>
    <n v="1"/>
    <n v="11"/>
    <n v="1"/>
    <n v="0"/>
    <n v="0"/>
    <n v="0"/>
    <x v="0"/>
  </r>
  <r>
    <x v="0"/>
    <x v="2"/>
    <s v="No"/>
    <x v="0"/>
    <x v="37"/>
    <s v="Female"/>
    <x v="13"/>
    <x v="0"/>
    <s v="Yes"/>
    <s v="No"/>
    <m/>
    <x v="0"/>
    <m/>
    <m/>
    <x v="0"/>
    <n v="1"/>
    <m/>
    <n v="21"/>
    <n v="0"/>
    <n v="0"/>
    <n v="0"/>
    <n v="37"/>
    <x v="1"/>
  </r>
  <r>
    <x v="0"/>
    <x v="2"/>
    <s v="No"/>
    <x v="0"/>
    <x v="41"/>
    <s v="Female"/>
    <x v="32"/>
    <x v="1"/>
    <s v="No"/>
    <s v="No"/>
    <m/>
    <x v="0"/>
    <m/>
    <m/>
    <x v="0"/>
    <n v="1"/>
    <m/>
    <n v="8"/>
    <n v="0"/>
    <n v="0"/>
    <n v="0"/>
    <n v="0"/>
    <x v="0"/>
  </r>
  <r>
    <x v="0"/>
    <x v="2"/>
    <s v="No"/>
    <x v="0"/>
    <x v="42"/>
    <s v="Male"/>
    <x v="34"/>
    <x v="1"/>
    <s v="No"/>
    <s v="No"/>
    <m/>
    <x v="0"/>
    <m/>
    <m/>
    <x v="0"/>
    <n v="1"/>
    <m/>
    <n v="9"/>
    <n v="0"/>
    <n v="0"/>
    <n v="0"/>
    <n v="0"/>
    <x v="0"/>
  </r>
  <r>
    <x v="0"/>
    <x v="2"/>
    <s v="No"/>
    <x v="0"/>
    <x v="44"/>
    <s v="Male"/>
    <x v="2"/>
    <x v="1"/>
    <s v="No"/>
    <s v="No"/>
    <m/>
    <x v="0"/>
    <m/>
    <m/>
    <x v="0"/>
    <n v="1"/>
    <m/>
    <n v="9"/>
    <n v="0"/>
    <n v="0"/>
    <n v="0"/>
    <n v="0"/>
    <x v="0"/>
  </r>
  <r>
    <x v="0"/>
    <x v="2"/>
    <s v="No"/>
    <x v="0"/>
    <x v="45"/>
    <s v="Female"/>
    <x v="19"/>
    <x v="0"/>
    <s v="Yes"/>
    <s v="No"/>
    <m/>
    <x v="0"/>
    <m/>
    <m/>
    <x v="0"/>
    <n v="1"/>
    <n v="1"/>
    <n v="34"/>
    <n v="5"/>
    <n v="0"/>
    <n v="8"/>
    <n v="14"/>
    <x v="1"/>
  </r>
  <r>
    <x v="0"/>
    <x v="2"/>
    <s v="Yes"/>
    <x v="0"/>
    <x v="11"/>
    <s v="Female"/>
    <x v="29"/>
    <x v="1"/>
    <s v="No"/>
    <s v="No"/>
    <m/>
    <x v="0"/>
    <m/>
    <m/>
    <x v="0"/>
    <n v="1"/>
    <m/>
    <n v="9"/>
    <n v="0"/>
    <n v="6.8"/>
    <n v="0"/>
    <n v="0"/>
    <x v="0"/>
  </r>
  <r>
    <x v="0"/>
    <x v="2"/>
    <s v="Yes"/>
    <x v="0"/>
    <x v="15"/>
    <s v="Female"/>
    <x v="61"/>
    <x v="2"/>
    <s v="No"/>
    <s v="Yes"/>
    <s v="No"/>
    <x v="3"/>
    <s v="Credit Card"/>
    <s v="(blank)"/>
    <x v="1"/>
    <n v="1"/>
    <m/>
    <n v="39"/>
    <n v="0"/>
    <n v="5.9"/>
    <n v="4"/>
    <n v="7"/>
    <x v="2"/>
  </r>
  <r>
    <x v="0"/>
    <x v="2"/>
    <s v="Yes"/>
    <x v="0"/>
    <x v="15"/>
    <s v="Male"/>
    <x v="15"/>
    <x v="0"/>
    <s v="Yes"/>
    <s v="No"/>
    <m/>
    <x v="0"/>
    <m/>
    <m/>
    <x v="0"/>
    <n v="1"/>
    <m/>
    <n v="7"/>
    <n v="1"/>
    <n v="9.4"/>
    <n v="0"/>
    <n v="0"/>
    <x v="0"/>
  </r>
  <r>
    <x v="0"/>
    <x v="2"/>
    <s v="Yes"/>
    <x v="0"/>
    <x v="15"/>
    <s v="Male"/>
    <x v="39"/>
    <x v="1"/>
    <s v="No"/>
    <s v="No"/>
    <m/>
    <x v="0"/>
    <m/>
    <m/>
    <x v="0"/>
    <n v="1"/>
    <m/>
    <n v="10"/>
    <n v="1"/>
    <n v="11.7"/>
    <n v="0"/>
    <n v="0"/>
    <x v="0"/>
  </r>
  <r>
    <x v="0"/>
    <x v="2"/>
    <s v="Yes"/>
    <x v="0"/>
    <x v="17"/>
    <s v="Male"/>
    <x v="18"/>
    <x v="0"/>
    <s v="Yes"/>
    <s v="No"/>
    <m/>
    <x v="0"/>
    <m/>
    <m/>
    <x v="0"/>
    <n v="1"/>
    <m/>
    <n v="10"/>
    <n v="0"/>
    <n v="7.4"/>
    <n v="0"/>
    <n v="0"/>
    <x v="0"/>
  </r>
  <r>
    <x v="0"/>
    <x v="2"/>
    <s v="Yes"/>
    <x v="0"/>
    <x v="20"/>
    <s v="Female"/>
    <x v="49"/>
    <x v="1"/>
    <s v="No"/>
    <s v="No"/>
    <m/>
    <x v="0"/>
    <m/>
    <m/>
    <x v="0"/>
    <n v="1"/>
    <n v="1"/>
    <n v="10"/>
    <n v="1"/>
    <n v="11.7"/>
    <n v="0"/>
    <n v="0"/>
    <x v="0"/>
  </r>
  <r>
    <x v="0"/>
    <x v="2"/>
    <s v="Yes"/>
    <x v="0"/>
    <x v="20"/>
    <s v="Male"/>
    <x v="35"/>
    <x v="1"/>
    <s v="No"/>
    <s v="No"/>
    <m/>
    <x v="0"/>
    <m/>
    <m/>
    <x v="0"/>
    <n v="1"/>
    <m/>
    <n v="40"/>
    <n v="0"/>
    <n v="16.8"/>
    <n v="10"/>
    <n v="5"/>
    <x v="2"/>
  </r>
  <r>
    <x v="0"/>
    <x v="2"/>
    <s v="Yes"/>
    <x v="0"/>
    <x v="50"/>
    <s v="Female"/>
    <x v="15"/>
    <x v="0"/>
    <s v="Yes"/>
    <s v="No"/>
    <m/>
    <x v="0"/>
    <m/>
    <m/>
    <x v="0"/>
    <n v="1"/>
    <n v="1"/>
    <n v="7"/>
    <n v="0"/>
    <n v="13.6"/>
    <n v="0"/>
    <n v="0"/>
    <x v="0"/>
  </r>
  <r>
    <x v="0"/>
    <x v="2"/>
    <s v="Yes"/>
    <x v="0"/>
    <x v="24"/>
    <s v="Male"/>
    <x v="37"/>
    <x v="1"/>
    <s v="No"/>
    <s v="No"/>
    <m/>
    <x v="0"/>
    <m/>
    <m/>
    <x v="0"/>
    <n v="1"/>
    <n v="1"/>
    <n v="58"/>
    <n v="5"/>
    <n v="10"/>
    <n v="5"/>
    <n v="15"/>
    <x v="1"/>
  </r>
  <r>
    <x v="0"/>
    <x v="2"/>
    <s v="Yes"/>
    <x v="0"/>
    <x v="30"/>
    <s v="Female"/>
    <x v="34"/>
    <x v="1"/>
    <s v="No"/>
    <s v="No"/>
    <m/>
    <x v="0"/>
    <m/>
    <m/>
    <x v="0"/>
    <n v="1"/>
    <n v="1"/>
    <n v="10"/>
    <n v="0"/>
    <n v="9"/>
    <n v="0"/>
    <n v="0"/>
    <x v="0"/>
  </r>
  <r>
    <x v="0"/>
    <x v="2"/>
    <s v="Yes"/>
    <x v="0"/>
    <x v="34"/>
    <s v="Male"/>
    <x v="7"/>
    <x v="1"/>
    <s v="No"/>
    <s v="No"/>
    <m/>
    <x v="0"/>
    <m/>
    <m/>
    <x v="0"/>
    <n v="1"/>
    <n v="1"/>
    <n v="8"/>
    <n v="1"/>
    <n v="22.2"/>
    <n v="0"/>
    <n v="0"/>
    <x v="0"/>
  </r>
  <r>
    <x v="0"/>
    <x v="2"/>
    <s v="Yes"/>
    <x v="0"/>
    <x v="38"/>
    <s v="Female"/>
    <x v="6"/>
    <x v="1"/>
    <s v="No"/>
    <s v="No"/>
    <m/>
    <x v="0"/>
    <m/>
    <m/>
    <x v="0"/>
    <n v="1"/>
    <m/>
    <n v="13"/>
    <n v="0"/>
    <n v="5.9"/>
    <n v="0"/>
    <n v="0"/>
    <x v="0"/>
  </r>
  <r>
    <x v="0"/>
    <x v="2"/>
    <s v="Yes"/>
    <x v="0"/>
    <x v="38"/>
    <s v="Female"/>
    <x v="35"/>
    <x v="1"/>
    <s v="No"/>
    <s v="No"/>
    <m/>
    <x v="0"/>
    <m/>
    <m/>
    <x v="0"/>
    <n v="1"/>
    <n v="1"/>
    <n v="16"/>
    <n v="4"/>
    <n v="3.2"/>
    <n v="11"/>
    <n v="6"/>
    <x v="2"/>
  </r>
  <r>
    <x v="0"/>
    <x v="2"/>
    <s v="Yes"/>
    <x v="0"/>
    <x v="40"/>
    <s v="Female"/>
    <x v="48"/>
    <x v="1"/>
    <s v="No"/>
    <s v="No"/>
    <m/>
    <x v="0"/>
    <m/>
    <m/>
    <x v="0"/>
    <n v="1"/>
    <m/>
    <n v="27"/>
    <n v="0"/>
    <n v="8.6"/>
    <n v="5"/>
    <n v="3"/>
    <x v="0"/>
  </r>
  <r>
    <x v="0"/>
    <x v="2"/>
    <s v="Yes"/>
    <x v="0"/>
    <x v="41"/>
    <s v="Female"/>
    <x v="4"/>
    <x v="0"/>
    <s v="Yes"/>
    <s v="No"/>
    <m/>
    <x v="0"/>
    <m/>
    <m/>
    <x v="0"/>
    <n v="1"/>
    <m/>
    <n v="8"/>
    <n v="0"/>
    <n v="13.1"/>
    <n v="0"/>
    <n v="0"/>
    <x v="0"/>
  </r>
  <r>
    <x v="0"/>
    <x v="2"/>
    <s v="Yes"/>
    <x v="0"/>
    <x v="46"/>
    <s v="Female"/>
    <x v="26"/>
    <x v="1"/>
    <s v="No"/>
    <s v="No"/>
    <m/>
    <x v="0"/>
    <m/>
    <m/>
    <x v="0"/>
    <n v="1"/>
    <m/>
    <n v="12"/>
    <n v="0"/>
    <n v="9.4"/>
    <n v="0"/>
    <n v="0"/>
    <x v="0"/>
  </r>
  <r>
    <x v="0"/>
    <x v="2"/>
    <s v="Yes"/>
    <x v="0"/>
    <x v="46"/>
    <s v="Male"/>
    <x v="25"/>
    <x v="1"/>
    <s v="No"/>
    <s v="No"/>
    <m/>
    <x v="0"/>
    <m/>
    <m/>
    <x v="0"/>
    <n v="1"/>
    <m/>
    <n v="10"/>
    <n v="1"/>
    <n v="13.8"/>
    <n v="0"/>
    <n v="0"/>
    <x v="0"/>
  </r>
  <r>
    <x v="0"/>
    <x v="2"/>
    <s v="Yes"/>
    <x v="1"/>
    <x v="1"/>
    <s v="Female"/>
    <x v="1"/>
    <x v="1"/>
    <s v="No"/>
    <s v="No"/>
    <m/>
    <x v="0"/>
    <m/>
    <m/>
    <x v="0"/>
    <n v="1"/>
    <m/>
    <n v="8"/>
    <n v="0"/>
    <n v="0"/>
    <n v="0"/>
    <n v="0"/>
    <x v="0"/>
  </r>
  <r>
    <x v="0"/>
    <x v="2"/>
    <s v="Yes"/>
    <x v="1"/>
    <x v="25"/>
    <s v="Female"/>
    <x v="5"/>
    <x v="0"/>
    <s v="Yes"/>
    <s v="No"/>
    <m/>
    <x v="0"/>
    <m/>
    <m/>
    <x v="0"/>
    <n v="1"/>
    <m/>
    <n v="8"/>
    <n v="2"/>
    <n v="0"/>
    <n v="0"/>
    <n v="0"/>
    <x v="0"/>
  </r>
  <r>
    <x v="0"/>
    <x v="2"/>
    <s v="Yes"/>
    <x v="1"/>
    <x v="47"/>
    <s v="Male"/>
    <x v="20"/>
    <x v="1"/>
    <s v="No"/>
    <s v="No"/>
    <m/>
    <x v="0"/>
    <m/>
    <m/>
    <x v="0"/>
    <n v="1"/>
    <m/>
    <n v="9"/>
    <n v="0"/>
    <n v="0"/>
    <n v="0"/>
    <n v="0"/>
    <x v="0"/>
  </r>
  <r>
    <x v="0"/>
    <x v="2"/>
    <s v="Yes"/>
    <x v="1"/>
    <x v="47"/>
    <s v="Male"/>
    <x v="14"/>
    <x v="2"/>
    <s v="No"/>
    <s v="Yes"/>
    <s v="No"/>
    <x v="1"/>
    <s v="Credit Card"/>
    <s v="(blank)"/>
    <x v="1"/>
    <n v="1"/>
    <m/>
    <n v="35"/>
    <n v="0"/>
    <n v="0"/>
    <n v="7"/>
    <n v="4"/>
    <x v="0"/>
  </r>
  <r>
    <x v="0"/>
    <x v="3"/>
    <s v="No"/>
    <x v="0"/>
    <x v="1"/>
    <s v="Male"/>
    <x v="0"/>
    <x v="0"/>
    <s v="Yes"/>
    <s v="No"/>
    <m/>
    <x v="0"/>
    <m/>
    <m/>
    <x v="0"/>
    <n v="1"/>
    <m/>
    <n v="8"/>
    <n v="0"/>
    <n v="0"/>
    <n v="0"/>
    <n v="0"/>
    <x v="0"/>
  </r>
  <r>
    <x v="0"/>
    <x v="3"/>
    <s v="No"/>
    <x v="0"/>
    <x v="48"/>
    <s v="Female"/>
    <x v="2"/>
    <x v="1"/>
    <s v="No"/>
    <s v="No"/>
    <m/>
    <x v="0"/>
    <m/>
    <m/>
    <x v="0"/>
    <n v="1"/>
    <n v="1"/>
    <n v="16"/>
    <n v="0"/>
    <n v="0"/>
    <n v="26"/>
    <n v="9"/>
    <x v="2"/>
  </r>
  <r>
    <x v="0"/>
    <x v="3"/>
    <s v="No"/>
    <x v="0"/>
    <x v="8"/>
    <s v="Female"/>
    <x v="44"/>
    <x v="1"/>
    <s v="No"/>
    <s v="No"/>
    <m/>
    <x v="0"/>
    <m/>
    <m/>
    <x v="0"/>
    <n v="1"/>
    <m/>
    <n v="6"/>
    <n v="0"/>
    <n v="0"/>
    <n v="0"/>
    <n v="0"/>
    <x v="0"/>
  </r>
  <r>
    <x v="0"/>
    <x v="3"/>
    <s v="No"/>
    <x v="0"/>
    <x v="10"/>
    <s v="Female"/>
    <x v="40"/>
    <x v="2"/>
    <s v="No"/>
    <s v="Yes"/>
    <s v="No"/>
    <x v="3"/>
    <s v="Direct Debit"/>
    <s v="(blank)"/>
    <x v="1"/>
    <n v="1"/>
    <m/>
    <n v="28"/>
    <n v="0"/>
    <n v="0"/>
    <n v="17"/>
    <n v="1"/>
    <x v="0"/>
  </r>
  <r>
    <x v="0"/>
    <x v="3"/>
    <s v="No"/>
    <x v="0"/>
    <x v="10"/>
    <s v="Male"/>
    <x v="46"/>
    <x v="1"/>
    <s v="No"/>
    <s v="No"/>
    <m/>
    <x v="0"/>
    <m/>
    <m/>
    <x v="0"/>
    <n v="1"/>
    <m/>
    <n v="11"/>
    <n v="1"/>
    <n v="0"/>
    <n v="0"/>
    <n v="0"/>
    <x v="0"/>
  </r>
  <r>
    <x v="0"/>
    <x v="3"/>
    <s v="No"/>
    <x v="0"/>
    <x v="16"/>
    <s v="Male"/>
    <x v="5"/>
    <x v="0"/>
    <s v="Yes"/>
    <s v="No"/>
    <m/>
    <x v="0"/>
    <m/>
    <m/>
    <x v="0"/>
    <n v="1"/>
    <m/>
    <n v="8"/>
    <n v="0"/>
    <n v="0"/>
    <n v="0"/>
    <n v="0"/>
    <x v="0"/>
  </r>
  <r>
    <x v="0"/>
    <x v="3"/>
    <s v="No"/>
    <x v="0"/>
    <x v="18"/>
    <s v="Female"/>
    <x v="48"/>
    <x v="1"/>
    <s v="No"/>
    <s v="No"/>
    <m/>
    <x v="0"/>
    <m/>
    <m/>
    <x v="0"/>
    <n v="1"/>
    <m/>
    <n v="10"/>
    <n v="0"/>
    <n v="0"/>
    <n v="0"/>
    <n v="0"/>
    <x v="0"/>
  </r>
  <r>
    <x v="0"/>
    <x v="3"/>
    <s v="No"/>
    <x v="0"/>
    <x v="20"/>
    <s v="Male"/>
    <x v="5"/>
    <x v="0"/>
    <s v="Yes"/>
    <s v="No"/>
    <m/>
    <x v="0"/>
    <m/>
    <m/>
    <x v="0"/>
    <n v="1"/>
    <m/>
    <n v="8"/>
    <n v="0"/>
    <n v="0"/>
    <n v="0"/>
    <n v="0"/>
    <x v="0"/>
  </r>
  <r>
    <x v="0"/>
    <x v="3"/>
    <s v="No"/>
    <x v="0"/>
    <x v="26"/>
    <s v="Female"/>
    <x v="17"/>
    <x v="0"/>
    <s v="Yes"/>
    <s v="No"/>
    <m/>
    <x v="0"/>
    <m/>
    <m/>
    <x v="0"/>
    <n v="1"/>
    <m/>
    <n v="16"/>
    <n v="0"/>
    <n v="0"/>
    <n v="0"/>
    <n v="0"/>
    <x v="0"/>
  </r>
  <r>
    <x v="0"/>
    <x v="3"/>
    <s v="No"/>
    <x v="0"/>
    <x v="26"/>
    <s v="Female"/>
    <x v="48"/>
    <x v="1"/>
    <s v="No"/>
    <s v="No"/>
    <m/>
    <x v="0"/>
    <m/>
    <m/>
    <x v="0"/>
    <n v="1"/>
    <m/>
    <n v="15"/>
    <n v="0"/>
    <n v="0"/>
    <n v="0"/>
    <n v="0"/>
    <x v="0"/>
  </r>
  <r>
    <x v="0"/>
    <x v="3"/>
    <s v="No"/>
    <x v="0"/>
    <x v="27"/>
    <s v="Female"/>
    <x v="46"/>
    <x v="1"/>
    <s v="No"/>
    <s v="No"/>
    <m/>
    <x v="0"/>
    <m/>
    <m/>
    <x v="0"/>
    <n v="1"/>
    <m/>
    <n v="42"/>
    <n v="0"/>
    <n v="0"/>
    <n v="6"/>
    <n v="1"/>
    <x v="0"/>
  </r>
  <r>
    <x v="0"/>
    <x v="3"/>
    <s v="No"/>
    <x v="0"/>
    <x v="27"/>
    <s v="Male"/>
    <x v="21"/>
    <x v="1"/>
    <s v="No"/>
    <s v="No"/>
    <m/>
    <x v="0"/>
    <m/>
    <m/>
    <x v="0"/>
    <n v="1"/>
    <n v="1"/>
    <n v="27"/>
    <n v="3"/>
    <n v="0"/>
    <n v="35"/>
    <n v="4"/>
    <x v="0"/>
  </r>
  <r>
    <x v="0"/>
    <x v="3"/>
    <s v="No"/>
    <x v="0"/>
    <x v="28"/>
    <s v="Female"/>
    <x v="46"/>
    <x v="1"/>
    <s v="No"/>
    <s v="No"/>
    <m/>
    <x v="0"/>
    <m/>
    <m/>
    <x v="0"/>
    <n v="1"/>
    <m/>
    <n v="7"/>
    <n v="0"/>
    <n v="0"/>
    <n v="0"/>
    <n v="0"/>
    <x v="0"/>
  </r>
  <r>
    <x v="0"/>
    <x v="3"/>
    <s v="No"/>
    <x v="0"/>
    <x v="31"/>
    <s v="Male"/>
    <x v="46"/>
    <x v="1"/>
    <s v="No"/>
    <s v="No"/>
    <m/>
    <x v="0"/>
    <m/>
    <m/>
    <x v="0"/>
    <n v="1"/>
    <m/>
    <n v="11"/>
    <n v="2"/>
    <n v="0"/>
    <n v="0"/>
    <n v="0"/>
    <x v="0"/>
  </r>
  <r>
    <x v="0"/>
    <x v="3"/>
    <s v="No"/>
    <x v="0"/>
    <x v="32"/>
    <s v="Male"/>
    <x v="50"/>
    <x v="1"/>
    <s v="No"/>
    <s v="No"/>
    <m/>
    <x v="0"/>
    <m/>
    <m/>
    <x v="0"/>
    <n v="1"/>
    <m/>
    <n v="39"/>
    <n v="0"/>
    <n v="0"/>
    <n v="4"/>
    <n v="1"/>
    <x v="0"/>
  </r>
  <r>
    <x v="0"/>
    <x v="3"/>
    <s v="No"/>
    <x v="0"/>
    <x v="34"/>
    <s v="Female"/>
    <x v="24"/>
    <x v="1"/>
    <s v="No"/>
    <s v="No"/>
    <m/>
    <x v="0"/>
    <m/>
    <m/>
    <x v="0"/>
    <n v="1"/>
    <n v="1"/>
    <n v="46"/>
    <n v="3"/>
    <n v="0"/>
    <n v="5"/>
    <n v="10"/>
    <x v="1"/>
  </r>
  <r>
    <x v="0"/>
    <x v="3"/>
    <s v="No"/>
    <x v="0"/>
    <x v="34"/>
    <s v="Female"/>
    <x v="42"/>
    <x v="1"/>
    <s v="No"/>
    <s v="No"/>
    <m/>
    <x v="0"/>
    <m/>
    <m/>
    <x v="0"/>
    <n v="1"/>
    <m/>
    <n v="10"/>
    <n v="1"/>
    <n v="0"/>
    <n v="0"/>
    <n v="0"/>
    <x v="0"/>
  </r>
  <r>
    <x v="0"/>
    <x v="3"/>
    <s v="No"/>
    <x v="0"/>
    <x v="42"/>
    <s v="Female"/>
    <x v="39"/>
    <x v="1"/>
    <s v="No"/>
    <s v="No"/>
    <m/>
    <x v="0"/>
    <m/>
    <m/>
    <x v="0"/>
    <n v="1"/>
    <m/>
    <n v="13"/>
    <n v="1"/>
    <n v="0"/>
    <n v="0"/>
    <n v="0"/>
    <x v="0"/>
  </r>
  <r>
    <x v="0"/>
    <x v="3"/>
    <s v="No"/>
    <x v="0"/>
    <x v="43"/>
    <s v="Male"/>
    <x v="17"/>
    <x v="0"/>
    <s v="Yes"/>
    <s v="No"/>
    <m/>
    <x v="0"/>
    <m/>
    <m/>
    <x v="0"/>
    <n v="1"/>
    <m/>
    <n v="7"/>
    <n v="2"/>
    <n v="0"/>
    <n v="0"/>
    <n v="0"/>
    <x v="0"/>
  </r>
  <r>
    <x v="0"/>
    <x v="3"/>
    <s v="No"/>
    <x v="0"/>
    <x v="45"/>
    <s v="Male"/>
    <x v="0"/>
    <x v="0"/>
    <s v="Yes"/>
    <s v="No"/>
    <m/>
    <x v="0"/>
    <m/>
    <m/>
    <x v="0"/>
    <n v="1"/>
    <m/>
    <n v="9"/>
    <n v="0"/>
    <n v="0"/>
    <n v="0"/>
    <n v="0"/>
    <x v="0"/>
  </r>
  <r>
    <x v="0"/>
    <x v="3"/>
    <s v="No"/>
    <x v="1"/>
    <x v="7"/>
    <s v="Female"/>
    <x v="47"/>
    <x v="1"/>
    <s v="No"/>
    <s v="No"/>
    <m/>
    <x v="0"/>
    <m/>
    <m/>
    <x v="0"/>
    <n v="1"/>
    <n v="1"/>
    <n v="9"/>
    <n v="4"/>
    <n v="0"/>
    <n v="0"/>
    <n v="0"/>
    <x v="0"/>
  </r>
  <r>
    <x v="0"/>
    <x v="3"/>
    <s v="No"/>
    <x v="1"/>
    <x v="20"/>
    <s v="Female"/>
    <x v="4"/>
    <x v="0"/>
    <s v="Yes"/>
    <s v="No"/>
    <m/>
    <x v="0"/>
    <m/>
    <m/>
    <x v="0"/>
    <n v="1"/>
    <n v="1"/>
    <n v="41"/>
    <n v="5"/>
    <n v="0"/>
    <n v="19"/>
    <n v="30"/>
    <x v="1"/>
  </r>
  <r>
    <x v="0"/>
    <x v="3"/>
    <s v="Yes"/>
    <x v="0"/>
    <x v="1"/>
    <s v="Male"/>
    <x v="13"/>
    <x v="0"/>
    <s v="Yes"/>
    <s v="No"/>
    <m/>
    <x v="0"/>
    <m/>
    <m/>
    <x v="0"/>
    <n v="1"/>
    <n v="1"/>
    <n v="27"/>
    <n v="1"/>
    <n v="4.8"/>
    <n v="17"/>
    <n v="12"/>
    <x v="1"/>
  </r>
  <r>
    <x v="0"/>
    <x v="3"/>
    <s v="Yes"/>
    <x v="0"/>
    <x v="1"/>
    <s v="Male"/>
    <x v="29"/>
    <x v="1"/>
    <s v="No"/>
    <s v="No"/>
    <m/>
    <x v="0"/>
    <m/>
    <m/>
    <x v="0"/>
    <n v="1"/>
    <n v="1"/>
    <n v="20"/>
    <n v="4"/>
    <n v="15.4"/>
    <n v="6"/>
    <n v="4"/>
    <x v="0"/>
  </r>
  <r>
    <x v="0"/>
    <x v="3"/>
    <s v="Yes"/>
    <x v="0"/>
    <x v="2"/>
    <s v="Female"/>
    <x v="6"/>
    <x v="1"/>
    <s v="No"/>
    <s v="No"/>
    <m/>
    <x v="0"/>
    <m/>
    <m/>
    <x v="0"/>
    <n v="1"/>
    <n v="1"/>
    <n v="14"/>
    <n v="4"/>
    <n v="10.3"/>
    <n v="0"/>
    <n v="0"/>
    <x v="0"/>
  </r>
  <r>
    <x v="0"/>
    <x v="3"/>
    <s v="Yes"/>
    <x v="0"/>
    <x v="49"/>
    <s v="Male"/>
    <x v="2"/>
    <x v="1"/>
    <s v="No"/>
    <s v="No"/>
    <m/>
    <x v="0"/>
    <m/>
    <m/>
    <x v="0"/>
    <n v="1"/>
    <n v="1"/>
    <n v="50"/>
    <n v="1"/>
    <n v="15.4"/>
    <n v="20"/>
    <n v="2"/>
    <x v="0"/>
  </r>
  <r>
    <x v="0"/>
    <x v="3"/>
    <s v="Yes"/>
    <x v="0"/>
    <x v="11"/>
    <s v="Female"/>
    <x v="19"/>
    <x v="0"/>
    <s v="Yes"/>
    <s v="No"/>
    <m/>
    <x v="0"/>
    <m/>
    <m/>
    <x v="0"/>
    <n v="1"/>
    <n v="1"/>
    <n v="34"/>
    <n v="4"/>
    <n v="25"/>
    <n v="27"/>
    <n v="14"/>
    <x v="1"/>
  </r>
  <r>
    <x v="0"/>
    <x v="3"/>
    <s v="Yes"/>
    <x v="0"/>
    <x v="14"/>
    <s v="Male"/>
    <x v="7"/>
    <x v="1"/>
    <s v="No"/>
    <s v="No"/>
    <m/>
    <x v="0"/>
    <m/>
    <m/>
    <x v="0"/>
    <n v="1"/>
    <m/>
    <n v="7"/>
    <n v="0"/>
    <n v="8.6999999999999993"/>
    <n v="0"/>
    <n v="0"/>
    <x v="0"/>
  </r>
  <r>
    <x v="0"/>
    <x v="3"/>
    <s v="Yes"/>
    <x v="0"/>
    <x v="27"/>
    <s v="Male"/>
    <x v="10"/>
    <x v="0"/>
    <s v="Yes"/>
    <s v="No"/>
    <m/>
    <x v="0"/>
    <m/>
    <m/>
    <x v="0"/>
    <n v="1"/>
    <m/>
    <n v="13"/>
    <n v="2"/>
    <n v="14.8"/>
    <n v="0"/>
    <n v="0"/>
    <x v="0"/>
  </r>
  <r>
    <x v="0"/>
    <x v="3"/>
    <s v="Yes"/>
    <x v="0"/>
    <x v="27"/>
    <s v="Male"/>
    <x v="37"/>
    <x v="1"/>
    <s v="No"/>
    <s v="No"/>
    <m/>
    <x v="0"/>
    <m/>
    <m/>
    <x v="0"/>
    <n v="1"/>
    <m/>
    <n v="9"/>
    <n v="0"/>
    <n v="26.8"/>
    <n v="0"/>
    <n v="0"/>
    <x v="0"/>
  </r>
  <r>
    <x v="0"/>
    <x v="3"/>
    <s v="Yes"/>
    <x v="0"/>
    <x v="28"/>
    <s v="Male"/>
    <x v="43"/>
    <x v="1"/>
    <s v="No"/>
    <s v="No"/>
    <m/>
    <x v="0"/>
    <m/>
    <m/>
    <x v="0"/>
    <n v="1"/>
    <m/>
    <n v="8"/>
    <n v="1"/>
    <n v="13.4"/>
    <n v="0"/>
    <n v="0"/>
    <x v="0"/>
  </r>
  <r>
    <x v="0"/>
    <x v="3"/>
    <s v="Yes"/>
    <x v="0"/>
    <x v="31"/>
    <s v="Male"/>
    <x v="56"/>
    <x v="1"/>
    <s v="No"/>
    <s v="No"/>
    <m/>
    <x v="0"/>
    <m/>
    <m/>
    <x v="0"/>
    <n v="1"/>
    <n v="1"/>
    <n v="44"/>
    <n v="0"/>
    <n v="7.9"/>
    <n v="5"/>
    <n v="6"/>
    <x v="2"/>
  </r>
  <r>
    <x v="0"/>
    <x v="3"/>
    <s v="Yes"/>
    <x v="0"/>
    <x v="36"/>
    <s v="Female"/>
    <x v="19"/>
    <x v="0"/>
    <s v="Yes"/>
    <s v="No"/>
    <m/>
    <x v="0"/>
    <m/>
    <m/>
    <x v="0"/>
    <n v="1"/>
    <m/>
    <n v="17"/>
    <n v="0"/>
    <n v="18.8"/>
    <n v="7"/>
    <n v="15"/>
    <x v="1"/>
  </r>
  <r>
    <x v="0"/>
    <x v="3"/>
    <s v="Yes"/>
    <x v="0"/>
    <x v="36"/>
    <s v="Male"/>
    <x v="16"/>
    <x v="0"/>
    <s v="Yes"/>
    <s v="No"/>
    <m/>
    <x v="0"/>
    <m/>
    <m/>
    <x v="0"/>
    <n v="1"/>
    <m/>
    <n v="13"/>
    <n v="0"/>
    <n v="9.6"/>
    <n v="0"/>
    <n v="0"/>
    <x v="0"/>
  </r>
  <r>
    <x v="0"/>
    <x v="3"/>
    <s v="Yes"/>
    <x v="0"/>
    <x v="38"/>
    <s v="Female"/>
    <x v="39"/>
    <x v="1"/>
    <s v="No"/>
    <s v="No"/>
    <m/>
    <x v="0"/>
    <m/>
    <m/>
    <x v="0"/>
    <n v="1"/>
    <m/>
    <n v="9"/>
    <n v="0"/>
    <n v="7.8"/>
    <n v="0"/>
    <n v="0"/>
    <x v="0"/>
  </r>
  <r>
    <x v="0"/>
    <x v="3"/>
    <s v="Yes"/>
    <x v="0"/>
    <x v="40"/>
    <s v="Female"/>
    <x v="18"/>
    <x v="0"/>
    <s v="Yes"/>
    <s v="No"/>
    <m/>
    <x v="0"/>
    <m/>
    <m/>
    <x v="0"/>
    <n v="1"/>
    <n v="1"/>
    <n v="33"/>
    <n v="2"/>
    <n v="29.6"/>
    <n v="26"/>
    <n v="26"/>
    <x v="1"/>
  </r>
  <r>
    <x v="0"/>
    <x v="3"/>
    <s v="Yes"/>
    <x v="0"/>
    <x v="41"/>
    <s v="Female"/>
    <x v="36"/>
    <x v="1"/>
    <s v="No"/>
    <s v="No"/>
    <m/>
    <x v="0"/>
    <m/>
    <m/>
    <x v="0"/>
    <n v="1"/>
    <m/>
    <n v="7"/>
    <n v="0"/>
    <n v="9.8000000000000007"/>
    <n v="0"/>
    <n v="0"/>
    <x v="0"/>
  </r>
  <r>
    <x v="0"/>
    <x v="3"/>
    <s v="Yes"/>
    <x v="0"/>
    <x v="42"/>
    <s v="Female"/>
    <x v="36"/>
    <x v="1"/>
    <s v="No"/>
    <s v="No"/>
    <m/>
    <x v="0"/>
    <m/>
    <m/>
    <x v="0"/>
    <n v="1"/>
    <n v="1"/>
    <n v="11"/>
    <n v="5"/>
    <n v="74.7"/>
    <n v="0"/>
    <n v="0"/>
    <x v="0"/>
  </r>
  <r>
    <x v="0"/>
    <x v="3"/>
    <s v="Yes"/>
    <x v="1"/>
    <x v="4"/>
    <s v="Male"/>
    <x v="9"/>
    <x v="1"/>
    <s v="No"/>
    <s v="No"/>
    <m/>
    <x v="0"/>
    <m/>
    <m/>
    <x v="0"/>
    <n v="1"/>
    <m/>
    <n v="9"/>
    <n v="0"/>
    <n v="0"/>
    <n v="0"/>
    <n v="0"/>
    <x v="0"/>
  </r>
  <r>
    <x v="0"/>
    <x v="3"/>
    <s v="Yes"/>
    <x v="1"/>
    <x v="5"/>
    <s v="Male"/>
    <x v="10"/>
    <x v="0"/>
    <s v="Yes"/>
    <s v="No"/>
    <m/>
    <x v="0"/>
    <m/>
    <m/>
    <x v="0"/>
    <n v="1"/>
    <m/>
    <n v="8"/>
    <n v="0"/>
    <n v="0"/>
    <n v="0"/>
    <n v="0"/>
    <x v="0"/>
  </r>
  <r>
    <x v="0"/>
    <x v="3"/>
    <s v="Yes"/>
    <x v="1"/>
    <x v="14"/>
    <s v="Male"/>
    <x v="38"/>
    <x v="1"/>
    <s v="No"/>
    <s v="No"/>
    <m/>
    <x v="0"/>
    <m/>
    <m/>
    <x v="0"/>
    <n v="1"/>
    <m/>
    <n v="10"/>
    <n v="0"/>
    <n v="0"/>
    <n v="0"/>
    <n v="0"/>
    <x v="0"/>
  </r>
  <r>
    <x v="0"/>
    <x v="3"/>
    <s v="Yes"/>
    <x v="1"/>
    <x v="17"/>
    <s v="Male"/>
    <x v="22"/>
    <x v="2"/>
    <s v="No"/>
    <s v="Yes"/>
    <s v="No"/>
    <x v="1"/>
    <s v="Direct Debit"/>
    <s v="Competitor"/>
    <x v="12"/>
    <n v="1"/>
    <n v="1"/>
    <n v="27"/>
    <n v="4"/>
    <n v="0"/>
    <n v="13"/>
    <n v="5"/>
    <x v="2"/>
  </r>
  <r>
    <x v="0"/>
    <x v="3"/>
    <s v="Yes"/>
    <x v="1"/>
    <x v="20"/>
    <s v="Female"/>
    <x v="9"/>
    <x v="1"/>
    <s v="No"/>
    <s v="No"/>
    <m/>
    <x v="0"/>
    <m/>
    <m/>
    <x v="0"/>
    <n v="1"/>
    <m/>
    <n v="15"/>
    <n v="0"/>
    <n v="0"/>
    <n v="5"/>
    <n v="1"/>
    <x v="0"/>
  </r>
  <r>
    <x v="0"/>
    <x v="3"/>
    <s v="Yes"/>
    <x v="1"/>
    <x v="21"/>
    <s v="Male"/>
    <x v="9"/>
    <x v="1"/>
    <s v="No"/>
    <s v="No"/>
    <m/>
    <x v="0"/>
    <m/>
    <m/>
    <x v="0"/>
    <n v="1"/>
    <m/>
    <n v="6"/>
    <n v="0"/>
    <n v="0"/>
    <n v="0"/>
    <n v="0"/>
    <x v="0"/>
  </r>
  <r>
    <x v="0"/>
    <x v="3"/>
    <s v="Yes"/>
    <x v="1"/>
    <x v="23"/>
    <s v="Male"/>
    <x v="32"/>
    <x v="1"/>
    <s v="No"/>
    <s v="No"/>
    <m/>
    <x v="0"/>
    <m/>
    <m/>
    <x v="0"/>
    <n v="1"/>
    <m/>
    <n v="21"/>
    <n v="0"/>
    <n v="0"/>
    <n v="7"/>
    <n v="1"/>
    <x v="0"/>
  </r>
  <r>
    <x v="0"/>
    <x v="3"/>
    <s v="Yes"/>
    <x v="1"/>
    <x v="24"/>
    <s v="Female"/>
    <x v="8"/>
    <x v="1"/>
    <s v="No"/>
    <s v="No"/>
    <m/>
    <x v="0"/>
    <m/>
    <m/>
    <x v="0"/>
    <n v="1"/>
    <m/>
    <n v="11"/>
    <n v="1"/>
    <n v="0"/>
    <n v="0"/>
    <n v="0"/>
    <x v="0"/>
  </r>
  <r>
    <x v="0"/>
    <x v="3"/>
    <s v="Yes"/>
    <x v="1"/>
    <x v="25"/>
    <s v="Male"/>
    <x v="21"/>
    <x v="1"/>
    <s v="No"/>
    <s v="No"/>
    <m/>
    <x v="0"/>
    <m/>
    <m/>
    <x v="0"/>
    <n v="1"/>
    <m/>
    <n v="16"/>
    <n v="0"/>
    <n v="0"/>
    <n v="0"/>
    <n v="0"/>
    <x v="0"/>
  </r>
  <r>
    <x v="0"/>
    <x v="4"/>
    <s v="No"/>
    <x v="0"/>
    <x v="1"/>
    <s v="Female"/>
    <x v="15"/>
    <x v="0"/>
    <s v="Yes"/>
    <s v="No"/>
    <m/>
    <x v="0"/>
    <m/>
    <m/>
    <x v="0"/>
    <n v="1"/>
    <m/>
    <n v="9"/>
    <n v="0"/>
    <n v="0"/>
    <n v="0"/>
    <n v="0"/>
    <x v="0"/>
  </r>
  <r>
    <x v="0"/>
    <x v="4"/>
    <s v="No"/>
    <x v="0"/>
    <x v="4"/>
    <s v="Female"/>
    <x v="54"/>
    <x v="2"/>
    <s v="No"/>
    <s v="Yes"/>
    <s v="No"/>
    <x v="2"/>
    <s v="Direct Debit"/>
    <s v="(blank)"/>
    <x v="1"/>
    <n v="1"/>
    <m/>
    <n v="10"/>
    <n v="0"/>
    <n v="0"/>
    <n v="0"/>
    <n v="0"/>
    <x v="0"/>
  </r>
  <r>
    <x v="0"/>
    <x v="4"/>
    <s v="No"/>
    <x v="0"/>
    <x v="4"/>
    <s v="Male"/>
    <x v="37"/>
    <x v="1"/>
    <s v="No"/>
    <s v="No"/>
    <m/>
    <x v="0"/>
    <m/>
    <m/>
    <x v="0"/>
    <n v="1"/>
    <m/>
    <n v="47"/>
    <n v="1"/>
    <n v="0"/>
    <n v="4"/>
    <n v="5"/>
    <x v="2"/>
  </r>
  <r>
    <x v="0"/>
    <x v="4"/>
    <s v="No"/>
    <x v="0"/>
    <x v="4"/>
    <s v="Male"/>
    <x v="34"/>
    <x v="1"/>
    <s v="No"/>
    <s v="No"/>
    <m/>
    <x v="0"/>
    <m/>
    <m/>
    <x v="0"/>
    <n v="1"/>
    <m/>
    <n v="6"/>
    <n v="0"/>
    <n v="0"/>
    <n v="0"/>
    <n v="0"/>
    <x v="0"/>
  </r>
  <r>
    <x v="0"/>
    <x v="4"/>
    <s v="No"/>
    <x v="0"/>
    <x v="5"/>
    <s v="Male"/>
    <x v="10"/>
    <x v="0"/>
    <s v="Yes"/>
    <s v="No"/>
    <m/>
    <x v="0"/>
    <m/>
    <m/>
    <x v="0"/>
    <n v="1"/>
    <m/>
    <n v="13"/>
    <n v="0"/>
    <n v="0"/>
    <n v="0"/>
    <n v="0"/>
    <x v="0"/>
  </r>
  <r>
    <x v="0"/>
    <x v="4"/>
    <s v="No"/>
    <x v="0"/>
    <x v="6"/>
    <s v="Female"/>
    <x v="41"/>
    <x v="1"/>
    <s v="No"/>
    <s v="No"/>
    <m/>
    <x v="0"/>
    <m/>
    <m/>
    <x v="0"/>
    <n v="1"/>
    <m/>
    <n v="8"/>
    <n v="0"/>
    <n v="0"/>
    <n v="0"/>
    <n v="0"/>
    <x v="0"/>
  </r>
  <r>
    <x v="0"/>
    <x v="4"/>
    <s v="No"/>
    <x v="0"/>
    <x v="6"/>
    <s v="Male"/>
    <x v="41"/>
    <x v="1"/>
    <s v="No"/>
    <s v="No"/>
    <m/>
    <x v="0"/>
    <m/>
    <m/>
    <x v="0"/>
    <n v="1"/>
    <m/>
    <n v="8"/>
    <n v="0"/>
    <n v="0"/>
    <n v="0"/>
    <n v="0"/>
    <x v="0"/>
  </r>
  <r>
    <x v="0"/>
    <x v="4"/>
    <s v="No"/>
    <x v="0"/>
    <x v="9"/>
    <s v="Female"/>
    <x v="25"/>
    <x v="1"/>
    <s v="No"/>
    <s v="No"/>
    <m/>
    <x v="0"/>
    <m/>
    <m/>
    <x v="0"/>
    <n v="1"/>
    <m/>
    <n v="33"/>
    <n v="0"/>
    <n v="0"/>
    <n v="6"/>
    <n v="13"/>
    <x v="1"/>
  </r>
  <r>
    <x v="0"/>
    <x v="4"/>
    <s v="No"/>
    <x v="0"/>
    <x v="11"/>
    <s v="Male"/>
    <x v="36"/>
    <x v="1"/>
    <s v="No"/>
    <s v="No"/>
    <m/>
    <x v="0"/>
    <m/>
    <m/>
    <x v="0"/>
    <n v="1"/>
    <n v="1"/>
    <n v="40"/>
    <n v="5"/>
    <n v="3.1"/>
    <n v="17"/>
    <n v="10"/>
    <x v="1"/>
  </r>
  <r>
    <x v="0"/>
    <x v="4"/>
    <s v="No"/>
    <x v="0"/>
    <x v="12"/>
    <s v="Male"/>
    <x v="50"/>
    <x v="1"/>
    <s v="No"/>
    <s v="No"/>
    <m/>
    <x v="0"/>
    <m/>
    <m/>
    <x v="0"/>
    <n v="1"/>
    <m/>
    <n v="13"/>
    <n v="1"/>
    <n v="0"/>
    <n v="0"/>
    <n v="0"/>
    <x v="0"/>
  </r>
  <r>
    <x v="0"/>
    <x v="4"/>
    <s v="No"/>
    <x v="0"/>
    <x v="16"/>
    <s v="Female"/>
    <x v="36"/>
    <x v="1"/>
    <s v="No"/>
    <s v="No"/>
    <m/>
    <x v="0"/>
    <m/>
    <m/>
    <x v="0"/>
    <n v="1"/>
    <n v="1"/>
    <n v="35"/>
    <n v="0"/>
    <n v="0"/>
    <n v="3"/>
    <n v="4"/>
    <x v="0"/>
  </r>
  <r>
    <x v="0"/>
    <x v="4"/>
    <s v="No"/>
    <x v="0"/>
    <x v="17"/>
    <s v="Female"/>
    <x v="26"/>
    <x v="1"/>
    <s v="No"/>
    <s v="No"/>
    <m/>
    <x v="0"/>
    <m/>
    <m/>
    <x v="0"/>
    <n v="1"/>
    <m/>
    <n v="8"/>
    <n v="1"/>
    <n v="0"/>
    <n v="0"/>
    <n v="0"/>
    <x v="0"/>
  </r>
  <r>
    <x v="0"/>
    <x v="4"/>
    <s v="No"/>
    <x v="0"/>
    <x v="17"/>
    <s v="Female"/>
    <x v="42"/>
    <x v="1"/>
    <s v="No"/>
    <s v="No"/>
    <m/>
    <x v="0"/>
    <m/>
    <m/>
    <x v="0"/>
    <n v="1"/>
    <n v="1"/>
    <n v="44"/>
    <n v="4"/>
    <n v="0"/>
    <n v="13"/>
    <n v="14"/>
    <x v="1"/>
  </r>
  <r>
    <x v="0"/>
    <x v="4"/>
    <s v="No"/>
    <x v="0"/>
    <x v="17"/>
    <s v="Male"/>
    <x v="19"/>
    <x v="0"/>
    <s v="Yes"/>
    <s v="No"/>
    <m/>
    <x v="0"/>
    <m/>
    <m/>
    <x v="0"/>
    <n v="1"/>
    <m/>
    <n v="10"/>
    <n v="0"/>
    <n v="0"/>
    <n v="0"/>
    <n v="0"/>
    <x v="0"/>
  </r>
  <r>
    <x v="0"/>
    <x v="4"/>
    <s v="No"/>
    <x v="0"/>
    <x v="19"/>
    <s v="Female"/>
    <x v="14"/>
    <x v="2"/>
    <s v="No"/>
    <s v="Yes"/>
    <s v="No"/>
    <x v="1"/>
    <s v="Credit Card"/>
    <s v="Competitor"/>
    <x v="4"/>
    <n v="1"/>
    <n v="1"/>
    <n v="45"/>
    <n v="0"/>
    <n v="0"/>
    <n v="5"/>
    <n v="12"/>
    <x v="1"/>
  </r>
  <r>
    <x v="0"/>
    <x v="4"/>
    <s v="No"/>
    <x v="0"/>
    <x v="20"/>
    <s v="Female"/>
    <x v="7"/>
    <x v="1"/>
    <s v="No"/>
    <s v="No"/>
    <m/>
    <x v="0"/>
    <m/>
    <m/>
    <x v="0"/>
    <n v="1"/>
    <m/>
    <n v="7"/>
    <n v="2"/>
    <n v="0"/>
    <n v="0"/>
    <n v="0"/>
    <x v="0"/>
  </r>
  <r>
    <x v="0"/>
    <x v="4"/>
    <s v="No"/>
    <x v="0"/>
    <x v="20"/>
    <s v="Female"/>
    <x v="24"/>
    <x v="1"/>
    <s v="No"/>
    <s v="No"/>
    <m/>
    <x v="0"/>
    <m/>
    <m/>
    <x v="0"/>
    <n v="1"/>
    <m/>
    <n v="12"/>
    <n v="0"/>
    <n v="0"/>
    <n v="0"/>
    <n v="0"/>
    <x v="0"/>
  </r>
  <r>
    <x v="0"/>
    <x v="4"/>
    <s v="No"/>
    <x v="0"/>
    <x v="20"/>
    <s v="Male"/>
    <x v="15"/>
    <x v="0"/>
    <s v="Yes"/>
    <s v="No"/>
    <m/>
    <x v="0"/>
    <m/>
    <m/>
    <x v="0"/>
    <n v="1"/>
    <m/>
    <n v="7"/>
    <n v="0"/>
    <n v="0"/>
    <n v="0"/>
    <n v="0"/>
    <x v="0"/>
  </r>
  <r>
    <x v="0"/>
    <x v="4"/>
    <s v="No"/>
    <x v="0"/>
    <x v="24"/>
    <s v="Male"/>
    <x v="36"/>
    <x v="1"/>
    <s v="No"/>
    <s v="No"/>
    <m/>
    <x v="0"/>
    <m/>
    <m/>
    <x v="0"/>
    <n v="1"/>
    <n v="1"/>
    <n v="11"/>
    <n v="1"/>
    <n v="0"/>
    <n v="0"/>
    <n v="0"/>
    <x v="0"/>
  </r>
  <r>
    <x v="0"/>
    <x v="4"/>
    <s v="No"/>
    <x v="0"/>
    <x v="26"/>
    <s v="Female"/>
    <x v="49"/>
    <x v="1"/>
    <s v="No"/>
    <s v="No"/>
    <m/>
    <x v="0"/>
    <m/>
    <m/>
    <x v="0"/>
    <n v="1"/>
    <m/>
    <n v="30"/>
    <n v="0"/>
    <n v="0"/>
    <n v="4"/>
    <n v="8"/>
    <x v="2"/>
  </r>
  <r>
    <x v="0"/>
    <x v="4"/>
    <s v="No"/>
    <x v="0"/>
    <x v="29"/>
    <s v="Female"/>
    <x v="49"/>
    <x v="1"/>
    <s v="No"/>
    <s v="No"/>
    <m/>
    <x v="0"/>
    <m/>
    <m/>
    <x v="0"/>
    <n v="1"/>
    <m/>
    <n v="8"/>
    <n v="0"/>
    <n v="0"/>
    <n v="0"/>
    <n v="0"/>
    <x v="0"/>
  </r>
  <r>
    <x v="0"/>
    <x v="4"/>
    <s v="No"/>
    <x v="0"/>
    <x v="29"/>
    <s v="Female"/>
    <x v="32"/>
    <x v="1"/>
    <s v="No"/>
    <s v="No"/>
    <m/>
    <x v="0"/>
    <m/>
    <m/>
    <x v="0"/>
    <n v="1"/>
    <m/>
    <n v="10"/>
    <n v="1"/>
    <n v="0"/>
    <n v="0"/>
    <n v="0"/>
    <x v="0"/>
  </r>
  <r>
    <x v="0"/>
    <x v="4"/>
    <s v="No"/>
    <x v="0"/>
    <x v="30"/>
    <s v="Female"/>
    <x v="50"/>
    <x v="1"/>
    <s v="No"/>
    <s v="No"/>
    <m/>
    <x v="0"/>
    <m/>
    <m/>
    <x v="0"/>
    <n v="1"/>
    <m/>
    <n v="9"/>
    <n v="0"/>
    <n v="0"/>
    <n v="0"/>
    <n v="0"/>
    <x v="0"/>
  </r>
  <r>
    <x v="0"/>
    <x v="4"/>
    <s v="No"/>
    <x v="0"/>
    <x v="32"/>
    <s v="Female"/>
    <x v="41"/>
    <x v="1"/>
    <s v="No"/>
    <s v="No"/>
    <m/>
    <x v="0"/>
    <m/>
    <m/>
    <x v="0"/>
    <n v="1"/>
    <m/>
    <n v="6"/>
    <n v="0"/>
    <n v="0"/>
    <n v="0"/>
    <n v="0"/>
    <x v="0"/>
  </r>
  <r>
    <x v="0"/>
    <x v="4"/>
    <s v="No"/>
    <x v="0"/>
    <x v="33"/>
    <s v="Female"/>
    <x v="62"/>
    <x v="2"/>
    <s v="No"/>
    <s v="Yes"/>
    <s v="No"/>
    <x v="1"/>
    <s v="Direct Debit"/>
    <s v="Competitor"/>
    <x v="4"/>
    <n v="1"/>
    <n v="1"/>
    <n v="33"/>
    <n v="0"/>
    <n v="0"/>
    <n v="5"/>
    <n v="3"/>
    <x v="0"/>
  </r>
  <r>
    <x v="0"/>
    <x v="4"/>
    <s v="No"/>
    <x v="0"/>
    <x v="40"/>
    <s v="Female"/>
    <x v="8"/>
    <x v="1"/>
    <s v="No"/>
    <s v="No"/>
    <m/>
    <x v="0"/>
    <m/>
    <m/>
    <x v="0"/>
    <n v="1"/>
    <m/>
    <n v="10"/>
    <n v="0"/>
    <n v="0"/>
    <n v="0"/>
    <n v="0"/>
    <x v="0"/>
  </r>
  <r>
    <x v="0"/>
    <x v="4"/>
    <s v="No"/>
    <x v="0"/>
    <x v="41"/>
    <s v="Female"/>
    <x v="41"/>
    <x v="1"/>
    <s v="No"/>
    <s v="No"/>
    <m/>
    <x v="0"/>
    <m/>
    <m/>
    <x v="0"/>
    <n v="1"/>
    <m/>
    <n v="31"/>
    <n v="0"/>
    <n v="0"/>
    <n v="4"/>
    <n v="7"/>
    <x v="2"/>
  </r>
  <r>
    <x v="0"/>
    <x v="4"/>
    <s v="No"/>
    <x v="0"/>
    <x v="43"/>
    <s v="Female"/>
    <x v="3"/>
    <x v="1"/>
    <s v="No"/>
    <s v="No"/>
    <m/>
    <x v="0"/>
    <m/>
    <m/>
    <x v="0"/>
    <n v="1"/>
    <m/>
    <n v="17"/>
    <n v="0"/>
    <n v="0"/>
    <n v="23"/>
    <n v="5"/>
    <x v="2"/>
  </r>
  <r>
    <x v="0"/>
    <x v="4"/>
    <s v="No"/>
    <x v="0"/>
    <x v="44"/>
    <s v="Female"/>
    <x v="27"/>
    <x v="1"/>
    <s v="No"/>
    <s v="No"/>
    <m/>
    <x v="0"/>
    <m/>
    <m/>
    <x v="0"/>
    <n v="1"/>
    <m/>
    <n v="12"/>
    <n v="0"/>
    <n v="0"/>
    <n v="0"/>
    <n v="0"/>
    <x v="0"/>
  </r>
  <r>
    <x v="0"/>
    <x v="4"/>
    <s v="No"/>
    <x v="0"/>
    <x v="44"/>
    <s v="Female"/>
    <x v="42"/>
    <x v="1"/>
    <s v="No"/>
    <s v="No"/>
    <m/>
    <x v="0"/>
    <m/>
    <m/>
    <x v="0"/>
    <n v="1"/>
    <m/>
    <n v="9"/>
    <n v="2"/>
    <n v="0"/>
    <n v="0"/>
    <n v="0"/>
    <x v="0"/>
  </r>
  <r>
    <x v="0"/>
    <x v="4"/>
    <s v="No"/>
    <x v="1"/>
    <x v="26"/>
    <s v="Male"/>
    <x v="50"/>
    <x v="1"/>
    <s v="No"/>
    <s v="No"/>
    <m/>
    <x v="0"/>
    <m/>
    <m/>
    <x v="0"/>
    <n v="1"/>
    <m/>
    <n v="13"/>
    <n v="2"/>
    <n v="0"/>
    <n v="0"/>
    <n v="0"/>
    <x v="0"/>
  </r>
  <r>
    <x v="0"/>
    <x v="4"/>
    <s v="Yes"/>
    <x v="0"/>
    <x v="1"/>
    <s v="Female"/>
    <x v="8"/>
    <x v="1"/>
    <s v="No"/>
    <s v="No"/>
    <m/>
    <x v="0"/>
    <m/>
    <m/>
    <x v="0"/>
    <n v="1"/>
    <m/>
    <n v="9"/>
    <n v="1"/>
    <n v="13.8"/>
    <n v="0"/>
    <n v="0"/>
    <x v="0"/>
  </r>
  <r>
    <x v="0"/>
    <x v="4"/>
    <s v="Yes"/>
    <x v="0"/>
    <x v="3"/>
    <s v="Female"/>
    <x v="47"/>
    <x v="1"/>
    <s v="No"/>
    <s v="No"/>
    <m/>
    <x v="0"/>
    <m/>
    <m/>
    <x v="0"/>
    <n v="1"/>
    <n v="1"/>
    <n v="35"/>
    <n v="3"/>
    <n v="28.3"/>
    <n v="7"/>
    <n v="1"/>
    <x v="0"/>
  </r>
  <r>
    <x v="0"/>
    <x v="4"/>
    <s v="Yes"/>
    <x v="0"/>
    <x v="3"/>
    <s v="Male"/>
    <x v="18"/>
    <x v="0"/>
    <s v="Yes"/>
    <s v="No"/>
    <m/>
    <x v="0"/>
    <m/>
    <m/>
    <x v="0"/>
    <n v="1"/>
    <n v="1"/>
    <n v="8"/>
    <n v="5"/>
    <n v="22.4"/>
    <n v="0"/>
    <n v="0"/>
    <x v="0"/>
  </r>
  <r>
    <x v="0"/>
    <x v="4"/>
    <s v="Yes"/>
    <x v="0"/>
    <x v="4"/>
    <s v="Male"/>
    <x v="46"/>
    <x v="1"/>
    <s v="No"/>
    <s v="No"/>
    <m/>
    <x v="0"/>
    <m/>
    <m/>
    <x v="0"/>
    <n v="1"/>
    <m/>
    <n v="11"/>
    <n v="1"/>
    <n v="12.6"/>
    <n v="0"/>
    <n v="0"/>
    <x v="0"/>
  </r>
  <r>
    <x v="0"/>
    <x v="4"/>
    <s v="Yes"/>
    <x v="0"/>
    <x v="7"/>
    <s v="Male"/>
    <x v="7"/>
    <x v="1"/>
    <s v="No"/>
    <s v="No"/>
    <m/>
    <x v="0"/>
    <m/>
    <m/>
    <x v="0"/>
    <n v="1"/>
    <m/>
    <n v="9"/>
    <n v="0"/>
    <n v="11.7"/>
    <n v="0"/>
    <n v="0"/>
    <x v="0"/>
  </r>
  <r>
    <x v="0"/>
    <x v="4"/>
    <s v="Yes"/>
    <x v="0"/>
    <x v="12"/>
    <s v="Female"/>
    <x v="23"/>
    <x v="1"/>
    <s v="No"/>
    <s v="No"/>
    <m/>
    <x v="0"/>
    <m/>
    <m/>
    <x v="0"/>
    <n v="1"/>
    <m/>
    <n v="7"/>
    <n v="0"/>
    <n v="32"/>
    <n v="0"/>
    <n v="0"/>
    <x v="0"/>
  </r>
  <r>
    <x v="0"/>
    <x v="4"/>
    <s v="Yes"/>
    <x v="0"/>
    <x v="14"/>
    <s v="Female"/>
    <x v="15"/>
    <x v="0"/>
    <s v="Yes"/>
    <s v="No"/>
    <m/>
    <x v="0"/>
    <m/>
    <m/>
    <x v="0"/>
    <n v="1"/>
    <n v="1"/>
    <n v="40"/>
    <n v="1"/>
    <n v="7.8"/>
    <n v="6"/>
    <n v="21"/>
    <x v="1"/>
  </r>
  <r>
    <x v="0"/>
    <x v="4"/>
    <s v="Yes"/>
    <x v="0"/>
    <x v="17"/>
    <s v="Male"/>
    <x v="18"/>
    <x v="0"/>
    <s v="Yes"/>
    <s v="No"/>
    <m/>
    <x v="0"/>
    <m/>
    <m/>
    <x v="0"/>
    <n v="1"/>
    <m/>
    <n v="6"/>
    <n v="0"/>
    <n v="14.3"/>
    <n v="0"/>
    <n v="0"/>
    <x v="0"/>
  </r>
  <r>
    <x v="0"/>
    <x v="4"/>
    <s v="Yes"/>
    <x v="0"/>
    <x v="21"/>
    <s v="Female"/>
    <x v="36"/>
    <x v="1"/>
    <s v="No"/>
    <s v="No"/>
    <m/>
    <x v="0"/>
    <m/>
    <m/>
    <x v="0"/>
    <n v="1"/>
    <m/>
    <n v="9"/>
    <n v="0"/>
    <n v="5.3"/>
    <n v="0"/>
    <n v="0"/>
    <x v="0"/>
  </r>
  <r>
    <x v="0"/>
    <x v="4"/>
    <s v="Yes"/>
    <x v="0"/>
    <x v="30"/>
    <s v="Female"/>
    <x v="29"/>
    <x v="1"/>
    <s v="No"/>
    <s v="No"/>
    <m/>
    <x v="0"/>
    <m/>
    <m/>
    <x v="0"/>
    <n v="1"/>
    <m/>
    <n v="7"/>
    <n v="0"/>
    <n v="13.7"/>
    <n v="0"/>
    <n v="0"/>
    <x v="0"/>
  </r>
  <r>
    <x v="0"/>
    <x v="4"/>
    <s v="Yes"/>
    <x v="0"/>
    <x v="32"/>
    <s v="Female"/>
    <x v="28"/>
    <x v="1"/>
    <s v="No"/>
    <s v="No"/>
    <m/>
    <x v="0"/>
    <m/>
    <m/>
    <x v="0"/>
    <n v="1"/>
    <n v="1"/>
    <n v="28"/>
    <n v="2"/>
    <n v="8.5"/>
    <n v="13"/>
    <n v="1"/>
    <x v="0"/>
  </r>
  <r>
    <x v="0"/>
    <x v="4"/>
    <s v="Yes"/>
    <x v="0"/>
    <x v="32"/>
    <s v="Male"/>
    <x v="47"/>
    <x v="1"/>
    <s v="No"/>
    <s v="No"/>
    <m/>
    <x v="0"/>
    <m/>
    <m/>
    <x v="0"/>
    <n v="1"/>
    <n v="1"/>
    <n v="24"/>
    <n v="3"/>
    <n v="79.3"/>
    <n v="5"/>
    <n v="7"/>
    <x v="2"/>
  </r>
  <r>
    <x v="0"/>
    <x v="4"/>
    <s v="Yes"/>
    <x v="0"/>
    <x v="33"/>
    <s v="Male"/>
    <x v="3"/>
    <x v="1"/>
    <s v="No"/>
    <s v="No"/>
    <m/>
    <x v="0"/>
    <m/>
    <m/>
    <x v="0"/>
    <n v="1"/>
    <n v="1"/>
    <n v="34"/>
    <n v="4"/>
    <n v="12.5"/>
    <n v="6"/>
    <n v="1"/>
    <x v="0"/>
  </r>
  <r>
    <x v="0"/>
    <x v="4"/>
    <s v="Yes"/>
    <x v="0"/>
    <x v="39"/>
    <s v="Female"/>
    <x v="24"/>
    <x v="1"/>
    <s v="No"/>
    <s v="No"/>
    <m/>
    <x v="0"/>
    <m/>
    <m/>
    <x v="0"/>
    <n v="1"/>
    <n v="1"/>
    <n v="8"/>
    <n v="2"/>
    <n v="283.60000000000002"/>
    <n v="0"/>
    <n v="0"/>
    <x v="0"/>
  </r>
  <r>
    <x v="0"/>
    <x v="4"/>
    <s v="Yes"/>
    <x v="0"/>
    <x v="41"/>
    <s v="Male"/>
    <x v="26"/>
    <x v="1"/>
    <s v="No"/>
    <s v="No"/>
    <m/>
    <x v="0"/>
    <m/>
    <m/>
    <x v="0"/>
    <n v="1"/>
    <m/>
    <n v="10"/>
    <n v="0"/>
    <n v="9.6"/>
    <n v="0"/>
    <n v="0"/>
    <x v="0"/>
  </r>
  <r>
    <x v="0"/>
    <x v="4"/>
    <s v="Yes"/>
    <x v="0"/>
    <x v="44"/>
    <s v="Male"/>
    <x v="63"/>
    <x v="2"/>
    <s v="No"/>
    <s v="Yes"/>
    <s v="No"/>
    <x v="3"/>
    <s v="Direct Debit"/>
    <s v="(blank)"/>
    <x v="1"/>
    <n v="1"/>
    <m/>
    <n v="11"/>
    <n v="2"/>
    <n v="15.5"/>
    <n v="0"/>
    <n v="0"/>
    <x v="0"/>
  </r>
  <r>
    <x v="0"/>
    <x v="4"/>
    <s v="Yes"/>
    <x v="0"/>
    <x v="45"/>
    <s v="Male"/>
    <x v="8"/>
    <x v="1"/>
    <s v="No"/>
    <s v="No"/>
    <m/>
    <x v="0"/>
    <m/>
    <m/>
    <x v="0"/>
    <n v="1"/>
    <m/>
    <n v="13"/>
    <n v="0"/>
    <n v="20"/>
    <n v="0"/>
    <n v="0"/>
    <x v="0"/>
  </r>
  <r>
    <x v="0"/>
    <x v="4"/>
    <s v="Yes"/>
    <x v="0"/>
    <x v="47"/>
    <s v="Male"/>
    <x v="2"/>
    <x v="1"/>
    <s v="No"/>
    <s v="No"/>
    <m/>
    <x v="0"/>
    <m/>
    <m/>
    <x v="0"/>
    <n v="1"/>
    <m/>
    <n v="11"/>
    <n v="2"/>
    <n v="8"/>
    <n v="0"/>
    <n v="0"/>
    <x v="0"/>
  </r>
  <r>
    <x v="0"/>
    <x v="4"/>
    <s v="Yes"/>
    <x v="1"/>
    <x v="6"/>
    <s v="Female"/>
    <x v="64"/>
    <x v="2"/>
    <s v="No"/>
    <s v="Yes"/>
    <s v="No"/>
    <x v="2"/>
    <s v="Credit Card"/>
    <s v="(blank)"/>
    <x v="1"/>
    <n v="1"/>
    <m/>
    <n v="26"/>
    <n v="0"/>
    <n v="0"/>
    <n v="10"/>
    <n v="14"/>
    <x v="1"/>
  </r>
  <r>
    <x v="0"/>
    <x v="4"/>
    <s v="Yes"/>
    <x v="1"/>
    <x v="24"/>
    <s v="Female"/>
    <x v="11"/>
    <x v="1"/>
    <s v="No"/>
    <s v="No"/>
    <m/>
    <x v="0"/>
    <m/>
    <m/>
    <x v="0"/>
    <n v="1"/>
    <m/>
    <n v="9"/>
    <n v="0"/>
    <n v="0"/>
    <n v="0"/>
    <n v="0"/>
    <x v="0"/>
  </r>
  <r>
    <x v="0"/>
    <x v="4"/>
    <s v="Yes"/>
    <x v="1"/>
    <x v="45"/>
    <s v="Female"/>
    <x v="41"/>
    <x v="1"/>
    <s v="No"/>
    <s v="No"/>
    <m/>
    <x v="0"/>
    <m/>
    <m/>
    <x v="0"/>
    <n v="1"/>
    <m/>
    <n v="10"/>
    <n v="2"/>
    <n v="0"/>
    <n v="0"/>
    <n v="0"/>
    <x v="0"/>
  </r>
  <r>
    <x v="0"/>
    <x v="5"/>
    <s v="No"/>
    <x v="0"/>
    <x v="1"/>
    <s v="Male"/>
    <x v="47"/>
    <x v="1"/>
    <s v="No"/>
    <s v="No"/>
    <m/>
    <x v="0"/>
    <m/>
    <m/>
    <x v="0"/>
    <n v="1"/>
    <m/>
    <n v="9"/>
    <n v="3"/>
    <n v="0"/>
    <n v="0"/>
    <n v="0"/>
    <x v="0"/>
  </r>
  <r>
    <x v="0"/>
    <x v="5"/>
    <s v="No"/>
    <x v="0"/>
    <x v="2"/>
    <s v="Male"/>
    <x v="41"/>
    <x v="1"/>
    <s v="No"/>
    <s v="No"/>
    <m/>
    <x v="0"/>
    <m/>
    <m/>
    <x v="0"/>
    <n v="1"/>
    <m/>
    <n v="7"/>
    <n v="0"/>
    <n v="0"/>
    <n v="0"/>
    <n v="0"/>
    <x v="0"/>
  </r>
  <r>
    <x v="0"/>
    <x v="5"/>
    <s v="No"/>
    <x v="0"/>
    <x v="5"/>
    <s v="Female"/>
    <x v="19"/>
    <x v="0"/>
    <s v="Yes"/>
    <s v="No"/>
    <m/>
    <x v="0"/>
    <m/>
    <m/>
    <x v="0"/>
    <n v="1"/>
    <m/>
    <n v="26"/>
    <n v="0"/>
    <n v="0"/>
    <n v="4"/>
    <n v="13"/>
    <x v="1"/>
  </r>
  <r>
    <x v="0"/>
    <x v="5"/>
    <s v="No"/>
    <x v="0"/>
    <x v="14"/>
    <s v="Male"/>
    <x v="21"/>
    <x v="1"/>
    <s v="No"/>
    <s v="No"/>
    <m/>
    <x v="0"/>
    <m/>
    <m/>
    <x v="0"/>
    <n v="1"/>
    <m/>
    <n v="12"/>
    <n v="0"/>
    <n v="0"/>
    <n v="0"/>
    <n v="0"/>
    <x v="0"/>
  </r>
  <r>
    <x v="0"/>
    <x v="5"/>
    <s v="No"/>
    <x v="0"/>
    <x v="17"/>
    <s v="Female"/>
    <x v="3"/>
    <x v="1"/>
    <s v="No"/>
    <s v="No"/>
    <m/>
    <x v="0"/>
    <m/>
    <m/>
    <x v="0"/>
    <n v="1"/>
    <m/>
    <n v="11"/>
    <n v="0"/>
    <n v="0"/>
    <n v="0"/>
    <n v="0"/>
    <x v="0"/>
  </r>
  <r>
    <x v="0"/>
    <x v="5"/>
    <s v="No"/>
    <x v="0"/>
    <x v="19"/>
    <s v="Male"/>
    <x v="15"/>
    <x v="0"/>
    <s v="Yes"/>
    <s v="No"/>
    <m/>
    <x v="0"/>
    <m/>
    <m/>
    <x v="0"/>
    <n v="1"/>
    <m/>
    <n v="10"/>
    <n v="0"/>
    <n v="0"/>
    <n v="0"/>
    <n v="0"/>
    <x v="0"/>
  </r>
  <r>
    <x v="0"/>
    <x v="5"/>
    <s v="No"/>
    <x v="0"/>
    <x v="19"/>
    <s v="Male"/>
    <x v="9"/>
    <x v="1"/>
    <s v="No"/>
    <s v="No"/>
    <m/>
    <x v="0"/>
    <m/>
    <m/>
    <x v="0"/>
    <n v="1"/>
    <m/>
    <n v="5"/>
    <n v="0"/>
    <n v="0"/>
    <n v="0"/>
    <n v="0"/>
    <x v="0"/>
  </r>
  <r>
    <x v="0"/>
    <x v="5"/>
    <s v="No"/>
    <x v="0"/>
    <x v="23"/>
    <s v="Female"/>
    <x v="7"/>
    <x v="1"/>
    <s v="No"/>
    <s v="No"/>
    <m/>
    <x v="0"/>
    <m/>
    <m/>
    <x v="0"/>
    <n v="1"/>
    <m/>
    <n v="22"/>
    <n v="0"/>
    <n v="0"/>
    <n v="0"/>
    <n v="10"/>
    <x v="1"/>
  </r>
  <r>
    <x v="0"/>
    <x v="5"/>
    <s v="No"/>
    <x v="0"/>
    <x v="24"/>
    <s v="Female"/>
    <x v="34"/>
    <x v="1"/>
    <s v="No"/>
    <s v="No"/>
    <m/>
    <x v="0"/>
    <m/>
    <m/>
    <x v="0"/>
    <n v="1"/>
    <m/>
    <n v="6"/>
    <n v="0"/>
    <n v="0"/>
    <n v="0"/>
    <n v="0"/>
    <x v="0"/>
  </r>
  <r>
    <x v="0"/>
    <x v="5"/>
    <s v="No"/>
    <x v="0"/>
    <x v="27"/>
    <s v="Male"/>
    <x v="57"/>
    <x v="0"/>
    <s v="Yes"/>
    <s v="No"/>
    <m/>
    <x v="0"/>
    <m/>
    <m/>
    <x v="0"/>
    <n v="1"/>
    <m/>
    <n v="9"/>
    <n v="1"/>
    <n v="0"/>
    <n v="0"/>
    <n v="0"/>
    <x v="0"/>
  </r>
  <r>
    <x v="0"/>
    <x v="5"/>
    <s v="No"/>
    <x v="0"/>
    <x v="28"/>
    <s v="Male"/>
    <x v="56"/>
    <x v="1"/>
    <s v="No"/>
    <s v="No"/>
    <m/>
    <x v="0"/>
    <m/>
    <m/>
    <x v="0"/>
    <n v="1"/>
    <n v="1"/>
    <n v="7"/>
    <n v="2"/>
    <n v="0"/>
    <n v="0"/>
    <n v="0"/>
    <x v="0"/>
  </r>
  <r>
    <x v="0"/>
    <x v="5"/>
    <s v="No"/>
    <x v="0"/>
    <x v="29"/>
    <s v="Male"/>
    <x v="38"/>
    <x v="1"/>
    <s v="No"/>
    <s v="No"/>
    <m/>
    <x v="0"/>
    <m/>
    <m/>
    <x v="0"/>
    <n v="1"/>
    <n v="1"/>
    <n v="47"/>
    <n v="2"/>
    <n v="0"/>
    <n v="4"/>
    <n v="5"/>
    <x v="2"/>
  </r>
  <r>
    <x v="0"/>
    <x v="5"/>
    <s v="No"/>
    <x v="0"/>
    <x v="33"/>
    <s v="Female"/>
    <x v="7"/>
    <x v="1"/>
    <s v="No"/>
    <s v="No"/>
    <m/>
    <x v="0"/>
    <m/>
    <m/>
    <x v="0"/>
    <n v="1"/>
    <m/>
    <n v="10"/>
    <n v="0"/>
    <n v="0"/>
    <n v="0"/>
    <n v="0"/>
    <x v="0"/>
  </r>
  <r>
    <x v="0"/>
    <x v="5"/>
    <s v="No"/>
    <x v="0"/>
    <x v="37"/>
    <s v="Male"/>
    <x v="53"/>
    <x v="2"/>
    <s v="No"/>
    <s v="Yes"/>
    <s v="No"/>
    <x v="2"/>
    <s v="Direct Debit"/>
    <s v="(blank)"/>
    <x v="1"/>
    <n v="1"/>
    <m/>
    <n v="35"/>
    <n v="0"/>
    <n v="0"/>
    <n v="13"/>
    <n v="4"/>
    <x v="0"/>
  </r>
  <r>
    <x v="0"/>
    <x v="5"/>
    <s v="No"/>
    <x v="0"/>
    <x v="39"/>
    <s v="Female"/>
    <x v="4"/>
    <x v="0"/>
    <s v="Yes"/>
    <s v="No"/>
    <m/>
    <x v="0"/>
    <m/>
    <m/>
    <x v="0"/>
    <n v="1"/>
    <m/>
    <n v="13"/>
    <n v="0"/>
    <n v="0"/>
    <n v="0"/>
    <n v="0"/>
    <x v="0"/>
  </r>
  <r>
    <x v="0"/>
    <x v="5"/>
    <s v="No"/>
    <x v="0"/>
    <x v="40"/>
    <s v="Female"/>
    <x v="36"/>
    <x v="1"/>
    <s v="No"/>
    <s v="No"/>
    <m/>
    <x v="0"/>
    <m/>
    <m/>
    <x v="0"/>
    <n v="1"/>
    <m/>
    <n v="13"/>
    <n v="0"/>
    <n v="0"/>
    <n v="0"/>
    <n v="0"/>
    <x v="0"/>
  </r>
  <r>
    <x v="0"/>
    <x v="5"/>
    <s v="No"/>
    <x v="0"/>
    <x v="43"/>
    <s v="Male"/>
    <x v="50"/>
    <x v="1"/>
    <s v="No"/>
    <s v="No"/>
    <m/>
    <x v="0"/>
    <m/>
    <m/>
    <x v="0"/>
    <n v="1"/>
    <m/>
    <n v="28"/>
    <n v="0"/>
    <n v="0"/>
    <n v="4"/>
    <n v="2"/>
    <x v="0"/>
  </r>
  <r>
    <x v="0"/>
    <x v="5"/>
    <s v="No"/>
    <x v="0"/>
    <x v="44"/>
    <s v="Female"/>
    <x v="57"/>
    <x v="0"/>
    <s v="Yes"/>
    <s v="No"/>
    <m/>
    <x v="0"/>
    <m/>
    <m/>
    <x v="0"/>
    <n v="1"/>
    <m/>
    <n v="24"/>
    <n v="2"/>
    <n v="0"/>
    <n v="0"/>
    <n v="26"/>
    <x v="1"/>
  </r>
  <r>
    <x v="0"/>
    <x v="5"/>
    <s v="No"/>
    <x v="0"/>
    <x v="45"/>
    <s v="Male"/>
    <x v="29"/>
    <x v="1"/>
    <s v="No"/>
    <s v="No"/>
    <m/>
    <x v="0"/>
    <m/>
    <m/>
    <x v="0"/>
    <n v="1"/>
    <m/>
    <n v="9"/>
    <n v="1"/>
    <n v="0"/>
    <n v="0"/>
    <n v="0"/>
    <x v="0"/>
  </r>
  <r>
    <x v="0"/>
    <x v="5"/>
    <s v="No"/>
    <x v="0"/>
    <x v="46"/>
    <s v="Female"/>
    <x v="35"/>
    <x v="1"/>
    <s v="No"/>
    <s v="No"/>
    <m/>
    <x v="0"/>
    <m/>
    <m/>
    <x v="0"/>
    <n v="1"/>
    <m/>
    <n v="11"/>
    <n v="0"/>
    <n v="0"/>
    <n v="0"/>
    <n v="0"/>
    <x v="0"/>
  </r>
  <r>
    <x v="0"/>
    <x v="5"/>
    <s v="No"/>
    <x v="1"/>
    <x v="38"/>
    <s v="Female"/>
    <x v="55"/>
    <x v="2"/>
    <s v="No"/>
    <s v="Yes"/>
    <s v="No"/>
    <x v="1"/>
    <s v="Credit Card"/>
    <s v="(blank)"/>
    <x v="1"/>
    <n v="1"/>
    <m/>
    <n v="10"/>
    <n v="0"/>
    <n v="0"/>
    <n v="0"/>
    <n v="0"/>
    <x v="0"/>
  </r>
  <r>
    <x v="0"/>
    <x v="5"/>
    <s v="Yes"/>
    <x v="0"/>
    <x v="4"/>
    <s v="Female"/>
    <x v="6"/>
    <x v="1"/>
    <s v="No"/>
    <s v="No"/>
    <m/>
    <x v="0"/>
    <m/>
    <m/>
    <x v="0"/>
    <n v="1"/>
    <m/>
    <n v="10"/>
    <n v="0"/>
    <n v="10.199999999999999"/>
    <n v="0"/>
    <n v="0"/>
    <x v="0"/>
  </r>
  <r>
    <x v="0"/>
    <x v="5"/>
    <s v="Yes"/>
    <x v="0"/>
    <x v="11"/>
    <s v="Male"/>
    <x v="27"/>
    <x v="1"/>
    <s v="No"/>
    <s v="No"/>
    <m/>
    <x v="0"/>
    <m/>
    <m/>
    <x v="0"/>
    <n v="1"/>
    <m/>
    <n v="8"/>
    <n v="0"/>
    <n v="20.399999999999999"/>
    <n v="0"/>
    <n v="0"/>
    <x v="0"/>
  </r>
  <r>
    <x v="0"/>
    <x v="5"/>
    <s v="Yes"/>
    <x v="0"/>
    <x v="11"/>
    <s v="Male"/>
    <x v="62"/>
    <x v="2"/>
    <s v="No"/>
    <s v="Yes"/>
    <s v="No"/>
    <x v="1"/>
    <s v="Direct Debit"/>
    <s v="Competitor"/>
    <x v="4"/>
    <n v="1"/>
    <n v="1"/>
    <n v="43"/>
    <n v="1"/>
    <n v="10.7"/>
    <n v="0"/>
    <n v="4"/>
    <x v="0"/>
  </r>
  <r>
    <x v="0"/>
    <x v="5"/>
    <s v="Yes"/>
    <x v="0"/>
    <x v="13"/>
    <s v="Male"/>
    <x v="48"/>
    <x v="1"/>
    <s v="No"/>
    <s v="No"/>
    <m/>
    <x v="0"/>
    <m/>
    <m/>
    <x v="0"/>
    <n v="1"/>
    <m/>
    <n v="10"/>
    <n v="1"/>
    <n v="32.700000000000003"/>
    <n v="0"/>
    <n v="0"/>
    <x v="0"/>
  </r>
  <r>
    <x v="0"/>
    <x v="5"/>
    <s v="Yes"/>
    <x v="0"/>
    <x v="14"/>
    <s v="Female"/>
    <x v="53"/>
    <x v="2"/>
    <s v="No"/>
    <s v="Yes"/>
    <s v="No"/>
    <x v="1"/>
    <s v="Direct Debit"/>
    <s v="Competitor"/>
    <x v="12"/>
    <n v="1"/>
    <n v="1"/>
    <n v="29"/>
    <n v="0"/>
    <n v="16.600000000000001"/>
    <n v="11"/>
    <n v="7"/>
    <x v="2"/>
  </r>
  <r>
    <x v="0"/>
    <x v="5"/>
    <s v="Yes"/>
    <x v="0"/>
    <x v="29"/>
    <s v="Male"/>
    <x v="56"/>
    <x v="1"/>
    <s v="No"/>
    <s v="No"/>
    <m/>
    <x v="0"/>
    <m/>
    <m/>
    <x v="0"/>
    <n v="1"/>
    <n v="1"/>
    <n v="61"/>
    <n v="1"/>
    <n v="23.6"/>
    <n v="6"/>
    <n v="6"/>
    <x v="2"/>
  </r>
  <r>
    <x v="0"/>
    <x v="5"/>
    <s v="Yes"/>
    <x v="0"/>
    <x v="31"/>
    <s v="Male"/>
    <x v="2"/>
    <x v="1"/>
    <s v="No"/>
    <s v="No"/>
    <m/>
    <x v="0"/>
    <m/>
    <m/>
    <x v="0"/>
    <n v="1"/>
    <m/>
    <n v="5"/>
    <n v="0"/>
    <n v="30.6"/>
    <n v="0"/>
    <n v="0"/>
    <x v="0"/>
  </r>
  <r>
    <x v="0"/>
    <x v="5"/>
    <s v="Yes"/>
    <x v="0"/>
    <x v="34"/>
    <s v="Male"/>
    <x v="8"/>
    <x v="1"/>
    <s v="No"/>
    <s v="No"/>
    <m/>
    <x v="0"/>
    <m/>
    <m/>
    <x v="0"/>
    <n v="1"/>
    <n v="1"/>
    <n v="28"/>
    <n v="1"/>
    <n v="20.100000000000001"/>
    <n v="6"/>
    <n v="5"/>
    <x v="2"/>
  </r>
  <r>
    <x v="0"/>
    <x v="5"/>
    <s v="Yes"/>
    <x v="1"/>
    <x v="15"/>
    <s v="Male"/>
    <x v="57"/>
    <x v="0"/>
    <s v="Yes"/>
    <s v="No"/>
    <m/>
    <x v="0"/>
    <m/>
    <m/>
    <x v="0"/>
    <n v="1"/>
    <m/>
    <n v="8"/>
    <n v="0"/>
    <n v="0"/>
    <n v="0"/>
    <n v="0"/>
    <x v="0"/>
  </r>
  <r>
    <x v="0"/>
    <x v="5"/>
    <s v="Yes"/>
    <x v="1"/>
    <x v="19"/>
    <s v="Male"/>
    <x v="48"/>
    <x v="1"/>
    <s v="No"/>
    <s v="No"/>
    <m/>
    <x v="0"/>
    <m/>
    <m/>
    <x v="0"/>
    <n v="1"/>
    <m/>
    <n v="28"/>
    <n v="0"/>
    <n v="0"/>
    <n v="16"/>
    <n v="3"/>
    <x v="0"/>
  </r>
  <r>
    <x v="0"/>
    <x v="5"/>
    <s v="Yes"/>
    <x v="1"/>
    <x v="29"/>
    <s v="Female"/>
    <x v="13"/>
    <x v="0"/>
    <s v="Yes"/>
    <s v="No"/>
    <m/>
    <x v="0"/>
    <m/>
    <m/>
    <x v="0"/>
    <n v="1"/>
    <m/>
    <n v="44"/>
    <n v="0"/>
    <n v="0"/>
    <n v="34"/>
    <n v="8"/>
    <x v="2"/>
  </r>
  <r>
    <x v="0"/>
    <x v="5"/>
    <s v="Yes"/>
    <x v="1"/>
    <x v="45"/>
    <s v="Female"/>
    <x v="38"/>
    <x v="1"/>
    <s v="No"/>
    <s v="No"/>
    <m/>
    <x v="0"/>
    <m/>
    <m/>
    <x v="0"/>
    <n v="1"/>
    <m/>
    <n v="8"/>
    <n v="0"/>
    <n v="0"/>
    <n v="0"/>
    <n v="0"/>
    <x v="0"/>
  </r>
  <r>
    <x v="0"/>
    <x v="6"/>
    <s v="No"/>
    <x v="0"/>
    <x v="0"/>
    <s v="Female"/>
    <x v="27"/>
    <x v="1"/>
    <s v="No"/>
    <s v="No"/>
    <m/>
    <x v="0"/>
    <m/>
    <m/>
    <x v="0"/>
    <n v="1"/>
    <m/>
    <n v="8"/>
    <n v="0"/>
    <n v="0"/>
    <n v="0"/>
    <n v="0"/>
    <x v="0"/>
  </r>
  <r>
    <x v="0"/>
    <x v="6"/>
    <s v="No"/>
    <x v="0"/>
    <x v="3"/>
    <s v="Male"/>
    <x v="18"/>
    <x v="0"/>
    <s v="Yes"/>
    <s v="No"/>
    <m/>
    <x v="0"/>
    <m/>
    <m/>
    <x v="0"/>
    <n v="1"/>
    <m/>
    <n v="9"/>
    <n v="0"/>
    <n v="0"/>
    <n v="0"/>
    <n v="0"/>
    <x v="0"/>
  </r>
  <r>
    <x v="0"/>
    <x v="6"/>
    <s v="No"/>
    <x v="0"/>
    <x v="6"/>
    <s v="Female"/>
    <x v="18"/>
    <x v="0"/>
    <s v="Yes"/>
    <s v="No"/>
    <m/>
    <x v="0"/>
    <m/>
    <m/>
    <x v="0"/>
    <n v="1"/>
    <n v="1"/>
    <n v="7"/>
    <n v="3"/>
    <n v="23.6"/>
    <n v="0"/>
    <n v="0"/>
    <x v="0"/>
  </r>
  <r>
    <x v="0"/>
    <x v="6"/>
    <s v="No"/>
    <x v="0"/>
    <x v="11"/>
    <s v="Male"/>
    <x v="2"/>
    <x v="1"/>
    <s v="No"/>
    <s v="No"/>
    <m/>
    <x v="0"/>
    <m/>
    <m/>
    <x v="0"/>
    <n v="1"/>
    <m/>
    <n v="9"/>
    <n v="0"/>
    <n v="0"/>
    <n v="0"/>
    <n v="0"/>
    <x v="0"/>
  </r>
  <r>
    <x v="0"/>
    <x v="6"/>
    <s v="No"/>
    <x v="0"/>
    <x v="14"/>
    <s v="Female"/>
    <x v="20"/>
    <x v="1"/>
    <s v="No"/>
    <s v="No"/>
    <m/>
    <x v="0"/>
    <m/>
    <m/>
    <x v="0"/>
    <n v="1"/>
    <m/>
    <n v="12"/>
    <n v="0"/>
    <n v="0"/>
    <n v="0"/>
    <n v="0"/>
    <x v="0"/>
  </r>
  <r>
    <x v="0"/>
    <x v="6"/>
    <s v="No"/>
    <x v="0"/>
    <x v="15"/>
    <s v="Female"/>
    <x v="15"/>
    <x v="0"/>
    <s v="Yes"/>
    <s v="No"/>
    <m/>
    <x v="0"/>
    <m/>
    <m/>
    <x v="0"/>
    <n v="1"/>
    <m/>
    <n v="11"/>
    <n v="0"/>
    <n v="0"/>
    <n v="0"/>
    <n v="0"/>
    <x v="0"/>
  </r>
  <r>
    <x v="0"/>
    <x v="6"/>
    <s v="No"/>
    <x v="0"/>
    <x v="16"/>
    <s v="Male"/>
    <x v="32"/>
    <x v="1"/>
    <s v="No"/>
    <s v="No"/>
    <m/>
    <x v="0"/>
    <m/>
    <m/>
    <x v="0"/>
    <n v="1"/>
    <m/>
    <n v="9"/>
    <n v="0"/>
    <n v="0"/>
    <n v="0"/>
    <n v="0"/>
    <x v="0"/>
  </r>
  <r>
    <x v="0"/>
    <x v="6"/>
    <s v="No"/>
    <x v="0"/>
    <x v="19"/>
    <s v="Male"/>
    <x v="50"/>
    <x v="1"/>
    <s v="No"/>
    <s v="No"/>
    <m/>
    <x v="0"/>
    <m/>
    <m/>
    <x v="0"/>
    <n v="1"/>
    <m/>
    <n v="11"/>
    <n v="0"/>
    <n v="0"/>
    <n v="0"/>
    <n v="0"/>
    <x v="0"/>
  </r>
  <r>
    <x v="0"/>
    <x v="6"/>
    <s v="No"/>
    <x v="0"/>
    <x v="21"/>
    <s v="Male"/>
    <x v="46"/>
    <x v="1"/>
    <s v="No"/>
    <s v="No"/>
    <m/>
    <x v="0"/>
    <m/>
    <m/>
    <x v="0"/>
    <n v="1"/>
    <m/>
    <n v="9"/>
    <n v="0"/>
    <n v="0"/>
    <n v="0"/>
    <n v="0"/>
    <x v="0"/>
  </r>
  <r>
    <x v="0"/>
    <x v="6"/>
    <s v="No"/>
    <x v="0"/>
    <x v="22"/>
    <s v="Male"/>
    <x v="28"/>
    <x v="1"/>
    <s v="No"/>
    <s v="No"/>
    <m/>
    <x v="0"/>
    <m/>
    <m/>
    <x v="0"/>
    <n v="1"/>
    <m/>
    <n v="8"/>
    <n v="0"/>
    <n v="0"/>
    <n v="0"/>
    <n v="0"/>
    <x v="0"/>
  </r>
  <r>
    <x v="0"/>
    <x v="6"/>
    <s v="No"/>
    <x v="0"/>
    <x v="23"/>
    <s v="Male"/>
    <x v="39"/>
    <x v="1"/>
    <s v="No"/>
    <s v="No"/>
    <m/>
    <x v="0"/>
    <m/>
    <m/>
    <x v="0"/>
    <n v="1"/>
    <m/>
    <n v="10"/>
    <n v="0"/>
    <n v="0"/>
    <n v="0"/>
    <n v="0"/>
    <x v="0"/>
  </r>
  <r>
    <x v="0"/>
    <x v="6"/>
    <s v="No"/>
    <x v="0"/>
    <x v="26"/>
    <s v="Male"/>
    <x v="20"/>
    <x v="1"/>
    <s v="No"/>
    <s v="No"/>
    <m/>
    <x v="0"/>
    <m/>
    <m/>
    <x v="0"/>
    <n v="1"/>
    <n v="1"/>
    <n v="28"/>
    <n v="1"/>
    <n v="6.1"/>
    <n v="5"/>
    <n v="9"/>
    <x v="2"/>
  </r>
  <r>
    <x v="0"/>
    <x v="6"/>
    <s v="No"/>
    <x v="0"/>
    <x v="28"/>
    <s v="Female"/>
    <x v="32"/>
    <x v="1"/>
    <s v="No"/>
    <s v="No"/>
    <m/>
    <x v="0"/>
    <m/>
    <m/>
    <x v="0"/>
    <n v="1"/>
    <m/>
    <n v="11"/>
    <n v="0"/>
    <n v="0"/>
    <n v="0"/>
    <n v="0"/>
    <x v="0"/>
  </r>
  <r>
    <x v="0"/>
    <x v="6"/>
    <s v="No"/>
    <x v="0"/>
    <x v="30"/>
    <s v="Male"/>
    <x v="3"/>
    <x v="1"/>
    <s v="No"/>
    <s v="No"/>
    <m/>
    <x v="0"/>
    <m/>
    <m/>
    <x v="0"/>
    <n v="1"/>
    <n v="1"/>
    <n v="63"/>
    <n v="3"/>
    <n v="0"/>
    <n v="5"/>
    <n v="1"/>
    <x v="0"/>
  </r>
  <r>
    <x v="0"/>
    <x v="6"/>
    <s v="No"/>
    <x v="0"/>
    <x v="36"/>
    <s v="Female"/>
    <x v="14"/>
    <x v="2"/>
    <s v="No"/>
    <s v="Yes"/>
    <s v="No"/>
    <x v="1"/>
    <s v="Credit Card"/>
    <s v="(blank)"/>
    <x v="1"/>
    <n v="1"/>
    <m/>
    <n v="23"/>
    <n v="0"/>
    <n v="0"/>
    <n v="0"/>
    <n v="5"/>
    <x v="2"/>
  </r>
  <r>
    <x v="0"/>
    <x v="6"/>
    <s v="No"/>
    <x v="0"/>
    <x v="39"/>
    <s v="Female"/>
    <x v="29"/>
    <x v="1"/>
    <s v="No"/>
    <s v="No"/>
    <m/>
    <x v="0"/>
    <m/>
    <m/>
    <x v="0"/>
    <n v="1"/>
    <m/>
    <n v="24"/>
    <n v="0"/>
    <n v="0"/>
    <n v="6"/>
    <n v="3"/>
    <x v="0"/>
  </r>
  <r>
    <x v="0"/>
    <x v="6"/>
    <s v="No"/>
    <x v="0"/>
    <x v="40"/>
    <s v="Female"/>
    <x v="57"/>
    <x v="0"/>
    <s v="Yes"/>
    <s v="No"/>
    <m/>
    <x v="0"/>
    <m/>
    <m/>
    <x v="0"/>
    <n v="1"/>
    <m/>
    <n v="29"/>
    <n v="0"/>
    <n v="0"/>
    <n v="10"/>
    <n v="30"/>
    <x v="1"/>
  </r>
  <r>
    <x v="0"/>
    <x v="6"/>
    <s v="No"/>
    <x v="0"/>
    <x v="43"/>
    <s v="Male"/>
    <x v="0"/>
    <x v="0"/>
    <s v="Yes"/>
    <s v="No"/>
    <m/>
    <x v="0"/>
    <m/>
    <m/>
    <x v="0"/>
    <n v="1"/>
    <n v="1"/>
    <n v="30"/>
    <n v="5"/>
    <n v="0"/>
    <n v="6"/>
    <n v="36"/>
    <x v="1"/>
  </r>
  <r>
    <x v="0"/>
    <x v="6"/>
    <s v="No"/>
    <x v="0"/>
    <x v="43"/>
    <s v="Male"/>
    <x v="55"/>
    <x v="2"/>
    <s v="No"/>
    <s v="Yes"/>
    <s v="No"/>
    <x v="3"/>
    <s v="Paper Check"/>
    <s v="(blank)"/>
    <x v="1"/>
    <n v="1"/>
    <m/>
    <n v="12"/>
    <n v="1"/>
    <n v="0"/>
    <n v="0"/>
    <n v="0"/>
    <x v="0"/>
  </r>
  <r>
    <x v="0"/>
    <x v="6"/>
    <s v="No"/>
    <x v="0"/>
    <x v="45"/>
    <s v="Female"/>
    <x v="1"/>
    <x v="1"/>
    <s v="No"/>
    <s v="No"/>
    <m/>
    <x v="0"/>
    <m/>
    <m/>
    <x v="0"/>
    <n v="1"/>
    <m/>
    <n v="10"/>
    <n v="0"/>
    <n v="0"/>
    <n v="0"/>
    <n v="0"/>
    <x v="0"/>
  </r>
  <r>
    <x v="0"/>
    <x v="6"/>
    <s v="No"/>
    <x v="0"/>
    <x v="46"/>
    <s v="Female"/>
    <x v="0"/>
    <x v="0"/>
    <s v="Yes"/>
    <s v="No"/>
    <m/>
    <x v="0"/>
    <m/>
    <m/>
    <x v="0"/>
    <n v="1"/>
    <n v="1"/>
    <n v="38"/>
    <n v="3"/>
    <n v="0"/>
    <n v="4"/>
    <n v="21"/>
    <x v="1"/>
  </r>
  <r>
    <x v="0"/>
    <x v="6"/>
    <s v="No"/>
    <x v="0"/>
    <x v="46"/>
    <s v="Male"/>
    <x v="27"/>
    <x v="1"/>
    <s v="No"/>
    <s v="No"/>
    <m/>
    <x v="0"/>
    <m/>
    <m/>
    <x v="0"/>
    <n v="1"/>
    <n v="1"/>
    <n v="12"/>
    <n v="0"/>
    <n v="0"/>
    <n v="0"/>
    <n v="2"/>
    <x v="0"/>
  </r>
  <r>
    <x v="0"/>
    <x v="6"/>
    <s v="No"/>
    <x v="0"/>
    <x v="47"/>
    <s v="Female"/>
    <x v="35"/>
    <x v="1"/>
    <s v="No"/>
    <s v="No"/>
    <m/>
    <x v="0"/>
    <m/>
    <m/>
    <x v="0"/>
    <n v="1"/>
    <m/>
    <n v="7"/>
    <n v="0"/>
    <n v="0"/>
    <n v="0"/>
    <n v="0"/>
    <x v="0"/>
  </r>
  <r>
    <x v="0"/>
    <x v="6"/>
    <s v="No"/>
    <x v="0"/>
    <x v="47"/>
    <s v="Male"/>
    <x v="4"/>
    <x v="0"/>
    <s v="Yes"/>
    <s v="No"/>
    <m/>
    <x v="0"/>
    <m/>
    <m/>
    <x v="0"/>
    <n v="1"/>
    <m/>
    <n v="9"/>
    <n v="1"/>
    <n v="0"/>
    <n v="0"/>
    <n v="0"/>
    <x v="0"/>
  </r>
  <r>
    <x v="0"/>
    <x v="6"/>
    <s v="No"/>
    <x v="1"/>
    <x v="25"/>
    <s v="Female"/>
    <x v="56"/>
    <x v="1"/>
    <s v="No"/>
    <s v="No"/>
    <m/>
    <x v="0"/>
    <m/>
    <m/>
    <x v="0"/>
    <n v="1"/>
    <n v="1"/>
    <n v="19"/>
    <n v="1"/>
    <n v="0"/>
    <n v="6"/>
    <n v="8"/>
    <x v="2"/>
  </r>
  <r>
    <x v="0"/>
    <x v="6"/>
    <s v="No"/>
    <x v="1"/>
    <x v="30"/>
    <s v="Female"/>
    <x v="50"/>
    <x v="1"/>
    <s v="No"/>
    <s v="No"/>
    <m/>
    <x v="0"/>
    <m/>
    <m/>
    <x v="0"/>
    <n v="1"/>
    <m/>
    <n v="11"/>
    <n v="1"/>
    <n v="0"/>
    <n v="0"/>
    <n v="0"/>
    <x v="0"/>
  </r>
  <r>
    <x v="0"/>
    <x v="6"/>
    <s v="No"/>
    <x v="1"/>
    <x v="36"/>
    <s v="Female"/>
    <x v="32"/>
    <x v="1"/>
    <s v="No"/>
    <s v="No"/>
    <m/>
    <x v="0"/>
    <m/>
    <m/>
    <x v="0"/>
    <n v="1"/>
    <n v="1"/>
    <n v="35"/>
    <n v="2"/>
    <n v="0"/>
    <n v="3"/>
    <n v="3"/>
    <x v="0"/>
  </r>
  <r>
    <x v="0"/>
    <x v="6"/>
    <s v="No"/>
    <x v="1"/>
    <x v="36"/>
    <s v="Male"/>
    <x v="56"/>
    <x v="1"/>
    <s v="No"/>
    <s v="No"/>
    <m/>
    <x v="0"/>
    <m/>
    <m/>
    <x v="0"/>
    <n v="1"/>
    <n v="1"/>
    <n v="13"/>
    <n v="0"/>
    <n v="0"/>
    <n v="0"/>
    <n v="0"/>
    <x v="0"/>
  </r>
  <r>
    <x v="0"/>
    <x v="6"/>
    <s v="Yes"/>
    <x v="0"/>
    <x v="0"/>
    <s v="Male"/>
    <x v="35"/>
    <x v="1"/>
    <s v="No"/>
    <s v="No"/>
    <m/>
    <x v="0"/>
    <m/>
    <m/>
    <x v="0"/>
    <n v="1"/>
    <m/>
    <n v="10"/>
    <n v="2"/>
    <n v="27.5"/>
    <n v="0"/>
    <n v="0"/>
    <x v="0"/>
  </r>
  <r>
    <x v="0"/>
    <x v="6"/>
    <s v="Yes"/>
    <x v="0"/>
    <x v="6"/>
    <s v="Female"/>
    <x v="40"/>
    <x v="2"/>
    <s v="No"/>
    <s v="Yes"/>
    <s v="No"/>
    <x v="3"/>
    <s v="Direct Debit"/>
    <s v="(blank)"/>
    <x v="1"/>
    <n v="1"/>
    <m/>
    <n v="30"/>
    <n v="2"/>
    <n v="20.8"/>
    <n v="5"/>
    <n v="7"/>
    <x v="2"/>
  </r>
  <r>
    <x v="0"/>
    <x v="6"/>
    <s v="Yes"/>
    <x v="0"/>
    <x v="6"/>
    <s v="Male"/>
    <x v="35"/>
    <x v="1"/>
    <s v="No"/>
    <s v="No"/>
    <m/>
    <x v="0"/>
    <m/>
    <m/>
    <x v="0"/>
    <n v="1"/>
    <m/>
    <n v="17"/>
    <n v="0"/>
    <n v="16.2"/>
    <n v="4"/>
    <n v="2"/>
    <x v="0"/>
  </r>
  <r>
    <x v="0"/>
    <x v="6"/>
    <s v="Yes"/>
    <x v="0"/>
    <x v="8"/>
    <s v="Male"/>
    <x v="0"/>
    <x v="0"/>
    <s v="Yes"/>
    <s v="No"/>
    <m/>
    <x v="0"/>
    <m/>
    <m/>
    <x v="0"/>
    <n v="1"/>
    <m/>
    <n v="12"/>
    <n v="0"/>
    <n v="13.7"/>
    <n v="0"/>
    <n v="0"/>
    <x v="0"/>
  </r>
  <r>
    <x v="0"/>
    <x v="6"/>
    <s v="Yes"/>
    <x v="0"/>
    <x v="10"/>
    <s v="Female"/>
    <x v="50"/>
    <x v="1"/>
    <s v="No"/>
    <s v="No"/>
    <m/>
    <x v="0"/>
    <m/>
    <m/>
    <x v="0"/>
    <n v="1"/>
    <n v="1"/>
    <n v="10"/>
    <n v="5"/>
    <n v="3.7"/>
    <n v="0"/>
    <n v="0"/>
    <x v="0"/>
  </r>
  <r>
    <x v="0"/>
    <x v="6"/>
    <s v="Yes"/>
    <x v="0"/>
    <x v="17"/>
    <s v="Male"/>
    <x v="43"/>
    <x v="1"/>
    <s v="No"/>
    <s v="No"/>
    <m/>
    <x v="0"/>
    <m/>
    <m/>
    <x v="0"/>
    <n v="1"/>
    <n v="1"/>
    <n v="43"/>
    <n v="4"/>
    <n v="21.2"/>
    <n v="5"/>
    <n v="14"/>
    <x v="1"/>
  </r>
  <r>
    <x v="0"/>
    <x v="6"/>
    <s v="Yes"/>
    <x v="0"/>
    <x v="19"/>
    <s v="Male"/>
    <x v="47"/>
    <x v="1"/>
    <s v="No"/>
    <s v="No"/>
    <m/>
    <x v="0"/>
    <m/>
    <m/>
    <x v="0"/>
    <n v="1"/>
    <n v="1"/>
    <n v="53"/>
    <n v="5"/>
    <n v="23.6"/>
    <n v="29"/>
    <n v="3"/>
    <x v="0"/>
  </r>
  <r>
    <x v="0"/>
    <x v="6"/>
    <s v="Yes"/>
    <x v="0"/>
    <x v="20"/>
    <s v="Female"/>
    <x v="33"/>
    <x v="2"/>
    <s v="No"/>
    <s v="Yes"/>
    <s v="Yes"/>
    <x v="1"/>
    <s v="Direct Debit"/>
    <s v="Price"/>
    <x v="13"/>
    <n v="1"/>
    <n v="1"/>
    <n v="38"/>
    <n v="5"/>
    <n v="11.8"/>
    <n v="0"/>
    <n v="9"/>
    <x v="2"/>
  </r>
  <r>
    <x v="0"/>
    <x v="6"/>
    <s v="Yes"/>
    <x v="0"/>
    <x v="22"/>
    <s v="Female"/>
    <x v="25"/>
    <x v="1"/>
    <s v="No"/>
    <s v="No"/>
    <m/>
    <x v="0"/>
    <m/>
    <m/>
    <x v="0"/>
    <n v="1"/>
    <m/>
    <n v="7"/>
    <n v="0"/>
    <n v="40.6"/>
    <n v="0"/>
    <n v="0"/>
    <x v="0"/>
  </r>
  <r>
    <x v="0"/>
    <x v="6"/>
    <s v="Yes"/>
    <x v="0"/>
    <x v="39"/>
    <s v="Female"/>
    <x v="41"/>
    <x v="1"/>
    <s v="No"/>
    <s v="No"/>
    <m/>
    <x v="0"/>
    <m/>
    <m/>
    <x v="0"/>
    <n v="1"/>
    <m/>
    <n v="50"/>
    <n v="0"/>
    <n v="24"/>
    <n v="4"/>
    <n v="3"/>
    <x v="0"/>
  </r>
  <r>
    <x v="0"/>
    <x v="6"/>
    <s v="Yes"/>
    <x v="0"/>
    <x v="40"/>
    <s v="Female"/>
    <x v="36"/>
    <x v="1"/>
    <s v="No"/>
    <s v="No"/>
    <m/>
    <x v="0"/>
    <m/>
    <m/>
    <x v="0"/>
    <n v="1"/>
    <m/>
    <n v="7"/>
    <n v="0"/>
    <n v="23.1"/>
    <n v="0"/>
    <n v="0"/>
    <x v="0"/>
  </r>
  <r>
    <x v="0"/>
    <x v="6"/>
    <s v="Yes"/>
    <x v="0"/>
    <x v="43"/>
    <s v="Female"/>
    <x v="21"/>
    <x v="1"/>
    <s v="No"/>
    <s v="No"/>
    <m/>
    <x v="0"/>
    <m/>
    <m/>
    <x v="0"/>
    <n v="1"/>
    <m/>
    <n v="28"/>
    <n v="0"/>
    <n v="20.3"/>
    <n v="4"/>
    <n v="3"/>
    <x v="0"/>
  </r>
  <r>
    <x v="0"/>
    <x v="6"/>
    <s v="Yes"/>
    <x v="0"/>
    <x v="43"/>
    <s v="Female"/>
    <x v="31"/>
    <x v="2"/>
    <s v="No"/>
    <s v="Yes"/>
    <s v="No"/>
    <x v="1"/>
    <s v="Direct Debit"/>
    <s v="Competitor"/>
    <x v="14"/>
    <n v="1"/>
    <n v="1"/>
    <n v="29"/>
    <n v="2"/>
    <n v="33.1"/>
    <n v="7"/>
    <n v="4"/>
    <x v="0"/>
  </r>
  <r>
    <x v="0"/>
    <x v="6"/>
    <s v="Yes"/>
    <x v="0"/>
    <x v="46"/>
    <s v="Female"/>
    <x v="23"/>
    <x v="1"/>
    <s v="No"/>
    <s v="No"/>
    <m/>
    <x v="0"/>
    <m/>
    <m/>
    <x v="0"/>
    <n v="1"/>
    <m/>
    <n v="13"/>
    <n v="1"/>
    <n v="16.5"/>
    <n v="0"/>
    <n v="0"/>
    <x v="0"/>
  </r>
  <r>
    <x v="0"/>
    <x v="6"/>
    <s v="Yes"/>
    <x v="1"/>
    <x v="23"/>
    <s v="Male"/>
    <x v="56"/>
    <x v="1"/>
    <s v="No"/>
    <s v="No"/>
    <m/>
    <x v="0"/>
    <m/>
    <m/>
    <x v="0"/>
    <n v="1"/>
    <m/>
    <n v="8"/>
    <n v="1"/>
    <n v="0"/>
    <n v="0"/>
    <n v="0"/>
    <x v="0"/>
  </r>
  <r>
    <x v="0"/>
    <x v="6"/>
    <s v="Yes"/>
    <x v="1"/>
    <x v="39"/>
    <s v="Male"/>
    <x v="49"/>
    <x v="1"/>
    <s v="No"/>
    <s v="No"/>
    <m/>
    <x v="0"/>
    <m/>
    <m/>
    <x v="0"/>
    <n v="1"/>
    <m/>
    <n v="16"/>
    <n v="2"/>
    <n v="0"/>
    <n v="0"/>
    <n v="0"/>
    <x v="0"/>
  </r>
  <r>
    <x v="0"/>
    <x v="7"/>
    <s v="No"/>
    <x v="0"/>
    <x v="0"/>
    <s v="Female"/>
    <x v="16"/>
    <x v="0"/>
    <s v="Yes"/>
    <s v="No"/>
    <m/>
    <x v="0"/>
    <m/>
    <m/>
    <x v="0"/>
    <n v="1"/>
    <m/>
    <n v="7"/>
    <n v="0"/>
    <n v="0"/>
    <n v="0"/>
    <n v="0"/>
    <x v="0"/>
  </r>
  <r>
    <x v="0"/>
    <x v="7"/>
    <s v="No"/>
    <x v="0"/>
    <x v="2"/>
    <s v="Male"/>
    <x v="6"/>
    <x v="1"/>
    <s v="No"/>
    <s v="No"/>
    <m/>
    <x v="0"/>
    <m/>
    <m/>
    <x v="0"/>
    <n v="1"/>
    <m/>
    <n v="7"/>
    <n v="2"/>
    <n v="0"/>
    <n v="0"/>
    <n v="0"/>
    <x v="0"/>
  </r>
  <r>
    <x v="0"/>
    <x v="7"/>
    <s v="No"/>
    <x v="0"/>
    <x v="48"/>
    <s v="Female"/>
    <x v="54"/>
    <x v="2"/>
    <s v="No"/>
    <s v="Yes"/>
    <s v="No"/>
    <x v="1"/>
    <s v="Direct Debit"/>
    <s v="Attitude"/>
    <x v="7"/>
    <n v="1"/>
    <n v="1"/>
    <n v="13"/>
    <n v="0"/>
    <n v="46.8"/>
    <n v="0"/>
    <n v="0"/>
    <x v="0"/>
  </r>
  <r>
    <x v="0"/>
    <x v="7"/>
    <s v="No"/>
    <x v="0"/>
    <x v="8"/>
    <s v="Female"/>
    <x v="2"/>
    <x v="1"/>
    <s v="No"/>
    <s v="No"/>
    <m/>
    <x v="0"/>
    <m/>
    <m/>
    <x v="0"/>
    <n v="1"/>
    <m/>
    <n v="11"/>
    <n v="0"/>
    <n v="0"/>
    <n v="0"/>
    <n v="0"/>
    <x v="0"/>
  </r>
  <r>
    <x v="0"/>
    <x v="7"/>
    <s v="No"/>
    <x v="0"/>
    <x v="49"/>
    <s v="Female"/>
    <x v="57"/>
    <x v="0"/>
    <s v="Yes"/>
    <s v="No"/>
    <m/>
    <x v="0"/>
    <m/>
    <m/>
    <x v="0"/>
    <n v="1"/>
    <m/>
    <n v="6"/>
    <n v="0"/>
    <n v="0"/>
    <n v="0"/>
    <n v="0"/>
    <x v="0"/>
  </r>
  <r>
    <x v="0"/>
    <x v="7"/>
    <s v="No"/>
    <x v="0"/>
    <x v="9"/>
    <s v="Female"/>
    <x v="44"/>
    <x v="1"/>
    <s v="No"/>
    <s v="No"/>
    <m/>
    <x v="0"/>
    <m/>
    <m/>
    <x v="0"/>
    <n v="1"/>
    <m/>
    <n v="12"/>
    <n v="2"/>
    <n v="0"/>
    <n v="0"/>
    <n v="0"/>
    <x v="0"/>
  </r>
  <r>
    <x v="0"/>
    <x v="7"/>
    <s v="No"/>
    <x v="0"/>
    <x v="11"/>
    <s v="Female"/>
    <x v="3"/>
    <x v="1"/>
    <s v="No"/>
    <s v="No"/>
    <m/>
    <x v="0"/>
    <m/>
    <m/>
    <x v="0"/>
    <n v="1"/>
    <m/>
    <n v="8"/>
    <n v="0"/>
    <n v="0"/>
    <n v="0"/>
    <n v="0"/>
    <x v="0"/>
  </r>
  <r>
    <x v="0"/>
    <x v="7"/>
    <s v="No"/>
    <x v="0"/>
    <x v="16"/>
    <s v="Male"/>
    <x v="7"/>
    <x v="1"/>
    <s v="No"/>
    <s v="No"/>
    <m/>
    <x v="0"/>
    <m/>
    <m/>
    <x v="0"/>
    <n v="1"/>
    <m/>
    <n v="8"/>
    <n v="0"/>
    <n v="0"/>
    <n v="0"/>
    <n v="0"/>
    <x v="0"/>
  </r>
  <r>
    <x v="0"/>
    <x v="7"/>
    <s v="No"/>
    <x v="0"/>
    <x v="21"/>
    <s v="Female"/>
    <x v="29"/>
    <x v="1"/>
    <s v="No"/>
    <s v="No"/>
    <m/>
    <x v="0"/>
    <m/>
    <m/>
    <x v="0"/>
    <n v="1"/>
    <m/>
    <n v="8"/>
    <n v="0"/>
    <n v="0"/>
    <n v="0"/>
    <n v="0"/>
    <x v="0"/>
  </r>
  <r>
    <x v="0"/>
    <x v="7"/>
    <s v="No"/>
    <x v="0"/>
    <x v="23"/>
    <s v="Female"/>
    <x v="8"/>
    <x v="1"/>
    <s v="No"/>
    <s v="No"/>
    <m/>
    <x v="0"/>
    <m/>
    <m/>
    <x v="0"/>
    <n v="1"/>
    <m/>
    <n v="10"/>
    <n v="0"/>
    <n v="0"/>
    <n v="0"/>
    <n v="0"/>
    <x v="0"/>
  </r>
  <r>
    <x v="0"/>
    <x v="7"/>
    <s v="No"/>
    <x v="0"/>
    <x v="24"/>
    <s v="Female"/>
    <x v="46"/>
    <x v="1"/>
    <s v="No"/>
    <s v="No"/>
    <m/>
    <x v="0"/>
    <m/>
    <m/>
    <x v="0"/>
    <n v="1"/>
    <m/>
    <n v="9"/>
    <n v="0"/>
    <n v="0"/>
    <n v="0"/>
    <n v="0"/>
    <x v="0"/>
  </r>
  <r>
    <x v="0"/>
    <x v="7"/>
    <s v="No"/>
    <x v="0"/>
    <x v="27"/>
    <s v="Male"/>
    <x v="18"/>
    <x v="0"/>
    <s v="Yes"/>
    <s v="No"/>
    <m/>
    <x v="0"/>
    <m/>
    <m/>
    <x v="0"/>
    <n v="1"/>
    <m/>
    <n v="9"/>
    <n v="0"/>
    <n v="0"/>
    <n v="0"/>
    <n v="0"/>
    <x v="0"/>
  </r>
  <r>
    <x v="0"/>
    <x v="7"/>
    <s v="No"/>
    <x v="0"/>
    <x v="30"/>
    <s v="Male"/>
    <x v="50"/>
    <x v="1"/>
    <s v="No"/>
    <s v="No"/>
    <m/>
    <x v="0"/>
    <m/>
    <m/>
    <x v="0"/>
    <n v="1"/>
    <m/>
    <n v="16"/>
    <n v="0"/>
    <n v="0"/>
    <n v="4"/>
    <n v="8"/>
    <x v="2"/>
  </r>
  <r>
    <x v="0"/>
    <x v="7"/>
    <s v="No"/>
    <x v="0"/>
    <x v="30"/>
    <s v="Male"/>
    <x v="11"/>
    <x v="1"/>
    <s v="No"/>
    <s v="No"/>
    <m/>
    <x v="0"/>
    <m/>
    <m/>
    <x v="0"/>
    <n v="1"/>
    <m/>
    <n v="6"/>
    <n v="0"/>
    <n v="0"/>
    <n v="0"/>
    <n v="0"/>
    <x v="0"/>
  </r>
  <r>
    <x v="0"/>
    <x v="7"/>
    <s v="No"/>
    <x v="0"/>
    <x v="31"/>
    <s v="Female"/>
    <x v="41"/>
    <x v="1"/>
    <s v="No"/>
    <s v="No"/>
    <m/>
    <x v="0"/>
    <m/>
    <m/>
    <x v="0"/>
    <n v="1"/>
    <m/>
    <n v="7"/>
    <n v="0"/>
    <n v="0"/>
    <n v="0"/>
    <n v="0"/>
    <x v="0"/>
  </r>
  <r>
    <x v="0"/>
    <x v="7"/>
    <s v="No"/>
    <x v="0"/>
    <x v="35"/>
    <s v="Female"/>
    <x v="28"/>
    <x v="1"/>
    <s v="No"/>
    <s v="No"/>
    <m/>
    <x v="0"/>
    <m/>
    <m/>
    <x v="0"/>
    <n v="1"/>
    <m/>
    <n v="41"/>
    <n v="0"/>
    <n v="0"/>
    <n v="0"/>
    <n v="1"/>
    <x v="0"/>
  </r>
  <r>
    <x v="0"/>
    <x v="7"/>
    <s v="No"/>
    <x v="0"/>
    <x v="37"/>
    <s v="Female"/>
    <x v="19"/>
    <x v="0"/>
    <s v="Yes"/>
    <s v="No"/>
    <m/>
    <x v="0"/>
    <m/>
    <m/>
    <x v="0"/>
    <n v="1"/>
    <m/>
    <n v="37"/>
    <n v="1"/>
    <n v="0"/>
    <n v="5"/>
    <n v="24"/>
    <x v="1"/>
  </r>
  <r>
    <x v="0"/>
    <x v="7"/>
    <s v="No"/>
    <x v="0"/>
    <x v="42"/>
    <s v="Female"/>
    <x v="25"/>
    <x v="1"/>
    <s v="No"/>
    <s v="No"/>
    <m/>
    <x v="0"/>
    <m/>
    <m/>
    <x v="0"/>
    <n v="1"/>
    <m/>
    <n v="10"/>
    <n v="0"/>
    <n v="0"/>
    <n v="0"/>
    <n v="0"/>
    <x v="0"/>
  </r>
  <r>
    <x v="0"/>
    <x v="7"/>
    <s v="No"/>
    <x v="0"/>
    <x v="42"/>
    <s v="Female"/>
    <x v="32"/>
    <x v="1"/>
    <s v="No"/>
    <s v="No"/>
    <m/>
    <x v="0"/>
    <m/>
    <m/>
    <x v="0"/>
    <n v="1"/>
    <m/>
    <n v="36"/>
    <n v="0"/>
    <n v="0"/>
    <n v="14"/>
    <n v="9"/>
    <x v="2"/>
  </r>
  <r>
    <x v="0"/>
    <x v="7"/>
    <s v="No"/>
    <x v="0"/>
    <x v="44"/>
    <s v="Male"/>
    <x v="10"/>
    <x v="0"/>
    <s v="Yes"/>
    <s v="No"/>
    <m/>
    <x v="0"/>
    <m/>
    <m/>
    <x v="0"/>
    <n v="1"/>
    <m/>
    <n v="7"/>
    <n v="0"/>
    <n v="0"/>
    <n v="0"/>
    <n v="0"/>
    <x v="0"/>
  </r>
  <r>
    <x v="0"/>
    <x v="7"/>
    <s v="No"/>
    <x v="0"/>
    <x v="47"/>
    <s v="Female"/>
    <x v="3"/>
    <x v="1"/>
    <s v="No"/>
    <s v="No"/>
    <m/>
    <x v="0"/>
    <m/>
    <m/>
    <x v="0"/>
    <n v="1"/>
    <m/>
    <n v="11"/>
    <n v="0"/>
    <n v="0"/>
    <n v="0"/>
    <n v="0"/>
    <x v="0"/>
  </r>
  <r>
    <x v="0"/>
    <x v="7"/>
    <s v="Yes"/>
    <x v="0"/>
    <x v="2"/>
    <s v="Male"/>
    <x v="46"/>
    <x v="1"/>
    <s v="No"/>
    <s v="No"/>
    <m/>
    <x v="0"/>
    <m/>
    <m/>
    <x v="0"/>
    <n v="1"/>
    <m/>
    <n v="6"/>
    <n v="0"/>
    <n v="46.4"/>
    <n v="0"/>
    <n v="0"/>
    <x v="0"/>
  </r>
  <r>
    <x v="0"/>
    <x v="7"/>
    <s v="Yes"/>
    <x v="0"/>
    <x v="8"/>
    <s v="Male"/>
    <x v="18"/>
    <x v="0"/>
    <s v="Yes"/>
    <s v="No"/>
    <m/>
    <x v="0"/>
    <m/>
    <m/>
    <x v="0"/>
    <n v="1"/>
    <n v="1"/>
    <n v="48"/>
    <n v="3"/>
    <n v="23"/>
    <n v="7"/>
    <n v="12"/>
    <x v="1"/>
  </r>
  <r>
    <x v="0"/>
    <x v="7"/>
    <s v="Yes"/>
    <x v="0"/>
    <x v="9"/>
    <s v="Male"/>
    <x v="0"/>
    <x v="0"/>
    <s v="Yes"/>
    <s v="No"/>
    <m/>
    <x v="0"/>
    <m/>
    <m/>
    <x v="0"/>
    <n v="1"/>
    <m/>
    <n v="11"/>
    <n v="0"/>
    <n v="58.8"/>
    <n v="0"/>
    <n v="0"/>
    <x v="0"/>
  </r>
  <r>
    <x v="0"/>
    <x v="7"/>
    <s v="Yes"/>
    <x v="0"/>
    <x v="16"/>
    <s v="Female"/>
    <x v="41"/>
    <x v="1"/>
    <s v="No"/>
    <s v="No"/>
    <m/>
    <x v="0"/>
    <m/>
    <m/>
    <x v="0"/>
    <n v="1"/>
    <n v="1"/>
    <n v="7"/>
    <n v="3"/>
    <n v="204.2"/>
    <n v="0"/>
    <n v="0"/>
    <x v="0"/>
  </r>
  <r>
    <x v="0"/>
    <x v="7"/>
    <s v="Yes"/>
    <x v="0"/>
    <x v="18"/>
    <s v="Male"/>
    <x v="46"/>
    <x v="1"/>
    <s v="No"/>
    <s v="No"/>
    <m/>
    <x v="0"/>
    <m/>
    <m/>
    <x v="0"/>
    <n v="1"/>
    <m/>
    <n v="10"/>
    <n v="0"/>
    <n v="18.600000000000001"/>
    <n v="0"/>
    <n v="0"/>
    <x v="0"/>
  </r>
  <r>
    <x v="0"/>
    <x v="7"/>
    <s v="Yes"/>
    <x v="0"/>
    <x v="21"/>
    <s v="Male"/>
    <x v="36"/>
    <x v="1"/>
    <s v="No"/>
    <s v="No"/>
    <m/>
    <x v="0"/>
    <m/>
    <m/>
    <x v="0"/>
    <n v="1"/>
    <n v="1"/>
    <n v="43"/>
    <n v="3"/>
    <n v="30.8"/>
    <n v="6"/>
    <n v="17"/>
    <x v="1"/>
  </r>
  <r>
    <x v="0"/>
    <x v="7"/>
    <s v="Yes"/>
    <x v="0"/>
    <x v="31"/>
    <s v="Female"/>
    <x v="5"/>
    <x v="0"/>
    <s v="Yes"/>
    <s v="No"/>
    <m/>
    <x v="0"/>
    <m/>
    <m/>
    <x v="0"/>
    <n v="1"/>
    <m/>
    <n v="13"/>
    <n v="0"/>
    <n v="48.8"/>
    <n v="0"/>
    <n v="0"/>
    <x v="0"/>
  </r>
  <r>
    <x v="0"/>
    <x v="7"/>
    <s v="Yes"/>
    <x v="0"/>
    <x v="35"/>
    <s v="Male"/>
    <x v="37"/>
    <x v="1"/>
    <s v="No"/>
    <s v="No"/>
    <m/>
    <x v="0"/>
    <m/>
    <m/>
    <x v="0"/>
    <n v="1"/>
    <n v="1"/>
    <n v="18"/>
    <n v="2"/>
    <n v="19.600000000000001"/>
    <n v="6"/>
    <n v="3"/>
    <x v="0"/>
  </r>
  <r>
    <x v="0"/>
    <x v="7"/>
    <s v="Yes"/>
    <x v="0"/>
    <x v="46"/>
    <s v="Male"/>
    <x v="29"/>
    <x v="1"/>
    <s v="No"/>
    <s v="No"/>
    <m/>
    <x v="0"/>
    <m/>
    <m/>
    <x v="0"/>
    <n v="1"/>
    <n v="1"/>
    <n v="39"/>
    <n v="5"/>
    <n v="41.3"/>
    <n v="30"/>
    <n v="3"/>
    <x v="0"/>
  </r>
  <r>
    <x v="0"/>
    <x v="7"/>
    <s v="Yes"/>
    <x v="0"/>
    <x v="47"/>
    <s v="Male"/>
    <x v="41"/>
    <x v="1"/>
    <s v="No"/>
    <s v="No"/>
    <m/>
    <x v="0"/>
    <m/>
    <m/>
    <x v="0"/>
    <n v="1"/>
    <m/>
    <n v="38"/>
    <n v="0"/>
    <n v="40.4"/>
    <n v="41"/>
    <n v="3"/>
    <x v="0"/>
  </r>
  <r>
    <x v="0"/>
    <x v="7"/>
    <s v="Yes"/>
    <x v="1"/>
    <x v="9"/>
    <s v="Female"/>
    <x v="57"/>
    <x v="0"/>
    <s v="Yes"/>
    <s v="No"/>
    <m/>
    <x v="0"/>
    <m/>
    <m/>
    <x v="0"/>
    <n v="1"/>
    <n v="1"/>
    <n v="7"/>
    <n v="3"/>
    <n v="0"/>
    <n v="0"/>
    <n v="0"/>
    <x v="0"/>
  </r>
  <r>
    <x v="0"/>
    <x v="7"/>
    <s v="Yes"/>
    <x v="1"/>
    <x v="12"/>
    <s v="Male"/>
    <x v="43"/>
    <x v="1"/>
    <s v="No"/>
    <s v="No"/>
    <m/>
    <x v="0"/>
    <m/>
    <m/>
    <x v="0"/>
    <n v="1"/>
    <m/>
    <n v="11"/>
    <n v="0"/>
    <n v="0"/>
    <n v="0"/>
    <n v="0"/>
    <x v="0"/>
  </r>
  <r>
    <x v="0"/>
    <x v="7"/>
    <s v="Yes"/>
    <x v="1"/>
    <x v="34"/>
    <s v="Male"/>
    <x v="34"/>
    <x v="1"/>
    <s v="No"/>
    <s v="No"/>
    <m/>
    <x v="0"/>
    <m/>
    <m/>
    <x v="0"/>
    <n v="1"/>
    <m/>
    <n v="9"/>
    <n v="0"/>
    <n v="0"/>
    <n v="0"/>
    <n v="0"/>
    <x v="0"/>
  </r>
  <r>
    <x v="0"/>
    <x v="7"/>
    <s v="Yes"/>
    <x v="1"/>
    <x v="36"/>
    <s v="Female"/>
    <x v="41"/>
    <x v="1"/>
    <s v="No"/>
    <s v="No"/>
    <m/>
    <x v="0"/>
    <m/>
    <m/>
    <x v="0"/>
    <n v="1"/>
    <n v="1"/>
    <n v="8"/>
    <n v="0"/>
    <n v="0"/>
    <n v="0"/>
    <n v="0"/>
    <x v="0"/>
  </r>
  <r>
    <x v="0"/>
    <x v="8"/>
    <s v="No"/>
    <x v="0"/>
    <x v="3"/>
    <s v="Male"/>
    <x v="41"/>
    <x v="1"/>
    <s v="No"/>
    <s v="No"/>
    <m/>
    <x v="0"/>
    <m/>
    <m/>
    <x v="0"/>
    <n v="1"/>
    <m/>
    <n v="13"/>
    <n v="0"/>
    <n v="0"/>
    <n v="0"/>
    <n v="0"/>
    <x v="0"/>
  </r>
  <r>
    <x v="0"/>
    <x v="8"/>
    <s v="No"/>
    <x v="0"/>
    <x v="4"/>
    <s v="Female"/>
    <x v="18"/>
    <x v="0"/>
    <s v="Yes"/>
    <s v="No"/>
    <m/>
    <x v="0"/>
    <m/>
    <m/>
    <x v="0"/>
    <n v="1"/>
    <m/>
    <n v="8"/>
    <n v="1"/>
    <n v="0"/>
    <n v="0"/>
    <n v="0"/>
    <x v="0"/>
  </r>
  <r>
    <x v="0"/>
    <x v="8"/>
    <s v="No"/>
    <x v="0"/>
    <x v="4"/>
    <s v="Female"/>
    <x v="42"/>
    <x v="1"/>
    <s v="No"/>
    <s v="No"/>
    <m/>
    <x v="0"/>
    <m/>
    <m/>
    <x v="0"/>
    <n v="1"/>
    <m/>
    <n v="11"/>
    <n v="0"/>
    <n v="0"/>
    <n v="0"/>
    <n v="0"/>
    <x v="0"/>
  </r>
  <r>
    <x v="0"/>
    <x v="8"/>
    <s v="No"/>
    <x v="0"/>
    <x v="12"/>
    <s v="Female"/>
    <x v="38"/>
    <x v="1"/>
    <s v="No"/>
    <s v="No"/>
    <m/>
    <x v="0"/>
    <m/>
    <m/>
    <x v="0"/>
    <n v="1"/>
    <m/>
    <n v="24"/>
    <n v="0"/>
    <n v="0"/>
    <n v="13"/>
    <n v="4"/>
    <x v="0"/>
  </r>
  <r>
    <x v="0"/>
    <x v="8"/>
    <s v="No"/>
    <x v="0"/>
    <x v="12"/>
    <s v="Male"/>
    <x v="37"/>
    <x v="1"/>
    <s v="No"/>
    <s v="No"/>
    <m/>
    <x v="0"/>
    <m/>
    <m/>
    <x v="0"/>
    <n v="1"/>
    <m/>
    <n v="9"/>
    <n v="0"/>
    <n v="0"/>
    <n v="0"/>
    <n v="0"/>
    <x v="0"/>
  </r>
  <r>
    <x v="0"/>
    <x v="8"/>
    <s v="No"/>
    <x v="0"/>
    <x v="13"/>
    <s v="Female"/>
    <x v="30"/>
    <x v="2"/>
    <s v="No"/>
    <s v="Yes"/>
    <s v="No"/>
    <x v="1"/>
    <s v="Paper Check"/>
    <s v="(blank)"/>
    <x v="1"/>
    <n v="1"/>
    <m/>
    <n v="13"/>
    <n v="2"/>
    <n v="0"/>
    <n v="0"/>
    <n v="0"/>
    <x v="0"/>
  </r>
  <r>
    <x v="0"/>
    <x v="8"/>
    <s v="No"/>
    <x v="0"/>
    <x v="15"/>
    <s v="Female"/>
    <x v="38"/>
    <x v="1"/>
    <s v="No"/>
    <s v="No"/>
    <m/>
    <x v="0"/>
    <m/>
    <m/>
    <x v="0"/>
    <n v="1"/>
    <m/>
    <n v="7"/>
    <n v="0"/>
    <n v="0"/>
    <n v="0"/>
    <n v="0"/>
    <x v="0"/>
  </r>
  <r>
    <x v="0"/>
    <x v="8"/>
    <s v="No"/>
    <x v="0"/>
    <x v="15"/>
    <s v="Female"/>
    <x v="9"/>
    <x v="1"/>
    <s v="No"/>
    <s v="No"/>
    <m/>
    <x v="0"/>
    <m/>
    <m/>
    <x v="0"/>
    <n v="1"/>
    <m/>
    <n v="8"/>
    <n v="1"/>
    <n v="0"/>
    <n v="0"/>
    <n v="0"/>
    <x v="0"/>
  </r>
  <r>
    <x v="0"/>
    <x v="8"/>
    <s v="No"/>
    <x v="0"/>
    <x v="16"/>
    <s v="Male"/>
    <x v="2"/>
    <x v="1"/>
    <s v="No"/>
    <s v="No"/>
    <m/>
    <x v="0"/>
    <m/>
    <m/>
    <x v="0"/>
    <n v="1"/>
    <m/>
    <n v="23"/>
    <n v="0"/>
    <n v="0"/>
    <n v="5"/>
    <n v="3"/>
    <x v="0"/>
  </r>
  <r>
    <x v="0"/>
    <x v="8"/>
    <s v="No"/>
    <x v="0"/>
    <x v="19"/>
    <s v="Male"/>
    <x v="3"/>
    <x v="1"/>
    <s v="No"/>
    <s v="No"/>
    <m/>
    <x v="0"/>
    <m/>
    <m/>
    <x v="0"/>
    <n v="1"/>
    <m/>
    <n v="9"/>
    <n v="0"/>
    <n v="0"/>
    <n v="0"/>
    <n v="0"/>
    <x v="0"/>
  </r>
  <r>
    <x v="0"/>
    <x v="8"/>
    <s v="No"/>
    <x v="0"/>
    <x v="20"/>
    <s v="Male"/>
    <x v="49"/>
    <x v="1"/>
    <s v="No"/>
    <s v="No"/>
    <m/>
    <x v="0"/>
    <m/>
    <m/>
    <x v="0"/>
    <n v="1"/>
    <m/>
    <n v="9"/>
    <n v="2"/>
    <n v="0"/>
    <n v="0"/>
    <n v="0"/>
    <x v="0"/>
  </r>
  <r>
    <x v="0"/>
    <x v="8"/>
    <s v="No"/>
    <x v="0"/>
    <x v="20"/>
    <s v="Male"/>
    <x v="45"/>
    <x v="2"/>
    <s v="No"/>
    <s v="Yes"/>
    <s v="No"/>
    <x v="2"/>
    <s v="Direct Debit"/>
    <s v="(blank)"/>
    <x v="1"/>
    <n v="1"/>
    <m/>
    <n v="34"/>
    <n v="1"/>
    <n v="0"/>
    <n v="5"/>
    <n v="3"/>
    <x v="0"/>
  </r>
  <r>
    <x v="0"/>
    <x v="8"/>
    <s v="No"/>
    <x v="0"/>
    <x v="22"/>
    <s v="Female"/>
    <x v="0"/>
    <x v="0"/>
    <s v="Yes"/>
    <s v="No"/>
    <m/>
    <x v="0"/>
    <m/>
    <m/>
    <x v="0"/>
    <n v="1"/>
    <m/>
    <n v="8"/>
    <n v="0"/>
    <n v="0"/>
    <n v="0"/>
    <n v="0"/>
    <x v="0"/>
  </r>
  <r>
    <x v="0"/>
    <x v="8"/>
    <s v="No"/>
    <x v="0"/>
    <x v="23"/>
    <s v="Male"/>
    <x v="62"/>
    <x v="2"/>
    <s v="No"/>
    <s v="Yes"/>
    <s v="No"/>
    <x v="1"/>
    <s v="Direct Debit"/>
    <s v="Attitude"/>
    <x v="15"/>
    <n v="1"/>
    <n v="1"/>
    <n v="45"/>
    <n v="2"/>
    <n v="0"/>
    <n v="14"/>
    <n v="2"/>
    <x v="0"/>
  </r>
  <r>
    <x v="0"/>
    <x v="8"/>
    <s v="No"/>
    <x v="0"/>
    <x v="24"/>
    <s v="Male"/>
    <x v="32"/>
    <x v="1"/>
    <s v="No"/>
    <s v="No"/>
    <m/>
    <x v="0"/>
    <m/>
    <m/>
    <x v="0"/>
    <n v="1"/>
    <m/>
    <n v="7"/>
    <n v="0"/>
    <n v="0"/>
    <n v="0"/>
    <n v="0"/>
    <x v="0"/>
  </r>
  <r>
    <x v="0"/>
    <x v="8"/>
    <s v="No"/>
    <x v="0"/>
    <x v="27"/>
    <s v="Female"/>
    <x v="21"/>
    <x v="1"/>
    <s v="No"/>
    <s v="No"/>
    <m/>
    <x v="0"/>
    <m/>
    <m/>
    <x v="0"/>
    <n v="1"/>
    <m/>
    <n v="48"/>
    <n v="0"/>
    <n v="0"/>
    <n v="4"/>
    <n v="3"/>
    <x v="0"/>
  </r>
  <r>
    <x v="0"/>
    <x v="8"/>
    <s v="No"/>
    <x v="0"/>
    <x v="29"/>
    <s v="Male"/>
    <x v="36"/>
    <x v="1"/>
    <s v="No"/>
    <s v="No"/>
    <m/>
    <x v="0"/>
    <m/>
    <m/>
    <x v="0"/>
    <n v="1"/>
    <m/>
    <n v="11"/>
    <n v="0"/>
    <n v="0"/>
    <n v="0"/>
    <n v="0"/>
    <x v="0"/>
  </r>
  <r>
    <x v="0"/>
    <x v="8"/>
    <s v="No"/>
    <x v="0"/>
    <x v="40"/>
    <s v="Female"/>
    <x v="43"/>
    <x v="1"/>
    <s v="No"/>
    <s v="No"/>
    <m/>
    <x v="0"/>
    <m/>
    <m/>
    <x v="0"/>
    <n v="1"/>
    <m/>
    <n v="7"/>
    <n v="0"/>
    <n v="0"/>
    <n v="0"/>
    <n v="0"/>
    <x v="0"/>
  </r>
  <r>
    <x v="0"/>
    <x v="8"/>
    <s v="No"/>
    <x v="0"/>
    <x v="41"/>
    <s v="Female"/>
    <x v="44"/>
    <x v="1"/>
    <s v="No"/>
    <s v="No"/>
    <m/>
    <x v="0"/>
    <m/>
    <m/>
    <x v="0"/>
    <n v="1"/>
    <n v="1"/>
    <n v="31"/>
    <n v="2"/>
    <n v="0"/>
    <n v="7"/>
    <n v="5"/>
    <x v="2"/>
  </r>
  <r>
    <x v="0"/>
    <x v="8"/>
    <s v="No"/>
    <x v="0"/>
    <x v="41"/>
    <s v="Female"/>
    <x v="24"/>
    <x v="1"/>
    <s v="No"/>
    <s v="No"/>
    <m/>
    <x v="0"/>
    <m/>
    <m/>
    <x v="0"/>
    <n v="1"/>
    <m/>
    <n v="9"/>
    <n v="0"/>
    <n v="0"/>
    <n v="0"/>
    <n v="0"/>
    <x v="0"/>
  </r>
  <r>
    <x v="0"/>
    <x v="8"/>
    <s v="No"/>
    <x v="0"/>
    <x v="44"/>
    <s v="Male"/>
    <x v="3"/>
    <x v="1"/>
    <s v="No"/>
    <s v="No"/>
    <m/>
    <x v="0"/>
    <m/>
    <m/>
    <x v="0"/>
    <n v="1"/>
    <m/>
    <n v="11"/>
    <n v="2"/>
    <n v="0"/>
    <n v="0"/>
    <n v="0"/>
    <x v="0"/>
  </r>
  <r>
    <x v="0"/>
    <x v="8"/>
    <s v="No"/>
    <x v="0"/>
    <x v="45"/>
    <s v="Male"/>
    <x v="18"/>
    <x v="0"/>
    <s v="Yes"/>
    <s v="No"/>
    <m/>
    <x v="0"/>
    <m/>
    <m/>
    <x v="0"/>
    <n v="1"/>
    <m/>
    <n v="10"/>
    <n v="0"/>
    <n v="0"/>
    <n v="0"/>
    <n v="0"/>
    <x v="0"/>
  </r>
  <r>
    <x v="0"/>
    <x v="8"/>
    <s v="No"/>
    <x v="0"/>
    <x v="45"/>
    <s v="Male"/>
    <x v="28"/>
    <x v="1"/>
    <s v="No"/>
    <s v="No"/>
    <m/>
    <x v="0"/>
    <m/>
    <m/>
    <x v="0"/>
    <n v="1"/>
    <n v="1"/>
    <n v="25"/>
    <n v="3"/>
    <n v="0"/>
    <n v="7"/>
    <n v="7"/>
    <x v="2"/>
  </r>
  <r>
    <x v="0"/>
    <x v="8"/>
    <s v="No"/>
    <x v="0"/>
    <x v="47"/>
    <s v="Male"/>
    <x v="4"/>
    <x v="0"/>
    <s v="Yes"/>
    <s v="No"/>
    <m/>
    <x v="0"/>
    <m/>
    <m/>
    <x v="0"/>
    <n v="1"/>
    <m/>
    <n v="9"/>
    <n v="2"/>
    <n v="0"/>
    <n v="0"/>
    <n v="0"/>
    <x v="0"/>
  </r>
  <r>
    <x v="0"/>
    <x v="8"/>
    <s v="No"/>
    <x v="1"/>
    <x v="0"/>
    <s v="Female"/>
    <x v="47"/>
    <x v="1"/>
    <s v="No"/>
    <s v="No"/>
    <m/>
    <x v="0"/>
    <m/>
    <m/>
    <x v="0"/>
    <n v="1"/>
    <n v="1"/>
    <n v="7"/>
    <n v="0"/>
    <n v="0"/>
    <n v="0"/>
    <n v="0"/>
    <x v="0"/>
  </r>
  <r>
    <x v="0"/>
    <x v="8"/>
    <s v="Yes"/>
    <x v="0"/>
    <x v="3"/>
    <s v="Male"/>
    <x v="49"/>
    <x v="1"/>
    <s v="No"/>
    <s v="No"/>
    <m/>
    <x v="0"/>
    <m/>
    <m/>
    <x v="0"/>
    <n v="1"/>
    <n v="1"/>
    <n v="10"/>
    <n v="2"/>
    <n v="50.9"/>
    <n v="0"/>
    <n v="0"/>
    <x v="0"/>
  </r>
  <r>
    <x v="0"/>
    <x v="8"/>
    <s v="Yes"/>
    <x v="0"/>
    <x v="4"/>
    <s v="Female"/>
    <x v="15"/>
    <x v="0"/>
    <s v="Yes"/>
    <s v="No"/>
    <m/>
    <x v="0"/>
    <m/>
    <m/>
    <x v="0"/>
    <n v="1"/>
    <m/>
    <n v="10"/>
    <n v="1"/>
    <n v="67.5"/>
    <n v="0"/>
    <n v="0"/>
    <x v="0"/>
  </r>
  <r>
    <x v="0"/>
    <x v="8"/>
    <s v="Yes"/>
    <x v="0"/>
    <x v="9"/>
    <s v="Male"/>
    <x v="64"/>
    <x v="2"/>
    <s v="No"/>
    <s v="Yes"/>
    <s v="No"/>
    <x v="3"/>
    <s v="Credit Card"/>
    <s v="(blank)"/>
    <x v="1"/>
    <n v="1"/>
    <m/>
    <n v="9"/>
    <n v="0"/>
    <n v="43.7"/>
    <n v="0"/>
    <n v="0"/>
    <x v="0"/>
  </r>
  <r>
    <x v="0"/>
    <x v="8"/>
    <s v="Yes"/>
    <x v="0"/>
    <x v="18"/>
    <s v="Male"/>
    <x v="24"/>
    <x v="1"/>
    <s v="No"/>
    <s v="No"/>
    <m/>
    <x v="0"/>
    <m/>
    <m/>
    <x v="0"/>
    <n v="1"/>
    <m/>
    <n v="8"/>
    <n v="0"/>
    <n v="14"/>
    <n v="0"/>
    <n v="0"/>
    <x v="0"/>
  </r>
  <r>
    <x v="0"/>
    <x v="8"/>
    <s v="Yes"/>
    <x v="0"/>
    <x v="21"/>
    <s v="Male"/>
    <x v="21"/>
    <x v="1"/>
    <s v="No"/>
    <s v="No"/>
    <m/>
    <x v="0"/>
    <m/>
    <m/>
    <x v="0"/>
    <n v="1"/>
    <m/>
    <n v="10"/>
    <n v="0"/>
    <n v="30.3"/>
    <n v="0"/>
    <n v="0"/>
    <x v="0"/>
  </r>
  <r>
    <x v="0"/>
    <x v="8"/>
    <s v="Yes"/>
    <x v="0"/>
    <x v="28"/>
    <s v="Female"/>
    <x v="17"/>
    <x v="0"/>
    <s v="Yes"/>
    <s v="No"/>
    <m/>
    <x v="0"/>
    <m/>
    <m/>
    <x v="0"/>
    <n v="1"/>
    <n v="1"/>
    <n v="26"/>
    <n v="2"/>
    <n v="29.7"/>
    <n v="7"/>
    <n v="14"/>
    <x v="1"/>
  </r>
  <r>
    <x v="0"/>
    <x v="8"/>
    <s v="Yes"/>
    <x v="0"/>
    <x v="28"/>
    <s v="Male"/>
    <x v="50"/>
    <x v="1"/>
    <s v="No"/>
    <s v="No"/>
    <m/>
    <x v="0"/>
    <m/>
    <m/>
    <x v="0"/>
    <n v="1"/>
    <m/>
    <n v="13"/>
    <n v="1"/>
    <n v="70.2"/>
    <n v="0"/>
    <n v="0"/>
    <x v="0"/>
  </r>
  <r>
    <x v="0"/>
    <x v="8"/>
    <s v="Yes"/>
    <x v="0"/>
    <x v="28"/>
    <s v="Male"/>
    <x v="30"/>
    <x v="2"/>
    <s v="No"/>
    <s v="Yes"/>
    <s v="No"/>
    <x v="1"/>
    <s v="Direct Debit"/>
    <s v="Competitor"/>
    <x v="9"/>
    <n v="1"/>
    <n v="1"/>
    <n v="45"/>
    <n v="4"/>
    <n v="11.6"/>
    <n v="13"/>
    <n v="8"/>
    <x v="2"/>
  </r>
  <r>
    <x v="0"/>
    <x v="8"/>
    <s v="Yes"/>
    <x v="0"/>
    <x v="33"/>
    <s v="Male"/>
    <x v="11"/>
    <x v="1"/>
    <s v="No"/>
    <s v="No"/>
    <m/>
    <x v="0"/>
    <m/>
    <m/>
    <x v="0"/>
    <n v="1"/>
    <n v="1"/>
    <n v="19"/>
    <n v="1"/>
    <n v="20.9"/>
    <n v="25"/>
    <n v="6"/>
    <x v="2"/>
  </r>
  <r>
    <x v="0"/>
    <x v="8"/>
    <s v="Yes"/>
    <x v="0"/>
    <x v="34"/>
    <s v="Female"/>
    <x v="57"/>
    <x v="0"/>
    <s v="Yes"/>
    <s v="No"/>
    <m/>
    <x v="0"/>
    <m/>
    <m/>
    <x v="0"/>
    <n v="1"/>
    <m/>
    <n v="10"/>
    <n v="0"/>
    <n v="32.4"/>
    <n v="0"/>
    <n v="0"/>
    <x v="0"/>
  </r>
  <r>
    <x v="0"/>
    <x v="8"/>
    <s v="Yes"/>
    <x v="0"/>
    <x v="34"/>
    <s v="Male"/>
    <x v="34"/>
    <x v="1"/>
    <s v="No"/>
    <s v="No"/>
    <m/>
    <x v="0"/>
    <m/>
    <m/>
    <x v="0"/>
    <n v="1"/>
    <m/>
    <n v="10"/>
    <n v="0"/>
    <n v="34.5"/>
    <n v="0"/>
    <n v="0"/>
    <x v="0"/>
  </r>
  <r>
    <x v="0"/>
    <x v="8"/>
    <s v="Yes"/>
    <x v="0"/>
    <x v="38"/>
    <s v="Female"/>
    <x v="2"/>
    <x v="1"/>
    <s v="No"/>
    <s v="No"/>
    <m/>
    <x v="0"/>
    <m/>
    <m/>
    <x v="0"/>
    <n v="1"/>
    <m/>
    <n v="18"/>
    <n v="0"/>
    <n v="21.6"/>
    <n v="0"/>
    <n v="7"/>
    <x v="2"/>
  </r>
  <r>
    <x v="0"/>
    <x v="8"/>
    <s v="Yes"/>
    <x v="0"/>
    <x v="39"/>
    <s v="Female"/>
    <x v="17"/>
    <x v="0"/>
    <s v="Yes"/>
    <s v="No"/>
    <m/>
    <x v="0"/>
    <m/>
    <m/>
    <x v="0"/>
    <n v="1"/>
    <m/>
    <n v="13"/>
    <n v="0"/>
    <n v="21.6"/>
    <n v="0"/>
    <n v="0"/>
    <x v="0"/>
  </r>
  <r>
    <x v="0"/>
    <x v="8"/>
    <s v="Yes"/>
    <x v="0"/>
    <x v="42"/>
    <s v="Female"/>
    <x v="30"/>
    <x v="2"/>
    <s v="No"/>
    <s v="Yes"/>
    <s v="No"/>
    <x v="1"/>
    <s v="Direct Debit"/>
    <s v="Dissatisfaction"/>
    <x v="5"/>
    <n v="1"/>
    <n v="1"/>
    <n v="35"/>
    <n v="1"/>
    <n v="58.5"/>
    <n v="19"/>
    <n v="1"/>
    <x v="0"/>
  </r>
  <r>
    <x v="0"/>
    <x v="8"/>
    <s v="Yes"/>
    <x v="0"/>
    <x v="42"/>
    <s v="Male"/>
    <x v="46"/>
    <x v="1"/>
    <s v="No"/>
    <s v="No"/>
    <m/>
    <x v="0"/>
    <m/>
    <m/>
    <x v="0"/>
    <n v="1"/>
    <m/>
    <n v="8"/>
    <n v="0"/>
    <n v="28.8"/>
    <n v="0"/>
    <n v="0"/>
    <x v="0"/>
  </r>
  <r>
    <x v="0"/>
    <x v="8"/>
    <s v="Yes"/>
    <x v="0"/>
    <x v="43"/>
    <s v="Female"/>
    <x v="34"/>
    <x v="1"/>
    <s v="No"/>
    <s v="No"/>
    <m/>
    <x v="0"/>
    <m/>
    <m/>
    <x v="0"/>
    <n v="1"/>
    <n v="1"/>
    <n v="62"/>
    <n v="2"/>
    <n v="16.600000000000001"/>
    <n v="17"/>
    <n v="13"/>
    <x v="1"/>
  </r>
  <r>
    <x v="0"/>
    <x v="8"/>
    <s v="Yes"/>
    <x v="0"/>
    <x v="45"/>
    <s v="Male"/>
    <x v="18"/>
    <x v="0"/>
    <s v="Yes"/>
    <s v="No"/>
    <m/>
    <x v="0"/>
    <m/>
    <m/>
    <x v="0"/>
    <n v="1"/>
    <m/>
    <n v="8"/>
    <n v="0"/>
    <n v="55.4"/>
    <n v="0"/>
    <n v="0"/>
    <x v="0"/>
  </r>
  <r>
    <x v="0"/>
    <x v="8"/>
    <s v="Yes"/>
    <x v="1"/>
    <x v="7"/>
    <s v="Female"/>
    <x v="19"/>
    <x v="0"/>
    <s v="Yes"/>
    <s v="No"/>
    <m/>
    <x v="0"/>
    <m/>
    <m/>
    <x v="0"/>
    <n v="1"/>
    <m/>
    <n v="7"/>
    <n v="0"/>
    <n v="0"/>
    <n v="0"/>
    <n v="0"/>
    <x v="0"/>
  </r>
  <r>
    <x v="0"/>
    <x v="9"/>
    <s v="No"/>
    <x v="0"/>
    <x v="4"/>
    <s v="Male"/>
    <x v="38"/>
    <x v="1"/>
    <s v="No"/>
    <s v="No"/>
    <m/>
    <x v="0"/>
    <m/>
    <m/>
    <x v="0"/>
    <n v="1"/>
    <m/>
    <n v="13"/>
    <n v="0"/>
    <n v="0"/>
    <n v="0"/>
    <n v="0"/>
    <x v="0"/>
  </r>
  <r>
    <x v="0"/>
    <x v="9"/>
    <s v="No"/>
    <x v="0"/>
    <x v="6"/>
    <s v="Female"/>
    <x v="29"/>
    <x v="1"/>
    <s v="No"/>
    <s v="No"/>
    <m/>
    <x v="0"/>
    <m/>
    <m/>
    <x v="0"/>
    <n v="1"/>
    <m/>
    <n v="7"/>
    <n v="0"/>
    <n v="0"/>
    <n v="0"/>
    <n v="0"/>
    <x v="0"/>
  </r>
  <r>
    <x v="0"/>
    <x v="9"/>
    <s v="No"/>
    <x v="0"/>
    <x v="7"/>
    <s v="Male"/>
    <x v="15"/>
    <x v="0"/>
    <s v="Yes"/>
    <s v="No"/>
    <m/>
    <x v="0"/>
    <m/>
    <m/>
    <x v="0"/>
    <n v="1"/>
    <n v="1"/>
    <n v="41"/>
    <n v="2"/>
    <n v="0"/>
    <n v="50"/>
    <n v="41"/>
    <x v="1"/>
  </r>
  <r>
    <x v="0"/>
    <x v="9"/>
    <s v="No"/>
    <x v="0"/>
    <x v="8"/>
    <s v="Male"/>
    <x v="50"/>
    <x v="1"/>
    <s v="No"/>
    <s v="No"/>
    <m/>
    <x v="0"/>
    <m/>
    <m/>
    <x v="0"/>
    <n v="1"/>
    <m/>
    <n v="15"/>
    <n v="0"/>
    <n v="0"/>
    <n v="0"/>
    <n v="0"/>
    <x v="0"/>
  </r>
  <r>
    <x v="0"/>
    <x v="9"/>
    <s v="No"/>
    <x v="0"/>
    <x v="11"/>
    <s v="Female"/>
    <x v="17"/>
    <x v="0"/>
    <s v="Yes"/>
    <s v="No"/>
    <m/>
    <x v="0"/>
    <m/>
    <m/>
    <x v="0"/>
    <n v="1"/>
    <m/>
    <n v="7"/>
    <n v="0"/>
    <n v="0"/>
    <n v="0"/>
    <n v="0"/>
    <x v="0"/>
  </r>
  <r>
    <x v="0"/>
    <x v="9"/>
    <s v="No"/>
    <x v="0"/>
    <x v="14"/>
    <s v="Male"/>
    <x v="63"/>
    <x v="2"/>
    <s v="No"/>
    <s v="Yes"/>
    <s v="No"/>
    <x v="1"/>
    <s v="Credit Card"/>
    <s v="Competitor"/>
    <x v="4"/>
    <n v="1"/>
    <n v="1"/>
    <n v="53"/>
    <n v="0"/>
    <n v="0"/>
    <n v="60"/>
    <n v="8"/>
    <x v="2"/>
  </r>
  <r>
    <x v="0"/>
    <x v="9"/>
    <s v="No"/>
    <x v="0"/>
    <x v="20"/>
    <s v="Male"/>
    <x v="32"/>
    <x v="1"/>
    <s v="No"/>
    <s v="No"/>
    <m/>
    <x v="0"/>
    <m/>
    <m/>
    <x v="0"/>
    <n v="1"/>
    <n v="1"/>
    <n v="39"/>
    <n v="4"/>
    <n v="0"/>
    <n v="23"/>
    <n v="1"/>
    <x v="0"/>
  </r>
  <r>
    <x v="0"/>
    <x v="9"/>
    <s v="No"/>
    <x v="0"/>
    <x v="21"/>
    <s v="Female"/>
    <x v="44"/>
    <x v="1"/>
    <s v="No"/>
    <s v="No"/>
    <m/>
    <x v="0"/>
    <m/>
    <m/>
    <x v="0"/>
    <n v="1"/>
    <m/>
    <n v="7"/>
    <n v="0"/>
    <n v="0"/>
    <n v="0"/>
    <n v="0"/>
    <x v="0"/>
  </r>
  <r>
    <x v="0"/>
    <x v="9"/>
    <s v="No"/>
    <x v="0"/>
    <x v="26"/>
    <s v="Female"/>
    <x v="12"/>
    <x v="1"/>
    <s v="No"/>
    <s v="No"/>
    <m/>
    <x v="0"/>
    <m/>
    <m/>
    <x v="0"/>
    <n v="1"/>
    <m/>
    <n v="15"/>
    <n v="0"/>
    <n v="0"/>
    <n v="0"/>
    <n v="0"/>
    <x v="0"/>
  </r>
  <r>
    <x v="0"/>
    <x v="9"/>
    <s v="No"/>
    <x v="0"/>
    <x v="27"/>
    <s v="Female"/>
    <x v="20"/>
    <x v="1"/>
    <s v="No"/>
    <s v="No"/>
    <m/>
    <x v="0"/>
    <m/>
    <m/>
    <x v="0"/>
    <n v="1"/>
    <m/>
    <n v="7"/>
    <n v="0"/>
    <n v="0"/>
    <n v="0"/>
    <n v="0"/>
    <x v="0"/>
  </r>
  <r>
    <x v="0"/>
    <x v="9"/>
    <s v="No"/>
    <x v="0"/>
    <x v="30"/>
    <s v="Female"/>
    <x v="13"/>
    <x v="0"/>
    <s v="Yes"/>
    <s v="No"/>
    <m/>
    <x v="0"/>
    <m/>
    <m/>
    <x v="0"/>
    <n v="1"/>
    <m/>
    <n v="7"/>
    <n v="0"/>
    <n v="0"/>
    <n v="0"/>
    <n v="0"/>
    <x v="0"/>
  </r>
  <r>
    <x v="0"/>
    <x v="9"/>
    <s v="No"/>
    <x v="0"/>
    <x v="30"/>
    <s v="Female"/>
    <x v="65"/>
    <x v="2"/>
    <s v="No"/>
    <s v="Yes"/>
    <s v="No"/>
    <x v="1"/>
    <s v="Direct Debit"/>
    <s v="Other"/>
    <x v="16"/>
    <n v="1"/>
    <n v="1"/>
    <n v="15"/>
    <n v="1"/>
    <n v="0"/>
    <n v="51"/>
    <n v="10"/>
    <x v="1"/>
  </r>
  <r>
    <x v="0"/>
    <x v="9"/>
    <s v="No"/>
    <x v="0"/>
    <x v="33"/>
    <s v="Male"/>
    <x v="52"/>
    <x v="2"/>
    <s v="No"/>
    <s v="Yes"/>
    <s v="No"/>
    <x v="1"/>
    <s v="Credit Card"/>
    <s v="(blank)"/>
    <x v="1"/>
    <n v="1"/>
    <m/>
    <n v="29"/>
    <n v="1"/>
    <n v="0"/>
    <n v="88"/>
    <n v="5"/>
    <x v="2"/>
  </r>
  <r>
    <x v="0"/>
    <x v="9"/>
    <s v="No"/>
    <x v="0"/>
    <x v="34"/>
    <s v="Male"/>
    <x v="28"/>
    <x v="1"/>
    <s v="No"/>
    <s v="No"/>
    <m/>
    <x v="0"/>
    <m/>
    <m/>
    <x v="0"/>
    <n v="1"/>
    <m/>
    <n v="36"/>
    <n v="0"/>
    <n v="0"/>
    <n v="24"/>
    <n v="7"/>
    <x v="2"/>
  </r>
  <r>
    <x v="0"/>
    <x v="9"/>
    <s v="No"/>
    <x v="0"/>
    <x v="36"/>
    <s v="Male"/>
    <x v="4"/>
    <x v="0"/>
    <s v="Yes"/>
    <s v="No"/>
    <m/>
    <x v="0"/>
    <m/>
    <m/>
    <x v="0"/>
    <n v="1"/>
    <m/>
    <n v="9"/>
    <n v="1"/>
    <n v="0"/>
    <n v="0"/>
    <n v="0"/>
    <x v="0"/>
  </r>
  <r>
    <x v="0"/>
    <x v="9"/>
    <s v="No"/>
    <x v="0"/>
    <x v="36"/>
    <s v="Male"/>
    <x v="17"/>
    <x v="0"/>
    <s v="Yes"/>
    <s v="No"/>
    <m/>
    <x v="0"/>
    <m/>
    <m/>
    <x v="0"/>
    <n v="1"/>
    <m/>
    <n v="12"/>
    <n v="0"/>
    <n v="0"/>
    <n v="0"/>
    <n v="0"/>
    <x v="0"/>
  </r>
  <r>
    <x v="0"/>
    <x v="9"/>
    <s v="No"/>
    <x v="0"/>
    <x v="38"/>
    <s v="Male"/>
    <x v="47"/>
    <x v="1"/>
    <s v="No"/>
    <s v="No"/>
    <m/>
    <x v="0"/>
    <m/>
    <m/>
    <x v="0"/>
    <n v="1"/>
    <m/>
    <n v="9"/>
    <n v="2"/>
    <n v="0"/>
    <n v="0"/>
    <n v="0"/>
    <x v="0"/>
  </r>
  <r>
    <x v="0"/>
    <x v="9"/>
    <s v="No"/>
    <x v="0"/>
    <x v="41"/>
    <s v="Female"/>
    <x v="2"/>
    <x v="1"/>
    <s v="No"/>
    <s v="No"/>
    <m/>
    <x v="0"/>
    <m/>
    <m/>
    <x v="0"/>
    <n v="1"/>
    <m/>
    <n v="9"/>
    <n v="1"/>
    <n v="0"/>
    <n v="0"/>
    <n v="0"/>
    <x v="0"/>
  </r>
  <r>
    <x v="0"/>
    <x v="9"/>
    <s v="No"/>
    <x v="1"/>
    <x v="2"/>
    <s v="Male"/>
    <x v="44"/>
    <x v="1"/>
    <s v="No"/>
    <s v="No"/>
    <m/>
    <x v="0"/>
    <m/>
    <m/>
    <x v="0"/>
    <n v="1"/>
    <n v="1"/>
    <n v="18"/>
    <n v="3"/>
    <n v="0"/>
    <n v="6"/>
    <n v="13"/>
    <x v="1"/>
  </r>
  <r>
    <x v="0"/>
    <x v="9"/>
    <s v="No"/>
    <x v="1"/>
    <x v="43"/>
    <s v="Female"/>
    <x v="48"/>
    <x v="1"/>
    <s v="No"/>
    <s v="No"/>
    <m/>
    <x v="0"/>
    <m/>
    <m/>
    <x v="0"/>
    <n v="1"/>
    <m/>
    <n v="7"/>
    <n v="0"/>
    <n v="0"/>
    <n v="0"/>
    <n v="0"/>
    <x v="0"/>
  </r>
  <r>
    <x v="0"/>
    <x v="9"/>
    <s v="Yes"/>
    <x v="0"/>
    <x v="1"/>
    <s v="Male"/>
    <x v="43"/>
    <x v="1"/>
    <s v="No"/>
    <s v="No"/>
    <m/>
    <x v="0"/>
    <m/>
    <m/>
    <x v="0"/>
    <n v="1"/>
    <m/>
    <n v="31"/>
    <n v="0"/>
    <n v="61"/>
    <n v="27"/>
    <n v="3"/>
    <x v="0"/>
  </r>
  <r>
    <x v="0"/>
    <x v="9"/>
    <s v="Yes"/>
    <x v="0"/>
    <x v="15"/>
    <s v="Male"/>
    <x v="46"/>
    <x v="1"/>
    <s v="No"/>
    <s v="No"/>
    <m/>
    <x v="0"/>
    <m/>
    <m/>
    <x v="0"/>
    <n v="1"/>
    <m/>
    <n v="28"/>
    <n v="0"/>
    <n v="23.7"/>
    <n v="15"/>
    <n v="3"/>
    <x v="0"/>
  </r>
  <r>
    <x v="0"/>
    <x v="9"/>
    <s v="Yes"/>
    <x v="0"/>
    <x v="23"/>
    <s v="Male"/>
    <x v="9"/>
    <x v="1"/>
    <s v="No"/>
    <s v="No"/>
    <m/>
    <x v="0"/>
    <m/>
    <m/>
    <x v="0"/>
    <n v="1"/>
    <m/>
    <n v="10"/>
    <n v="0"/>
    <n v="26.2"/>
    <n v="0"/>
    <n v="0"/>
    <x v="0"/>
  </r>
  <r>
    <x v="0"/>
    <x v="9"/>
    <s v="Yes"/>
    <x v="0"/>
    <x v="31"/>
    <s v="Male"/>
    <x v="41"/>
    <x v="1"/>
    <s v="No"/>
    <s v="No"/>
    <m/>
    <x v="0"/>
    <m/>
    <m/>
    <x v="0"/>
    <n v="1"/>
    <m/>
    <n v="9"/>
    <n v="0"/>
    <n v="32.299999999999997"/>
    <n v="0"/>
    <n v="0"/>
    <x v="0"/>
  </r>
  <r>
    <x v="0"/>
    <x v="9"/>
    <s v="Yes"/>
    <x v="0"/>
    <x v="33"/>
    <s v="Female"/>
    <x v="41"/>
    <x v="1"/>
    <s v="No"/>
    <s v="No"/>
    <m/>
    <x v="0"/>
    <m/>
    <m/>
    <x v="0"/>
    <n v="1"/>
    <m/>
    <n v="8"/>
    <n v="1"/>
    <n v="62.5"/>
    <n v="0"/>
    <n v="0"/>
    <x v="0"/>
  </r>
  <r>
    <x v="0"/>
    <x v="9"/>
    <s v="Yes"/>
    <x v="0"/>
    <x v="36"/>
    <s v="Female"/>
    <x v="39"/>
    <x v="1"/>
    <s v="No"/>
    <s v="No"/>
    <m/>
    <x v="0"/>
    <m/>
    <m/>
    <x v="0"/>
    <n v="1"/>
    <m/>
    <n v="35"/>
    <n v="0"/>
    <n v="16.5"/>
    <n v="36"/>
    <n v="3"/>
    <x v="0"/>
  </r>
  <r>
    <x v="0"/>
    <x v="9"/>
    <s v="Yes"/>
    <x v="0"/>
    <x v="38"/>
    <s v="Male"/>
    <x v="34"/>
    <x v="1"/>
    <s v="No"/>
    <s v="No"/>
    <m/>
    <x v="0"/>
    <m/>
    <m/>
    <x v="0"/>
    <n v="1"/>
    <m/>
    <n v="10"/>
    <n v="0"/>
    <n v="45.7"/>
    <n v="0"/>
    <n v="0"/>
    <x v="0"/>
  </r>
  <r>
    <x v="0"/>
    <x v="9"/>
    <s v="Yes"/>
    <x v="0"/>
    <x v="39"/>
    <s v="Male"/>
    <x v="30"/>
    <x v="2"/>
    <s v="No"/>
    <s v="Yes"/>
    <s v="No"/>
    <x v="3"/>
    <s v="Credit Card"/>
    <s v="(blank)"/>
    <x v="1"/>
    <n v="1"/>
    <m/>
    <n v="9"/>
    <n v="2"/>
    <n v="29.8"/>
    <n v="0"/>
    <n v="0"/>
    <x v="0"/>
  </r>
  <r>
    <x v="0"/>
    <x v="9"/>
    <s v="Yes"/>
    <x v="0"/>
    <x v="40"/>
    <s v="Male"/>
    <x v="15"/>
    <x v="0"/>
    <s v="Yes"/>
    <s v="No"/>
    <m/>
    <x v="0"/>
    <m/>
    <m/>
    <x v="0"/>
    <n v="1"/>
    <m/>
    <n v="10"/>
    <n v="2"/>
    <n v="55"/>
    <n v="0"/>
    <n v="0"/>
    <x v="0"/>
  </r>
  <r>
    <x v="0"/>
    <x v="9"/>
    <s v="Yes"/>
    <x v="0"/>
    <x v="43"/>
    <s v="Male"/>
    <x v="9"/>
    <x v="1"/>
    <s v="No"/>
    <s v="No"/>
    <m/>
    <x v="0"/>
    <m/>
    <m/>
    <x v="0"/>
    <n v="1"/>
    <n v="1"/>
    <n v="9"/>
    <n v="5"/>
    <n v="64.5"/>
    <n v="0"/>
    <n v="0"/>
    <x v="0"/>
  </r>
  <r>
    <x v="0"/>
    <x v="9"/>
    <s v="Yes"/>
    <x v="1"/>
    <x v="1"/>
    <s v="Male"/>
    <x v="11"/>
    <x v="1"/>
    <s v="No"/>
    <s v="No"/>
    <m/>
    <x v="0"/>
    <m/>
    <m/>
    <x v="0"/>
    <n v="1"/>
    <m/>
    <n v="7"/>
    <n v="0"/>
    <n v="0"/>
    <n v="0"/>
    <n v="0"/>
    <x v="0"/>
  </r>
  <r>
    <x v="0"/>
    <x v="9"/>
    <s v="Yes"/>
    <x v="1"/>
    <x v="5"/>
    <s v="Male"/>
    <x v="12"/>
    <x v="1"/>
    <s v="No"/>
    <s v="No"/>
    <m/>
    <x v="0"/>
    <m/>
    <m/>
    <x v="0"/>
    <n v="1"/>
    <m/>
    <n v="9"/>
    <n v="0"/>
    <n v="0"/>
    <n v="0"/>
    <n v="0"/>
    <x v="0"/>
  </r>
  <r>
    <x v="0"/>
    <x v="9"/>
    <s v="Yes"/>
    <x v="1"/>
    <x v="17"/>
    <s v="Female"/>
    <x v="39"/>
    <x v="1"/>
    <s v="No"/>
    <s v="No"/>
    <m/>
    <x v="0"/>
    <m/>
    <m/>
    <x v="0"/>
    <n v="1"/>
    <m/>
    <n v="12"/>
    <n v="2"/>
    <n v="0"/>
    <n v="16"/>
    <n v="19"/>
    <x v="1"/>
  </r>
  <r>
    <x v="0"/>
    <x v="9"/>
    <s v="Yes"/>
    <x v="1"/>
    <x v="22"/>
    <s v="Male"/>
    <x v="2"/>
    <x v="1"/>
    <s v="No"/>
    <s v="No"/>
    <m/>
    <x v="0"/>
    <m/>
    <m/>
    <x v="0"/>
    <n v="1"/>
    <m/>
    <n v="10"/>
    <n v="0"/>
    <n v="0"/>
    <n v="0"/>
    <n v="0"/>
    <x v="0"/>
  </r>
  <r>
    <x v="0"/>
    <x v="9"/>
    <s v="Yes"/>
    <x v="1"/>
    <x v="26"/>
    <s v="Male"/>
    <x v="0"/>
    <x v="0"/>
    <s v="Yes"/>
    <s v="No"/>
    <m/>
    <x v="0"/>
    <m/>
    <m/>
    <x v="0"/>
    <n v="1"/>
    <m/>
    <n v="10"/>
    <n v="0"/>
    <n v="0"/>
    <n v="0"/>
    <n v="0"/>
    <x v="0"/>
  </r>
  <r>
    <x v="0"/>
    <x v="9"/>
    <s v="Yes"/>
    <x v="1"/>
    <x v="40"/>
    <s v="Male"/>
    <x v="18"/>
    <x v="0"/>
    <s v="Yes"/>
    <s v="No"/>
    <m/>
    <x v="0"/>
    <m/>
    <m/>
    <x v="0"/>
    <n v="1"/>
    <m/>
    <n v="10"/>
    <n v="0"/>
    <n v="0"/>
    <n v="0"/>
    <n v="0"/>
    <x v="0"/>
  </r>
  <r>
    <x v="0"/>
    <x v="10"/>
    <s v="No"/>
    <x v="0"/>
    <x v="4"/>
    <s v="Male"/>
    <x v="25"/>
    <x v="1"/>
    <s v="No"/>
    <s v="No"/>
    <m/>
    <x v="0"/>
    <m/>
    <m/>
    <x v="0"/>
    <n v="1"/>
    <n v="1"/>
    <n v="32"/>
    <n v="1"/>
    <n v="0"/>
    <n v="36"/>
    <n v="3"/>
    <x v="0"/>
  </r>
  <r>
    <x v="0"/>
    <x v="10"/>
    <s v="No"/>
    <x v="0"/>
    <x v="5"/>
    <s v="Male"/>
    <x v="62"/>
    <x v="2"/>
    <s v="No"/>
    <s v="Yes"/>
    <s v="No"/>
    <x v="2"/>
    <s v="Direct Debit"/>
    <s v="(blank)"/>
    <x v="1"/>
    <n v="1"/>
    <m/>
    <n v="22"/>
    <n v="1"/>
    <n v="0"/>
    <n v="61"/>
    <n v="9"/>
    <x v="2"/>
  </r>
  <r>
    <x v="0"/>
    <x v="10"/>
    <s v="No"/>
    <x v="0"/>
    <x v="7"/>
    <s v="Male"/>
    <x v="50"/>
    <x v="1"/>
    <s v="No"/>
    <s v="No"/>
    <m/>
    <x v="0"/>
    <m/>
    <m/>
    <x v="0"/>
    <n v="1"/>
    <m/>
    <n v="16"/>
    <n v="0"/>
    <n v="0"/>
    <n v="68"/>
    <n v="4"/>
    <x v="0"/>
  </r>
  <r>
    <x v="0"/>
    <x v="10"/>
    <s v="No"/>
    <x v="0"/>
    <x v="8"/>
    <s v="Male"/>
    <x v="38"/>
    <x v="1"/>
    <s v="No"/>
    <s v="No"/>
    <m/>
    <x v="0"/>
    <m/>
    <m/>
    <x v="0"/>
    <n v="1"/>
    <m/>
    <n v="7"/>
    <n v="0"/>
    <n v="0"/>
    <n v="0"/>
    <n v="0"/>
    <x v="0"/>
  </r>
  <r>
    <x v="0"/>
    <x v="10"/>
    <s v="No"/>
    <x v="0"/>
    <x v="9"/>
    <s v="Male"/>
    <x v="57"/>
    <x v="0"/>
    <s v="Yes"/>
    <s v="No"/>
    <m/>
    <x v="0"/>
    <m/>
    <m/>
    <x v="0"/>
    <n v="1"/>
    <m/>
    <n v="10"/>
    <n v="0"/>
    <n v="0"/>
    <n v="0"/>
    <n v="0"/>
    <x v="0"/>
  </r>
  <r>
    <x v="0"/>
    <x v="10"/>
    <s v="No"/>
    <x v="0"/>
    <x v="10"/>
    <s v="Female"/>
    <x v="24"/>
    <x v="1"/>
    <s v="No"/>
    <s v="No"/>
    <m/>
    <x v="0"/>
    <m/>
    <m/>
    <x v="0"/>
    <n v="1"/>
    <m/>
    <n v="7"/>
    <n v="0"/>
    <n v="0"/>
    <n v="0"/>
    <n v="0"/>
    <x v="0"/>
  </r>
  <r>
    <x v="0"/>
    <x v="10"/>
    <s v="No"/>
    <x v="0"/>
    <x v="13"/>
    <s v="Male"/>
    <x v="16"/>
    <x v="0"/>
    <s v="Yes"/>
    <s v="No"/>
    <m/>
    <x v="0"/>
    <m/>
    <m/>
    <x v="0"/>
    <n v="1"/>
    <m/>
    <n v="9"/>
    <n v="0"/>
    <n v="0"/>
    <n v="0"/>
    <n v="0"/>
    <x v="0"/>
  </r>
  <r>
    <x v="0"/>
    <x v="10"/>
    <s v="No"/>
    <x v="0"/>
    <x v="14"/>
    <s v="Male"/>
    <x v="29"/>
    <x v="1"/>
    <s v="No"/>
    <s v="No"/>
    <m/>
    <x v="0"/>
    <m/>
    <m/>
    <x v="0"/>
    <n v="1"/>
    <m/>
    <n v="8"/>
    <n v="0"/>
    <n v="0"/>
    <n v="0"/>
    <n v="0"/>
    <x v="0"/>
  </r>
  <r>
    <x v="0"/>
    <x v="10"/>
    <s v="No"/>
    <x v="0"/>
    <x v="14"/>
    <s v="Male"/>
    <x v="64"/>
    <x v="2"/>
    <s v="No"/>
    <s v="Yes"/>
    <s v="No"/>
    <x v="1"/>
    <s v="Paper Check"/>
    <s v="Competitor"/>
    <x v="4"/>
    <n v="1"/>
    <n v="1"/>
    <n v="12"/>
    <n v="3"/>
    <n v="7.1"/>
    <n v="0"/>
    <n v="0"/>
    <x v="0"/>
  </r>
  <r>
    <x v="0"/>
    <x v="10"/>
    <s v="No"/>
    <x v="0"/>
    <x v="19"/>
    <s v="Female"/>
    <x v="48"/>
    <x v="1"/>
    <s v="No"/>
    <s v="No"/>
    <m/>
    <x v="0"/>
    <m/>
    <m/>
    <x v="0"/>
    <n v="1"/>
    <n v="1"/>
    <n v="43"/>
    <n v="4"/>
    <n v="5.8"/>
    <n v="49"/>
    <n v="15"/>
    <x v="1"/>
  </r>
  <r>
    <x v="0"/>
    <x v="10"/>
    <s v="No"/>
    <x v="0"/>
    <x v="19"/>
    <s v="Male"/>
    <x v="32"/>
    <x v="1"/>
    <s v="No"/>
    <s v="No"/>
    <m/>
    <x v="0"/>
    <m/>
    <m/>
    <x v="0"/>
    <n v="1"/>
    <m/>
    <n v="16"/>
    <n v="0"/>
    <n v="0"/>
    <n v="57"/>
    <n v="7"/>
    <x v="2"/>
  </r>
  <r>
    <x v="0"/>
    <x v="10"/>
    <s v="No"/>
    <x v="0"/>
    <x v="21"/>
    <s v="Male"/>
    <x v="41"/>
    <x v="1"/>
    <s v="No"/>
    <s v="No"/>
    <m/>
    <x v="0"/>
    <m/>
    <m/>
    <x v="0"/>
    <n v="1"/>
    <m/>
    <n v="12"/>
    <n v="2"/>
    <n v="0"/>
    <n v="0"/>
    <n v="0"/>
    <x v="0"/>
  </r>
  <r>
    <x v="0"/>
    <x v="10"/>
    <s v="No"/>
    <x v="0"/>
    <x v="50"/>
    <s v="Male"/>
    <x v="14"/>
    <x v="2"/>
    <s v="No"/>
    <s v="Yes"/>
    <s v="No"/>
    <x v="1"/>
    <s v="Direct Debit"/>
    <s v="Competitor"/>
    <x v="4"/>
    <n v="1"/>
    <n v="1"/>
    <n v="37"/>
    <n v="2"/>
    <n v="0"/>
    <n v="23"/>
    <n v="4"/>
    <x v="0"/>
  </r>
  <r>
    <x v="0"/>
    <x v="10"/>
    <s v="No"/>
    <x v="0"/>
    <x v="26"/>
    <s v="Male"/>
    <x v="62"/>
    <x v="2"/>
    <s v="No"/>
    <s v="Yes"/>
    <s v="No"/>
    <x v="2"/>
    <s v="Direct Debit"/>
    <s v="(blank)"/>
    <x v="1"/>
    <n v="1"/>
    <m/>
    <n v="62"/>
    <n v="0"/>
    <n v="0"/>
    <n v="21"/>
    <n v="3"/>
    <x v="0"/>
  </r>
  <r>
    <x v="0"/>
    <x v="10"/>
    <s v="No"/>
    <x v="0"/>
    <x v="32"/>
    <s v="Female"/>
    <x v="8"/>
    <x v="1"/>
    <s v="No"/>
    <s v="No"/>
    <m/>
    <x v="0"/>
    <m/>
    <m/>
    <x v="0"/>
    <n v="1"/>
    <m/>
    <n v="12"/>
    <n v="1"/>
    <n v="0"/>
    <n v="0"/>
    <n v="0"/>
    <x v="0"/>
  </r>
  <r>
    <x v="0"/>
    <x v="10"/>
    <s v="No"/>
    <x v="0"/>
    <x v="33"/>
    <s v="Female"/>
    <x v="19"/>
    <x v="0"/>
    <s v="Yes"/>
    <s v="No"/>
    <m/>
    <x v="0"/>
    <m/>
    <m/>
    <x v="0"/>
    <n v="1"/>
    <m/>
    <n v="10"/>
    <n v="0"/>
    <n v="0"/>
    <n v="0"/>
    <n v="0"/>
    <x v="0"/>
  </r>
  <r>
    <x v="0"/>
    <x v="10"/>
    <s v="No"/>
    <x v="0"/>
    <x v="33"/>
    <s v="Female"/>
    <x v="17"/>
    <x v="0"/>
    <s v="Yes"/>
    <s v="No"/>
    <m/>
    <x v="0"/>
    <m/>
    <m/>
    <x v="0"/>
    <n v="1"/>
    <m/>
    <n v="13"/>
    <n v="0"/>
    <n v="0"/>
    <n v="0"/>
    <n v="0"/>
    <x v="0"/>
  </r>
  <r>
    <x v="0"/>
    <x v="10"/>
    <s v="No"/>
    <x v="0"/>
    <x v="33"/>
    <s v="Female"/>
    <x v="56"/>
    <x v="1"/>
    <s v="No"/>
    <s v="No"/>
    <m/>
    <x v="0"/>
    <m/>
    <m/>
    <x v="0"/>
    <n v="1"/>
    <m/>
    <n v="8"/>
    <n v="0"/>
    <n v="0"/>
    <n v="0"/>
    <n v="0"/>
    <x v="0"/>
  </r>
  <r>
    <x v="0"/>
    <x v="10"/>
    <s v="No"/>
    <x v="0"/>
    <x v="33"/>
    <s v="Male"/>
    <x v="32"/>
    <x v="1"/>
    <s v="No"/>
    <s v="No"/>
    <m/>
    <x v="0"/>
    <m/>
    <m/>
    <x v="0"/>
    <n v="1"/>
    <m/>
    <n v="8"/>
    <n v="0"/>
    <n v="0"/>
    <n v="0"/>
    <n v="0"/>
    <x v="0"/>
  </r>
  <r>
    <x v="0"/>
    <x v="10"/>
    <s v="No"/>
    <x v="0"/>
    <x v="38"/>
    <s v="Male"/>
    <x v="42"/>
    <x v="1"/>
    <s v="No"/>
    <s v="No"/>
    <m/>
    <x v="0"/>
    <m/>
    <m/>
    <x v="0"/>
    <n v="1"/>
    <m/>
    <n v="8"/>
    <n v="0"/>
    <n v="0"/>
    <n v="0"/>
    <n v="0"/>
    <x v="0"/>
  </r>
  <r>
    <x v="0"/>
    <x v="10"/>
    <s v="No"/>
    <x v="0"/>
    <x v="39"/>
    <s v="Female"/>
    <x v="44"/>
    <x v="1"/>
    <s v="No"/>
    <s v="No"/>
    <m/>
    <x v="0"/>
    <m/>
    <m/>
    <x v="0"/>
    <n v="1"/>
    <m/>
    <n v="9"/>
    <n v="0"/>
    <n v="0"/>
    <n v="0"/>
    <n v="0"/>
    <x v="0"/>
  </r>
  <r>
    <x v="0"/>
    <x v="10"/>
    <s v="No"/>
    <x v="0"/>
    <x v="40"/>
    <s v="Female"/>
    <x v="47"/>
    <x v="1"/>
    <s v="No"/>
    <s v="No"/>
    <m/>
    <x v="0"/>
    <m/>
    <m/>
    <x v="0"/>
    <n v="1"/>
    <m/>
    <n v="12"/>
    <n v="1"/>
    <n v="0"/>
    <n v="0"/>
    <n v="0"/>
    <x v="0"/>
  </r>
  <r>
    <x v="0"/>
    <x v="10"/>
    <s v="No"/>
    <x v="0"/>
    <x v="42"/>
    <s v="Female"/>
    <x v="32"/>
    <x v="1"/>
    <s v="No"/>
    <s v="No"/>
    <m/>
    <x v="0"/>
    <m/>
    <m/>
    <x v="0"/>
    <n v="1"/>
    <m/>
    <n v="14"/>
    <n v="0"/>
    <n v="0"/>
    <n v="56"/>
    <n v="4"/>
    <x v="0"/>
  </r>
  <r>
    <x v="0"/>
    <x v="10"/>
    <s v="No"/>
    <x v="0"/>
    <x v="45"/>
    <s v="Female"/>
    <x v="43"/>
    <x v="1"/>
    <s v="No"/>
    <s v="No"/>
    <m/>
    <x v="0"/>
    <m/>
    <m/>
    <x v="0"/>
    <n v="1"/>
    <m/>
    <n v="10"/>
    <n v="0"/>
    <n v="0"/>
    <n v="0"/>
    <n v="0"/>
    <x v="0"/>
  </r>
  <r>
    <x v="0"/>
    <x v="10"/>
    <s v="No"/>
    <x v="1"/>
    <x v="32"/>
    <s v="Male"/>
    <x v="2"/>
    <x v="1"/>
    <s v="No"/>
    <s v="No"/>
    <m/>
    <x v="0"/>
    <m/>
    <m/>
    <x v="0"/>
    <n v="1"/>
    <n v="1"/>
    <n v="15"/>
    <n v="4"/>
    <n v="0"/>
    <n v="0"/>
    <n v="0"/>
    <x v="0"/>
  </r>
  <r>
    <x v="0"/>
    <x v="10"/>
    <s v="No"/>
    <x v="1"/>
    <x v="40"/>
    <s v="Female"/>
    <x v="7"/>
    <x v="1"/>
    <s v="No"/>
    <s v="No"/>
    <m/>
    <x v="0"/>
    <m/>
    <m/>
    <x v="0"/>
    <n v="1"/>
    <n v="1"/>
    <n v="22"/>
    <n v="2"/>
    <n v="0"/>
    <n v="0"/>
    <n v="8"/>
    <x v="2"/>
  </r>
  <r>
    <x v="0"/>
    <x v="10"/>
    <s v="Yes"/>
    <x v="0"/>
    <x v="4"/>
    <s v="Female"/>
    <x v="38"/>
    <x v="1"/>
    <s v="No"/>
    <s v="No"/>
    <m/>
    <x v="0"/>
    <m/>
    <m/>
    <x v="0"/>
    <n v="1"/>
    <m/>
    <n v="9"/>
    <n v="2"/>
    <n v="29.2"/>
    <n v="0"/>
    <n v="0"/>
    <x v="0"/>
  </r>
  <r>
    <x v="0"/>
    <x v="10"/>
    <s v="Yes"/>
    <x v="0"/>
    <x v="9"/>
    <s v="Male"/>
    <x v="56"/>
    <x v="1"/>
    <s v="No"/>
    <s v="No"/>
    <m/>
    <x v="0"/>
    <m/>
    <m/>
    <x v="0"/>
    <n v="1"/>
    <m/>
    <n v="7"/>
    <n v="0"/>
    <n v="31.9"/>
    <n v="0"/>
    <n v="0"/>
    <x v="0"/>
  </r>
  <r>
    <x v="0"/>
    <x v="10"/>
    <s v="Yes"/>
    <x v="0"/>
    <x v="12"/>
    <s v="Female"/>
    <x v="56"/>
    <x v="1"/>
    <s v="No"/>
    <s v="No"/>
    <m/>
    <x v="0"/>
    <m/>
    <m/>
    <x v="0"/>
    <n v="1"/>
    <n v="1"/>
    <n v="51"/>
    <n v="3"/>
    <n v="28.6"/>
    <n v="59"/>
    <n v="6"/>
    <x v="2"/>
  </r>
  <r>
    <x v="0"/>
    <x v="10"/>
    <s v="Yes"/>
    <x v="0"/>
    <x v="14"/>
    <s v="Female"/>
    <x v="2"/>
    <x v="1"/>
    <s v="No"/>
    <s v="No"/>
    <m/>
    <x v="0"/>
    <m/>
    <m/>
    <x v="0"/>
    <n v="1"/>
    <m/>
    <n v="21"/>
    <n v="0"/>
    <n v="42.9"/>
    <n v="32"/>
    <n v="19"/>
    <x v="1"/>
  </r>
  <r>
    <x v="0"/>
    <x v="10"/>
    <s v="Yes"/>
    <x v="0"/>
    <x v="21"/>
    <s v="Male"/>
    <x v="4"/>
    <x v="0"/>
    <s v="Yes"/>
    <s v="No"/>
    <m/>
    <x v="0"/>
    <m/>
    <m/>
    <x v="0"/>
    <n v="1"/>
    <m/>
    <n v="6"/>
    <n v="0"/>
    <n v="41.4"/>
    <n v="0"/>
    <n v="0"/>
    <x v="0"/>
  </r>
  <r>
    <x v="0"/>
    <x v="10"/>
    <s v="Yes"/>
    <x v="0"/>
    <x v="21"/>
    <s v="Male"/>
    <x v="35"/>
    <x v="1"/>
    <s v="No"/>
    <s v="No"/>
    <m/>
    <x v="0"/>
    <m/>
    <m/>
    <x v="0"/>
    <n v="1"/>
    <m/>
    <n v="7"/>
    <n v="0"/>
    <n v="70.400000000000006"/>
    <n v="0"/>
    <n v="0"/>
    <x v="0"/>
  </r>
  <r>
    <x v="0"/>
    <x v="10"/>
    <s v="Yes"/>
    <x v="0"/>
    <x v="28"/>
    <s v="Female"/>
    <x v="41"/>
    <x v="1"/>
    <s v="No"/>
    <s v="No"/>
    <m/>
    <x v="0"/>
    <m/>
    <m/>
    <x v="0"/>
    <n v="1"/>
    <n v="1"/>
    <n v="6"/>
    <n v="3"/>
    <n v="6.2"/>
    <n v="0"/>
    <n v="0"/>
    <x v="0"/>
  </r>
  <r>
    <x v="0"/>
    <x v="10"/>
    <s v="Yes"/>
    <x v="0"/>
    <x v="35"/>
    <s v="Male"/>
    <x v="3"/>
    <x v="1"/>
    <s v="No"/>
    <s v="No"/>
    <m/>
    <x v="0"/>
    <m/>
    <m/>
    <x v="0"/>
    <n v="1"/>
    <m/>
    <n v="15"/>
    <n v="0"/>
    <n v="41"/>
    <n v="0"/>
    <n v="0"/>
    <x v="0"/>
  </r>
  <r>
    <x v="0"/>
    <x v="10"/>
    <s v="Yes"/>
    <x v="0"/>
    <x v="41"/>
    <s v="Male"/>
    <x v="5"/>
    <x v="0"/>
    <s v="Yes"/>
    <s v="No"/>
    <m/>
    <x v="0"/>
    <m/>
    <m/>
    <x v="0"/>
    <n v="1"/>
    <n v="1"/>
    <n v="46"/>
    <n v="4"/>
    <n v="79.3"/>
    <n v="64"/>
    <n v="21"/>
    <x v="1"/>
  </r>
  <r>
    <x v="0"/>
    <x v="10"/>
    <s v="Yes"/>
    <x v="0"/>
    <x v="42"/>
    <s v="Male"/>
    <x v="6"/>
    <x v="1"/>
    <s v="No"/>
    <s v="No"/>
    <m/>
    <x v="0"/>
    <m/>
    <m/>
    <x v="0"/>
    <n v="1"/>
    <m/>
    <n v="34"/>
    <n v="0"/>
    <n v="27.3"/>
    <n v="50"/>
    <n v="8"/>
    <x v="2"/>
  </r>
  <r>
    <x v="0"/>
    <x v="10"/>
    <s v="Yes"/>
    <x v="1"/>
    <x v="0"/>
    <s v="Female"/>
    <x v="44"/>
    <x v="1"/>
    <s v="No"/>
    <s v="No"/>
    <m/>
    <x v="0"/>
    <m/>
    <m/>
    <x v="0"/>
    <n v="1"/>
    <m/>
    <n v="15"/>
    <n v="0"/>
    <n v="0"/>
    <n v="0"/>
    <n v="0"/>
    <x v="0"/>
  </r>
  <r>
    <x v="0"/>
    <x v="10"/>
    <s v="Yes"/>
    <x v="1"/>
    <x v="6"/>
    <s v="Male"/>
    <x v="27"/>
    <x v="1"/>
    <s v="No"/>
    <s v="No"/>
    <m/>
    <x v="0"/>
    <m/>
    <m/>
    <x v="0"/>
    <n v="1"/>
    <m/>
    <n v="10"/>
    <n v="1"/>
    <n v="0"/>
    <n v="0"/>
    <n v="0"/>
    <x v="0"/>
  </r>
  <r>
    <x v="0"/>
    <x v="10"/>
    <s v="Yes"/>
    <x v="1"/>
    <x v="28"/>
    <s v="Female"/>
    <x v="19"/>
    <x v="0"/>
    <s v="Yes"/>
    <s v="No"/>
    <m/>
    <x v="0"/>
    <m/>
    <m/>
    <x v="0"/>
    <n v="1"/>
    <m/>
    <n v="22"/>
    <n v="2"/>
    <n v="0"/>
    <n v="42"/>
    <n v="10"/>
    <x v="1"/>
  </r>
  <r>
    <x v="0"/>
    <x v="10"/>
    <s v="Yes"/>
    <x v="1"/>
    <x v="36"/>
    <s v="Female"/>
    <x v="26"/>
    <x v="1"/>
    <s v="No"/>
    <s v="No"/>
    <m/>
    <x v="0"/>
    <m/>
    <m/>
    <x v="0"/>
    <n v="1"/>
    <m/>
    <n v="8"/>
    <n v="0"/>
    <n v="0"/>
    <n v="0"/>
    <n v="0"/>
    <x v="0"/>
  </r>
  <r>
    <x v="0"/>
    <x v="11"/>
    <s v="No"/>
    <x v="0"/>
    <x v="0"/>
    <s v="Female"/>
    <x v="50"/>
    <x v="1"/>
    <s v="No"/>
    <s v="No"/>
    <m/>
    <x v="0"/>
    <m/>
    <m/>
    <x v="0"/>
    <n v="1"/>
    <m/>
    <n v="11"/>
    <n v="0"/>
    <n v="0"/>
    <n v="0"/>
    <n v="0"/>
    <x v="0"/>
  </r>
  <r>
    <x v="0"/>
    <x v="11"/>
    <s v="No"/>
    <x v="0"/>
    <x v="1"/>
    <s v="Male"/>
    <x v="21"/>
    <x v="1"/>
    <s v="No"/>
    <s v="No"/>
    <m/>
    <x v="0"/>
    <m/>
    <m/>
    <x v="0"/>
    <n v="1"/>
    <m/>
    <n v="7"/>
    <n v="1"/>
    <n v="0"/>
    <n v="0"/>
    <n v="0"/>
    <x v="0"/>
  </r>
  <r>
    <x v="0"/>
    <x v="11"/>
    <s v="No"/>
    <x v="0"/>
    <x v="3"/>
    <s v="Female"/>
    <x v="45"/>
    <x v="2"/>
    <s v="No"/>
    <s v="Yes"/>
    <s v="No"/>
    <x v="3"/>
    <s v="Direct Debit"/>
    <s v="(blank)"/>
    <x v="1"/>
    <n v="1"/>
    <m/>
    <n v="33"/>
    <n v="0"/>
    <n v="0"/>
    <n v="8"/>
    <n v="3"/>
    <x v="0"/>
  </r>
  <r>
    <x v="0"/>
    <x v="11"/>
    <s v="No"/>
    <x v="0"/>
    <x v="3"/>
    <s v="Male"/>
    <x v="23"/>
    <x v="1"/>
    <s v="No"/>
    <s v="No"/>
    <m/>
    <x v="0"/>
    <m/>
    <m/>
    <x v="0"/>
    <n v="1"/>
    <m/>
    <n v="11"/>
    <n v="0"/>
    <n v="0"/>
    <n v="0"/>
    <n v="0"/>
    <x v="0"/>
  </r>
  <r>
    <x v="0"/>
    <x v="11"/>
    <s v="No"/>
    <x v="0"/>
    <x v="5"/>
    <s v="Male"/>
    <x v="28"/>
    <x v="1"/>
    <s v="No"/>
    <s v="No"/>
    <m/>
    <x v="0"/>
    <m/>
    <m/>
    <x v="0"/>
    <n v="1"/>
    <m/>
    <n v="11"/>
    <n v="0"/>
    <n v="0"/>
    <n v="0"/>
    <n v="0"/>
    <x v="0"/>
  </r>
  <r>
    <x v="0"/>
    <x v="11"/>
    <s v="No"/>
    <x v="0"/>
    <x v="11"/>
    <s v="Female"/>
    <x v="26"/>
    <x v="1"/>
    <s v="No"/>
    <s v="No"/>
    <m/>
    <x v="0"/>
    <m/>
    <m/>
    <x v="0"/>
    <n v="1"/>
    <m/>
    <n v="8"/>
    <n v="0"/>
    <n v="0"/>
    <n v="0"/>
    <n v="0"/>
    <x v="0"/>
  </r>
  <r>
    <x v="0"/>
    <x v="11"/>
    <s v="No"/>
    <x v="0"/>
    <x v="12"/>
    <s v="Male"/>
    <x v="40"/>
    <x v="2"/>
    <s v="No"/>
    <s v="Yes"/>
    <s v="No"/>
    <x v="3"/>
    <s v="Credit Card"/>
    <s v="(blank)"/>
    <x v="1"/>
    <n v="1"/>
    <m/>
    <n v="10"/>
    <n v="0"/>
    <n v="0"/>
    <n v="0"/>
    <n v="0"/>
    <x v="0"/>
  </r>
  <r>
    <x v="0"/>
    <x v="11"/>
    <s v="No"/>
    <x v="0"/>
    <x v="13"/>
    <s v="Female"/>
    <x v="56"/>
    <x v="1"/>
    <s v="No"/>
    <s v="No"/>
    <m/>
    <x v="0"/>
    <m/>
    <m/>
    <x v="0"/>
    <n v="1"/>
    <n v="1"/>
    <n v="8"/>
    <n v="1"/>
    <n v="44.6"/>
    <n v="0"/>
    <n v="0"/>
    <x v="0"/>
  </r>
  <r>
    <x v="0"/>
    <x v="11"/>
    <s v="No"/>
    <x v="0"/>
    <x v="13"/>
    <s v="Male"/>
    <x v="48"/>
    <x v="1"/>
    <s v="No"/>
    <s v="No"/>
    <m/>
    <x v="0"/>
    <m/>
    <m/>
    <x v="0"/>
    <n v="1"/>
    <m/>
    <n v="26"/>
    <n v="0"/>
    <n v="0"/>
    <n v="80"/>
    <n v="7"/>
    <x v="2"/>
  </r>
  <r>
    <x v="0"/>
    <x v="11"/>
    <s v="No"/>
    <x v="0"/>
    <x v="16"/>
    <s v="Male"/>
    <x v="35"/>
    <x v="1"/>
    <s v="No"/>
    <s v="No"/>
    <m/>
    <x v="0"/>
    <m/>
    <m/>
    <x v="0"/>
    <n v="1"/>
    <m/>
    <n v="8"/>
    <n v="0"/>
    <n v="0"/>
    <n v="0"/>
    <n v="0"/>
    <x v="0"/>
  </r>
  <r>
    <x v="0"/>
    <x v="11"/>
    <s v="No"/>
    <x v="0"/>
    <x v="23"/>
    <s v="Female"/>
    <x v="43"/>
    <x v="1"/>
    <s v="No"/>
    <s v="No"/>
    <m/>
    <x v="0"/>
    <m/>
    <m/>
    <x v="0"/>
    <n v="1"/>
    <m/>
    <n v="8"/>
    <n v="0"/>
    <n v="0"/>
    <n v="0"/>
    <n v="0"/>
    <x v="0"/>
  </r>
  <r>
    <x v="0"/>
    <x v="11"/>
    <s v="No"/>
    <x v="0"/>
    <x v="23"/>
    <s v="Female"/>
    <x v="25"/>
    <x v="1"/>
    <s v="No"/>
    <s v="No"/>
    <m/>
    <x v="0"/>
    <m/>
    <m/>
    <x v="0"/>
    <n v="1"/>
    <m/>
    <n v="11"/>
    <n v="0"/>
    <n v="0"/>
    <n v="0"/>
    <n v="0"/>
    <x v="0"/>
  </r>
  <r>
    <x v="0"/>
    <x v="11"/>
    <s v="No"/>
    <x v="0"/>
    <x v="25"/>
    <s v="Male"/>
    <x v="49"/>
    <x v="1"/>
    <s v="No"/>
    <s v="No"/>
    <m/>
    <x v="0"/>
    <m/>
    <m/>
    <x v="0"/>
    <n v="1"/>
    <m/>
    <n v="11"/>
    <n v="0"/>
    <n v="0"/>
    <n v="0"/>
    <n v="0"/>
    <x v="0"/>
  </r>
  <r>
    <x v="0"/>
    <x v="11"/>
    <s v="No"/>
    <x v="0"/>
    <x v="26"/>
    <s v="Male"/>
    <x v="57"/>
    <x v="0"/>
    <s v="Yes"/>
    <s v="No"/>
    <m/>
    <x v="0"/>
    <m/>
    <m/>
    <x v="0"/>
    <n v="1"/>
    <m/>
    <n v="11"/>
    <n v="0"/>
    <n v="0"/>
    <n v="0"/>
    <n v="0"/>
    <x v="0"/>
  </r>
  <r>
    <x v="0"/>
    <x v="11"/>
    <s v="No"/>
    <x v="0"/>
    <x v="27"/>
    <s v="Male"/>
    <x v="3"/>
    <x v="1"/>
    <s v="No"/>
    <s v="No"/>
    <m/>
    <x v="0"/>
    <m/>
    <m/>
    <x v="0"/>
    <n v="1"/>
    <m/>
    <n v="7"/>
    <n v="0"/>
    <n v="0"/>
    <n v="0"/>
    <n v="0"/>
    <x v="0"/>
  </r>
  <r>
    <x v="0"/>
    <x v="11"/>
    <s v="No"/>
    <x v="0"/>
    <x v="31"/>
    <s v="Female"/>
    <x v="18"/>
    <x v="0"/>
    <s v="Yes"/>
    <s v="No"/>
    <m/>
    <x v="0"/>
    <m/>
    <m/>
    <x v="0"/>
    <n v="1"/>
    <m/>
    <n v="11"/>
    <n v="0"/>
    <n v="0"/>
    <n v="0"/>
    <n v="0"/>
    <x v="0"/>
  </r>
  <r>
    <x v="0"/>
    <x v="11"/>
    <s v="No"/>
    <x v="0"/>
    <x v="32"/>
    <s v="Female"/>
    <x v="4"/>
    <x v="0"/>
    <s v="Yes"/>
    <s v="No"/>
    <m/>
    <x v="0"/>
    <m/>
    <m/>
    <x v="0"/>
    <n v="1"/>
    <m/>
    <n v="30"/>
    <n v="0"/>
    <n v="0"/>
    <n v="47"/>
    <n v="12"/>
    <x v="1"/>
  </r>
  <r>
    <x v="0"/>
    <x v="11"/>
    <s v="No"/>
    <x v="0"/>
    <x v="32"/>
    <s v="Female"/>
    <x v="30"/>
    <x v="2"/>
    <s v="No"/>
    <s v="Yes"/>
    <s v="No"/>
    <x v="1"/>
    <s v="Direct Debit"/>
    <s v="(blank)"/>
    <x v="1"/>
    <n v="1"/>
    <m/>
    <n v="8"/>
    <n v="0"/>
    <n v="0"/>
    <n v="0"/>
    <n v="0"/>
    <x v="0"/>
  </r>
  <r>
    <x v="0"/>
    <x v="11"/>
    <s v="No"/>
    <x v="0"/>
    <x v="33"/>
    <s v="Female"/>
    <x v="23"/>
    <x v="1"/>
    <s v="No"/>
    <s v="No"/>
    <m/>
    <x v="0"/>
    <m/>
    <m/>
    <x v="0"/>
    <n v="1"/>
    <m/>
    <n v="10"/>
    <n v="1"/>
    <n v="0"/>
    <n v="0"/>
    <n v="0"/>
    <x v="0"/>
  </r>
  <r>
    <x v="0"/>
    <x v="11"/>
    <s v="No"/>
    <x v="0"/>
    <x v="34"/>
    <s v="Male"/>
    <x v="47"/>
    <x v="1"/>
    <s v="No"/>
    <s v="No"/>
    <m/>
    <x v="0"/>
    <m/>
    <m/>
    <x v="0"/>
    <n v="1"/>
    <m/>
    <n v="7"/>
    <n v="2"/>
    <n v="0"/>
    <n v="0"/>
    <n v="0"/>
    <x v="0"/>
  </r>
  <r>
    <x v="0"/>
    <x v="11"/>
    <s v="No"/>
    <x v="0"/>
    <x v="36"/>
    <s v="Male"/>
    <x v="12"/>
    <x v="1"/>
    <s v="No"/>
    <s v="No"/>
    <m/>
    <x v="0"/>
    <m/>
    <m/>
    <x v="0"/>
    <n v="1"/>
    <m/>
    <n v="9"/>
    <n v="0"/>
    <n v="0"/>
    <n v="0"/>
    <n v="0"/>
    <x v="0"/>
  </r>
  <r>
    <x v="0"/>
    <x v="11"/>
    <s v="No"/>
    <x v="0"/>
    <x v="40"/>
    <s v="Female"/>
    <x v="26"/>
    <x v="1"/>
    <s v="No"/>
    <s v="No"/>
    <m/>
    <x v="0"/>
    <m/>
    <m/>
    <x v="0"/>
    <n v="1"/>
    <m/>
    <n v="58"/>
    <n v="0"/>
    <n v="0"/>
    <n v="45"/>
    <n v="3"/>
    <x v="0"/>
  </r>
  <r>
    <x v="0"/>
    <x v="11"/>
    <s v="No"/>
    <x v="0"/>
    <x v="41"/>
    <s v="Female"/>
    <x v="2"/>
    <x v="1"/>
    <s v="No"/>
    <s v="No"/>
    <m/>
    <x v="0"/>
    <m/>
    <m/>
    <x v="0"/>
    <n v="1"/>
    <m/>
    <n v="13"/>
    <n v="0"/>
    <n v="0"/>
    <n v="0"/>
    <n v="0"/>
    <x v="0"/>
  </r>
  <r>
    <x v="0"/>
    <x v="11"/>
    <s v="No"/>
    <x v="0"/>
    <x v="41"/>
    <s v="Male"/>
    <x v="47"/>
    <x v="1"/>
    <s v="No"/>
    <s v="No"/>
    <m/>
    <x v="0"/>
    <m/>
    <m/>
    <x v="0"/>
    <n v="1"/>
    <m/>
    <n v="25"/>
    <n v="0"/>
    <n v="0"/>
    <n v="45"/>
    <n v="11"/>
    <x v="1"/>
  </r>
  <r>
    <x v="0"/>
    <x v="11"/>
    <s v="No"/>
    <x v="0"/>
    <x v="43"/>
    <s v="Female"/>
    <x v="7"/>
    <x v="1"/>
    <s v="No"/>
    <s v="No"/>
    <m/>
    <x v="0"/>
    <m/>
    <m/>
    <x v="0"/>
    <n v="1"/>
    <m/>
    <n v="45"/>
    <n v="0"/>
    <n v="0"/>
    <n v="42"/>
    <n v="6"/>
    <x v="2"/>
  </r>
  <r>
    <x v="0"/>
    <x v="11"/>
    <s v="No"/>
    <x v="0"/>
    <x v="47"/>
    <s v="Female"/>
    <x v="3"/>
    <x v="1"/>
    <s v="No"/>
    <s v="No"/>
    <m/>
    <x v="0"/>
    <m/>
    <m/>
    <x v="0"/>
    <n v="1"/>
    <m/>
    <n v="12"/>
    <n v="0"/>
    <n v="0"/>
    <n v="0"/>
    <n v="0"/>
    <x v="0"/>
  </r>
  <r>
    <x v="0"/>
    <x v="11"/>
    <s v="No"/>
    <x v="1"/>
    <x v="34"/>
    <s v="Female"/>
    <x v="9"/>
    <x v="1"/>
    <s v="No"/>
    <s v="No"/>
    <m/>
    <x v="0"/>
    <m/>
    <m/>
    <x v="0"/>
    <n v="1"/>
    <n v="1"/>
    <n v="11"/>
    <n v="4"/>
    <n v="0"/>
    <n v="0"/>
    <n v="0"/>
    <x v="0"/>
  </r>
  <r>
    <x v="0"/>
    <x v="11"/>
    <s v="Yes"/>
    <x v="0"/>
    <x v="0"/>
    <s v="Female"/>
    <x v="34"/>
    <x v="1"/>
    <s v="No"/>
    <s v="No"/>
    <m/>
    <x v="0"/>
    <m/>
    <m/>
    <x v="0"/>
    <n v="1"/>
    <n v="1"/>
    <n v="29"/>
    <n v="3"/>
    <n v="12.5"/>
    <n v="46"/>
    <n v="19"/>
    <x v="1"/>
  </r>
  <r>
    <x v="0"/>
    <x v="11"/>
    <s v="Yes"/>
    <x v="0"/>
    <x v="1"/>
    <s v="Female"/>
    <x v="17"/>
    <x v="0"/>
    <s v="Yes"/>
    <s v="No"/>
    <m/>
    <x v="0"/>
    <m/>
    <m/>
    <x v="0"/>
    <n v="1"/>
    <m/>
    <n v="13"/>
    <n v="2"/>
    <n v="17.8"/>
    <n v="0"/>
    <n v="0"/>
    <x v="0"/>
  </r>
  <r>
    <x v="0"/>
    <x v="11"/>
    <s v="Yes"/>
    <x v="0"/>
    <x v="1"/>
    <s v="Male"/>
    <x v="23"/>
    <x v="1"/>
    <s v="No"/>
    <s v="No"/>
    <m/>
    <x v="0"/>
    <m/>
    <m/>
    <x v="0"/>
    <n v="1"/>
    <n v="1"/>
    <n v="45"/>
    <n v="1"/>
    <n v="53.2"/>
    <n v="29"/>
    <n v="2"/>
    <x v="0"/>
  </r>
  <r>
    <x v="0"/>
    <x v="11"/>
    <s v="Yes"/>
    <x v="0"/>
    <x v="13"/>
    <s v="Female"/>
    <x v="10"/>
    <x v="0"/>
    <s v="Yes"/>
    <s v="No"/>
    <m/>
    <x v="0"/>
    <m/>
    <m/>
    <x v="0"/>
    <n v="1"/>
    <m/>
    <n v="13"/>
    <n v="1"/>
    <n v="23.1"/>
    <n v="0"/>
    <n v="0"/>
    <x v="0"/>
  </r>
  <r>
    <x v="0"/>
    <x v="11"/>
    <s v="Yes"/>
    <x v="0"/>
    <x v="13"/>
    <s v="Male"/>
    <x v="24"/>
    <x v="1"/>
    <s v="No"/>
    <s v="No"/>
    <m/>
    <x v="0"/>
    <m/>
    <m/>
    <x v="0"/>
    <n v="1"/>
    <m/>
    <n v="6"/>
    <n v="0"/>
    <n v="36.9"/>
    <n v="0"/>
    <n v="0"/>
    <x v="0"/>
  </r>
  <r>
    <x v="0"/>
    <x v="11"/>
    <s v="Yes"/>
    <x v="0"/>
    <x v="18"/>
    <s v="Female"/>
    <x v="17"/>
    <x v="0"/>
    <s v="Yes"/>
    <s v="No"/>
    <m/>
    <x v="0"/>
    <m/>
    <m/>
    <x v="0"/>
    <n v="1"/>
    <m/>
    <n v="8"/>
    <n v="0"/>
    <n v="43.6"/>
    <n v="0"/>
    <n v="0"/>
    <x v="0"/>
  </r>
  <r>
    <x v="0"/>
    <x v="11"/>
    <s v="Yes"/>
    <x v="0"/>
    <x v="21"/>
    <s v="Male"/>
    <x v="24"/>
    <x v="1"/>
    <s v="No"/>
    <s v="No"/>
    <m/>
    <x v="0"/>
    <m/>
    <m/>
    <x v="0"/>
    <n v="1"/>
    <m/>
    <n v="13"/>
    <n v="1"/>
    <n v="79.8"/>
    <n v="0"/>
    <n v="0"/>
    <x v="0"/>
  </r>
  <r>
    <x v="0"/>
    <x v="11"/>
    <s v="Yes"/>
    <x v="0"/>
    <x v="30"/>
    <s v="Female"/>
    <x v="26"/>
    <x v="1"/>
    <s v="No"/>
    <s v="No"/>
    <m/>
    <x v="0"/>
    <m/>
    <m/>
    <x v="0"/>
    <n v="1"/>
    <m/>
    <n v="12"/>
    <n v="0"/>
    <n v="40.799999999999997"/>
    <n v="0"/>
    <n v="0"/>
    <x v="0"/>
  </r>
  <r>
    <x v="0"/>
    <x v="11"/>
    <s v="Yes"/>
    <x v="0"/>
    <x v="36"/>
    <s v="Male"/>
    <x v="10"/>
    <x v="0"/>
    <s v="Yes"/>
    <s v="No"/>
    <m/>
    <x v="0"/>
    <m/>
    <m/>
    <x v="0"/>
    <n v="1"/>
    <m/>
    <n v="9"/>
    <n v="0"/>
    <n v="26.4"/>
    <n v="0"/>
    <n v="0"/>
    <x v="0"/>
  </r>
  <r>
    <x v="0"/>
    <x v="11"/>
    <s v="Yes"/>
    <x v="0"/>
    <x v="46"/>
    <s v="Male"/>
    <x v="57"/>
    <x v="0"/>
    <s v="Yes"/>
    <s v="No"/>
    <m/>
    <x v="0"/>
    <m/>
    <m/>
    <x v="0"/>
    <n v="1"/>
    <m/>
    <n v="8"/>
    <n v="0"/>
    <n v="18.2"/>
    <n v="0"/>
    <n v="0"/>
    <x v="0"/>
  </r>
  <r>
    <x v="0"/>
    <x v="11"/>
    <s v="Yes"/>
    <x v="0"/>
    <x v="47"/>
    <s v="Female"/>
    <x v="51"/>
    <x v="2"/>
    <s v="No"/>
    <s v="Yes"/>
    <s v="Yes"/>
    <x v="1"/>
    <s v="Direct Debit"/>
    <s v="Dissatisfaction"/>
    <x v="17"/>
    <n v="1"/>
    <n v="1"/>
    <n v="26"/>
    <n v="5"/>
    <n v="12.9"/>
    <n v="74"/>
    <n v="6"/>
    <x v="2"/>
  </r>
  <r>
    <x v="0"/>
    <x v="11"/>
    <s v="Yes"/>
    <x v="1"/>
    <x v="50"/>
    <s v="Female"/>
    <x v="23"/>
    <x v="1"/>
    <s v="No"/>
    <s v="No"/>
    <m/>
    <x v="0"/>
    <m/>
    <m/>
    <x v="0"/>
    <n v="1"/>
    <m/>
    <n v="27"/>
    <n v="2"/>
    <n v="0"/>
    <n v="80"/>
    <n v="5"/>
    <x v="2"/>
  </r>
  <r>
    <x v="0"/>
    <x v="12"/>
    <s v="No"/>
    <x v="0"/>
    <x v="4"/>
    <s v="Female"/>
    <x v="21"/>
    <x v="1"/>
    <s v="No"/>
    <s v="No"/>
    <m/>
    <x v="0"/>
    <m/>
    <m/>
    <x v="0"/>
    <n v="1"/>
    <m/>
    <n v="22"/>
    <n v="0"/>
    <n v="0"/>
    <n v="43"/>
    <n v="7"/>
    <x v="2"/>
  </r>
  <r>
    <x v="0"/>
    <x v="12"/>
    <s v="No"/>
    <x v="0"/>
    <x v="49"/>
    <s v="Female"/>
    <x v="33"/>
    <x v="2"/>
    <s v="No"/>
    <s v="Yes"/>
    <s v="No"/>
    <x v="1"/>
    <s v="Direct Debit"/>
    <s v="Other"/>
    <x v="18"/>
    <n v="1"/>
    <n v="1"/>
    <n v="42"/>
    <n v="4"/>
    <n v="0"/>
    <n v="54"/>
    <n v="10"/>
    <x v="1"/>
  </r>
  <r>
    <x v="0"/>
    <x v="12"/>
    <s v="No"/>
    <x v="0"/>
    <x v="10"/>
    <s v="Female"/>
    <x v="9"/>
    <x v="1"/>
    <s v="No"/>
    <s v="No"/>
    <m/>
    <x v="0"/>
    <m/>
    <m/>
    <x v="0"/>
    <n v="1"/>
    <m/>
    <n v="30"/>
    <n v="0"/>
    <n v="0"/>
    <n v="0"/>
    <n v="5"/>
    <x v="2"/>
  </r>
  <r>
    <x v="0"/>
    <x v="12"/>
    <s v="No"/>
    <x v="0"/>
    <x v="15"/>
    <s v="Male"/>
    <x v="29"/>
    <x v="1"/>
    <s v="No"/>
    <s v="No"/>
    <m/>
    <x v="0"/>
    <m/>
    <m/>
    <x v="0"/>
    <n v="1"/>
    <m/>
    <n v="10"/>
    <n v="1"/>
    <n v="0"/>
    <n v="0"/>
    <n v="0"/>
    <x v="0"/>
  </r>
  <r>
    <x v="0"/>
    <x v="12"/>
    <s v="No"/>
    <x v="0"/>
    <x v="20"/>
    <s v="Male"/>
    <x v="27"/>
    <x v="1"/>
    <s v="No"/>
    <s v="No"/>
    <m/>
    <x v="0"/>
    <m/>
    <m/>
    <x v="0"/>
    <n v="1"/>
    <m/>
    <n v="22"/>
    <n v="0"/>
    <n v="0"/>
    <n v="60"/>
    <n v="6"/>
    <x v="2"/>
  </r>
  <r>
    <x v="0"/>
    <x v="12"/>
    <s v="No"/>
    <x v="0"/>
    <x v="50"/>
    <s v="Female"/>
    <x v="8"/>
    <x v="1"/>
    <s v="No"/>
    <s v="No"/>
    <m/>
    <x v="0"/>
    <m/>
    <m/>
    <x v="0"/>
    <n v="1"/>
    <m/>
    <n v="10"/>
    <n v="1"/>
    <n v="0"/>
    <n v="0"/>
    <n v="0"/>
    <x v="0"/>
  </r>
  <r>
    <x v="0"/>
    <x v="12"/>
    <s v="No"/>
    <x v="0"/>
    <x v="25"/>
    <s v="Male"/>
    <x v="62"/>
    <x v="2"/>
    <s v="No"/>
    <s v="Yes"/>
    <s v="No"/>
    <x v="1"/>
    <s v="Direct Debit"/>
    <s v="Competitor"/>
    <x v="9"/>
    <n v="1"/>
    <n v="1"/>
    <n v="58"/>
    <n v="3"/>
    <n v="0"/>
    <n v="87"/>
    <n v="1"/>
    <x v="0"/>
  </r>
  <r>
    <x v="0"/>
    <x v="12"/>
    <s v="No"/>
    <x v="0"/>
    <x v="28"/>
    <s v="Male"/>
    <x v="48"/>
    <x v="1"/>
    <s v="No"/>
    <s v="No"/>
    <m/>
    <x v="0"/>
    <m/>
    <m/>
    <x v="0"/>
    <n v="1"/>
    <m/>
    <n v="16"/>
    <n v="0"/>
    <n v="0"/>
    <n v="0"/>
    <n v="0"/>
    <x v="0"/>
  </r>
  <r>
    <x v="0"/>
    <x v="12"/>
    <s v="No"/>
    <x v="0"/>
    <x v="28"/>
    <s v="Male"/>
    <x v="29"/>
    <x v="1"/>
    <s v="No"/>
    <s v="No"/>
    <m/>
    <x v="0"/>
    <m/>
    <m/>
    <x v="0"/>
    <n v="1"/>
    <m/>
    <n v="13"/>
    <n v="0"/>
    <n v="0"/>
    <n v="0"/>
    <n v="0"/>
    <x v="0"/>
  </r>
  <r>
    <x v="0"/>
    <x v="12"/>
    <s v="No"/>
    <x v="0"/>
    <x v="29"/>
    <s v="Female"/>
    <x v="50"/>
    <x v="1"/>
    <s v="No"/>
    <s v="No"/>
    <m/>
    <x v="0"/>
    <m/>
    <m/>
    <x v="0"/>
    <n v="1"/>
    <m/>
    <n v="24"/>
    <n v="0"/>
    <n v="0"/>
    <n v="0"/>
    <n v="14"/>
    <x v="1"/>
  </r>
  <r>
    <x v="0"/>
    <x v="12"/>
    <s v="No"/>
    <x v="0"/>
    <x v="37"/>
    <s v="Female"/>
    <x v="12"/>
    <x v="1"/>
    <s v="No"/>
    <s v="No"/>
    <m/>
    <x v="0"/>
    <m/>
    <m/>
    <x v="0"/>
    <n v="1"/>
    <m/>
    <n v="11"/>
    <n v="0"/>
    <n v="0"/>
    <n v="0"/>
    <n v="0"/>
    <x v="0"/>
  </r>
  <r>
    <x v="0"/>
    <x v="12"/>
    <s v="No"/>
    <x v="0"/>
    <x v="38"/>
    <s v="Male"/>
    <x v="36"/>
    <x v="1"/>
    <s v="No"/>
    <s v="No"/>
    <m/>
    <x v="0"/>
    <m/>
    <m/>
    <x v="0"/>
    <n v="1"/>
    <m/>
    <n v="9"/>
    <n v="0"/>
    <n v="0"/>
    <n v="0"/>
    <n v="0"/>
    <x v="0"/>
  </r>
  <r>
    <x v="0"/>
    <x v="12"/>
    <s v="No"/>
    <x v="0"/>
    <x v="38"/>
    <s v="Male"/>
    <x v="27"/>
    <x v="1"/>
    <s v="No"/>
    <s v="No"/>
    <m/>
    <x v="0"/>
    <m/>
    <m/>
    <x v="0"/>
    <n v="1"/>
    <m/>
    <n v="6"/>
    <n v="0"/>
    <n v="0"/>
    <n v="0"/>
    <n v="0"/>
    <x v="0"/>
  </r>
  <r>
    <x v="0"/>
    <x v="12"/>
    <s v="No"/>
    <x v="0"/>
    <x v="41"/>
    <s v="Male"/>
    <x v="6"/>
    <x v="1"/>
    <s v="No"/>
    <s v="No"/>
    <m/>
    <x v="0"/>
    <m/>
    <m/>
    <x v="0"/>
    <n v="1"/>
    <m/>
    <n v="12"/>
    <n v="0"/>
    <n v="0"/>
    <n v="0"/>
    <n v="0"/>
    <x v="0"/>
  </r>
  <r>
    <x v="0"/>
    <x v="12"/>
    <s v="No"/>
    <x v="0"/>
    <x v="45"/>
    <s v="Male"/>
    <x v="9"/>
    <x v="1"/>
    <s v="No"/>
    <s v="No"/>
    <m/>
    <x v="0"/>
    <m/>
    <m/>
    <x v="0"/>
    <n v="1"/>
    <m/>
    <n v="13"/>
    <n v="0"/>
    <n v="0"/>
    <n v="0"/>
    <n v="0"/>
    <x v="0"/>
  </r>
  <r>
    <x v="0"/>
    <x v="12"/>
    <s v="No"/>
    <x v="0"/>
    <x v="47"/>
    <s v="Female"/>
    <x v="18"/>
    <x v="0"/>
    <s v="Yes"/>
    <s v="No"/>
    <m/>
    <x v="0"/>
    <m/>
    <m/>
    <x v="0"/>
    <n v="1"/>
    <m/>
    <n v="8"/>
    <n v="1"/>
    <n v="0"/>
    <n v="0"/>
    <n v="0"/>
    <x v="0"/>
  </r>
  <r>
    <x v="0"/>
    <x v="12"/>
    <s v="No"/>
    <x v="0"/>
    <x v="47"/>
    <s v="Male"/>
    <x v="47"/>
    <x v="1"/>
    <s v="No"/>
    <s v="No"/>
    <m/>
    <x v="0"/>
    <m/>
    <m/>
    <x v="0"/>
    <n v="1"/>
    <m/>
    <n v="5"/>
    <n v="0"/>
    <n v="0"/>
    <n v="0"/>
    <n v="0"/>
    <x v="0"/>
  </r>
  <r>
    <x v="0"/>
    <x v="12"/>
    <s v="No"/>
    <x v="1"/>
    <x v="46"/>
    <s v="Male"/>
    <x v="7"/>
    <x v="1"/>
    <s v="No"/>
    <s v="No"/>
    <m/>
    <x v="0"/>
    <m/>
    <m/>
    <x v="0"/>
    <n v="1"/>
    <m/>
    <n v="11"/>
    <n v="0"/>
    <n v="0"/>
    <n v="0"/>
    <n v="0"/>
    <x v="0"/>
  </r>
  <r>
    <x v="0"/>
    <x v="12"/>
    <s v="Yes"/>
    <x v="0"/>
    <x v="49"/>
    <s v="Male"/>
    <x v="1"/>
    <x v="1"/>
    <s v="No"/>
    <s v="No"/>
    <m/>
    <x v="0"/>
    <m/>
    <m/>
    <x v="0"/>
    <n v="1"/>
    <m/>
    <n v="10"/>
    <n v="1"/>
    <n v="34.5"/>
    <n v="0"/>
    <n v="0"/>
    <x v="0"/>
  </r>
  <r>
    <x v="0"/>
    <x v="12"/>
    <s v="Yes"/>
    <x v="0"/>
    <x v="10"/>
    <s v="Female"/>
    <x v="12"/>
    <x v="1"/>
    <s v="No"/>
    <s v="No"/>
    <m/>
    <x v="0"/>
    <m/>
    <m/>
    <x v="0"/>
    <n v="1"/>
    <m/>
    <n v="11"/>
    <n v="1"/>
    <n v="16.899999999999999"/>
    <n v="5"/>
    <n v="10"/>
    <x v="1"/>
  </r>
  <r>
    <x v="0"/>
    <x v="12"/>
    <s v="Yes"/>
    <x v="0"/>
    <x v="11"/>
    <s v="Female"/>
    <x v="9"/>
    <x v="1"/>
    <s v="No"/>
    <s v="No"/>
    <m/>
    <x v="0"/>
    <m/>
    <m/>
    <x v="0"/>
    <n v="1"/>
    <m/>
    <n v="13"/>
    <n v="1"/>
    <n v="39"/>
    <n v="0"/>
    <n v="0"/>
    <x v="0"/>
  </r>
  <r>
    <x v="0"/>
    <x v="12"/>
    <s v="Yes"/>
    <x v="0"/>
    <x v="12"/>
    <s v="Female"/>
    <x v="29"/>
    <x v="1"/>
    <s v="No"/>
    <s v="No"/>
    <m/>
    <x v="0"/>
    <m/>
    <m/>
    <x v="0"/>
    <n v="1"/>
    <m/>
    <n v="8"/>
    <n v="0"/>
    <n v="58.5"/>
    <n v="0"/>
    <n v="0"/>
    <x v="0"/>
  </r>
  <r>
    <x v="0"/>
    <x v="12"/>
    <s v="Yes"/>
    <x v="0"/>
    <x v="12"/>
    <s v="Male"/>
    <x v="31"/>
    <x v="2"/>
    <s v="No"/>
    <s v="Yes"/>
    <s v="No"/>
    <x v="1"/>
    <s v="Direct Debit"/>
    <s v="Competitor"/>
    <x v="9"/>
    <n v="1"/>
    <n v="1"/>
    <n v="44"/>
    <n v="4"/>
    <n v="16.5"/>
    <n v="6"/>
    <n v="4"/>
    <x v="0"/>
  </r>
  <r>
    <x v="0"/>
    <x v="12"/>
    <s v="Yes"/>
    <x v="0"/>
    <x v="15"/>
    <s v="Female"/>
    <x v="36"/>
    <x v="1"/>
    <s v="No"/>
    <s v="No"/>
    <m/>
    <x v="0"/>
    <m/>
    <m/>
    <x v="0"/>
    <n v="1"/>
    <m/>
    <n v="34"/>
    <n v="0"/>
    <n v="51.6"/>
    <n v="33"/>
    <n v="12"/>
    <x v="1"/>
  </r>
  <r>
    <x v="0"/>
    <x v="12"/>
    <s v="Yes"/>
    <x v="0"/>
    <x v="22"/>
    <s v="Male"/>
    <x v="4"/>
    <x v="0"/>
    <s v="Yes"/>
    <s v="No"/>
    <m/>
    <x v="0"/>
    <m/>
    <m/>
    <x v="0"/>
    <n v="1"/>
    <m/>
    <n v="22"/>
    <n v="0"/>
    <n v="63.7"/>
    <n v="8"/>
    <n v="12"/>
    <x v="1"/>
  </r>
  <r>
    <x v="0"/>
    <x v="12"/>
    <s v="Yes"/>
    <x v="0"/>
    <x v="22"/>
    <s v="Male"/>
    <x v="9"/>
    <x v="1"/>
    <s v="No"/>
    <s v="No"/>
    <m/>
    <x v="0"/>
    <m/>
    <m/>
    <x v="0"/>
    <n v="1"/>
    <m/>
    <n v="30"/>
    <n v="0"/>
    <n v="34.799999999999997"/>
    <n v="52"/>
    <n v="3"/>
    <x v="0"/>
  </r>
  <r>
    <x v="0"/>
    <x v="12"/>
    <s v="Yes"/>
    <x v="0"/>
    <x v="24"/>
    <s v="Male"/>
    <x v="41"/>
    <x v="1"/>
    <s v="No"/>
    <s v="No"/>
    <m/>
    <x v="0"/>
    <m/>
    <m/>
    <x v="0"/>
    <n v="1"/>
    <m/>
    <n v="7"/>
    <n v="0"/>
    <n v="28.9"/>
    <n v="0"/>
    <n v="0"/>
    <x v="0"/>
  </r>
  <r>
    <x v="0"/>
    <x v="12"/>
    <s v="Yes"/>
    <x v="0"/>
    <x v="26"/>
    <s v="Female"/>
    <x v="0"/>
    <x v="0"/>
    <s v="Yes"/>
    <s v="No"/>
    <m/>
    <x v="0"/>
    <m/>
    <m/>
    <x v="0"/>
    <n v="1"/>
    <m/>
    <n v="13"/>
    <n v="0"/>
    <n v="45.8"/>
    <n v="0"/>
    <n v="0"/>
    <x v="0"/>
  </r>
  <r>
    <x v="0"/>
    <x v="12"/>
    <s v="Yes"/>
    <x v="0"/>
    <x v="30"/>
    <s v="Female"/>
    <x v="44"/>
    <x v="1"/>
    <s v="No"/>
    <s v="No"/>
    <m/>
    <x v="0"/>
    <m/>
    <m/>
    <x v="0"/>
    <n v="1"/>
    <m/>
    <n v="7"/>
    <n v="0"/>
    <n v="78"/>
    <n v="0"/>
    <n v="0"/>
    <x v="0"/>
  </r>
  <r>
    <x v="0"/>
    <x v="12"/>
    <s v="Yes"/>
    <x v="0"/>
    <x v="31"/>
    <s v="Male"/>
    <x v="13"/>
    <x v="0"/>
    <s v="Yes"/>
    <s v="No"/>
    <m/>
    <x v="0"/>
    <m/>
    <m/>
    <x v="0"/>
    <n v="1"/>
    <m/>
    <n v="10"/>
    <n v="0"/>
    <n v="27"/>
    <n v="0"/>
    <n v="0"/>
    <x v="0"/>
  </r>
  <r>
    <x v="0"/>
    <x v="12"/>
    <s v="Yes"/>
    <x v="0"/>
    <x v="41"/>
    <s v="Female"/>
    <x v="65"/>
    <x v="2"/>
    <s v="No"/>
    <s v="Yes"/>
    <s v="No"/>
    <x v="1"/>
    <s v="Direct Debit"/>
    <s v="(blank)"/>
    <x v="1"/>
    <n v="1"/>
    <m/>
    <n v="31"/>
    <n v="1"/>
    <n v="55"/>
    <n v="20"/>
    <n v="1"/>
    <x v="0"/>
  </r>
  <r>
    <x v="0"/>
    <x v="12"/>
    <s v="Yes"/>
    <x v="0"/>
    <x v="42"/>
    <s v="Female"/>
    <x v="1"/>
    <x v="1"/>
    <s v="No"/>
    <s v="No"/>
    <m/>
    <x v="0"/>
    <m/>
    <m/>
    <x v="0"/>
    <n v="1"/>
    <m/>
    <n v="12"/>
    <n v="0"/>
    <n v="41.6"/>
    <n v="0"/>
    <n v="0"/>
    <x v="0"/>
  </r>
  <r>
    <x v="0"/>
    <x v="12"/>
    <s v="Yes"/>
    <x v="0"/>
    <x v="44"/>
    <s v="Male"/>
    <x v="2"/>
    <x v="1"/>
    <s v="No"/>
    <s v="No"/>
    <m/>
    <x v="0"/>
    <m/>
    <m/>
    <x v="0"/>
    <n v="1"/>
    <n v="1"/>
    <n v="43"/>
    <n v="2"/>
    <n v="44.9"/>
    <n v="24"/>
    <n v="4"/>
    <x v="0"/>
  </r>
  <r>
    <x v="0"/>
    <x v="12"/>
    <s v="Yes"/>
    <x v="0"/>
    <x v="45"/>
    <s v="Male"/>
    <x v="34"/>
    <x v="1"/>
    <s v="No"/>
    <s v="No"/>
    <m/>
    <x v="0"/>
    <m/>
    <m/>
    <x v="0"/>
    <n v="1"/>
    <m/>
    <n v="10"/>
    <n v="0"/>
    <n v="39"/>
    <n v="0"/>
    <n v="0"/>
    <x v="0"/>
  </r>
  <r>
    <x v="0"/>
    <x v="12"/>
    <s v="Yes"/>
    <x v="0"/>
    <x v="46"/>
    <s v="Female"/>
    <x v="32"/>
    <x v="1"/>
    <s v="No"/>
    <s v="No"/>
    <m/>
    <x v="0"/>
    <m/>
    <m/>
    <x v="0"/>
    <n v="1"/>
    <m/>
    <n v="13"/>
    <n v="0"/>
    <n v="32.5"/>
    <n v="0"/>
    <n v="0"/>
    <x v="0"/>
  </r>
  <r>
    <x v="0"/>
    <x v="12"/>
    <s v="Yes"/>
    <x v="1"/>
    <x v="11"/>
    <s v="Female"/>
    <x v="44"/>
    <x v="1"/>
    <s v="No"/>
    <s v="No"/>
    <m/>
    <x v="0"/>
    <m/>
    <m/>
    <x v="0"/>
    <n v="1"/>
    <n v="1"/>
    <n v="37"/>
    <n v="2"/>
    <n v="0"/>
    <n v="48"/>
    <n v="1"/>
    <x v="0"/>
  </r>
  <r>
    <x v="0"/>
    <x v="12"/>
    <s v="Yes"/>
    <x v="1"/>
    <x v="12"/>
    <s v="Female"/>
    <x v="50"/>
    <x v="1"/>
    <s v="No"/>
    <s v="No"/>
    <m/>
    <x v="0"/>
    <m/>
    <m/>
    <x v="0"/>
    <n v="1"/>
    <m/>
    <n v="10"/>
    <n v="1"/>
    <n v="0"/>
    <n v="0"/>
    <n v="0"/>
    <x v="0"/>
  </r>
  <r>
    <x v="0"/>
    <x v="13"/>
    <s v="No"/>
    <x v="0"/>
    <x v="1"/>
    <s v="Male"/>
    <x v="50"/>
    <x v="1"/>
    <s v="No"/>
    <s v="No"/>
    <m/>
    <x v="0"/>
    <m/>
    <m/>
    <x v="0"/>
    <n v="1"/>
    <m/>
    <n v="7"/>
    <n v="0"/>
    <n v="0"/>
    <n v="0"/>
    <n v="0"/>
    <x v="0"/>
  </r>
  <r>
    <x v="0"/>
    <x v="13"/>
    <s v="No"/>
    <x v="0"/>
    <x v="2"/>
    <s v="Female"/>
    <x v="17"/>
    <x v="0"/>
    <s v="Yes"/>
    <s v="No"/>
    <m/>
    <x v="0"/>
    <m/>
    <m/>
    <x v="0"/>
    <n v="1"/>
    <m/>
    <n v="7"/>
    <n v="0"/>
    <n v="0"/>
    <n v="0"/>
    <n v="0"/>
    <x v="0"/>
  </r>
  <r>
    <x v="0"/>
    <x v="13"/>
    <s v="No"/>
    <x v="0"/>
    <x v="48"/>
    <s v="Male"/>
    <x v="46"/>
    <x v="1"/>
    <s v="No"/>
    <s v="No"/>
    <m/>
    <x v="0"/>
    <m/>
    <m/>
    <x v="0"/>
    <n v="1"/>
    <n v="1"/>
    <n v="10"/>
    <n v="0"/>
    <n v="0"/>
    <n v="0"/>
    <n v="0"/>
    <x v="0"/>
  </r>
  <r>
    <x v="0"/>
    <x v="13"/>
    <s v="No"/>
    <x v="0"/>
    <x v="11"/>
    <s v="Male"/>
    <x v="47"/>
    <x v="1"/>
    <s v="No"/>
    <s v="No"/>
    <m/>
    <x v="0"/>
    <m/>
    <m/>
    <x v="0"/>
    <n v="1"/>
    <m/>
    <n v="9"/>
    <n v="0"/>
    <n v="0"/>
    <n v="0"/>
    <n v="0"/>
    <x v="0"/>
  </r>
  <r>
    <x v="0"/>
    <x v="13"/>
    <s v="No"/>
    <x v="0"/>
    <x v="12"/>
    <s v="Male"/>
    <x v="36"/>
    <x v="1"/>
    <s v="No"/>
    <s v="No"/>
    <m/>
    <x v="0"/>
    <m/>
    <m/>
    <x v="0"/>
    <n v="1"/>
    <m/>
    <n v="10"/>
    <n v="0"/>
    <n v="0"/>
    <n v="0"/>
    <n v="0"/>
    <x v="0"/>
  </r>
  <r>
    <x v="0"/>
    <x v="13"/>
    <s v="No"/>
    <x v="0"/>
    <x v="13"/>
    <s v="Female"/>
    <x v="0"/>
    <x v="0"/>
    <s v="Yes"/>
    <s v="No"/>
    <m/>
    <x v="0"/>
    <m/>
    <m/>
    <x v="0"/>
    <n v="1"/>
    <m/>
    <n v="6"/>
    <n v="1"/>
    <n v="0"/>
    <n v="0"/>
    <n v="0"/>
    <x v="0"/>
  </r>
  <r>
    <x v="0"/>
    <x v="13"/>
    <s v="No"/>
    <x v="0"/>
    <x v="13"/>
    <s v="Male"/>
    <x v="18"/>
    <x v="0"/>
    <s v="Yes"/>
    <s v="No"/>
    <m/>
    <x v="0"/>
    <m/>
    <m/>
    <x v="0"/>
    <n v="1"/>
    <m/>
    <n v="12"/>
    <n v="1"/>
    <n v="0"/>
    <n v="0"/>
    <n v="0"/>
    <x v="0"/>
  </r>
  <r>
    <x v="0"/>
    <x v="13"/>
    <s v="No"/>
    <x v="0"/>
    <x v="13"/>
    <s v="Male"/>
    <x v="9"/>
    <x v="1"/>
    <s v="No"/>
    <s v="No"/>
    <m/>
    <x v="0"/>
    <m/>
    <m/>
    <x v="0"/>
    <n v="1"/>
    <n v="1"/>
    <n v="10"/>
    <n v="5"/>
    <n v="0"/>
    <n v="0"/>
    <n v="0"/>
    <x v="0"/>
  </r>
  <r>
    <x v="0"/>
    <x v="13"/>
    <s v="No"/>
    <x v="0"/>
    <x v="19"/>
    <s v="Female"/>
    <x v="6"/>
    <x v="1"/>
    <s v="No"/>
    <s v="No"/>
    <m/>
    <x v="0"/>
    <m/>
    <m/>
    <x v="0"/>
    <n v="1"/>
    <m/>
    <n v="7"/>
    <n v="0"/>
    <n v="0"/>
    <n v="0"/>
    <n v="0"/>
    <x v="0"/>
  </r>
  <r>
    <x v="0"/>
    <x v="13"/>
    <s v="No"/>
    <x v="0"/>
    <x v="19"/>
    <s v="Female"/>
    <x v="12"/>
    <x v="1"/>
    <s v="No"/>
    <s v="No"/>
    <m/>
    <x v="0"/>
    <m/>
    <m/>
    <x v="0"/>
    <n v="1"/>
    <m/>
    <n v="10"/>
    <n v="0"/>
    <n v="0"/>
    <n v="0"/>
    <n v="0"/>
    <x v="0"/>
  </r>
  <r>
    <x v="0"/>
    <x v="13"/>
    <s v="No"/>
    <x v="0"/>
    <x v="50"/>
    <s v="Female"/>
    <x v="39"/>
    <x v="1"/>
    <s v="No"/>
    <s v="No"/>
    <m/>
    <x v="0"/>
    <m/>
    <m/>
    <x v="0"/>
    <n v="1"/>
    <m/>
    <n v="7"/>
    <n v="1"/>
    <n v="0"/>
    <n v="0"/>
    <n v="0"/>
    <x v="0"/>
  </r>
  <r>
    <x v="0"/>
    <x v="13"/>
    <s v="No"/>
    <x v="0"/>
    <x v="31"/>
    <s v="Female"/>
    <x v="2"/>
    <x v="1"/>
    <s v="No"/>
    <s v="No"/>
    <m/>
    <x v="0"/>
    <m/>
    <m/>
    <x v="0"/>
    <n v="1"/>
    <m/>
    <n v="12"/>
    <n v="0"/>
    <n v="0"/>
    <n v="0"/>
    <n v="0"/>
    <x v="0"/>
  </r>
  <r>
    <x v="0"/>
    <x v="13"/>
    <s v="No"/>
    <x v="0"/>
    <x v="32"/>
    <s v="Female"/>
    <x v="44"/>
    <x v="1"/>
    <s v="No"/>
    <s v="No"/>
    <m/>
    <x v="0"/>
    <m/>
    <m/>
    <x v="0"/>
    <n v="1"/>
    <m/>
    <n v="11"/>
    <n v="1"/>
    <n v="0"/>
    <n v="0"/>
    <n v="0"/>
    <x v="0"/>
  </r>
  <r>
    <x v="0"/>
    <x v="13"/>
    <s v="No"/>
    <x v="0"/>
    <x v="33"/>
    <s v="Male"/>
    <x v="4"/>
    <x v="0"/>
    <s v="Yes"/>
    <s v="No"/>
    <m/>
    <x v="0"/>
    <m/>
    <m/>
    <x v="0"/>
    <n v="1"/>
    <m/>
    <n v="9"/>
    <n v="1"/>
    <n v="0"/>
    <n v="0"/>
    <n v="0"/>
    <x v="0"/>
  </r>
  <r>
    <x v="0"/>
    <x v="13"/>
    <s v="No"/>
    <x v="0"/>
    <x v="34"/>
    <s v="Male"/>
    <x v="11"/>
    <x v="1"/>
    <s v="No"/>
    <s v="No"/>
    <m/>
    <x v="0"/>
    <m/>
    <m/>
    <x v="0"/>
    <n v="1"/>
    <m/>
    <n v="13"/>
    <n v="0"/>
    <n v="0"/>
    <n v="0"/>
    <n v="0"/>
    <x v="0"/>
  </r>
  <r>
    <x v="0"/>
    <x v="13"/>
    <s v="No"/>
    <x v="0"/>
    <x v="44"/>
    <s v="Female"/>
    <x v="0"/>
    <x v="0"/>
    <s v="Yes"/>
    <s v="No"/>
    <m/>
    <x v="0"/>
    <m/>
    <m/>
    <x v="0"/>
    <n v="1"/>
    <m/>
    <n v="8"/>
    <n v="0"/>
    <n v="0"/>
    <n v="0"/>
    <n v="0"/>
    <x v="0"/>
  </r>
  <r>
    <x v="0"/>
    <x v="13"/>
    <s v="Yes"/>
    <x v="0"/>
    <x v="5"/>
    <s v="Female"/>
    <x v="55"/>
    <x v="2"/>
    <s v="No"/>
    <s v="Yes"/>
    <s v="No"/>
    <x v="1"/>
    <s v="Direct Debit"/>
    <s v="Attitude"/>
    <x v="15"/>
    <n v="1"/>
    <n v="1"/>
    <n v="40"/>
    <n v="4"/>
    <n v="2.5"/>
    <n v="4"/>
    <n v="13"/>
    <x v="1"/>
  </r>
  <r>
    <x v="0"/>
    <x v="13"/>
    <s v="Yes"/>
    <x v="0"/>
    <x v="6"/>
    <s v="Female"/>
    <x v="34"/>
    <x v="1"/>
    <s v="No"/>
    <s v="No"/>
    <m/>
    <x v="0"/>
    <m/>
    <m/>
    <x v="0"/>
    <n v="1"/>
    <m/>
    <n v="6"/>
    <n v="0"/>
    <n v="37.799999999999997"/>
    <n v="0"/>
    <n v="0"/>
    <x v="0"/>
  </r>
  <r>
    <x v="0"/>
    <x v="13"/>
    <s v="Yes"/>
    <x v="0"/>
    <x v="8"/>
    <s v="Female"/>
    <x v="13"/>
    <x v="0"/>
    <s v="Yes"/>
    <s v="No"/>
    <m/>
    <x v="0"/>
    <m/>
    <m/>
    <x v="0"/>
    <n v="1"/>
    <m/>
    <n v="7"/>
    <n v="2"/>
    <n v="70"/>
    <n v="0"/>
    <n v="0"/>
    <x v="0"/>
  </r>
  <r>
    <x v="0"/>
    <x v="13"/>
    <s v="Yes"/>
    <x v="0"/>
    <x v="13"/>
    <s v="Male"/>
    <x v="25"/>
    <x v="1"/>
    <s v="No"/>
    <s v="No"/>
    <m/>
    <x v="0"/>
    <m/>
    <m/>
    <x v="0"/>
    <n v="1"/>
    <m/>
    <n v="6"/>
    <n v="0"/>
    <n v="34.700000000000003"/>
    <n v="0"/>
    <n v="0"/>
    <x v="0"/>
  </r>
  <r>
    <x v="0"/>
    <x v="13"/>
    <s v="Yes"/>
    <x v="0"/>
    <x v="42"/>
    <s v="Male"/>
    <x v="34"/>
    <x v="1"/>
    <s v="No"/>
    <s v="No"/>
    <m/>
    <x v="0"/>
    <m/>
    <m/>
    <x v="0"/>
    <n v="1"/>
    <n v="1"/>
    <n v="29"/>
    <n v="3"/>
    <n v="44.6"/>
    <n v="5"/>
    <n v="1"/>
    <x v="0"/>
  </r>
  <r>
    <x v="0"/>
    <x v="13"/>
    <s v="Yes"/>
    <x v="0"/>
    <x v="42"/>
    <s v="Male"/>
    <x v="56"/>
    <x v="1"/>
    <s v="No"/>
    <s v="No"/>
    <m/>
    <x v="0"/>
    <m/>
    <m/>
    <x v="0"/>
    <n v="1"/>
    <m/>
    <n v="9"/>
    <n v="2"/>
    <n v="50.1"/>
    <n v="0"/>
    <n v="0"/>
    <x v="0"/>
  </r>
  <r>
    <x v="0"/>
    <x v="13"/>
    <s v="Yes"/>
    <x v="0"/>
    <x v="46"/>
    <s v="Male"/>
    <x v="13"/>
    <x v="0"/>
    <s v="Yes"/>
    <s v="No"/>
    <m/>
    <x v="0"/>
    <m/>
    <m/>
    <x v="0"/>
    <n v="1"/>
    <m/>
    <n v="11"/>
    <n v="0"/>
    <n v="53.2"/>
    <n v="0"/>
    <n v="0"/>
    <x v="0"/>
  </r>
  <r>
    <x v="0"/>
    <x v="13"/>
    <s v="Yes"/>
    <x v="1"/>
    <x v="6"/>
    <s v="Female"/>
    <x v="21"/>
    <x v="1"/>
    <s v="No"/>
    <s v="No"/>
    <m/>
    <x v="0"/>
    <m/>
    <m/>
    <x v="0"/>
    <n v="1"/>
    <m/>
    <n v="9"/>
    <n v="2"/>
    <n v="0"/>
    <n v="0"/>
    <n v="0"/>
    <x v="0"/>
  </r>
  <r>
    <x v="0"/>
    <x v="13"/>
    <s v="Yes"/>
    <x v="1"/>
    <x v="17"/>
    <s v="Female"/>
    <x v="55"/>
    <x v="2"/>
    <s v="No"/>
    <s v="Yes"/>
    <s v="No"/>
    <x v="1"/>
    <s v="Direct Debit"/>
    <s v="(blank)"/>
    <x v="1"/>
    <n v="1"/>
    <m/>
    <n v="52"/>
    <n v="0"/>
    <n v="0"/>
    <n v="0"/>
    <n v="6"/>
    <x v="2"/>
  </r>
  <r>
    <x v="0"/>
    <x v="13"/>
    <s v="Yes"/>
    <x v="1"/>
    <x v="22"/>
    <s v="Male"/>
    <x v="19"/>
    <x v="0"/>
    <s v="Yes"/>
    <s v="No"/>
    <m/>
    <x v="0"/>
    <m/>
    <m/>
    <x v="0"/>
    <n v="1"/>
    <m/>
    <n v="6"/>
    <n v="0"/>
    <n v="0"/>
    <n v="0"/>
    <n v="0"/>
    <x v="0"/>
  </r>
  <r>
    <x v="0"/>
    <x v="13"/>
    <s v="Yes"/>
    <x v="1"/>
    <x v="38"/>
    <s v="Female"/>
    <x v="6"/>
    <x v="1"/>
    <s v="No"/>
    <s v="No"/>
    <m/>
    <x v="0"/>
    <m/>
    <m/>
    <x v="0"/>
    <n v="1"/>
    <m/>
    <n v="11"/>
    <n v="0"/>
    <n v="0"/>
    <n v="0"/>
    <n v="0"/>
    <x v="0"/>
  </r>
  <r>
    <x v="0"/>
    <x v="13"/>
    <s v="Yes"/>
    <x v="1"/>
    <x v="44"/>
    <s v="Female"/>
    <x v="27"/>
    <x v="1"/>
    <s v="No"/>
    <s v="No"/>
    <m/>
    <x v="0"/>
    <m/>
    <m/>
    <x v="0"/>
    <n v="1"/>
    <m/>
    <n v="7"/>
    <n v="0"/>
    <n v="0"/>
    <n v="0"/>
    <n v="0"/>
    <x v="0"/>
  </r>
  <r>
    <x v="0"/>
    <x v="13"/>
    <s v="Yes"/>
    <x v="1"/>
    <x v="47"/>
    <s v="Female"/>
    <x v="39"/>
    <x v="1"/>
    <s v="No"/>
    <s v="No"/>
    <m/>
    <x v="0"/>
    <m/>
    <m/>
    <x v="0"/>
    <n v="1"/>
    <m/>
    <n v="28"/>
    <n v="1"/>
    <n v="0"/>
    <n v="67"/>
    <n v="9"/>
    <x v="2"/>
  </r>
  <r>
    <x v="0"/>
    <x v="14"/>
    <s v="No"/>
    <x v="0"/>
    <x v="3"/>
    <s v="Female"/>
    <x v="41"/>
    <x v="1"/>
    <s v="No"/>
    <s v="No"/>
    <m/>
    <x v="0"/>
    <m/>
    <m/>
    <x v="0"/>
    <n v="1"/>
    <m/>
    <n v="8"/>
    <n v="0"/>
    <n v="0"/>
    <n v="0"/>
    <n v="0"/>
    <x v="0"/>
  </r>
  <r>
    <x v="0"/>
    <x v="14"/>
    <s v="No"/>
    <x v="0"/>
    <x v="48"/>
    <s v="Male"/>
    <x v="21"/>
    <x v="1"/>
    <s v="No"/>
    <s v="No"/>
    <m/>
    <x v="0"/>
    <m/>
    <m/>
    <x v="0"/>
    <n v="1"/>
    <m/>
    <n v="8"/>
    <n v="0"/>
    <n v="0"/>
    <n v="0"/>
    <n v="0"/>
    <x v="0"/>
  </r>
  <r>
    <x v="0"/>
    <x v="14"/>
    <s v="No"/>
    <x v="0"/>
    <x v="9"/>
    <s v="Female"/>
    <x v="58"/>
    <x v="2"/>
    <s v="No"/>
    <s v="Yes"/>
    <s v="No"/>
    <x v="1"/>
    <s v="Credit Card"/>
    <s v="Attitude"/>
    <x v="7"/>
    <n v="1"/>
    <n v="1"/>
    <n v="59"/>
    <n v="4"/>
    <n v="0"/>
    <n v="90"/>
    <n v="2"/>
    <x v="0"/>
  </r>
  <r>
    <x v="0"/>
    <x v="14"/>
    <s v="No"/>
    <x v="0"/>
    <x v="10"/>
    <s v="Female"/>
    <x v="8"/>
    <x v="1"/>
    <s v="No"/>
    <s v="No"/>
    <m/>
    <x v="0"/>
    <m/>
    <m/>
    <x v="0"/>
    <n v="1"/>
    <m/>
    <n v="10"/>
    <n v="0"/>
    <n v="0"/>
    <n v="0"/>
    <n v="0"/>
    <x v="0"/>
  </r>
  <r>
    <x v="0"/>
    <x v="14"/>
    <s v="No"/>
    <x v="0"/>
    <x v="14"/>
    <s v="Female"/>
    <x v="39"/>
    <x v="1"/>
    <s v="No"/>
    <s v="No"/>
    <m/>
    <x v="0"/>
    <m/>
    <m/>
    <x v="0"/>
    <n v="1"/>
    <m/>
    <n v="15"/>
    <n v="0"/>
    <n v="0"/>
    <n v="0"/>
    <n v="0"/>
    <x v="0"/>
  </r>
  <r>
    <x v="0"/>
    <x v="14"/>
    <s v="No"/>
    <x v="0"/>
    <x v="15"/>
    <s v="Female"/>
    <x v="50"/>
    <x v="1"/>
    <s v="No"/>
    <s v="No"/>
    <m/>
    <x v="0"/>
    <m/>
    <m/>
    <x v="0"/>
    <n v="1"/>
    <m/>
    <n v="9"/>
    <n v="0"/>
    <n v="0"/>
    <n v="0"/>
    <n v="0"/>
    <x v="0"/>
  </r>
  <r>
    <x v="0"/>
    <x v="14"/>
    <s v="No"/>
    <x v="0"/>
    <x v="16"/>
    <s v="Female"/>
    <x v="63"/>
    <x v="2"/>
    <s v="No"/>
    <s v="Yes"/>
    <s v="No"/>
    <x v="1"/>
    <s v="Direct Debit"/>
    <s v="Competitor"/>
    <x v="4"/>
    <n v="1"/>
    <n v="1"/>
    <n v="47"/>
    <n v="5"/>
    <n v="0"/>
    <n v="38"/>
    <n v="1"/>
    <x v="0"/>
  </r>
  <r>
    <x v="0"/>
    <x v="14"/>
    <s v="No"/>
    <x v="0"/>
    <x v="21"/>
    <s v="Male"/>
    <x v="27"/>
    <x v="1"/>
    <s v="No"/>
    <s v="No"/>
    <m/>
    <x v="0"/>
    <m/>
    <m/>
    <x v="0"/>
    <n v="1"/>
    <m/>
    <n v="8"/>
    <n v="1"/>
    <n v="0"/>
    <n v="0"/>
    <n v="0"/>
    <x v="0"/>
  </r>
  <r>
    <x v="0"/>
    <x v="14"/>
    <s v="No"/>
    <x v="0"/>
    <x v="23"/>
    <s v="Female"/>
    <x v="29"/>
    <x v="1"/>
    <s v="No"/>
    <s v="No"/>
    <m/>
    <x v="0"/>
    <m/>
    <m/>
    <x v="0"/>
    <n v="1"/>
    <m/>
    <n v="8"/>
    <n v="2"/>
    <n v="0"/>
    <n v="0"/>
    <n v="0"/>
    <x v="0"/>
  </r>
  <r>
    <x v="0"/>
    <x v="14"/>
    <s v="No"/>
    <x v="0"/>
    <x v="25"/>
    <s v="Male"/>
    <x v="9"/>
    <x v="1"/>
    <s v="No"/>
    <s v="No"/>
    <m/>
    <x v="0"/>
    <m/>
    <m/>
    <x v="0"/>
    <n v="1"/>
    <m/>
    <n v="59"/>
    <n v="0"/>
    <n v="0"/>
    <n v="51"/>
    <n v="4"/>
    <x v="0"/>
  </r>
  <r>
    <x v="0"/>
    <x v="14"/>
    <s v="No"/>
    <x v="0"/>
    <x v="27"/>
    <s v="Male"/>
    <x v="29"/>
    <x v="1"/>
    <s v="No"/>
    <s v="No"/>
    <m/>
    <x v="0"/>
    <m/>
    <m/>
    <x v="0"/>
    <n v="1"/>
    <m/>
    <n v="10"/>
    <n v="0"/>
    <n v="0"/>
    <n v="0"/>
    <n v="0"/>
    <x v="0"/>
  </r>
  <r>
    <x v="0"/>
    <x v="14"/>
    <s v="No"/>
    <x v="0"/>
    <x v="27"/>
    <s v="Male"/>
    <x v="31"/>
    <x v="2"/>
    <s v="No"/>
    <s v="Yes"/>
    <s v="No"/>
    <x v="3"/>
    <s v="Credit Card"/>
    <s v="(blank)"/>
    <x v="1"/>
    <n v="1"/>
    <m/>
    <n v="7"/>
    <n v="0"/>
    <n v="0"/>
    <n v="0"/>
    <n v="0"/>
    <x v="0"/>
  </r>
  <r>
    <x v="0"/>
    <x v="14"/>
    <s v="No"/>
    <x v="0"/>
    <x v="43"/>
    <s v="Female"/>
    <x v="13"/>
    <x v="0"/>
    <s v="Yes"/>
    <s v="No"/>
    <m/>
    <x v="0"/>
    <m/>
    <m/>
    <x v="0"/>
    <n v="1"/>
    <m/>
    <n v="29"/>
    <n v="0"/>
    <n v="0"/>
    <n v="70"/>
    <n v="10"/>
    <x v="1"/>
  </r>
  <r>
    <x v="0"/>
    <x v="14"/>
    <s v="No"/>
    <x v="0"/>
    <x v="43"/>
    <s v="Female"/>
    <x v="21"/>
    <x v="1"/>
    <s v="No"/>
    <s v="No"/>
    <m/>
    <x v="0"/>
    <m/>
    <m/>
    <x v="0"/>
    <n v="1"/>
    <m/>
    <n v="12"/>
    <n v="0"/>
    <n v="0"/>
    <n v="0"/>
    <n v="0"/>
    <x v="0"/>
  </r>
  <r>
    <x v="0"/>
    <x v="14"/>
    <s v="No"/>
    <x v="0"/>
    <x v="43"/>
    <s v="Male"/>
    <x v="17"/>
    <x v="0"/>
    <s v="Yes"/>
    <s v="No"/>
    <m/>
    <x v="0"/>
    <m/>
    <m/>
    <x v="0"/>
    <n v="1"/>
    <m/>
    <n v="12"/>
    <n v="0"/>
    <n v="0"/>
    <n v="0"/>
    <n v="0"/>
    <x v="0"/>
  </r>
  <r>
    <x v="0"/>
    <x v="14"/>
    <s v="No"/>
    <x v="0"/>
    <x v="45"/>
    <s v="Female"/>
    <x v="8"/>
    <x v="1"/>
    <s v="No"/>
    <s v="No"/>
    <m/>
    <x v="0"/>
    <m/>
    <m/>
    <x v="0"/>
    <n v="1"/>
    <m/>
    <n v="8"/>
    <n v="0"/>
    <n v="0"/>
    <n v="0"/>
    <n v="0"/>
    <x v="0"/>
  </r>
  <r>
    <x v="0"/>
    <x v="14"/>
    <s v="No"/>
    <x v="1"/>
    <x v="19"/>
    <s v="Female"/>
    <x v="30"/>
    <x v="2"/>
    <s v="No"/>
    <s v="Yes"/>
    <s v="No"/>
    <x v="3"/>
    <s v="Credit Card"/>
    <s v="(blank)"/>
    <x v="1"/>
    <n v="1"/>
    <m/>
    <n v="7"/>
    <n v="0"/>
    <n v="0"/>
    <n v="0"/>
    <n v="0"/>
    <x v="0"/>
  </r>
  <r>
    <x v="0"/>
    <x v="14"/>
    <s v="Yes"/>
    <x v="0"/>
    <x v="8"/>
    <s v="Female"/>
    <x v="35"/>
    <x v="1"/>
    <s v="No"/>
    <s v="No"/>
    <m/>
    <x v="0"/>
    <m/>
    <m/>
    <x v="0"/>
    <n v="1"/>
    <m/>
    <n v="9"/>
    <n v="2"/>
    <n v="61"/>
    <n v="0"/>
    <n v="0"/>
    <x v="0"/>
  </r>
  <r>
    <x v="0"/>
    <x v="14"/>
    <s v="Yes"/>
    <x v="0"/>
    <x v="20"/>
    <s v="Male"/>
    <x v="35"/>
    <x v="1"/>
    <s v="No"/>
    <s v="No"/>
    <m/>
    <x v="0"/>
    <m/>
    <m/>
    <x v="0"/>
    <n v="1"/>
    <n v="1"/>
    <n v="20"/>
    <n v="3"/>
    <n v="77.3"/>
    <n v="12"/>
    <n v="13"/>
    <x v="1"/>
  </r>
  <r>
    <x v="0"/>
    <x v="14"/>
    <s v="Yes"/>
    <x v="0"/>
    <x v="24"/>
    <s v="Female"/>
    <x v="39"/>
    <x v="1"/>
    <s v="No"/>
    <s v="No"/>
    <m/>
    <x v="0"/>
    <m/>
    <m/>
    <x v="0"/>
    <n v="1"/>
    <n v="1"/>
    <n v="8"/>
    <n v="1"/>
    <n v="95.2"/>
    <n v="0"/>
    <n v="0"/>
    <x v="0"/>
  </r>
  <r>
    <x v="0"/>
    <x v="14"/>
    <s v="Yes"/>
    <x v="0"/>
    <x v="42"/>
    <s v="Female"/>
    <x v="37"/>
    <x v="1"/>
    <s v="No"/>
    <s v="No"/>
    <m/>
    <x v="0"/>
    <m/>
    <m/>
    <x v="0"/>
    <n v="1"/>
    <n v="1"/>
    <n v="35"/>
    <n v="4"/>
    <n v="33"/>
    <n v="23"/>
    <n v="2"/>
    <x v="0"/>
  </r>
  <r>
    <x v="0"/>
    <x v="14"/>
    <s v="Yes"/>
    <x v="0"/>
    <x v="44"/>
    <s v="Female"/>
    <x v="19"/>
    <x v="0"/>
    <s v="Yes"/>
    <s v="No"/>
    <m/>
    <x v="0"/>
    <m/>
    <m/>
    <x v="0"/>
    <n v="1"/>
    <n v="1"/>
    <n v="38"/>
    <n v="1"/>
    <n v="65.3"/>
    <n v="64"/>
    <n v="20"/>
    <x v="1"/>
  </r>
  <r>
    <x v="0"/>
    <x v="14"/>
    <s v="Yes"/>
    <x v="0"/>
    <x v="45"/>
    <s v="Female"/>
    <x v="28"/>
    <x v="1"/>
    <s v="No"/>
    <s v="No"/>
    <m/>
    <x v="0"/>
    <m/>
    <m/>
    <x v="0"/>
    <n v="1"/>
    <n v="1"/>
    <n v="12"/>
    <n v="4"/>
    <n v="34.1"/>
    <n v="0"/>
    <n v="0"/>
    <x v="0"/>
  </r>
  <r>
    <x v="0"/>
    <x v="15"/>
    <s v="No"/>
    <x v="0"/>
    <x v="1"/>
    <s v="Female"/>
    <x v="23"/>
    <x v="1"/>
    <s v="No"/>
    <s v="No"/>
    <m/>
    <x v="0"/>
    <m/>
    <m/>
    <x v="0"/>
    <n v="1"/>
    <m/>
    <n v="7"/>
    <n v="0"/>
    <n v="0"/>
    <n v="0"/>
    <n v="0"/>
    <x v="0"/>
  </r>
  <r>
    <x v="0"/>
    <x v="15"/>
    <s v="No"/>
    <x v="0"/>
    <x v="2"/>
    <s v="Male"/>
    <x v="57"/>
    <x v="0"/>
    <s v="Yes"/>
    <s v="No"/>
    <m/>
    <x v="0"/>
    <m/>
    <m/>
    <x v="0"/>
    <n v="1"/>
    <n v="1"/>
    <n v="13"/>
    <n v="0"/>
    <n v="0"/>
    <n v="0"/>
    <n v="0"/>
    <x v="0"/>
  </r>
  <r>
    <x v="0"/>
    <x v="15"/>
    <s v="No"/>
    <x v="0"/>
    <x v="3"/>
    <s v="Female"/>
    <x v="56"/>
    <x v="1"/>
    <s v="No"/>
    <s v="No"/>
    <m/>
    <x v="0"/>
    <m/>
    <m/>
    <x v="0"/>
    <n v="1"/>
    <m/>
    <n v="10"/>
    <n v="0"/>
    <n v="0"/>
    <n v="0"/>
    <n v="0"/>
    <x v="0"/>
  </r>
  <r>
    <x v="0"/>
    <x v="15"/>
    <s v="No"/>
    <x v="0"/>
    <x v="3"/>
    <s v="Male"/>
    <x v="21"/>
    <x v="1"/>
    <s v="No"/>
    <s v="No"/>
    <m/>
    <x v="0"/>
    <m/>
    <m/>
    <x v="0"/>
    <n v="1"/>
    <m/>
    <n v="17"/>
    <n v="0"/>
    <n v="0"/>
    <n v="23"/>
    <n v="6"/>
    <x v="2"/>
  </r>
  <r>
    <x v="0"/>
    <x v="15"/>
    <s v="No"/>
    <x v="0"/>
    <x v="6"/>
    <s v="Male"/>
    <x v="18"/>
    <x v="0"/>
    <s v="Yes"/>
    <s v="No"/>
    <m/>
    <x v="0"/>
    <m/>
    <m/>
    <x v="0"/>
    <n v="1"/>
    <n v="1"/>
    <n v="42"/>
    <n v="1"/>
    <n v="0"/>
    <n v="62"/>
    <n v="15"/>
    <x v="1"/>
  </r>
  <r>
    <x v="0"/>
    <x v="15"/>
    <s v="No"/>
    <x v="0"/>
    <x v="6"/>
    <s v="Male"/>
    <x v="7"/>
    <x v="1"/>
    <s v="No"/>
    <s v="No"/>
    <m/>
    <x v="0"/>
    <m/>
    <m/>
    <x v="0"/>
    <n v="1"/>
    <m/>
    <n v="12"/>
    <n v="0"/>
    <n v="0"/>
    <n v="0"/>
    <n v="0"/>
    <x v="0"/>
  </r>
  <r>
    <x v="0"/>
    <x v="15"/>
    <s v="No"/>
    <x v="0"/>
    <x v="13"/>
    <s v="Female"/>
    <x v="0"/>
    <x v="0"/>
    <s v="Yes"/>
    <s v="No"/>
    <m/>
    <x v="0"/>
    <m/>
    <m/>
    <x v="0"/>
    <n v="1"/>
    <m/>
    <n v="11"/>
    <n v="0"/>
    <n v="0"/>
    <n v="0"/>
    <n v="0"/>
    <x v="0"/>
  </r>
  <r>
    <x v="0"/>
    <x v="15"/>
    <s v="No"/>
    <x v="0"/>
    <x v="16"/>
    <s v="Male"/>
    <x v="32"/>
    <x v="1"/>
    <s v="No"/>
    <s v="No"/>
    <m/>
    <x v="0"/>
    <m/>
    <m/>
    <x v="0"/>
    <n v="1"/>
    <m/>
    <n v="40"/>
    <n v="0"/>
    <n v="0"/>
    <n v="57"/>
    <n v="3"/>
    <x v="0"/>
  </r>
  <r>
    <x v="0"/>
    <x v="15"/>
    <s v="No"/>
    <x v="0"/>
    <x v="23"/>
    <s v="Male"/>
    <x v="50"/>
    <x v="1"/>
    <s v="No"/>
    <s v="No"/>
    <m/>
    <x v="0"/>
    <m/>
    <m/>
    <x v="0"/>
    <n v="1"/>
    <m/>
    <n v="7"/>
    <n v="0"/>
    <n v="0"/>
    <n v="0"/>
    <n v="0"/>
    <x v="0"/>
  </r>
  <r>
    <x v="0"/>
    <x v="15"/>
    <s v="No"/>
    <x v="0"/>
    <x v="24"/>
    <s v="Female"/>
    <x v="56"/>
    <x v="1"/>
    <s v="No"/>
    <s v="No"/>
    <m/>
    <x v="0"/>
    <m/>
    <m/>
    <x v="0"/>
    <n v="1"/>
    <m/>
    <n v="11"/>
    <n v="2"/>
    <n v="0"/>
    <n v="43"/>
    <n v="11"/>
    <x v="1"/>
  </r>
  <r>
    <x v="0"/>
    <x v="15"/>
    <s v="No"/>
    <x v="0"/>
    <x v="34"/>
    <s v="Female"/>
    <x v="7"/>
    <x v="1"/>
    <s v="No"/>
    <s v="No"/>
    <m/>
    <x v="0"/>
    <m/>
    <m/>
    <x v="0"/>
    <n v="1"/>
    <m/>
    <n v="8"/>
    <n v="0"/>
    <n v="0"/>
    <n v="0"/>
    <n v="0"/>
    <x v="0"/>
  </r>
  <r>
    <x v="0"/>
    <x v="15"/>
    <s v="No"/>
    <x v="0"/>
    <x v="38"/>
    <s v="Male"/>
    <x v="0"/>
    <x v="0"/>
    <s v="Yes"/>
    <s v="No"/>
    <m/>
    <x v="0"/>
    <m/>
    <m/>
    <x v="0"/>
    <n v="1"/>
    <m/>
    <n v="10"/>
    <n v="0"/>
    <n v="0"/>
    <n v="0"/>
    <n v="0"/>
    <x v="0"/>
  </r>
  <r>
    <x v="0"/>
    <x v="15"/>
    <s v="Yes"/>
    <x v="0"/>
    <x v="1"/>
    <s v="Female"/>
    <x v="29"/>
    <x v="1"/>
    <s v="No"/>
    <s v="No"/>
    <m/>
    <x v="0"/>
    <m/>
    <m/>
    <x v="0"/>
    <n v="1"/>
    <n v="1"/>
    <n v="36"/>
    <n v="0"/>
    <n v="53.3"/>
    <n v="58"/>
    <n v="3"/>
    <x v="0"/>
  </r>
  <r>
    <x v="0"/>
    <x v="15"/>
    <s v="Yes"/>
    <x v="0"/>
    <x v="3"/>
    <s v="Male"/>
    <x v="13"/>
    <x v="0"/>
    <s v="Yes"/>
    <s v="No"/>
    <m/>
    <x v="0"/>
    <m/>
    <m/>
    <x v="0"/>
    <n v="1"/>
    <m/>
    <n v="52"/>
    <n v="0"/>
    <n v="60.3"/>
    <n v="51"/>
    <n v="10"/>
    <x v="1"/>
  </r>
  <r>
    <x v="0"/>
    <x v="15"/>
    <s v="Yes"/>
    <x v="0"/>
    <x v="4"/>
    <s v="Female"/>
    <x v="0"/>
    <x v="0"/>
    <s v="Yes"/>
    <s v="No"/>
    <m/>
    <x v="0"/>
    <m/>
    <m/>
    <x v="0"/>
    <n v="1"/>
    <m/>
    <n v="13"/>
    <n v="0"/>
    <n v="74.7"/>
    <n v="0"/>
    <n v="0"/>
    <x v="0"/>
  </r>
  <r>
    <x v="0"/>
    <x v="15"/>
    <s v="Yes"/>
    <x v="0"/>
    <x v="5"/>
    <s v="Male"/>
    <x v="31"/>
    <x v="2"/>
    <s v="No"/>
    <s v="Yes"/>
    <s v="Yes"/>
    <x v="3"/>
    <s v="Credit Card"/>
    <s v="(blank)"/>
    <x v="1"/>
    <n v="1"/>
    <m/>
    <n v="18"/>
    <n v="1"/>
    <n v="27.5"/>
    <n v="47"/>
    <n v="2"/>
    <x v="0"/>
  </r>
  <r>
    <x v="0"/>
    <x v="15"/>
    <s v="Yes"/>
    <x v="0"/>
    <x v="10"/>
    <s v="Female"/>
    <x v="6"/>
    <x v="1"/>
    <s v="No"/>
    <s v="No"/>
    <m/>
    <x v="0"/>
    <m/>
    <m/>
    <x v="0"/>
    <n v="1"/>
    <n v="1"/>
    <n v="54"/>
    <n v="4"/>
    <n v="18.899999999999999"/>
    <n v="0"/>
    <n v="6"/>
    <x v="2"/>
  </r>
  <r>
    <x v="0"/>
    <x v="15"/>
    <s v="Yes"/>
    <x v="0"/>
    <x v="11"/>
    <s v="Female"/>
    <x v="5"/>
    <x v="0"/>
    <s v="Yes"/>
    <s v="No"/>
    <m/>
    <x v="0"/>
    <m/>
    <m/>
    <x v="0"/>
    <n v="1"/>
    <m/>
    <n v="9"/>
    <n v="0"/>
    <n v="112"/>
    <n v="0"/>
    <n v="0"/>
    <x v="0"/>
  </r>
  <r>
    <x v="0"/>
    <x v="15"/>
    <s v="Yes"/>
    <x v="0"/>
    <x v="11"/>
    <s v="Female"/>
    <x v="57"/>
    <x v="0"/>
    <s v="Yes"/>
    <s v="No"/>
    <m/>
    <x v="0"/>
    <m/>
    <m/>
    <x v="0"/>
    <n v="1"/>
    <n v="1"/>
    <n v="12"/>
    <n v="1"/>
    <n v="105.6"/>
    <n v="0"/>
    <n v="0"/>
    <x v="0"/>
  </r>
  <r>
    <x v="0"/>
    <x v="15"/>
    <s v="Yes"/>
    <x v="0"/>
    <x v="26"/>
    <s v="Female"/>
    <x v="18"/>
    <x v="0"/>
    <s v="Yes"/>
    <s v="No"/>
    <m/>
    <x v="0"/>
    <m/>
    <m/>
    <x v="0"/>
    <n v="1"/>
    <n v="1"/>
    <n v="22"/>
    <n v="3"/>
    <n v="5.3"/>
    <n v="44"/>
    <n v="28"/>
    <x v="1"/>
  </r>
  <r>
    <x v="0"/>
    <x v="15"/>
    <s v="Yes"/>
    <x v="0"/>
    <x v="26"/>
    <s v="Female"/>
    <x v="55"/>
    <x v="2"/>
    <s v="No"/>
    <s v="Yes"/>
    <s v="No"/>
    <x v="3"/>
    <s v="Paper Check"/>
    <s v="(blank)"/>
    <x v="1"/>
    <n v="1"/>
    <m/>
    <n v="7"/>
    <n v="0"/>
    <n v="42.4"/>
    <n v="0"/>
    <n v="0"/>
    <x v="0"/>
  </r>
  <r>
    <x v="0"/>
    <x v="15"/>
    <s v="Yes"/>
    <x v="0"/>
    <x v="28"/>
    <s v="Female"/>
    <x v="44"/>
    <x v="1"/>
    <s v="No"/>
    <s v="No"/>
    <m/>
    <x v="0"/>
    <m/>
    <m/>
    <x v="0"/>
    <n v="1"/>
    <n v="1"/>
    <n v="32"/>
    <n v="3"/>
    <n v="82.4"/>
    <n v="38"/>
    <n v="4"/>
    <x v="0"/>
  </r>
  <r>
    <x v="0"/>
    <x v="15"/>
    <s v="Yes"/>
    <x v="0"/>
    <x v="32"/>
    <s v="Female"/>
    <x v="11"/>
    <x v="1"/>
    <s v="No"/>
    <s v="No"/>
    <m/>
    <x v="0"/>
    <m/>
    <m/>
    <x v="0"/>
    <n v="1"/>
    <m/>
    <n v="9"/>
    <n v="2"/>
    <n v="38.1"/>
    <n v="0"/>
    <n v="0"/>
    <x v="0"/>
  </r>
  <r>
    <x v="0"/>
    <x v="15"/>
    <s v="Yes"/>
    <x v="0"/>
    <x v="33"/>
    <s v="Male"/>
    <x v="47"/>
    <x v="1"/>
    <s v="No"/>
    <s v="No"/>
    <m/>
    <x v="0"/>
    <m/>
    <m/>
    <x v="0"/>
    <n v="1"/>
    <m/>
    <n v="10"/>
    <n v="0"/>
    <n v="80.8"/>
    <n v="0"/>
    <n v="0"/>
    <x v="0"/>
  </r>
  <r>
    <x v="0"/>
    <x v="15"/>
    <s v="Yes"/>
    <x v="0"/>
    <x v="42"/>
    <s v="Male"/>
    <x v="6"/>
    <x v="1"/>
    <s v="No"/>
    <s v="No"/>
    <m/>
    <x v="0"/>
    <m/>
    <m/>
    <x v="0"/>
    <n v="1"/>
    <m/>
    <n v="12"/>
    <n v="2"/>
    <n v="49.2"/>
    <n v="0"/>
    <n v="0"/>
    <x v="0"/>
  </r>
  <r>
    <x v="0"/>
    <x v="15"/>
    <s v="Yes"/>
    <x v="1"/>
    <x v="0"/>
    <s v="Female"/>
    <x v="19"/>
    <x v="0"/>
    <s v="Yes"/>
    <s v="No"/>
    <m/>
    <x v="0"/>
    <m/>
    <m/>
    <x v="0"/>
    <n v="1"/>
    <m/>
    <n v="7"/>
    <n v="0"/>
    <n v="0"/>
    <n v="0"/>
    <n v="0"/>
    <x v="0"/>
  </r>
  <r>
    <x v="0"/>
    <x v="15"/>
    <s v="Yes"/>
    <x v="1"/>
    <x v="3"/>
    <s v="Female"/>
    <x v="1"/>
    <x v="1"/>
    <s v="No"/>
    <s v="No"/>
    <m/>
    <x v="0"/>
    <m/>
    <m/>
    <x v="0"/>
    <n v="1"/>
    <m/>
    <n v="10"/>
    <n v="1"/>
    <n v="0"/>
    <n v="0"/>
    <n v="0"/>
    <x v="0"/>
  </r>
  <r>
    <x v="0"/>
    <x v="16"/>
    <s v="No"/>
    <x v="0"/>
    <x v="1"/>
    <s v="Male"/>
    <x v="47"/>
    <x v="1"/>
    <s v="No"/>
    <s v="No"/>
    <m/>
    <x v="0"/>
    <m/>
    <m/>
    <x v="0"/>
    <n v="1"/>
    <m/>
    <n v="6"/>
    <n v="0"/>
    <n v="0"/>
    <n v="0"/>
    <n v="0"/>
    <x v="0"/>
  </r>
  <r>
    <x v="0"/>
    <x v="16"/>
    <s v="No"/>
    <x v="0"/>
    <x v="4"/>
    <s v="Female"/>
    <x v="18"/>
    <x v="0"/>
    <s v="Yes"/>
    <s v="No"/>
    <m/>
    <x v="0"/>
    <m/>
    <m/>
    <x v="0"/>
    <n v="1"/>
    <m/>
    <n v="10"/>
    <n v="2"/>
    <n v="0"/>
    <n v="0"/>
    <n v="0"/>
    <x v="0"/>
  </r>
  <r>
    <x v="0"/>
    <x v="16"/>
    <s v="No"/>
    <x v="0"/>
    <x v="5"/>
    <s v="Female"/>
    <x v="41"/>
    <x v="1"/>
    <s v="No"/>
    <s v="No"/>
    <m/>
    <x v="0"/>
    <m/>
    <m/>
    <x v="0"/>
    <n v="1"/>
    <m/>
    <n v="9"/>
    <n v="0"/>
    <n v="0"/>
    <n v="0"/>
    <n v="0"/>
    <x v="0"/>
  </r>
  <r>
    <x v="0"/>
    <x v="16"/>
    <s v="No"/>
    <x v="0"/>
    <x v="11"/>
    <s v="Female"/>
    <x v="30"/>
    <x v="2"/>
    <s v="No"/>
    <s v="Yes"/>
    <s v="No"/>
    <x v="3"/>
    <s v="Credit Card"/>
    <s v="(blank)"/>
    <x v="1"/>
    <n v="1"/>
    <m/>
    <n v="7"/>
    <n v="0"/>
    <n v="0"/>
    <n v="0"/>
    <n v="0"/>
    <x v="0"/>
  </r>
  <r>
    <x v="0"/>
    <x v="16"/>
    <s v="No"/>
    <x v="0"/>
    <x v="12"/>
    <s v="Male"/>
    <x v="33"/>
    <x v="2"/>
    <s v="No"/>
    <s v="Yes"/>
    <s v="No"/>
    <x v="2"/>
    <s v="Direct Debit"/>
    <s v="(blank)"/>
    <x v="1"/>
    <n v="1"/>
    <m/>
    <n v="66"/>
    <n v="0"/>
    <n v="0"/>
    <n v="47"/>
    <n v="5"/>
    <x v="2"/>
  </r>
  <r>
    <x v="0"/>
    <x v="16"/>
    <s v="No"/>
    <x v="0"/>
    <x v="14"/>
    <s v="Female"/>
    <x v="50"/>
    <x v="1"/>
    <s v="No"/>
    <s v="No"/>
    <m/>
    <x v="0"/>
    <m/>
    <m/>
    <x v="0"/>
    <n v="1"/>
    <m/>
    <n v="10"/>
    <n v="0"/>
    <n v="0"/>
    <n v="0"/>
    <n v="0"/>
    <x v="0"/>
  </r>
  <r>
    <x v="0"/>
    <x v="16"/>
    <s v="No"/>
    <x v="0"/>
    <x v="16"/>
    <s v="Male"/>
    <x v="12"/>
    <x v="1"/>
    <s v="No"/>
    <s v="No"/>
    <m/>
    <x v="0"/>
    <m/>
    <m/>
    <x v="0"/>
    <n v="1"/>
    <m/>
    <n v="6"/>
    <n v="0"/>
    <n v="0"/>
    <n v="0"/>
    <n v="0"/>
    <x v="0"/>
  </r>
  <r>
    <x v="0"/>
    <x v="16"/>
    <s v="No"/>
    <x v="0"/>
    <x v="18"/>
    <s v="Female"/>
    <x v="8"/>
    <x v="1"/>
    <s v="No"/>
    <s v="No"/>
    <m/>
    <x v="0"/>
    <m/>
    <m/>
    <x v="0"/>
    <n v="1"/>
    <n v="1"/>
    <n v="13"/>
    <n v="4"/>
    <n v="0"/>
    <n v="0"/>
    <n v="0"/>
    <x v="0"/>
  </r>
  <r>
    <x v="0"/>
    <x v="16"/>
    <s v="No"/>
    <x v="0"/>
    <x v="22"/>
    <s v="Female"/>
    <x v="38"/>
    <x v="1"/>
    <s v="No"/>
    <s v="No"/>
    <m/>
    <x v="0"/>
    <m/>
    <m/>
    <x v="0"/>
    <n v="1"/>
    <m/>
    <n v="12"/>
    <n v="0"/>
    <n v="0"/>
    <n v="28"/>
    <n v="6"/>
    <x v="2"/>
  </r>
  <r>
    <x v="0"/>
    <x v="16"/>
    <s v="No"/>
    <x v="0"/>
    <x v="30"/>
    <s v="Male"/>
    <x v="15"/>
    <x v="0"/>
    <s v="Yes"/>
    <s v="No"/>
    <m/>
    <x v="0"/>
    <m/>
    <m/>
    <x v="0"/>
    <n v="1"/>
    <m/>
    <n v="8"/>
    <n v="1"/>
    <n v="0"/>
    <n v="0"/>
    <n v="0"/>
    <x v="0"/>
  </r>
  <r>
    <x v="0"/>
    <x v="16"/>
    <s v="No"/>
    <x v="0"/>
    <x v="30"/>
    <s v="Male"/>
    <x v="7"/>
    <x v="1"/>
    <s v="No"/>
    <s v="No"/>
    <m/>
    <x v="0"/>
    <m/>
    <m/>
    <x v="0"/>
    <n v="1"/>
    <m/>
    <n v="7"/>
    <n v="0"/>
    <n v="0"/>
    <n v="0"/>
    <n v="0"/>
    <x v="0"/>
  </r>
  <r>
    <x v="0"/>
    <x v="16"/>
    <s v="No"/>
    <x v="0"/>
    <x v="32"/>
    <s v="Male"/>
    <x v="18"/>
    <x v="0"/>
    <s v="Yes"/>
    <s v="No"/>
    <m/>
    <x v="0"/>
    <m/>
    <m/>
    <x v="0"/>
    <n v="1"/>
    <m/>
    <n v="8"/>
    <n v="2"/>
    <n v="0"/>
    <n v="0"/>
    <n v="0"/>
    <x v="0"/>
  </r>
  <r>
    <x v="0"/>
    <x v="16"/>
    <s v="No"/>
    <x v="0"/>
    <x v="36"/>
    <s v="Male"/>
    <x v="0"/>
    <x v="0"/>
    <s v="Yes"/>
    <s v="No"/>
    <m/>
    <x v="0"/>
    <m/>
    <m/>
    <x v="0"/>
    <n v="1"/>
    <m/>
    <n v="9"/>
    <n v="0"/>
    <n v="0"/>
    <n v="0"/>
    <n v="0"/>
    <x v="0"/>
  </r>
  <r>
    <x v="0"/>
    <x v="16"/>
    <s v="No"/>
    <x v="0"/>
    <x v="38"/>
    <s v="Female"/>
    <x v="21"/>
    <x v="1"/>
    <s v="No"/>
    <s v="No"/>
    <m/>
    <x v="0"/>
    <m/>
    <m/>
    <x v="0"/>
    <n v="1"/>
    <m/>
    <n v="8"/>
    <n v="1"/>
    <n v="0"/>
    <n v="0"/>
    <n v="0"/>
    <x v="0"/>
  </r>
  <r>
    <x v="0"/>
    <x v="16"/>
    <s v="No"/>
    <x v="0"/>
    <x v="43"/>
    <s v="Female"/>
    <x v="22"/>
    <x v="2"/>
    <s v="No"/>
    <s v="Yes"/>
    <s v="No"/>
    <x v="2"/>
    <s v="Direct Debit"/>
    <s v="(blank)"/>
    <x v="1"/>
    <n v="1"/>
    <m/>
    <n v="43"/>
    <n v="0"/>
    <n v="0"/>
    <n v="35"/>
    <n v="8"/>
    <x v="2"/>
  </r>
  <r>
    <x v="0"/>
    <x v="16"/>
    <s v="No"/>
    <x v="0"/>
    <x v="46"/>
    <s v="Female"/>
    <x v="43"/>
    <x v="1"/>
    <s v="No"/>
    <s v="No"/>
    <m/>
    <x v="0"/>
    <m/>
    <m/>
    <x v="0"/>
    <n v="1"/>
    <m/>
    <n v="10"/>
    <n v="0"/>
    <n v="0"/>
    <n v="0"/>
    <n v="0"/>
    <x v="0"/>
  </r>
  <r>
    <x v="0"/>
    <x v="16"/>
    <s v="No"/>
    <x v="0"/>
    <x v="46"/>
    <s v="Female"/>
    <x v="22"/>
    <x v="2"/>
    <s v="No"/>
    <s v="Yes"/>
    <s v="No"/>
    <x v="1"/>
    <s v="Direct Debit"/>
    <s v="(blank)"/>
    <x v="1"/>
    <n v="1"/>
    <m/>
    <n v="43"/>
    <n v="0"/>
    <n v="0"/>
    <n v="9"/>
    <n v="6"/>
    <x v="2"/>
  </r>
  <r>
    <x v="0"/>
    <x v="16"/>
    <s v="No"/>
    <x v="0"/>
    <x v="47"/>
    <s v="Male"/>
    <x v="35"/>
    <x v="1"/>
    <s v="No"/>
    <s v="No"/>
    <m/>
    <x v="0"/>
    <m/>
    <m/>
    <x v="0"/>
    <n v="1"/>
    <m/>
    <n v="37"/>
    <n v="0"/>
    <n v="0"/>
    <n v="13"/>
    <n v="6"/>
    <x v="2"/>
  </r>
  <r>
    <x v="0"/>
    <x v="16"/>
    <s v="Yes"/>
    <x v="0"/>
    <x v="13"/>
    <s v="Male"/>
    <x v="12"/>
    <x v="1"/>
    <s v="No"/>
    <s v="No"/>
    <m/>
    <x v="0"/>
    <m/>
    <m/>
    <x v="0"/>
    <n v="1"/>
    <m/>
    <n v="8"/>
    <n v="0"/>
    <n v="81.599999999999994"/>
    <n v="0"/>
    <n v="0"/>
    <x v="0"/>
  </r>
  <r>
    <x v="0"/>
    <x v="16"/>
    <s v="Yes"/>
    <x v="0"/>
    <x v="18"/>
    <s v="Male"/>
    <x v="47"/>
    <x v="1"/>
    <s v="No"/>
    <s v="No"/>
    <m/>
    <x v="0"/>
    <m/>
    <m/>
    <x v="0"/>
    <n v="1"/>
    <n v="1"/>
    <n v="10"/>
    <n v="3"/>
    <n v="66.3"/>
    <n v="0"/>
    <n v="0"/>
    <x v="0"/>
  </r>
  <r>
    <x v="0"/>
    <x v="16"/>
    <s v="Yes"/>
    <x v="0"/>
    <x v="47"/>
    <s v="Male"/>
    <x v="14"/>
    <x v="2"/>
    <s v="No"/>
    <s v="Yes"/>
    <s v="No"/>
    <x v="3"/>
    <s v="Direct Debit"/>
    <s v="(blank)"/>
    <x v="1"/>
    <n v="1"/>
    <m/>
    <n v="10"/>
    <n v="0"/>
    <n v="124.1"/>
    <n v="0"/>
    <n v="0"/>
    <x v="0"/>
  </r>
  <r>
    <x v="0"/>
    <x v="16"/>
    <s v="Yes"/>
    <x v="1"/>
    <x v="25"/>
    <s v="Female"/>
    <x v="48"/>
    <x v="1"/>
    <s v="No"/>
    <s v="No"/>
    <m/>
    <x v="0"/>
    <m/>
    <m/>
    <x v="0"/>
    <n v="1"/>
    <m/>
    <n v="12"/>
    <n v="0"/>
    <n v="0"/>
    <n v="0"/>
    <n v="0"/>
    <x v="0"/>
  </r>
  <r>
    <x v="0"/>
    <x v="16"/>
    <s v="Yes"/>
    <x v="1"/>
    <x v="47"/>
    <s v="Female"/>
    <x v="41"/>
    <x v="1"/>
    <s v="No"/>
    <s v="No"/>
    <m/>
    <x v="0"/>
    <m/>
    <m/>
    <x v="0"/>
    <n v="1"/>
    <m/>
    <n v="38"/>
    <n v="0"/>
    <n v="0"/>
    <n v="4"/>
    <n v="12"/>
    <x v="1"/>
  </r>
  <r>
    <x v="0"/>
    <x v="17"/>
    <s v="No"/>
    <x v="0"/>
    <x v="3"/>
    <s v="Female"/>
    <x v="8"/>
    <x v="1"/>
    <s v="No"/>
    <s v="No"/>
    <m/>
    <x v="0"/>
    <m/>
    <m/>
    <x v="0"/>
    <n v="1"/>
    <m/>
    <n v="10"/>
    <n v="1"/>
    <n v="0"/>
    <n v="0"/>
    <n v="0"/>
    <x v="0"/>
  </r>
  <r>
    <x v="0"/>
    <x v="17"/>
    <s v="No"/>
    <x v="0"/>
    <x v="4"/>
    <s v="Male"/>
    <x v="23"/>
    <x v="1"/>
    <s v="No"/>
    <s v="No"/>
    <m/>
    <x v="0"/>
    <m/>
    <m/>
    <x v="0"/>
    <n v="1"/>
    <n v="1"/>
    <n v="48"/>
    <n v="0"/>
    <n v="0"/>
    <n v="50"/>
    <n v="6"/>
    <x v="2"/>
  </r>
  <r>
    <x v="0"/>
    <x v="17"/>
    <s v="No"/>
    <x v="0"/>
    <x v="49"/>
    <s v="Male"/>
    <x v="47"/>
    <x v="1"/>
    <s v="No"/>
    <s v="No"/>
    <m/>
    <x v="0"/>
    <m/>
    <m/>
    <x v="0"/>
    <n v="1"/>
    <m/>
    <n v="11"/>
    <n v="0"/>
    <n v="0"/>
    <n v="0"/>
    <n v="0"/>
    <x v="0"/>
  </r>
  <r>
    <x v="0"/>
    <x v="17"/>
    <s v="No"/>
    <x v="0"/>
    <x v="11"/>
    <s v="Male"/>
    <x v="17"/>
    <x v="0"/>
    <s v="Yes"/>
    <s v="No"/>
    <m/>
    <x v="0"/>
    <m/>
    <m/>
    <x v="0"/>
    <n v="1"/>
    <m/>
    <n v="12"/>
    <n v="0"/>
    <n v="0"/>
    <n v="0"/>
    <n v="0"/>
    <x v="0"/>
  </r>
  <r>
    <x v="0"/>
    <x v="17"/>
    <s v="No"/>
    <x v="0"/>
    <x v="12"/>
    <s v="Male"/>
    <x v="57"/>
    <x v="0"/>
    <s v="Yes"/>
    <s v="No"/>
    <m/>
    <x v="0"/>
    <m/>
    <m/>
    <x v="0"/>
    <n v="1"/>
    <m/>
    <n v="8"/>
    <n v="0"/>
    <n v="0"/>
    <n v="0"/>
    <n v="0"/>
    <x v="0"/>
  </r>
  <r>
    <x v="0"/>
    <x v="17"/>
    <s v="No"/>
    <x v="0"/>
    <x v="14"/>
    <s v="Female"/>
    <x v="2"/>
    <x v="1"/>
    <s v="No"/>
    <s v="No"/>
    <m/>
    <x v="0"/>
    <m/>
    <m/>
    <x v="0"/>
    <n v="1"/>
    <m/>
    <n v="10"/>
    <n v="1"/>
    <n v="0"/>
    <n v="0"/>
    <n v="0"/>
    <x v="0"/>
  </r>
  <r>
    <x v="0"/>
    <x v="17"/>
    <s v="No"/>
    <x v="0"/>
    <x v="16"/>
    <s v="Male"/>
    <x v="13"/>
    <x v="0"/>
    <s v="Yes"/>
    <s v="No"/>
    <m/>
    <x v="0"/>
    <m/>
    <m/>
    <x v="0"/>
    <n v="1"/>
    <m/>
    <n v="12"/>
    <n v="0"/>
    <n v="0"/>
    <n v="0"/>
    <n v="0"/>
    <x v="0"/>
  </r>
  <r>
    <x v="0"/>
    <x v="17"/>
    <s v="No"/>
    <x v="0"/>
    <x v="21"/>
    <s v="Male"/>
    <x v="21"/>
    <x v="1"/>
    <s v="No"/>
    <s v="No"/>
    <m/>
    <x v="0"/>
    <m/>
    <m/>
    <x v="0"/>
    <n v="1"/>
    <n v="1"/>
    <n v="50"/>
    <n v="0"/>
    <n v="0"/>
    <n v="19"/>
    <n v="4"/>
    <x v="0"/>
  </r>
  <r>
    <x v="0"/>
    <x v="17"/>
    <s v="No"/>
    <x v="0"/>
    <x v="21"/>
    <s v="Male"/>
    <x v="14"/>
    <x v="2"/>
    <s v="No"/>
    <s v="Yes"/>
    <s v="No"/>
    <x v="1"/>
    <s v="Credit Card"/>
    <s v="(blank)"/>
    <x v="1"/>
    <n v="1"/>
    <m/>
    <n v="10"/>
    <n v="0"/>
    <n v="0"/>
    <n v="0"/>
    <n v="0"/>
    <x v="0"/>
  </r>
  <r>
    <x v="0"/>
    <x v="17"/>
    <s v="No"/>
    <x v="0"/>
    <x v="50"/>
    <s v="Male"/>
    <x v="10"/>
    <x v="0"/>
    <s v="Yes"/>
    <s v="No"/>
    <m/>
    <x v="0"/>
    <m/>
    <m/>
    <x v="0"/>
    <n v="1"/>
    <m/>
    <n v="7"/>
    <n v="0"/>
    <n v="0"/>
    <n v="0"/>
    <n v="0"/>
    <x v="0"/>
  </r>
  <r>
    <x v="0"/>
    <x v="17"/>
    <s v="No"/>
    <x v="0"/>
    <x v="26"/>
    <s v="Male"/>
    <x v="1"/>
    <x v="1"/>
    <s v="No"/>
    <s v="No"/>
    <m/>
    <x v="0"/>
    <m/>
    <m/>
    <x v="0"/>
    <n v="1"/>
    <m/>
    <n v="9"/>
    <n v="1"/>
    <n v="0"/>
    <n v="0"/>
    <n v="0"/>
    <x v="0"/>
  </r>
  <r>
    <x v="0"/>
    <x v="17"/>
    <s v="No"/>
    <x v="0"/>
    <x v="27"/>
    <s v="Female"/>
    <x v="10"/>
    <x v="0"/>
    <s v="Yes"/>
    <s v="No"/>
    <m/>
    <x v="0"/>
    <m/>
    <m/>
    <x v="0"/>
    <n v="1"/>
    <m/>
    <n v="17"/>
    <n v="0"/>
    <n v="0"/>
    <n v="32"/>
    <n v="10"/>
    <x v="1"/>
  </r>
  <r>
    <x v="0"/>
    <x v="17"/>
    <s v="No"/>
    <x v="0"/>
    <x v="31"/>
    <s v="Male"/>
    <x v="44"/>
    <x v="1"/>
    <s v="No"/>
    <s v="No"/>
    <m/>
    <x v="0"/>
    <m/>
    <m/>
    <x v="0"/>
    <n v="1"/>
    <m/>
    <n v="16"/>
    <n v="0"/>
    <n v="0"/>
    <n v="45"/>
    <n v="3"/>
    <x v="0"/>
  </r>
  <r>
    <x v="0"/>
    <x v="17"/>
    <s v="No"/>
    <x v="0"/>
    <x v="32"/>
    <s v="Female"/>
    <x v="16"/>
    <x v="0"/>
    <s v="Yes"/>
    <s v="No"/>
    <m/>
    <x v="0"/>
    <m/>
    <m/>
    <x v="0"/>
    <n v="1"/>
    <m/>
    <n v="45"/>
    <n v="0"/>
    <n v="0"/>
    <n v="95"/>
    <n v="9"/>
    <x v="2"/>
  </r>
  <r>
    <x v="0"/>
    <x v="17"/>
    <s v="No"/>
    <x v="0"/>
    <x v="34"/>
    <s v="Female"/>
    <x v="26"/>
    <x v="1"/>
    <s v="No"/>
    <s v="No"/>
    <m/>
    <x v="0"/>
    <m/>
    <m/>
    <x v="0"/>
    <n v="1"/>
    <m/>
    <n v="12"/>
    <n v="0"/>
    <n v="0"/>
    <n v="0"/>
    <n v="0"/>
    <x v="0"/>
  </r>
  <r>
    <x v="0"/>
    <x v="17"/>
    <s v="No"/>
    <x v="0"/>
    <x v="35"/>
    <s v="Female"/>
    <x v="35"/>
    <x v="1"/>
    <s v="No"/>
    <s v="No"/>
    <m/>
    <x v="0"/>
    <m/>
    <m/>
    <x v="0"/>
    <n v="1"/>
    <m/>
    <n v="7"/>
    <n v="0"/>
    <n v="0"/>
    <n v="0"/>
    <n v="0"/>
    <x v="0"/>
  </r>
  <r>
    <x v="0"/>
    <x v="17"/>
    <s v="No"/>
    <x v="0"/>
    <x v="40"/>
    <s v="Female"/>
    <x v="38"/>
    <x v="1"/>
    <s v="No"/>
    <s v="No"/>
    <m/>
    <x v="0"/>
    <m/>
    <m/>
    <x v="0"/>
    <n v="1"/>
    <m/>
    <n v="10"/>
    <n v="0"/>
    <n v="0"/>
    <n v="0"/>
    <n v="0"/>
    <x v="0"/>
  </r>
  <r>
    <x v="0"/>
    <x v="17"/>
    <s v="No"/>
    <x v="0"/>
    <x v="40"/>
    <s v="Male"/>
    <x v="27"/>
    <x v="1"/>
    <s v="No"/>
    <s v="No"/>
    <m/>
    <x v="0"/>
    <m/>
    <m/>
    <x v="0"/>
    <n v="1"/>
    <m/>
    <n v="6"/>
    <n v="2"/>
    <n v="0"/>
    <n v="0"/>
    <n v="0"/>
    <x v="0"/>
  </r>
  <r>
    <x v="0"/>
    <x v="17"/>
    <s v="No"/>
    <x v="0"/>
    <x v="44"/>
    <s v="Female"/>
    <x v="66"/>
    <x v="2"/>
    <s v="No"/>
    <s v="Yes"/>
    <s v="No"/>
    <x v="3"/>
    <s v="Direct Debit"/>
    <s v="(blank)"/>
    <x v="1"/>
    <n v="1"/>
    <m/>
    <n v="9"/>
    <n v="0"/>
    <n v="0"/>
    <n v="0"/>
    <n v="0"/>
    <x v="0"/>
  </r>
  <r>
    <x v="0"/>
    <x v="17"/>
    <s v="No"/>
    <x v="0"/>
    <x v="45"/>
    <s v="Male"/>
    <x v="17"/>
    <x v="0"/>
    <s v="Yes"/>
    <s v="No"/>
    <m/>
    <x v="0"/>
    <m/>
    <m/>
    <x v="0"/>
    <n v="1"/>
    <m/>
    <n v="25"/>
    <n v="0"/>
    <n v="0"/>
    <n v="17"/>
    <n v="18"/>
    <x v="1"/>
  </r>
  <r>
    <x v="0"/>
    <x v="17"/>
    <s v="Yes"/>
    <x v="0"/>
    <x v="4"/>
    <s v="Female"/>
    <x v="36"/>
    <x v="1"/>
    <s v="No"/>
    <s v="No"/>
    <m/>
    <x v="0"/>
    <m/>
    <m/>
    <x v="0"/>
    <n v="1"/>
    <m/>
    <n v="25"/>
    <n v="0"/>
    <n v="40.200000000000003"/>
    <n v="27"/>
    <n v="35"/>
    <x v="1"/>
  </r>
  <r>
    <x v="0"/>
    <x v="17"/>
    <s v="Yes"/>
    <x v="0"/>
    <x v="49"/>
    <s v="Male"/>
    <x v="38"/>
    <x v="1"/>
    <s v="No"/>
    <s v="No"/>
    <m/>
    <x v="0"/>
    <m/>
    <m/>
    <x v="0"/>
    <n v="1"/>
    <m/>
    <n v="10"/>
    <n v="0"/>
    <n v="66.599999999999994"/>
    <n v="0"/>
    <n v="0"/>
    <x v="0"/>
  </r>
  <r>
    <x v="0"/>
    <x v="17"/>
    <s v="Yes"/>
    <x v="0"/>
    <x v="17"/>
    <s v="Male"/>
    <x v="38"/>
    <x v="1"/>
    <s v="No"/>
    <s v="No"/>
    <m/>
    <x v="0"/>
    <m/>
    <m/>
    <x v="0"/>
    <n v="1"/>
    <m/>
    <n v="10"/>
    <n v="3"/>
    <n v="25.2"/>
    <n v="0"/>
    <n v="0"/>
    <x v="0"/>
  </r>
  <r>
    <x v="0"/>
    <x v="17"/>
    <s v="Yes"/>
    <x v="0"/>
    <x v="18"/>
    <s v="Female"/>
    <x v="43"/>
    <x v="1"/>
    <s v="No"/>
    <s v="No"/>
    <m/>
    <x v="0"/>
    <m/>
    <m/>
    <x v="0"/>
    <n v="1"/>
    <n v="1"/>
    <n v="38"/>
    <n v="2"/>
    <n v="3"/>
    <n v="25"/>
    <n v="10"/>
    <x v="1"/>
  </r>
  <r>
    <x v="0"/>
    <x v="17"/>
    <s v="Yes"/>
    <x v="0"/>
    <x v="20"/>
    <s v="Male"/>
    <x v="2"/>
    <x v="1"/>
    <s v="No"/>
    <s v="No"/>
    <m/>
    <x v="0"/>
    <m/>
    <m/>
    <x v="0"/>
    <n v="1"/>
    <m/>
    <n v="12"/>
    <n v="0"/>
    <n v="110.7"/>
    <n v="0"/>
    <n v="0"/>
    <x v="0"/>
  </r>
  <r>
    <x v="0"/>
    <x v="17"/>
    <s v="Yes"/>
    <x v="0"/>
    <x v="25"/>
    <s v="Female"/>
    <x v="9"/>
    <x v="1"/>
    <s v="No"/>
    <s v="No"/>
    <m/>
    <x v="0"/>
    <m/>
    <m/>
    <x v="0"/>
    <n v="1"/>
    <m/>
    <n v="8"/>
    <n v="0"/>
    <n v="82.2"/>
    <n v="0"/>
    <n v="0"/>
    <x v="0"/>
  </r>
  <r>
    <x v="0"/>
    <x v="17"/>
    <s v="Yes"/>
    <x v="0"/>
    <x v="42"/>
    <s v="Male"/>
    <x v="21"/>
    <x v="1"/>
    <s v="No"/>
    <s v="No"/>
    <m/>
    <x v="0"/>
    <m/>
    <m/>
    <x v="0"/>
    <n v="1"/>
    <n v="1"/>
    <n v="49"/>
    <n v="0"/>
    <n v="79.8"/>
    <n v="12"/>
    <n v="1"/>
    <x v="0"/>
  </r>
  <r>
    <x v="0"/>
    <x v="17"/>
    <s v="Yes"/>
    <x v="0"/>
    <x v="46"/>
    <s v="Male"/>
    <x v="34"/>
    <x v="1"/>
    <s v="No"/>
    <s v="No"/>
    <m/>
    <x v="0"/>
    <m/>
    <m/>
    <x v="0"/>
    <n v="1"/>
    <m/>
    <n v="9"/>
    <n v="0"/>
    <n v="58.8"/>
    <n v="0"/>
    <n v="0"/>
    <x v="0"/>
  </r>
  <r>
    <x v="0"/>
    <x v="17"/>
    <s v="Yes"/>
    <x v="1"/>
    <x v="2"/>
    <s v="Female"/>
    <x v="16"/>
    <x v="0"/>
    <s v="Yes"/>
    <s v="No"/>
    <m/>
    <x v="0"/>
    <m/>
    <m/>
    <x v="0"/>
    <n v="1"/>
    <m/>
    <n v="25"/>
    <n v="0"/>
    <n v="0"/>
    <n v="60"/>
    <n v="12"/>
    <x v="1"/>
  </r>
  <r>
    <x v="0"/>
    <x v="17"/>
    <s v="Yes"/>
    <x v="1"/>
    <x v="2"/>
    <s v="Male"/>
    <x v="41"/>
    <x v="1"/>
    <s v="No"/>
    <s v="No"/>
    <m/>
    <x v="0"/>
    <m/>
    <m/>
    <x v="0"/>
    <n v="1"/>
    <m/>
    <n v="10"/>
    <n v="2"/>
    <n v="0"/>
    <n v="0"/>
    <n v="0"/>
    <x v="0"/>
  </r>
  <r>
    <x v="0"/>
    <x v="18"/>
    <s v="No"/>
    <x v="0"/>
    <x v="1"/>
    <s v="Female"/>
    <x v="43"/>
    <x v="1"/>
    <s v="No"/>
    <s v="No"/>
    <m/>
    <x v="0"/>
    <m/>
    <m/>
    <x v="0"/>
    <n v="1"/>
    <n v="1"/>
    <n v="11"/>
    <n v="3"/>
    <n v="0"/>
    <n v="0"/>
    <n v="0"/>
    <x v="0"/>
  </r>
  <r>
    <x v="0"/>
    <x v="18"/>
    <s v="No"/>
    <x v="0"/>
    <x v="2"/>
    <s v="Male"/>
    <x v="39"/>
    <x v="1"/>
    <s v="No"/>
    <s v="No"/>
    <m/>
    <x v="0"/>
    <m/>
    <m/>
    <x v="0"/>
    <n v="1"/>
    <n v="1"/>
    <n v="44"/>
    <n v="3"/>
    <n v="0"/>
    <n v="56"/>
    <n v="7"/>
    <x v="2"/>
  </r>
  <r>
    <x v="0"/>
    <x v="18"/>
    <s v="No"/>
    <x v="0"/>
    <x v="13"/>
    <s v="Female"/>
    <x v="12"/>
    <x v="1"/>
    <s v="No"/>
    <s v="No"/>
    <m/>
    <x v="0"/>
    <m/>
    <m/>
    <x v="0"/>
    <n v="1"/>
    <m/>
    <n v="8"/>
    <n v="2"/>
    <n v="0"/>
    <n v="0"/>
    <n v="0"/>
    <x v="0"/>
  </r>
  <r>
    <x v="0"/>
    <x v="18"/>
    <s v="No"/>
    <x v="0"/>
    <x v="14"/>
    <s v="Female"/>
    <x v="29"/>
    <x v="1"/>
    <s v="No"/>
    <s v="No"/>
    <m/>
    <x v="0"/>
    <m/>
    <m/>
    <x v="0"/>
    <n v="1"/>
    <m/>
    <n v="6"/>
    <n v="0"/>
    <n v="0"/>
    <n v="0"/>
    <n v="0"/>
    <x v="0"/>
  </r>
  <r>
    <x v="0"/>
    <x v="18"/>
    <s v="No"/>
    <x v="0"/>
    <x v="14"/>
    <s v="Female"/>
    <x v="25"/>
    <x v="1"/>
    <s v="No"/>
    <s v="No"/>
    <m/>
    <x v="0"/>
    <m/>
    <m/>
    <x v="0"/>
    <n v="1"/>
    <m/>
    <n v="6"/>
    <n v="0"/>
    <n v="0"/>
    <n v="0"/>
    <n v="0"/>
    <x v="0"/>
  </r>
  <r>
    <x v="0"/>
    <x v="18"/>
    <s v="No"/>
    <x v="0"/>
    <x v="15"/>
    <s v="Female"/>
    <x v="18"/>
    <x v="0"/>
    <s v="Yes"/>
    <s v="No"/>
    <m/>
    <x v="0"/>
    <m/>
    <m/>
    <x v="0"/>
    <n v="1"/>
    <m/>
    <n v="8"/>
    <n v="0"/>
    <n v="0"/>
    <n v="0"/>
    <n v="0"/>
    <x v="0"/>
  </r>
  <r>
    <x v="0"/>
    <x v="18"/>
    <s v="No"/>
    <x v="0"/>
    <x v="18"/>
    <s v="Male"/>
    <x v="49"/>
    <x v="1"/>
    <s v="No"/>
    <s v="No"/>
    <m/>
    <x v="0"/>
    <m/>
    <m/>
    <x v="0"/>
    <n v="1"/>
    <m/>
    <n v="7"/>
    <n v="0"/>
    <n v="0"/>
    <n v="0"/>
    <n v="0"/>
    <x v="0"/>
  </r>
  <r>
    <x v="0"/>
    <x v="18"/>
    <s v="No"/>
    <x v="0"/>
    <x v="23"/>
    <s v="Male"/>
    <x v="37"/>
    <x v="1"/>
    <s v="No"/>
    <s v="No"/>
    <m/>
    <x v="0"/>
    <m/>
    <m/>
    <x v="0"/>
    <n v="1"/>
    <m/>
    <n v="10"/>
    <n v="0"/>
    <n v="0"/>
    <n v="0"/>
    <n v="0"/>
    <x v="0"/>
  </r>
  <r>
    <x v="0"/>
    <x v="18"/>
    <s v="No"/>
    <x v="0"/>
    <x v="24"/>
    <s v="Male"/>
    <x v="26"/>
    <x v="1"/>
    <s v="No"/>
    <s v="No"/>
    <m/>
    <x v="0"/>
    <m/>
    <m/>
    <x v="0"/>
    <n v="1"/>
    <m/>
    <n v="12"/>
    <n v="0"/>
    <n v="0"/>
    <n v="0"/>
    <n v="0"/>
    <x v="0"/>
  </r>
  <r>
    <x v="0"/>
    <x v="18"/>
    <s v="No"/>
    <x v="0"/>
    <x v="25"/>
    <s v="Female"/>
    <x v="25"/>
    <x v="1"/>
    <s v="No"/>
    <s v="No"/>
    <m/>
    <x v="0"/>
    <m/>
    <m/>
    <x v="0"/>
    <n v="1"/>
    <m/>
    <n v="10"/>
    <n v="1"/>
    <n v="0"/>
    <n v="0"/>
    <n v="0"/>
    <x v="0"/>
  </r>
  <r>
    <x v="0"/>
    <x v="18"/>
    <s v="No"/>
    <x v="0"/>
    <x v="27"/>
    <s v="Female"/>
    <x v="14"/>
    <x v="2"/>
    <s v="No"/>
    <s v="No"/>
    <m/>
    <x v="0"/>
    <m/>
    <m/>
    <x v="0"/>
    <n v="1"/>
    <m/>
    <n v="45"/>
    <n v="0"/>
    <n v="0"/>
    <n v="9"/>
    <n v="6"/>
    <x v="2"/>
  </r>
  <r>
    <x v="0"/>
    <x v="18"/>
    <s v="No"/>
    <x v="0"/>
    <x v="32"/>
    <s v="Female"/>
    <x v="35"/>
    <x v="1"/>
    <s v="No"/>
    <s v="No"/>
    <m/>
    <x v="0"/>
    <m/>
    <m/>
    <x v="0"/>
    <n v="1"/>
    <m/>
    <n v="6"/>
    <n v="1"/>
    <n v="0"/>
    <n v="0"/>
    <n v="0"/>
    <x v="0"/>
  </r>
  <r>
    <x v="0"/>
    <x v="18"/>
    <s v="No"/>
    <x v="0"/>
    <x v="33"/>
    <s v="Female"/>
    <x v="12"/>
    <x v="1"/>
    <s v="No"/>
    <s v="No"/>
    <m/>
    <x v="0"/>
    <m/>
    <m/>
    <x v="0"/>
    <n v="1"/>
    <m/>
    <n v="7"/>
    <n v="0"/>
    <n v="0"/>
    <n v="0"/>
    <n v="0"/>
    <x v="0"/>
  </r>
  <r>
    <x v="0"/>
    <x v="18"/>
    <s v="No"/>
    <x v="0"/>
    <x v="34"/>
    <s v="Male"/>
    <x v="40"/>
    <x v="2"/>
    <s v="No"/>
    <s v="Yes"/>
    <s v="No"/>
    <x v="1"/>
    <s v="Direct Debit"/>
    <s v="Competitor"/>
    <x v="4"/>
    <n v="1"/>
    <n v="1"/>
    <n v="41"/>
    <n v="0"/>
    <n v="9"/>
    <n v="78"/>
    <n v="3"/>
    <x v="0"/>
  </r>
  <r>
    <x v="0"/>
    <x v="18"/>
    <s v="No"/>
    <x v="0"/>
    <x v="35"/>
    <s v="Male"/>
    <x v="56"/>
    <x v="1"/>
    <s v="No"/>
    <s v="No"/>
    <m/>
    <x v="0"/>
    <m/>
    <m/>
    <x v="0"/>
    <n v="1"/>
    <m/>
    <n v="9"/>
    <n v="2"/>
    <n v="0"/>
    <n v="0"/>
    <n v="0"/>
    <x v="0"/>
  </r>
  <r>
    <x v="0"/>
    <x v="18"/>
    <s v="No"/>
    <x v="0"/>
    <x v="45"/>
    <s v="Female"/>
    <x v="5"/>
    <x v="0"/>
    <s v="Yes"/>
    <s v="No"/>
    <m/>
    <x v="0"/>
    <m/>
    <m/>
    <x v="0"/>
    <n v="1"/>
    <m/>
    <n v="12"/>
    <n v="0"/>
    <n v="0"/>
    <n v="0"/>
    <n v="0"/>
    <x v="0"/>
  </r>
  <r>
    <x v="0"/>
    <x v="18"/>
    <s v="Yes"/>
    <x v="0"/>
    <x v="0"/>
    <s v="Female"/>
    <x v="66"/>
    <x v="2"/>
    <s v="No"/>
    <s v="Yes"/>
    <s v="No"/>
    <x v="1"/>
    <s v="Direct Debit"/>
    <s v="Competitor"/>
    <x v="9"/>
    <n v="1"/>
    <n v="1"/>
    <n v="49"/>
    <n v="5"/>
    <n v="14"/>
    <n v="43"/>
    <n v="2"/>
    <x v="0"/>
  </r>
  <r>
    <x v="0"/>
    <x v="18"/>
    <s v="Yes"/>
    <x v="0"/>
    <x v="18"/>
    <s v="Male"/>
    <x v="36"/>
    <x v="1"/>
    <s v="No"/>
    <s v="No"/>
    <m/>
    <x v="0"/>
    <m/>
    <m/>
    <x v="0"/>
    <n v="1"/>
    <n v="1"/>
    <n v="6"/>
    <n v="2"/>
    <n v="72.2"/>
    <n v="0"/>
    <n v="0"/>
    <x v="0"/>
  </r>
  <r>
    <x v="0"/>
    <x v="18"/>
    <s v="Yes"/>
    <x v="0"/>
    <x v="23"/>
    <s v="Male"/>
    <x v="55"/>
    <x v="2"/>
    <s v="No"/>
    <s v="Yes"/>
    <s v="No"/>
    <x v="2"/>
    <s v="Credit Card"/>
    <s v="(blank)"/>
    <x v="1"/>
    <n v="1"/>
    <m/>
    <n v="11"/>
    <n v="0"/>
    <n v="37.1"/>
    <n v="0"/>
    <n v="0"/>
    <x v="0"/>
  </r>
  <r>
    <x v="0"/>
    <x v="18"/>
    <s v="Yes"/>
    <x v="0"/>
    <x v="31"/>
    <s v="Male"/>
    <x v="3"/>
    <x v="1"/>
    <s v="No"/>
    <s v="No"/>
    <m/>
    <x v="0"/>
    <m/>
    <m/>
    <x v="0"/>
    <n v="1"/>
    <n v="1"/>
    <n v="18"/>
    <n v="4"/>
    <n v="10.7"/>
    <n v="11"/>
    <n v="5"/>
    <x v="2"/>
  </r>
  <r>
    <x v="0"/>
    <x v="18"/>
    <s v="Yes"/>
    <x v="0"/>
    <x v="41"/>
    <s v="Male"/>
    <x v="14"/>
    <x v="2"/>
    <s v="No"/>
    <s v="Yes"/>
    <s v="No"/>
    <x v="3"/>
    <s v="Direct Debit"/>
    <s v="(blank)"/>
    <x v="1"/>
    <n v="1"/>
    <m/>
    <n v="24"/>
    <n v="1"/>
    <n v="64.2"/>
    <n v="31"/>
    <n v="2"/>
    <x v="0"/>
  </r>
  <r>
    <x v="0"/>
    <x v="18"/>
    <s v="Yes"/>
    <x v="0"/>
    <x v="44"/>
    <s v="Female"/>
    <x v="13"/>
    <x v="0"/>
    <s v="Yes"/>
    <s v="No"/>
    <m/>
    <x v="0"/>
    <m/>
    <m/>
    <x v="0"/>
    <n v="1"/>
    <m/>
    <n v="10"/>
    <n v="0"/>
    <n v="47"/>
    <n v="0"/>
    <n v="0"/>
    <x v="0"/>
  </r>
  <r>
    <x v="0"/>
    <x v="18"/>
    <s v="Yes"/>
    <x v="0"/>
    <x v="46"/>
    <s v="Female"/>
    <x v="21"/>
    <x v="1"/>
    <s v="No"/>
    <s v="No"/>
    <m/>
    <x v="0"/>
    <m/>
    <m/>
    <x v="0"/>
    <n v="1"/>
    <n v="1"/>
    <n v="63"/>
    <n v="1"/>
    <n v="7"/>
    <n v="59"/>
    <n v="3"/>
    <x v="0"/>
  </r>
  <r>
    <x v="0"/>
    <x v="18"/>
    <s v="Yes"/>
    <x v="0"/>
    <x v="46"/>
    <s v="Male"/>
    <x v="25"/>
    <x v="1"/>
    <s v="No"/>
    <s v="No"/>
    <m/>
    <x v="0"/>
    <m/>
    <m/>
    <x v="0"/>
    <n v="1"/>
    <m/>
    <n v="10"/>
    <n v="0"/>
    <n v="29.6"/>
    <n v="0"/>
    <n v="0"/>
    <x v="0"/>
  </r>
  <r>
    <x v="0"/>
    <x v="18"/>
    <s v="Yes"/>
    <x v="0"/>
    <x v="47"/>
    <s v="Female"/>
    <x v="4"/>
    <x v="0"/>
    <s v="Yes"/>
    <s v="No"/>
    <m/>
    <x v="0"/>
    <m/>
    <m/>
    <x v="0"/>
    <n v="1"/>
    <m/>
    <n v="9"/>
    <n v="0"/>
    <n v="45.6"/>
    <n v="0"/>
    <n v="0"/>
    <x v="0"/>
  </r>
  <r>
    <x v="0"/>
    <x v="18"/>
    <s v="Yes"/>
    <x v="0"/>
    <x v="47"/>
    <s v="Female"/>
    <x v="55"/>
    <x v="2"/>
    <s v="No"/>
    <s v="Yes"/>
    <s v="No"/>
    <x v="1"/>
    <s v="Credit Card"/>
    <s v="(blank)"/>
    <x v="1"/>
    <n v="1"/>
    <m/>
    <n v="9"/>
    <n v="2"/>
    <n v="32.299999999999997"/>
    <n v="0"/>
    <n v="0"/>
    <x v="0"/>
  </r>
  <r>
    <x v="0"/>
    <x v="19"/>
    <s v="No"/>
    <x v="0"/>
    <x v="1"/>
    <s v="Male"/>
    <x v="30"/>
    <x v="2"/>
    <s v="No"/>
    <s v="Yes"/>
    <s v="No"/>
    <x v="3"/>
    <s v="Direct Debit"/>
    <s v="(blank)"/>
    <x v="1"/>
    <n v="1"/>
    <m/>
    <n v="12"/>
    <n v="0"/>
    <n v="0"/>
    <n v="0"/>
    <n v="0"/>
    <x v="0"/>
  </r>
  <r>
    <x v="0"/>
    <x v="19"/>
    <s v="No"/>
    <x v="0"/>
    <x v="2"/>
    <s v="Female"/>
    <x v="10"/>
    <x v="0"/>
    <s v="Yes"/>
    <s v="No"/>
    <m/>
    <x v="0"/>
    <m/>
    <m/>
    <x v="0"/>
    <n v="1"/>
    <m/>
    <n v="9"/>
    <n v="0"/>
    <n v="0"/>
    <n v="0"/>
    <n v="0"/>
    <x v="0"/>
  </r>
  <r>
    <x v="0"/>
    <x v="19"/>
    <s v="No"/>
    <x v="0"/>
    <x v="49"/>
    <s v="Female"/>
    <x v="5"/>
    <x v="0"/>
    <s v="Yes"/>
    <s v="No"/>
    <m/>
    <x v="0"/>
    <m/>
    <m/>
    <x v="0"/>
    <n v="1"/>
    <n v="1"/>
    <n v="58"/>
    <n v="5"/>
    <n v="0"/>
    <n v="38"/>
    <n v="9"/>
    <x v="2"/>
  </r>
  <r>
    <x v="0"/>
    <x v="19"/>
    <s v="No"/>
    <x v="0"/>
    <x v="10"/>
    <s v="Female"/>
    <x v="18"/>
    <x v="0"/>
    <s v="Yes"/>
    <s v="No"/>
    <m/>
    <x v="0"/>
    <m/>
    <m/>
    <x v="0"/>
    <n v="1"/>
    <m/>
    <n v="8"/>
    <n v="0"/>
    <n v="0"/>
    <n v="0"/>
    <n v="0"/>
    <x v="0"/>
  </r>
  <r>
    <x v="0"/>
    <x v="19"/>
    <s v="No"/>
    <x v="0"/>
    <x v="11"/>
    <s v="Male"/>
    <x v="18"/>
    <x v="0"/>
    <s v="Yes"/>
    <s v="No"/>
    <m/>
    <x v="0"/>
    <m/>
    <m/>
    <x v="0"/>
    <n v="1"/>
    <m/>
    <n v="10"/>
    <n v="0"/>
    <n v="0"/>
    <n v="0"/>
    <n v="0"/>
    <x v="0"/>
  </r>
  <r>
    <x v="0"/>
    <x v="19"/>
    <s v="No"/>
    <x v="0"/>
    <x v="15"/>
    <s v="Male"/>
    <x v="35"/>
    <x v="1"/>
    <s v="No"/>
    <s v="No"/>
    <m/>
    <x v="0"/>
    <m/>
    <m/>
    <x v="0"/>
    <n v="1"/>
    <m/>
    <n v="10"/>
    <n v="0"/>
    <n v="0"/>
    <n v="0"/>
    <n v="0"/>
    <x v="0"/>
  </r>
  <r>
    <x v="0"/>
    <x v="19"/>
    <s v="No"/>
    <x v="0"/>
    <x v="18"/>
    <s v="Female"/>
    <x v="27"/>
    <x v="1"/>
    <s v="No"/>
    <s v="No"/>
    <m/>
    <x v="0"/>
    <m/>
    <m/>
    <x v="0"/>
    <n v="1"/>
    <m/>
    <n v="10"/>
    <n v="0"/>
    <n v="0"/>
    <n v="0"/>
    <n v="0"/>
    <x v="0"/>
  </r>
  <r>
    <x v="0"/>
    <x v="19"/>
    <s v="No"/>
    <x v="0"/>
    <x v="19"/>
    <s v="Female"/>
    <x v="8"/>
    <x v="1"/>
    <s v="No"/>
    <s v="No"/>
    <m/>
    <x v="0"/>
    <m/>
    <m/>
    <x v="0"/>
    <n v="1"/>
    <m/>
    <n v="8"/>
    <n v="0"/>
    <n v="0"/>
    <n v="0"/>
    <n v="0"/>
    <x v="0"/>
  </r>
  <r>
    <x v="0"/>
    <x v="19"/>
    <s v="No"/>
    <x v="0"/>
    <x v="23"/>
    <s v="Female"/>
    <x v="7"/>
    <x v="1"/>
    <s v="No"/>
    <s v="No"/>
    <m/>
    <x v="0"/>
    <m/>
    <m/>
    <x v="0"/>
    <n v="1"/>
    <m/>
    <n v="6"/>
    <n v="1"/>
    <n v="0"/>
    <n v="0"/>
    <n v="0"/>
    <x v="0"/>
  </r>
  <r>
    <x v="0"/>
    <x v="19"/>
    <s v="No"/>
    <x v="0"/>
    <x v="24"/>
    <s v="Male"/>
    <x v="56"/>
    <x v="1"/>
    <s v="No"/>
    <s v="No"/>
    <m/>
    <x v="0"/>
    <m/>
    <m/>
    <x v="0"/>
    <n v="1"/>
    <m/>
    <n v="34"/>
    <n v="0"/>
    <n v="0"/>
    <n v="66"/>
    <n v="9"/>
    <x v="2"/>
  </r>
  <r>
    <x v="0"/>
    <x v="19"/>
    <s v="No"/>
    <x v="0"/>
    <x v="29"/>
    <s v="Male"/>
    <x v="3"/>
    <x v="1"/>
    <s v="No"/>
    <s v="No"/>
    <m/>
    <x v="0"/>
    <m/>
    <m/>
    <x v="0"/>
    <n v="1"/>
    <m/>
    <n v="10"/>
    <n v="0"/>
    <n v="0"/>
    <n v="0"/>
    <n v="0"/>
    <x v="0"/>
  </r>
  <r>
    <x v="0"/>
    <x v="19"/>
    <s v="No"/>
    <x v="0"/>
    <x v="30"/>
    <s v="Female"/>
    <x v="29"/>
    <x v="1"/>
    <s v="No"/>
    <s v="No"/>
    <m/>
    <x v="0"/>
    <m/>
    <m/>
    <x v="0"/>
    <n v="1"/>
    <m/>
    <n v="12"/>
    <n v="2"/>
    <n v="0"/>
    <n v="0"/>
    <n v="0"/>
    <x v="0"/>
  </r>
  <r>
    <x v="0"/>
    <x v="19"/>
    <s v="No"/>
    <x v="0"/>
    <x v="30"/>
    <s v="Male"/>
    <x v="41"/>
    <x v="1"/>
    <s v="No"/>
    <s v="No"/>
    <m/>
    <x v="0"/>
    <m/>
    <m/>
    <x v="0"/>
    <n v="1"/>
    <m/>
    <n v="13"/>
    <n v="2"/>
    <n v="0"/>
    <n v="0"/>
    <n v="0"/>
    <x v="0"/>
  </r>
  <r>
    <x v="0"/>
    <x v="19"/>
    <s v="No"/>
    <x v="0"/>
    <x v="40"/>
    <s v="Male"/>
    <x v="38"/>
    <x v="1"/>
    <s v="No"/>
    <s v="No"/>
    <m/>
    <x v="0"/>
    <m/>
    <m/>
    <x v="0"/>
    <n v="2"/>
    <m/>
    <n v="14.5"/>
    <n v="0.5"/>
    <n v="0"/>
    <n v="30.5"/>
    <n v="4.5"/>
    <x v="0"/>
  </r>
  <r>
    <x v="0"/>
    <x v="19"/>
    <s v="No"/>
    <x v="0"/>
    <x v="44"/>
    <s v="Male"/>
    <x v="43"/>
    <x v="1"/>
    <s v="No"/>
    <s v="No"/>
    <m/>
    <x v="0"/>
    <m/>
    <m/>
    <x v="0"/>
    <n v="1"/>
    <m/>
    <n v="11"/>
    <n v="1"/>
    <n v="0"/>
    <n v="0"/>
    <n v="0"/>
    <x v="0"/>
  </r>
  <r>
    <x v="0"/>
    <x v="19"/>
    <s v="No"/>
    <x v="1"/>
    <x v="35"/>
    <s v="Male"/>
    <x v="12"/>
    <x v="1"/>
    <s v="No"/>
    <s v="No"/>
    <m/>
    <x v="0"/>
    <m/>
    <m/>
    <x v="0"/>
    <n v="1"/>
    <m/>
    <n v="27"/>
    <n v="2"/>
    <n v="0"/>
    <n v="17"/>
    <n v="2"/>
    <x v="0"/>
  </r>
  <r>
    <x v="0"/>
    <x v="19"/>
    <s v="No"/>
    <x v="1"/>
    <x v="42"/>
    <s v="Female"/>
    <x v="39"/>
    <x v="1"/>
    <s v="No"/>
    <s v="No"/>
    <m/>
    <x v="0"/>
    <m/>
    <m/>
    <x v="0"/>
    <n v="1"/>
    <m/>
    <n v="9"/>
    <n v="2"/>
    <n v="0"/>
    <n v="0"/>
    <n v="0"/>
    <x v="0"/>
  </r>
  <r>
    <x v="0"/>
    <x v="19"/>
    <s v="Yes"/>
    <x v="0"/>
    <x v="4"/>
    <s v="Male"/>
    <x v="27"/>
    <x v="1"/>
    <s v="No"/>
    <s v="No"/>
    <m/>
    <x v="0"/>
    <m/>
    <m/>
    <x v="0"/>
    <n v="1"/>
    <m/>
    <n v="12"/>
    <n v="1"/>
    <n v="74.7"/>
    <n v="0"/>
    <n v="0"/>
    <x v="0"/>
  </r>
  <r>
    <x v="0"/>
    <x v="19"/>
    <s v="Yes"/>
    <x v="0"/>
    <x v="9"/>
    <s v="Male"/>
    <x v="8"/>
    <x v="1"/>
    <s v="No"/>
    <s v="No"/>
    <m/>
    <x v="0"/>
    <m/>
    <m/>
    <x v="0"/>
    <n v="1"/>
    <m/>
    <n v="11"/>
    <n v="0"/>
    <n v="52"/>
    <n v="0"/>
    <n v="0"/>
    <x v="0"/>
  </r>
  <r>
    <x v="0"/>
    <x v="19"/>
    <s v="Yes"/>
    <x v="0"/>
    <x v="29"/>
    <s v="Male"/>
    <x v="10"/>
    <x v="0"/>
    <s v="Yes"/>
    <s v="No"/>
    <m/>
    <x v="0"/>
    <m/>
    <m/>
    <x v="0"/>
    <n v="1"/>
    <m/>
    <n v="12"/>
    <n v="0"/>
    <n v="92"/>
    <n v="0"/>
    <n v="0"/>
    <x v="0"/>
  </r>
  <r>
    <x v="0"/>
    <x v="19"/>
    <s v="Yes"/>
    <x v="0"/>
    <x v="37"/>
    <s v="Female"/>
    <x v="34"/>
    <x v="1"/>
    <s v="No"/>
    <s v="No"/>
    <m/>
    <x v="0"/>
    <m/>
    <m/>
    <x v="0"/>
    <n v="1"/>
    <m/>
    <n v="9"/>
    <n v="0"/>
    <n v="18.5"/>
    <n v="0"/>
    <n v="0"/>
    <x v="0"/>
  </r>
  <r>
    <x v="0"/>
    <x v="19"/>
    <s v="Yes"/>
    <x v="1"/>
    <x v="14"/>
    <s v="Female"/>
    <x v="12"/>
    <x v="1"/>
    <s v="No"/>
    <s v="No"/>
    <m/>
    <x v="0"/>
    <m/>
    <m/>
    <x v="0"/>
    <n v="1"/>
    <m/>
    <n v="6"/>
    <n v="2"/>
    <n v="0"/>
    <n v="0"/>
    <n v="0"/>
    <x v="0"/>
  </r>
  <r>
    <x v="0"/>
    <x v="19"/>
    <s v="Yes"/>
    <x v="1"/>
    <x v="41"/>
    <s v="Female"/>
    <x v="18"/>
    <x v="0"/>
    <s v="Yes"/>
    <s v="No"/>
    <m/>
    <x v="0"/>
    <m/>
    <m/>
    <x v="0"/>
    <n v="1"/>
    <m/>
    <n v="13"/>
    <n v="0"/>
    <n v="0"/>
    <n v="0"/>
    <n v="0"/>
    <x v="0"/>
  </r>
  <r>
    <x v="0"/>
    <x v="20"/>
    <s v="No"/>
    <x v="0"/>
    <x v="0"/>
    <s v="Female"/>
    <x v="13"/>
    <x v="0"/>
    <s v="Yes"/>
    <s v="No"/>
    <m/>
    <x v="0"/>
    <m/>
    <m/>
    <x v="0"/>
    <n v="1"/>
    <m/>
    <n v="43"/>
    <n v="0"/>
    <n v="0"/>
    <n v="62"/>
    <n v="36"/>
    <x v="1"/>
  </r>
  <r>
    <x v="0"/>
    <x v="20"/>
    <s v="No"/>
    <x v="0"/>
    <x v="3"/>
    <s v="Female"/>
    <x v="19"/>
    <x v="0"/>
    <s v="Yes"/>
    <s v="No"/>
    <m/>
    <x v="0"/>
    <m/>
    <m/>
    <x v="0"/>
    <n v="1"/>
    <m/>
    <n v="13"/>
    <n v="0"/>
    <n v="0"/>
    <n v="0"/>
    <n v="0"/>
    <x v="0"/>
  </r>
  <r>
    <x v="0"/>
    <x v="20"/>
    <s v="No"/>
    <x v="0"/>
    <x v="3"/>
    <s v="Female"/>
    <x v="42"/>
    <x v="1"/>
    <s v="No"/>
    <s v="No"/>
    <m/>
    <x v="0"/>
    <m/>
    <m/>
    <x v="0"/>
    <n v="1"/>
    <m/>
    <n v="35"/>
    <n v="0"/>
    <n v="0"/>
    <n v="17"/>
    <n v="3"/>
    <x v="0"/>
  </r>
  <r>
    <x v="0"/>
    <x v="20"/>
    <s v="No"/>
    <x v="0"/>
    <x v="3"/>
    <s v="Male"/>
    <x v="35"/>
    <x v="1"/>
    <s v="No"/>
    <s v="No"/>
    <m/>
    <x v="0"/>
    <m/>
    <m/>
    <x v="0"/>
    <n v="1"/>
    <m/>
    <n v="10"/>
    <n v="0"/>
    <n v="0"/>
    <n v="0"/>
    <n v="0"/>
    <x v="0"/>
  </r>
  <r>
    <x v="0"/>
    <x v="20"/>
    <s v="No"/>
    <x v="0"/>
    <x v="6"/>
    <s v="Female"/>
    <x v="29"/>
    <x v="1"/>
    <s v="No"/>
    <s v="No"/>
    <m/>
    <x v="0"/>
    <m/>
    <m/>
    <x v="0"/>
    <n v="1"/>
    <m/>
    <n v="8"/>
    <n v="0"/>
    <n v="0"/>
    <n v="0"/>
    <n v="0"/>
    <x v="0"/>
  </r>
  <r>
    <x v="0"/>
    <x v="20"/>
    <s v="No"/>
    <x v="0"/>
    <x v="7"/>
    <s v="Male"/>
    <x v="9"/>
    <x v="1"/>
    <s v="No"/>
    <s v="No"/>
    <m/>
    <x v="0"/>
    <m/>
    <m/>
    <x v="0"/>
    <n v="1"/>
    <m/>
    <n v="13"/>
    <n v="1"/>
    <n v="0"/>
    <n v="0"/>
    <n v="0"/>
    <x v="0"/>
  </r>
  <r>
    <x v="0"/>
    <x v="20"/>
    <s v="No"/>
    <x v="0"/>
    <x v="15"/>
    <s v="Male"/>
    <x v="12"/>
    <x v="1"/>
    <s v="No"/>
    <s v="No"/>
    <m/>
    <x v="0"/>
    <m/>
    <m/>
    <x v="0"/>
    <n v="1"/>
    <m/>
    <n v="43"/>
    <n v="0"/>
    <n v="0"/>
    <n v="0"/>
    <n v="9"/>
    <x v="2"/>
  </r>
  <r>
    <x v="0"/>
    <x v="20"/>
    <s v="No"/>
    <x v="0"/>
    <x v="20"/>
    <s v="Male"/>
    <x v="22"/>
    <x v="2"/>
    <s v="No"/>
    <s v="Yes"/>
    <s v="No"/>
    <x v="2"/>
    <s v="Direct Debit"/>
    <s v="(blank)"/>
    <x v="1"/>
    <n v="1"/>
    <m/>
    <n v="53"/>
    <n v="1"/>
    <n v="0"/>
    <n v="5"/>
    <n v="3"/>
    <x v="0"/>
  </r>
  <r>
    <x v="0"/>
    <x v="20"/>
    <s v="No"/>
    <x v="0"/>
    <x v="50"/>
    <s v="Female"/>
    <x v="30"/>
    <x v="2"/>
    <s v="No"/>
    <s v="Yes"/>
    <s v="No"/>
    <x v="3"/>
    <s v="Direct Debit"/>
    <s v="(blank)"/>
    <x v="1"/>
    <n v="1"/>
    <m/>
    <n v="10"/>
    <n v="0"/>
    <n v="0"/>
    <n v="0"/>
    <n v="0"/>
    <x v="0"/>
  </r>
  <r>
    <x v="0"/>
    <x v="20"/>
    <s v="No"/>
    <x v="0"/>
    <x v="27"/>
    <s v="Female"/>
    <x v="50"/>
    <x v="1"/>
    <s v="No"/>
    <s v="No"/>
    <m/>
    <x v="0"/>
    <m/>
    <m/>
    <x v="0"/>
    <n v="1"/>
    <m/>
    <n v="12"/>
    <n v="1"/>
    <n v="0"/>
    <n v="0"/>
    <n v="0"/>
    <x v="0"/>
  </r>
  <r>
    <x v="0"/>
    <x v="20"/>
    <s v="No"/>
    <x v="0"/>
    <x v="27"/>
    <s v="Male"/>
    <x v="34"/>
    <x v="1"/>
    <s v="No"/>
    <s v="No"/>
    <m/>
    <x v="0"/>
    <m/>
    <m/>
    <x v="0"/>
    <n v="1"/>
    <n v="1"/>
    <n v="26"/>
    <n v="5"/>
    <n v="0"/>
    <n v="43"/>
    <n v="4"/>
    <x v="0"/>
  </r>
  <r>
    <x v="0"/>
    <x v="20"/>
    <s v="No"/>
    <x v="0"/>
    <x v="28"/>
    <s v="Male"/>
    <x v="59"/>
    <x v="2"/>
    <s v="No"/>
    <s v="Yes"/>
    <s v="No"/>
    <x v="1"/>
    <s v="Direct Debit"/>
    <s v="(blank)"/>
    <x v="1"/>
    <n v="1"/>
    <m/>
    <n v="36"/>
    <n v="0"/>
    <n v="0"/>
    <n v="28"/>
    <n v="4"/>
    <x v="0"/>
  </r>
  <r>
    <x v="0"/>
    <x v="20"/>
    <s v="No"/>
    <x v="0"/>
    <x v="29"/>
    <s v="Female"/>
    <x v="25"/>
    <x v="1"/>
    <s v="No"/>
    <s v="No"/>
    <m/>
    <x v="0"/>
    <m/>
    <m/>
    <x v="0"/>
    <n v="1"/>
    <m/>
    <n v="11"/>
    <n v="0"/>
    <n v="0"/>
    <n v="0"/>
    <n v="0"/>
    <x v="0"/>
  </r>
  <r>
    <x v="0"/>
    <x v="20"/>
    <s v="No"/>
    <x v="0"/>
    <x v="29"/>
    <s v="Male"/>
    <x v="57"/>
    <x v="0"/>
    <s v="Yes"/>
    <s v="No"/>
    <m/>
    <x v="0"/>
    <m/>
    <m/>
    <x v="0"/>
    <n v="1"/>
    <n v="1"/>
    <n v="61"/>
    <n v="3"/>
    <n v="14.9"/>
    <n v="40"/>
    <n v="20"/>
    <x v="1"/>
  </r>
  <r>
    <x v="0"/>
    <x v="20"/>
    <s v="No"/>
    <x v="0"/>
    <x v="32"/>
    <s v="Male"/>
    <x v="31"/>
    <x v="2"/>
    <s v="No"/>
    <s v="Yes"/>
    <s v="No"/>
    <x v="2"/>
    <s v="Credit Card"/>
    <s v="(blank)"/>
    <x v="1"/>
    <n v="1"/>
    <m/>
    <n v="12"/>
    <n v="0"/>
    <n v="0"/>
    <n v="0"/>
    <n v="0"/>
    <x v="0"/>
  </r>
  <r>
    <x v="0"/>
    <x v="20"/>
    <s v="No"/>
    <x v="0"/>
    <x v="35"/>
    <s v="Male"/>
    <x v="9"/>
    <x v="1"/>
    <s v="No"/>
    <s v="No"/>
    <m/>
    <x v="0"/>
    <m/>
    <m/>
    <x v="0"/>
    <n v="1"/>
    <m/>
    <n v="12"/>
    <n v="0"/>
    <n v="0"/>
    <n v="0"/>
    <n v="0"/>
    <x v="0"/>
  </r>
  <r>
    <x v="0"/>
    <x v="20"/>
    <s v="No"/>
    <x v="0"/>
    <x v="38"/>
    <s v="Male"/>
    <x v="43"/>
    <x v="1"/>
    <s v="No"/>
    <s v="No"/>
    <m/>
    <x v="0"/>
    <m/>
    <m/>
    <x v="0"/>
    <n v="1"/>
    <m/>
    <n v="9"/>
    <n v="1"/>
    <n v="0"/>
    <n v="0"/>
    <n v="0"/>
    <x v="0"/>
  </r>
  <r>
    <x v="0"/>
    <x v="20"/>
    <s v="No"/>
    <x v="0"/>
    <x v="40"/>
    <s v="Female"/>
    <x v="36"/>
    <x v="1"/>
    <s v="No"/>
    <s v="No"/>
    <m/>
    <x v="0"/>
    <m/>
    <m/>
    <x v="0"/>
    <n v="1"/>
    <m/>
    <n v="56"/>
    <n v="0"/>
    <n v="0"/>
    <n v="20"/>
    <n v="18"/>
    <x v="1"/>
  </r>
  <r>
    <x v="0"/>
    <x v="20"/>
    <s v="No"/>
    <x v="0"/>
    <x v="40"/>
    <s v="Male"/>
    <x v="4"/>
    <x v="0"/>
    <s v="Yes"/>
    <s v="No"/>
    <m/>
    <x v="0"/>
    <m/>
    <m/>
    <x v="0"/>
    <n v="1"/>
    <m/>
    <n v="7"/>
    <n v="2"/>
    <n v="0"/>
    <n v="0"/>
    <n v="0"/>
    <x v="0"/>
  </r>
  <r>
    <x v="0"/>
    <x v="20"/>
    <s v="No"/>
    <x v="0"/>
    <x v="42"/>
    <s v="Male"/>
    <x v="48"/>
    <x v="1"/>
    <s v="No"/>
    <s v="No"/>
    <m/>
    <x v="0"/>
    <m/>
    <m/>
    <x v="0"/>
    <n v="1"/>
    <m/>
    <n v="8"/>
    <n v="0"/>
    <n v="0"/>
    <n v="0"/>
    <n v="0"/>
    <x v="0"/>
  </r>
  <r>
    <x v="0"/>
    <x v="20"/>
    <s v="No"/>
    <x v="0"/>
    <x v="45"/>
    <s v="Female"/>
    <x v="45"/>
    <x v="2"/>
    <s v="No"/>
    <s v="Yes"/>
    <s v="No"/>
    <x v="3"/>
    <s v="Direct Debit"/>
    <s v="(blank)"/>
    <x v="1"/>
    <n v="1"/>
    <m/>
    <n v="32"/>
    <n v="0"/>
    <n v="0"/>
    <n v="37"/>
    <n v="5"/>
    <x v="2"/>
  </r>
  <r>
    <x v="0"/>
    <x v="20"/>
    <s v="No"/>
    <x v="0"/>
    <x v="46"/>
    <s v="Female"/>
    <x v="19"/>
    <x v="0"/>
    <s v="Yes"/>
    <s v="No"/>
    <m/>
    <x v="0"/>
    <m/>
    <m/>
    <x v="0"/>
    <n v="1"/>
    <m/>
    <n v="8"/>
    <n v="0"/>
    <n v="0"/>
    <n v="0"/>
    <n v="0"/>
    <x v="0"/>
  </r>
  <r>
    <x v="0"/>
    <x v="20"/>
    <s v="No"/>
    <x v="0"/>
    <x v="47"/>
    <s v="Male"/>
    <x v="34"/>
    <x v="1"/>
    <s v="No"/>
    <s v="No"/>
    <m/>
    <x v="0"/>
    <m/>
    <m/>
    <x v="0"/>
    <n v="1"/>
    <m/>
    <n v="8"/>
    <n v="0"/>
    <n v="0"/>
    <n v="0"/>
    <n v="0"/>
    <x v="0"/>
  </r>
  <r>
    <x v="0"/>
    <x v="20"/>
    <s v="Yes"/>
    <x v="0"/>
    <x v="48"/>
    <s v="Male"/>
    <x v="64"/>
    <x v="2"/>
    <s v="No"/>
    <s v="Yes"/>
    <s v="No"/>
    <x v="3"/>
    <s v="Direct Debit"/>
    <s v="(blank)"/>
    <x v="1"/>
    <n v="1"/>
    <n v="1"/>
    <n v="13"/>
    <n v="2"/>
    <n v="52.1"/>
    <n v="0"/>
    <n v="0"/>
    <x v="0"/>
  </r>
  <r>
    <x v="0"/>
    <x v="20"/>
    <s v="Yes"/>
    <x v="0"/>
    <x v="16"/>
    <s v="Female"/>
    <x v="25"/>
    <x v="1"/>
    <s v="No"/>
    <s v="No"/>
    <m/>
    <x v="0"/>
    <m/>
    <m/>
    <x v="0"/>
    <n v="1"/>
    <m/>
    <n v="9"/>
    <n v="1"/>
    <n v="49.7"/>
    <n v="0"/>
    <n v="0"/>
    <x v="0"/>
  </r>
  <r>
    <x v="0"/>
    <x v="20"/>
    <s v="Yes"/>
    <x v="0"/>
    <x v="18"/>
    <s v="Female"/>
    <x v="18"/>
    <x v="0"/>
    <s v="Yes"/>
    <s v="No"/>
    <m/>
    <x v="0"/>
    <m/>
    <m/>
    <x v="0"/>
    <n v="1"/>
    <n v="1"/>
    <n v="35"/>
    <n v="5"/>
    <n v="69.3"/>
    <n v="5"/>
    <n v="17"/>
    <x v="1"/>
  </r>
  <r>
    <x v="0"/>
    <x v="20"/>
    <s v="Yes"/>
    <x v="0"/>
    <x v="40"/>
    <s v="Female"/>
    <x v="13"/>
    <x v="0"/>
    <s v="Yes"/>
    <s v="No"/>
    <m/>
    <x v="0"/>
    <m/>
    <m/>
    <x v="0"/>
    <n v="1"/>
    <m/>
    <n v="10"/>
    <n v="1"/>
    <n v="121.8"/>
    <n v="0"/>
    <n v="0"/>
    <x v="0"/>
  </r>
  <r>
    <x v="0"/>
    <x v="20"/>
    <s v="Yes"/>
    <x v="0"/>
    <x v="45"/>
    <s v="Female"/>
    <x v="63"/>
    <x v="2"/>
    <s v="No"/>
    <s v="Yes"/>
    <s v="No"/>
    <x v="3"/>
    <s v="Credit Card"/>
    <s v="(blank)"/>
    <x v="1"/>
    <n v="1"/>
    <m/>
    <n v="8"/>
    <n v="2"/>
    <n v="114.5"/>
    <n v="0"/>
    <n v="0"/>
    <x v="0"/>
  </r>
  <r>
    <x v="0"/>
    <x v="20"/>
    <s v="Yes"/>
    <x v="1"/>
    <x v="31"/>
    <s v="Female"/>
    <x v="5"/>
    <x v="0"/>
    <s v="Yes"/>
    <s v="No"/>
    <m/>
    <x v="0"/>
    <m/>
    <m/>
    <x v="0"/>
    <n v="1"/>
    <m/>
    <n v="51"/>
    <n v="0"/>
    <n v="0"/>
    <n v="17"/>
    <n v="14"/>
    <x v="1"/>
  </r>
  <r>
    <x v="0"/>
    <x v="20"/>
    <s v="Yes"/>
    <x v="1"/>
    <x v="34"/>
    <s v="Male"/>
    <x v="46"/>
    <x v="1"/>
    <s v="No"/>
    <s v="No"/>
    <m/>
    <x v="0"/>
    <m/>
    <m/>
    <x v="0"/>
    <n v="1"/>
    <m/>
    <n v="12"/>
    <n v="0"/>
    <n v="0"/>
    <n v="0"/>
    <n v="0"/>
    <x v="0"/>
  </r>
  <r>
    <x v="0"/>
    <x v="20"/>
    <s v="Yes"/>
    <x v="1"/>
    <x v="36"/>
    <s v="Female"/>
    <x v="3"/>
    <x v="1"/>
    <s v="No"/>
    <s v="No"/>
    <m/>
    <x v="0"/>
    <m/>
    <m/>
    <x v="0"/>
    <n v="1"/>
    <m/>
    <n v="46"/>
    <n v="0"/>
    <n v="0"/>
    <n v="38"/>
    <n v="6"/>
    <x v="2"/>
  </r>
  <r>
    <x v="0"/>
    <x v="20"/>
    <s v="Yes"/>
    <x v="1"/>
    <x v="41"/>
    <s v="Female"/>
    <x v="34"/>
    <x v="1"/>
    <s v="No"/>
    <s v="No"/>
    <m/>
    <x v="0"/>
    <m/>
    <m/>
    <x v="0"/>
    <n v="1"/>
    <m/>
    <n v="8"/>
    <n v="3"/>
    <n v="0"/>
    <n v="0"/>
    <n v="0"/>
    <x v="0"/>
  </r>
  <r>
    <x v="0"/>
    <x v="20"/>
    <s v="Yes"/>
    <x v="1"/>
    <x v="41"/>
    <s v="Male"/>
    <x v="37"/>
    <x v="1"/>
    <s v="No"/>
    <s v="No"/>
    <m/>
    <x v="0"/>
    <m/>
    <m/>
    <x v="0"/>
    <n v="1"/>
    <m/>
    <n v="7"/>
    <n v="0"/>
    <n v="0"/>
    <n v="0"/>
    <n v="0"/>
    <x v="0"/>
  </r>
  <r>
    <x v="0"/>
    <x v="21"/>
    <s v="No"/>
    <x v="0"/>
    <x v="3"/>
    <s v="Female"/>
    <x v="35"/>
    <x v="1"/>
    <s v="No"/>
    <s v="No"/>
    <m/>
    <x v="0"/>
    <m/>
    <m/>
    <x v="0"/>
    <n v="1"/>
    <m/>
    <n v="18"/>
    <n v="0"/>
    <n v="0"/>
    <n v="26"/>
    <n v="7"/>
    <x v="2"/>
  </r>
  <r>
    <x v="0"/>
    <x v="21"/>
    <s v="No"/>
    <x v="0"/>
    <x v="5"/>
    <s v="Male"/>
    <x v="39"/>
    <x v="1"/>
    <s v="No"/>
    <s v="No"/>
    <m/>
    <x v="0"/>
    <m/>
    <m/>
    <x v="0"/>
    <n v="1"/>
    <n v="1"/>
    <n v="42"/>
    <n v="5"/>
    <n v="4.2"/>
    <n v="23"/>
    <n v="3"/>
    <x v="0"/>
  </r>
  <r>
    <x v="0"/>
    <x v="21"/>
    <s v="No"/>
    <x v="0"/>
    <x v="6"/>
    <s v="Female"/>
    <x v="12"/>
    <x v="1"/>
    <s v="No"/>
    <s v="No"/>
    <m/>
    <x v="0"/>
    <m/>
    <m/>
    <x v="0"/>
    <n v="1"/>
    <m/>
    <n v="12"/>
    <n v="0"/>
    <n v="0"/>
    <n v="0"/>
    <n v="0"/>
    <x v="0"/>
  </r>
  <r>
    <x v="0"/>
    <x v="21"/>
    <s v="No"/>
    <x v="0"/>
    <x v="49"/>
    <s v="Male"/>
    <x v="31"/>
    <x v="2"/>
    <s v="No"/>
    <s v="Yes"/>
    <s v="No"/>
    <x v="3"/>
    <s v="Paper Check"/>
    <s v="(blank)"/>
    <x v="1"/>
    <n v="1"/>
    <m/>
    <n v="12"/>
    <n v="2"/>
    <n v="0"/>
    <n v="0"/>
    <n v="0"/>
    <x v="0"/>
  </r>
  <r>
    <x v="0"/>
    <x v="21"/>
    <s v="No"/>
    <x v="0"/>
    <x v="9"/>
    <s v="Male"/>
    <x v="5"/>
    <x v="0"/>
    <s v="Yes"/>
    <s v="No"/>
    <m/>
    <x v="0"/>
    <m/>
    <m/>
    <x v="0"/>
    <n v="1"/>
    <m/>
    <n v="23"/>
    <n v="0"/>
    <n v="0"/>
    <n v="4"/>
    <n v="12"/>
    <x v="1"/>
  </r>
  <r>
    <x v="0"/>
    <x v="21"/>
    <s v="No"/>
    <x v="0"/>
    <x v="10"/>
    <s v="Male"/>
    <x v="37"/>
    <x v="1"/>
    <s v="No"/>
    <s v="No"/>
    <m/>
    <x v="0"/>
    <m/>
    <m/>
    <x v="0"/>
    <n v="1"/>
    <m/>
    <n v="10"/>
    <n v="0"/>
    <n v="0"/>
    <n v="0"/>
    <n v="0"/>
    <x v="0"/>
  </r>
  <r>
    <x v="0"/>
    <x v="21"/>
    <s v="No"/>
    <x v="0"/>
    <x v="10"/>
    <s v="Male"/>
    <x v="31"/>
    <x v="2"/>
    <s v="No"/>
    <s v="Yes"/>
    <s v="Yes"/>
    <x v="2"/>
    <s v="Credit Card"/>
    <s v="(blank)"/>
    <x v="1"/>
    <n v="1"/>
    <m/>
    <n v="10"/>
    <n v="0"/>
    <n v="0"/>
    <n v="0"/>
    <n v="0"/>
    <x v="0"/>
  </r>
  <r>
    <x v="0"/>
    <x v="21"/>
    <s v="No"/>
    <x v="0"/>
    <x v="14"/>
    <s v="Female"/>
    <x v="37"/>
    <x v="1"/>
    <s v="No"/>
    <s v="No"/>
    <m/>
    <x v="0"/>
    <m/>
    <m/>
    <x v="0"/>
    <n v="1"/>
    <m/>
    <n v="9"/>
    <n v="2"/>
    <n v="0"/>
    <n v="0"/>
    <n v="0"/>
    <x v="0"/>
  </r>
  <r>
    <x v="0"/>
    <x v="21"/>
    <s v="No"/>
    <x v="0"/>
    <x v="18"/>
    <s v="Male"/>
    <x v="31"/>
    <x v="2"/>
    <s v="No"/>
    <s v="Yes"/>
    <s v="No"/>
    <x v="3"/>
    <s v="Credit Card"/>
    <s v="(blank)"/>
    <x v="1"/>
    <n v="1"/>
    <m/>
    <n v="12"/>
    <n v="0"/>
    <n v="0"/>
    <n v="0"/>
    <n v="0"/>
    <x v="0"/>
  </r>
  <r>
    <x v="0"/>
    <x v="21"/>
    <s v="No"/>
    <x v="0"/>
    <x v="20"/>
    <s v="Male"/>
    <x v="3"/>
    <x v="1"/>
    <s v="No"/>
    <s v="No"/>
    <m/>
    <x v="0"/>
    <m/>
    <m/>
    <x v="0"/>
    <n v="1"/>
    <m/>
    <n v="13"/>
    <n v="0"/>
    <n v="0"/>
    <n v="0"/>
    <n v="0"/>
    <x v="0"/>
  </r>
  <r>
    <x v="0"/>
    <x v="21"/>
    <s v="No"/>
    <x v="0"/>
    <x v="23"/>
    <s v="Male"/>
    <x v="57"/>
    <x v="0"/>
    <s v="Yes"/>
    <s v="No"/>
    <m/>
    <x v="0"/>
    <m/>
    <m/>
    <x v="0"/>
    <n v="1"/>
    <m/>
    <n v="10"/>
    <n v="0"/>
    <n v="0"/>
    <n v="0"/>
    <n v="0"/>
    <x v="0"/>
  </r>
  <r>
    <x v="0"/>
    <x v="21"/>
    <s v="No"/>
    <x v="0"/>
    <x v="24"/>
    <s v="Female"/>
    <x v="34"/>
    <x v="1"/>
    <s v="No"/>
    <s v="No"/>
    <m/>
    <x v="0"/>
    <m/>
    <m/>
    <x v="0"/>
    <n v="1"/>
    <m/>
    <n v="10"/>
    <n v="0"/>
    <n v="0"/>
    <n v="0"/>
    <n v="0"/>
    <x v="0"/>
  </r>
  <r>
    <x v="0"/>
    <x v="21"/>
    <s v="No"/>
    <x v="0"/>
    <x v="28"/>
    <s v="Male"/>
    <x v="14"/>
    <x v="2"/>
    <s v="No"/>
    <s v="Yes"/>
    <s v="Yes"/>
    <x v="1"/>
    <s v="Direct Debit"/>
    <s v="(blank)"/>
    <x v="1"/>
    <n v="1"/>
    <m/>
    <n v="10"/>
    <n v="0"/>
    <n v="0"/>
    <n v="0"/>
    <n v="0"/>
    <x v="0"/>
  </r>
  <r>
    <x v="0"/>
    <x v="21"/>
    <s v="No"/>
    <x v="0"/>
    <x v="32"/>
    <s v="Female"/>
    <x v="13"/>
    <x v="0"/>
    <s v="Yes"/>
    <s v="No"/>
    <m/>
    <x v="0"/>
    <m/>
    <m/>
    <x v="0"/>
    <n v="1"/>
    <m/>
    <n v="43"/>
    <n v="0"/>
    <n v="0"/>
    <n v="34"/>
    <n v="8"/>
    <x v="2"/>
  </r>
  <r>
    <x v="0"/>
    <x v="21"/>
    <s v="No"/>
    <x v="0"/>
    <x v="33"/>
    <s v="Male"/>
    <x v="55"/>
    <x v="2"/>
    <s v="No"/>
    <s v="Yes"/>
    <s v="Yes"/>
    <x v="3"/>
    <s v="Credit Card"/>
    <s v="(blank)"/>
    <x v="1"/>
    <n v="1"/>
    <m/>
    <n v="9"/>
    <n v="0"/>
    <n v="0"/>
    <n v="0"/>
    <n v="0"/>
    <x v="0"/>
  </r>
  <r>
    <x v="0"/>
    <x v="21"/>
    <s v="No"/>
    <x v="0"/>
    <x v="39"/>
    <s v="Male"/>
    <x v="42"/>
    <x v="1"/>
    <s v="No"/>
    <s v="No"/>
    <m/>
    <x v="0"/>
    <m/>
    <m/>
    <x v="0"/>
    <n v="1"/>
    <m/>
    <n v="6"/>
    <n v="0"/>
    <n v="0"/>
    <n v="0"/>
    <n v="0"/>
    <x v="0"/>
  </r>
  <r>
    <x v="0"/>
    <x v="21"/>
    <s v="No"/>
    <x v="0"/>
    <x v="42"/>
    <s v="Female"/>
    <x v="19"/>
    <x v="0"/>
    <s v="Yes"/>
    <s v="No"/>
    <m/>
    <x v="0"/>
    <m/>
    <m/>
    <x v="0"/>
    <n v="1"/>
    <m/>
    <n v="10"/>
    <n v="0"/>
    <n v="0"/>
    <n v="0"/>
    <n v="0"/>
    <x v="0"/>
  </r>
  <r>
    <x v="0"/>
    <x v="21"/>
    <s v="No"/>
    <x v="0"/>
    <x v="43"/>
    <s v="Male"/>
    <x v="53"/>
    <x v="2"/>
    <s v="No"/>
    <s v="Yes"/>
    <s v="No"/>
    <x v="2"/>
    <s v="Direct Debit"/>
    <s v="(blank)"/>
    <x v="1"/>
    <n v="1"/>
    <m/>
    <n v="43"/>
    <n v="0"/>
    <n v="0"/>
    <n v="60"/>
    <n v="9"/>
    <x v="2"/>
  </r>
  <r>
    <x v="0"/>
    <x v="21"/>
    <s v="No"/>
    <x v="0"/>
    <x v="44"/>
    <s v="Female"/>
    <x v="56"/>
    <x v="1"/>
    <s v="No"/>
    <s v="No"/>
    <m/>
    <x v="0"/>
    <m/>
    <m/>
    <x v="0"/>
    <n v="1"/>
    <m/>
    <n v="13"/>
    <n v="1"/>
    <n v="0"/>
    <n v="18"/>
    <n v="4"/>
    <x v="0"/>
  </r>
  <r>
    <x v="0"/>
    <x v="21"/>
    <s v="No"/>
    <x v="0"/>
    <x v="45"/>
    <s v="Male"/>
    <x v="11"/>
    <x v="1"/>
    <s v="No"/>
    <s v="No"/>
    <m/>
    <x v="0"/>
    <m/>
    <m/>
    <x v="0"/>
    <n v="1"/>
    <m/>
    <n v="40"/>
    <n v="0"/>
    <n v="0"/>
    <n v="41"/>
    <n v="4"/>
    <x v="0"/>
  </r>
  <r>
    <x v="0"/>
    <x v="21"/>
    <s v="No"/>
    <x v="0"/>
    <x v="45"/>
    <s v="Male"/>
    <x v="14"/>
    <x v="2"/>
    <s v="No"/>
    <s v="Yes"/>
    <s v="Yes"/>
    <x v="3"/>
    <s v="Paper Check"/>
    <s v="(blank)"/>
    <x v="1"/>
    <n v="1"/>
    <m/>
    <n v="6"/>
    <n v="0"/>
    <n v="0"/>
    <n v="0"/>
    <n v="0"/>
    <x v="0"/>
  </r>
  <r>
    <x v="0"/>
    <x v="21"/>
    <s v="Yes"/>
    <x v="0"/>
    <x v="20"/>
    <s v="Female"/>
    <x v="36"/>
    <x v="1"/>
    <s v="No"/>
    <s v="No"/>
    <m/>
    <x v="0"/>
    <m/>
    <m/>
    <x v="0"/>
    <n v="1"/>
    <m/>
    <n v="9"/>
    <n v="0"/>
    <n v="33.9"/>
    <n v="0"/>
    <n v="0"/>
    <x v="0"/>
  </r>
  <r>
    <x v="0"/>
    <x v="21"/>
    <s v="Yes"/>
    <x v="0"/>
    <x v="23"/>
    <s v="Male"/>
    <x v="63"/>
    <x v="2"/>
    <s v="No"/>
    <s v="Yes"/>
    <s v="No"/>
    <x v="1"/>
    <s v="Direct Debit"/>
    <s v="Competitor"/>
    <x v="4"/>
    <n v="1"/>
    <n v="1"/>
    <n v="62"/>
    <n v="0"/>
    <n v="35"/>
    <n v="64"/>
    <n v="3"/>
    <x v="0"/>
  </r>
  <r>
    <x v="0"/>
    <x v="21"/>
    <s v="Yes"/>
    <x v="0"/>
    <x v="26"/>
    <s v="Female"/>
    <x v="20"/>
    <x v="1"/>
    <s v="No"/>
    <s v="No"/>
    <m/>
    <x v="0"/>
    <m/>
    <m/>
    <x v="0"/>
    <n v="1"/>
    <n v="1"/>
    <n v="19"/>
    <n v="3"/>
    <n v="61.1"/>
    <n v="10"/>
    <n v="6"/>
    <x v="2"/>
  </r>
  <r>
    <x v="0"/>
    <x v="21"/>
    <s v="Yes"/>
    <x v="0"/>
    <x v="40"/>
    <s v="Female"/>
    <x v="20"/>
    <x v="1"/>
    <s v="No"/>
    <s v="No"/>
    <m/>
    <x v="0"/>
    <m/>
    <m/>
    <x v="0"/>
    <n v="1"/>
    <n v="1"/>
    <n v="27"/>
    <n v="4"/>
    <n v="75.900000000000006"/>
    <n v="12"/>
    <n v="5"/>
    <x v="2"/>
  </r>
  <r>
    <x v="0"/>
    <x v="21"/>
    <s v="Yes"/>
    <x v="0"/>
    <x v="42"/>
    <s v="Male"/>
    <x v="49"/>
    <x v="1"/>
    <s v="No"/>
    <s v="No"/>
    <m/>
    <x v="0"/>
    <m/>
    <m/>
    <x v="0"/>
    <n v="1"/>
    <m/>
    <n v="6"/>
    <n v="2"/>
    <n v="51"/>
    <n v="0"/>
    <n v="0"/>
    <x v="0"/>
  </r>
  <r>
    <x v="0"/>
    <x v="21"/>
    <s v="Yes"/>
    <x v="0"/>
    <x v="45"/>
    <s v="Female"/>
    <x v="29"/>
    <x v="1"/>
    <s v="No"/>
    <s v="No"/>
    <m/>
    <x v="0"/>
    <m/>
    <m/>
    <x v="0"/>
    <n v="1"/>
    <m/>
    <n v="19"/>
    <n v="0"/>
    <n v="115.5"/>
    <n v="99"/>
    <n v="0"/>
    <x v="0"/>
  </r>
  <r>
    <x v="0"/>
    <x v="21"/>
    <s v="Yes"/>
    <x v="0"/>
    <x v="47"/>
    <s v="Female"/>
    <x v="25"/>
    <x v="1"/>
    <s v="No"/>
    <s v="No"/>
    <m/>
    <x v="0"/>
    <m/>
    <m/>
    <x v="0"/>
    <n v="1"/>
    <m/>
    <n v="10"/>
    <n v="0"/>
    <n v="107.8"/>
    <n v="0"/>
    <n v="0"/>
    <x v="0"/>
  </r>
  <r>
    <x v="0"/>
    <x v="21"/>
    <s v="Yes"/>
    <x v="0"/>
    <x v="47"/>
    <s v="Female"/>
    <x v="14"/>
    <x v="2"/>
    <s v="No"/>
    <s v="No"/>
    <m/>
    <x v="0"/>
    <m/>
    <m/>
    <x v="0"/>
    <n v="1"/>
    <m/>
    <n v="39"/>
    <n v="2"/>
    <n v="72.599999999999994"/>
    <n v="37"/>
    <n v="13"/>
    <x v="1"/>
  </r>
  <r>
    <x v="0"/>
    <x v="21"/>
    <s v="Yes"/>
    <x v="1"/>
    <x v="38"/>
    <s v="Female"/>
    <x v="21"/>
    <x v="1"/>
    <s v="No"/>
    <s v="No"/>
    <m/>
    <x v="0"/>
    <m/>
    <m/>
    <x v="0"/>
    <n v="1"/>
    <m/>
    <n v="9"/>
    <n v="0"/>
    <n v="0"/>
    <n v="0"/>
    <n v="0"/>
    <x v="0"/>
  </r>
  <r>
    <x v="0"/>
    <x v="22"/>
    <s v="No"/>
    <x v="0"/>
    <x v="7"/>
    <s v="Female"/>
    <x v="44"/>
    <x v="1"/>
    <s v="No"/>
    <s v="No"/>
    <m/>
    <x v="0"/>
    <m/>
    <m/>
    <x v="0"/>
    <n v="1"/>
    <m/>
    <n v="9"/>
    <n v="0"/>
    <n v="0"/>
    <n v="0"/>
    <n v="0"/>
    <x v="0"/>
  </r>
  <r>
    <x v="0"/>
    <x v="22"/>
    <s v="No"/>
    <x v="0"/>
    <x v="8"/>
    <s v="Male"/>
    <x v="38"/>
    <x v="1"/>
    <s v="No"/>
    <s v="No"/>
    <m/>
    <x v="0"/>
    <m/>
    <m/>
    <x v="0"/>
    <n v="1"/>
    <m/>
    <n v="10"/>
    <n v="0"/>
    <n v="0"/>
    <n v="0"/>
    <n v="0"/>
    <x v="0"/>
  </r>
  <r>
    <x v="0"/>
    <x v="22"/>
    <s v="No"/>
    <x v="0"/>
    <x v="8"/>
    <s v="Male"/>
    <x v="30"/>
    <x v="2"/>
    <s v="No"/>
    <s v="Yes"/>
    <s v="No"/>
    <x v="3"/>
    <s v="Direct Debit"/>
    <s v="(blank)"/>
    <x v="1"/>
    <n v="1"/>
    <m/>
    <n v="9"/>
    <n v="0"/>
    <n v="0"/>
    <n v="0"/>
    <n v="0"/>
    <x v="0"/>
  </r>
  <r>
    <x v="0"/>
    <x v="22"/>
    <s v="No"/>
    <x v="0"/>
    <x v="49"/>
    <s v="Male"/>
    <x v="27"/>
    <x v="1"/>
    <s v="No"/>
    <s v="No"/>
    <m/>
    <x v="0"/>
    <m/>
    <m/>
    <x v="0"/>
    <n v="1"/>
    <m/>
    <n v="21"/>
    <n v="3"/>
    <n v="0"/>
    <n v="4"/>
    <n v="19"/>
    <x v="1"/>
  </r>
  <r>
    <x v="0"/>
    <x v="22"/>
    <s v="No"/>
    <x v="0"/>
    <x v="16"/>
    <s v="Male"/>
    <x v="57"/>
    <x v="0"/>
    <s v="Yes"/>
    <s v="No"/>
    <m/>
    <x v="0"/>
    <m/>
    <m/>
    <x v="0"/>
    <n v="1"/>
    <m/>
    <n v="13"/>
    <n v="0"/>
    <n v="0"/>
    <n v="0"/>
    <n v="0"/>
    <x v="0"/>
  </r>
  <r>
    <x v="0"/>
    <x v="22"/>
    <s v="No"/>
    <x v="0"/>
    <x v="18"/>
    <s v="Male"/>
    <x v="34"/>
    <x v="1"/>
    <s v="No"/>
    <s v="No"/>
    <m/>
    <x v="0"/>
    <m/>
    <m/>
    <x v="0"/>
    <n v="1"/>
    <m/>
    <n v="28"/>
    <n v="0"/>
    <n v="0"/>
    <n v="74"/>
    <n v="5"/>
    <x v="2"/>
  </r>
  <r>
    <x v="0"/>
    <x v="22"/>
    <s v="No"/>
    <x v="0"/>
    <x v="21"/>
    <s v="Male"/>
    <x v="65"/>
    <x v="2"/>
    <s v="No"/>
    <s v="Yes"/>
    <s v="No"/>
    <x v="3"/>
    <s v="Direct Debit"/>
    <s v="(blank)"/>
    <x v="1"/>
    <n v="1"/>
    <m/>
    <n v="57"/>
    <n v="0"/>
    <n v="0"/>
    <n v="16"/>
    <n v="6"/>
    <x v="2"/>
  </r>
  <r>
    <x v="0"/>
    <x v="22"/>
    <s v="No"/>
    <x v="0"/>
    <x v="23"/>
    <s v="Male"/>
    <x v="41"/>
    <x v="1"/>
    <s v="No"/>
    <s v="No"/>
    <m/>
    <x v="0"/>
    <m/>
    <m/>
    <x v="0"/>
    <n v="1"/>
    <m/>
    <n v="35"/>
    <n v="0"/>
    <n v="0"/>
    <n v="46"/>
    <n v="4"/>
    <x v="0"/>
  </r>
  <r>
    <x v="0"/>
    <x v="22"/>
    <s v="No"/>
    <x v="0"/>
    <x v="24"/>
    <s v="Male"/>
    <x v="17"/>
    <x v="0"/>
    <s v="Yes"/>
    <s v="No"/>
    <m/>
    <x v="0"/>
    <m/>
    <m/>
    <x v="0"/>
    <n v="1"/>
    <m/>
    <n v="22"/>
    <n v="0"/>
    <n v="0"/>
    <n v="53"/>
    <n v="35"/>
    <x v="1"/>
  </r>
  <r>
    <x v="0"/>
    <x v="22"/>
    <s v="No"/>
    <x v="0"/>
    <x v="26"/>
    <s v="Female"/>
    <x v="29"/>
    <x v="1"/>
    <s v="No"/>
    <s v="No"/>
    <m/>
    <x v="0"/>
    <m/>
    <m/>
    <x v="0"/>
    <n v="1"/>
    <m/>
    <n v="8"/>
    <n v="0"/>
    <n v="0"/>
    <n v="0"/>
    <n v="0"/>
    <x v="0"/>
  </r>
  <r>
    <x v="0"/>
    <x v="22"/>
    <s v="No"/>
    <x v="0"/>
    <x v="29"/>
    <s v="Male"/>
    <x v="43"/>
    <x v="1"/>
    <s v="No"/>
    <s v="No"/>
    <m/>
    <x v="0"/>
    <m/>
    <m/>
    <x v="0"/>
    <n v="1"/>
    <m/>
    <n v="10"/>
    <n v="0"/>
    <n v="0"/>
    <n v="0"/>
    <n v="0"/>
    <x v="0"/>
  </r>
  <r>
    <x v="0"/>
    <x v="22"/>
    <s v="No"/>
    <x v="0"/>
    <x v="31"/>
    <s v="Female"/>
    <x v="15"/>
    <x v="0"/>
    <s v="Yes"/>
    <s v="No"/>
    <m/>
    <x v="0"/>
    <m/>
    <m/>
    <x v="0"/>
    <n v="1"/>
    <m/>
    <n v="7"/>
    <n v="1"/>
    <n v="0"/>
    <n v="0"/>
    <n v="0"/>
    <x v="0"/>
  </r>
  <r>
    <x v="0"/>
    <x v="22"/>
    <s v="No"/>
    <x v="0"/>
    <x v="31"/>
    <s v="Female"/>
    <x v="1"/>
    <x v="1"/>
    <s v="No"/>
    <s v="No"/>
    <m/>
    <x v="0"/>
    <m/>
    <m/>
    <x v="0"/>
    <n v="1"/>
    <m/>
    <n v="12"/>
    <n v="0"/>
    <n v="0"/>
    <n v="0"/>
    <n v="0"/>
    <x v="0"/>
  </r>
  <r>
    <x v="0"/>
    <x v="22"/>
    <s v="No"/>
    <x v="0"/>
    <x v="32"/>
    <s v="Female"/>
    <x v="22"/>
    <x v="2"/>
    <s v="No"/>
    <s v="Yes"/>
    <s v="No"/>
    <x v="2"/>
    <s v="Credit Card"/>
    <s v="(blank)"/>
    <x v="1"/>
    <n v="1"/>
    <m/>
    <n v="8"/>
    <n v="1"/>
    <n v="0"/>
    <n v="0"/>
    <n v="0"/>
    <x v="0"/>
  </r>
  <r>
    <x v="0"/>
    <x v="22"/>
    <s v="No"/>
    <x v="0"/>
    <x v="43"/>
    <s v="Male"/>
    <x v="6"/>
    <x v="1"/>
    <s v="No"/>
    <s v="No"/>
    <m/>
    <x v="0"/>
    <m/>
    <m/>
    <x v="0"/>
    <n v="1"/>
    <m/>
    <n v="9"/>
    <n v="0"/>
    <n v="0"/>
    <n v="0"/>
    <n v="0"/>
    <x v="0"/>
  </r>
  <r>
    <x v="0"/>
    <x v="22"/>
    <s v="No"/>
    <x v="0"/>
    <x v="46"/>
    <s v="Male"/>
    <x v="16"/>
    <x v="0"/>
    <s v="Yes"/>
    <s v="No"/>
    <m/>
    <x v="0"/>
    <m/>
    <m/>
    <x v="0"/>
    <n v="1"/>
    <m/>
    <n v="6"/>
    <n v="0"/>
    <n v="0"/>
    <n v="0"/>
    <n v="0"/>
    <x v="0"/>
  </r>
  <r>
    <x v="0"/>
    <x v="22"/>
    <s v="Yes"/>
    <x v="0"/>
    <x v="1"/>
    <s v="Female"/>
    <x v="28"/>
    <x v="1"/>
    <s v="No"/>
    <s v="No"/>
    <m/>
    <x v="0"/>
    <m/>
    <m/>
    <x v="0"/>
    <n v="1"/>
    <m/>
    <n v="38"/>
    <n v="3"/>
    <n v="90.5"/>
    <n v="60"/>
    <n v="6"/>
    <x v="2"/>
  </r>
  <r>
    <x v="0"/>
    <x v="22"/>
    <s v="Yes"/>
    <x v="0"/>
    <x v="2"/>
    <s v="Female"/>
    <x v="43"/>
    <x v="1"/>
    <s v="No"/>
    <s v="No"/>
    <m/>
    <x v="0"/>
    <m/>
    <m/>
    <x v="0"/>
    <n v="1"/>
    <m/>
    <n v="12"/>
    <n v="1"/>
    <n v="49.7"/>
    <n v="0"/>
    <n v="0"/>
    <x v="0"/>
  </r>
  <r>
    <x v="0"/>
    <x v="22"/>
    <s v="Yes"/>
    <x v="0"/>
    <x v="4"/>
    <s v="Female"/>
    <x v="19"/>
    <x v="0"/>
    <s v="Yes"/>
    <s v="No"/>
    <m/>
    <x v="0"/>
    <m/>
    <m/>
    <x v="0"/>
    <n v="1"/>
    <n v="1"/>
    <n v="28"/>
    <n v="1"/>
    <n v="73.599999999999994"/>
    <n v="49"/>
    <n v="15"/>
    <x v="1"/>
  </r>
  <r>
    <x v="0"/>
    <x v="22"/>
    <s v="Yes"/>
    <x v="0"/>
    <x v="9"/>
    <s v="Male"/>
    <x v="24"/>
    <x v="1"/>
    <s v="No"/>
    <s v="No"/>
    <m/>
    <x v="0"/>
    <m/>
    <m/>
    <x v="0"/>
    <n v="1"/>
    <m/>
    <n v="12"/>
    <n v="2"/>
    <n v="75.900000000000006"/>
    <n v="0"/>
    <n v="0"/>
    <x v="0"/>
  </r>
  <r>
    <x v="0"/>
    <x v="22"/>
    <s v="Yes"/>
    <x v="0"/>
    <x v="15"/>
    <s v="Male"/>
    <x v="1"/>
    <x v="1"/>
    <s v="No"/>
    <s v="No"/>
    <m/>
    <x v="0"/>
    <m/>
    <m/>
    <x v="0"/>
    <n v="1"/>
    <m/>
    <n v="8"/>
    <n v="0"/>
    <n v="73.599999999999994"/>
    <n v="0"/>
    <n v="0"/>
    <x v="0"/>
  </r>
  <r>
    <x v="0"/>
    <x v="22"/>
    <s v="Yes"/>
    <x v="0"/>
    <x v="25"/>
    <s v="Female"/>
    <x v="34"/>
    <x v="1"/>
    <s v="No"/>
    <s v="No"/>
    <m/>
    <x v="0"/>
    <m/>
    <m/>
    <x v="0"/>
    <n v="1"/>
    <m/>
    <n v="8"/>
    <n v="0"/>
    <n v="73.599999999999994"/>
    <n v="0"/>
    <n v="0"/>
    <x v="0"/>
  </r>
  <r>
    <x v="0"/>
    <x v="22"/>
    <s v="Yes"/>
    <x v="0"/>
    <x v="31"/>
    <s v="Female"/>
    <x v="11"/>
    <x v="1"/>
    <s v="No"/>
    <s v="No"/>
    <m/>
    <x v="0"/>
    <m/>
    <m/>
    <x v="0"/>
    <n v="1"/>
    <m/>
    <n v="7"/>
    <n v="0"/>
    <n v="89.7"/>
    <n v="0"/>
    <n v="0"/>
    <x v="0"/>
  </r>
  <r>
    <x v="0"/>
    <x v="22"/>
    <s v="Yes"/>
    <x v="0"/>
    <x v="42"/>
    <s v="Female"/>
    <x v="10"/>
    <x v="0"/>
    <s v="Yes"/>
    <s v="No"/>
    <m/>
    <x v="0"/>
    <m/>
    <m/>
    <x v="0"/>
    <n v="1"/>
    <m/>
    <n v="6"/>
    <n v="2"/>
    <n v="66.099999999999994"/>
    <n v="0"/>
    <n v="0"/>
    <x v="0"/>
  </r>
  <r>
    <x v="0"/>
    <x v="22"/>
    <s v="Yes"/>
    <x v="0"/>
    <x v="46"/>
    <s v="Female"/>
    <x v="39"/>
    <x v="1"/>
    <s v="No"/>
    <s v="No"/>
    <m/>
    <x v="0"/>
    <m/>
    <m/>
    <x v="0"/>
    <n v="1"/>
    <m/>
    <n v="16"/>
    <n v="1"/>
    <n v="35.9"/>
    <n v="0"/>
    <n v="0"/>
    <x v="0"/>
  </r>
  <r>
    <x v="0"/>
    <x v="22"/>
    <s v="Yes"/>
    <x v="1"/>
    <x v="12"/>
    <s v="Female"/>
    <x v="48"/>
    <x v="1"/>
    <s v="No"/>
    <s v="No"/>
    <m/>
    <x v="0"/>
    <m/>
    <m/>
    <x v="0"/>
    <n v="1"/>
    <m/>
    <n v="13"/>
    <n v="1"/>
    <n v="0"/>
    <n v="0"/>
    <n v="0"/>
    <x v="0"/>
  </r>
  <r>
    <x v="0"/>
    <x v="23"/>
    <s v="No"/>
    <x v="0"/>
    <x v="12"/>
    <s v="Male"/>
    <x v="32"/>
    <x v="1"/>
    <s v="No"/>
    <s v="No"/>
    <m/>
    <x v="0"/>
    <m/>
    <m/>
    <x v="0"/>
    <n v="1"/>
    <m/>
    <n v="14"/>
    <n v="0"/>
    <n v="0"/>
    <n v="0"/>
    <n v="0"/>
    <x v="0"/>
  </r>
  <r>
    <x v="0"/>
    <x v="23"/>
    <s v="No"/>
    <x v="0"/>
    <x v="13"/>
    <s v="Female"/>
    <x v="25"/>
    <x v="1"/>
    <s v="No"/>
    <s v="No"/>
    <m/>
    <x v="0"/>
    <m/>
    <m/>
    <x v="0"/>
    <n v="1"/>
    <m/>
    <n v="9"/>
    <n v="1"/>
    <n v="0"/>
    <n v="0"/>
    <n v="0"/>
    <x v="0"/>
  </r>
  <r>
    <x v="0"/>
    <x v="23"/>
    <s v="No"/>
    <x v="0"/>
    <x v="14"/>
    <s v="Male"/>
    <x v="39"/>
    <x v="1"/>
    <s v="No"/>
    <s v="No"/>
    <m/>
    <x v="0"/>
    <m/>
    <m/>
    <x v="0"/>
    <n v="1"/>
    <m/>
    <n v="7"/>
    <n v="0"/>
    <n v="0"/>
    <n v="0"/>
    <n v="0"/>
    <x v="0"/>
  </r>
  <r>
    <x v="0"/>
    <x v="23"/>
    <s v="No"/>
    <x v="0"/>
    <x v="15"/>
    <s v="Male"/>
    <x v="24"/>
    <x v="1"/>
    <s v="No"/>
    <s v="No"/>
    <m/>
    <x v="0"/>
    <m/>
    <m/>
    <x v="0"/>
    <n v="1"/>
    <n v="1"/>
    <n v="54"/>
    <n v="1"/>
    <n v="4.8"/>
    <n v="77"/>
    <n v="2"/>
    <x v="0"/>
  </r>
  <r>
    <x v="0"/>
    <x v="23"/>
    <s v="No"/>
    <x v="0"/>
    <x v="50"/>
    <s v="Male"/>
    <x v="17"/>
    <x v="0"/>
    <s v="Yes"/>
    <s v="No"/>
    <m/>
    <x v="0"/>
    <m/>
    <m/>
    <x v="0"/>
    <n v="1"/>
    <m/>
    <n v="8"/>
    <n v="0"/>
    <n v="0"/>
    <n v="0"/>
    <n v="0"/>
    <x v="0"/>
  </r>
  <r>
    <x v="0"/>
    <x v="23"/>
    <s v="No"/>
    <x v="0"/>
    <x v="24"/>
    <s v="Male"/>
    <x v="36"/>
    <x v="1"/>
    <s v="No"/>
    <s v="No"/>
    <m/>
    <x v="0"/>
    <m/>
    <m/>
    <x v="0"/>
    <n v="1"/>
    <m/>
    <n v="6"/>
    <n v="0"/>
    <n v="0"/>
    <n v="0"/>
    <n v="0"/>
    <x v="0"/>
  </r>
  <r>
    <x v="0"/>
    <x v="23"/>
    <s v="No"/>
    <x v="0"/>
    <x v="25"/>
    <s v="Male"/>
    <x v="20"/>
    <x v="1"/>
    <s v="No"/>
    <s v="No"/>
    <m/>
    <x v="0"/>
    <m/>
    <m/>
    <x v="0"/>
    <n v="1"/>
    <m/>
    <n v="11"/>
    <n v="0"/>
    <n v="0"/>
    <n v="0"/>
    <n v="0"/>
    <x v="0"/>
  </r>
  <r>
    <x v="0"/>
    <x v="23"/>
    <s v="No"/>
    <x v="0"/>
    <x v="26"/>
    <s v="Male"/>
    <x v="54"/>
    <x v="2"/>
    <s v="No"/>
    <s v="Yes"/>
    <s v="No"/>
    <x v="2"/>
    <s v="Credit Card"/>
    <s v="(blank)"/>
    <x v="1"/>
    <n v="1"/>
    <m/>
    <n v="19"/>
    <n v="2"/>
    <n v="0"/>
    <n v="39"/>
    <n v="9"/>
    <x v="2"/>
  </r>
  <r>
    <x v="0"/>
    <x v="23"/>
    <s v="No"/>
    <x v="0"/>
    <x v="29"/>
    <s v="Male"/>
    <x v="12"/>
    <x v="1"/>
    <s v="No"/>
    <s v="No"/>
    <m/>
    <x v="0"/>
    <m/>
    <m/>
    <x v="0"/>
    <n v="1"/>
    <m/>
    <n v="11"/>
    <n v="2"/>
    <n v="0"/>
    <n v="0"/>
    <n v="0"/>
    <x v="0"/>
  </r>
  <r>
    <x v="0"/>
    <x v="23"/>
    <s v="No"/>
    <x v="0"/>
    <x v="31"/>
    <s v="Male"/>
    <x v="12"/>
    <x v="1"/>
    <s v="No"/>
    <s v="No"/>
    <m/>
    <x v="0"/>
    <m/>
    <m/>
    <x v="0"/>
    <n v="1"/>
    <m/>
    <n v="7"/>
    <n v="0"/>
    <n v="0"/>
    <n v="0"/>
    <n v="0"/>
    <x v="0"/>
  </r>
  <r>
    <x v="0"/>
    <x v="23"/>
    <s v="No"/>
    <x v="0"/>
    <x v="36"/>
    <s v="Male"/>
    <x v="24"/>
    <x v="1"/>
    <s v="No"/>
    <s v="No"/>
    <m/>
    <x v="0"/>
    <m/>
    <m/>
    <x v="0"/>
    <n v="1"/>
    <m/>
    <n v="30"/>
    <n v="0"/>
    <n v="0"/>
    <n v="37"/>
    <n v="7"/>
    <x v="2"/>
  </r>
  <r>
    <x v="0"/>
    <x v="23"/>
    <s v="No"/>
    <x v="0"/>
    <x v="38"/>
    <s v="Female"/>
    <x v="2"/>
    <x v="1"/>
    <s v="No"/>
    <s v="No"/>
    <m/>
    <x v="0"/>
    <m/>
    <m/>
    <x v="0"/>
    <n v="1"/>
    <m/>
    <n v="12"/>
    <n v="0"/>
    <n v="0"/>
    <n v="0"/>
    <n v="0"/>
    <x v="0"/>
  </r>
  <r>
    <x v="0"/>
    <x v="23"/>
    <s v="No"/>
    <x v="0"/>
    <x v="39"/>
    <s v="Male"/>
    <x v="19"/>
    <x v="0"/>
    <s v="Yes"/>
    <s v="No"/>
    <m/>
    <x v="0"/>
    <m/>
    <m/>
    <x v="0"/>
    <n v="1"/>
    <m/>
    <n v="8"/>
    <n v="0"/>
    <n v="0"/>
    <n v="0"/>
    <n v="0"/>
    <x v="0"/>
  </r>
  <r>
    <x v="0"/>
    <x v="23"/>
    <s v="No"/>
    <x v="0"/>
    <x v="39"/>
    <s v="Male"/>
    <x v="21"/>
    <x v="1"/>
    <s v="No"/>
    <s v="No"/>
    <m/>
    <x v="0"/>
    <m/>
    <m/>
    <x v="0"/>
    <n v="1"/>
    <m/>
    <n v="9"/>
    <n v="0"/>
    <n v="0"/>
    <n v="0"/>
    <n v="0"/>
    <x v="0"/>
  </r>
  <r>
    <x v="0"/>
    <x v="23"/>
    <s v="No"/>
    <x v="0"/>
    <x v="45"/>
    <s v="Female"/>
    <x v="34"/>
    <x v="1"/>
    <s v="No"/>
    <s v="No"/>
    <m/>
    <x v="0"/>
    <m/>
    <m/>
    <x v="0"/>
    <n v="1"/>
    <m/>
    <n v="11"/>
    <n v="0"/>
    <n v="0"/>
    <n v="0"/>
    <n v="0"/>
    <x v="0"/>
  </r>
  <r>
    <x v="0"/>
    <x v="23"/>
    <s v="No"/>
    <x v="0"/>
    <x v="46"/>
    <s v="Female"/>
    <x v="7"/>
    <x v="1"/>
    <s v="No"/>
    <s v="No"/>
    <m/>
    <x v="0"/>
    <m/>
    <m/>
    <x v="0"/>
    <n v="1"/>
    <m/>
    <n v="11"/>
    <n v="2"/>
    <n v="0"/>
    <n v="0"/>
    <n v="0"/>
    <x v="0"/>
  </r>
  <r>
    <x v="0"/>
    <x v="23"/>
    <s v="No"/>
    <x v="0"/>
    <x v="47"/>
    <s v="Female"/>
    <x v="38"/>
    <x v="1"/>
    <s v="No"/>
    <s v="No"/>
    <m/>
    <x v="0"/>
    <m/>
    <m/>
    <x v="0"/>
    <n v="1"/>
    <m/>
    <n v="9"/>
    <n v="1"/>
    <n v="0"/>
    <n v="0"/>
    <n v="0"/>
    <x v="0"/>
  </r>
  <r>
    <x v="0"/>
    <x v="23"/>
    <s v="Yes"/>
    <x v="0"/>
    <x v="4"/>
    <s v="Female"/>
    <x v="8"/>
    <x v="1"/>
    <s v="No"/>
    <s v="No"/>
    <m/>
    <x v="0"/>
    <m/>
    <m/>
    <x v="0"/>
    <n v="1"/>
    <m/>
    <n v="8"/>
    <n v="1"/>
    <n v="142.80000000000001"/>
    <n v="0"/>
    <n v="0"/>
    <x v="0"/>
  </r>
  <r>
    <x v="0"/>
    <x v="23"/>
    <s v="Yes"/>
    <x v="0"/>
    <x v="17"/>
    <s v="Female"/>
    <x v="29"/>
    <x v="1"/>
    <s v="No"/>
    <s v="No"/>
    <m/>
    <x v="0"/>
    <m/>
    <m/>
    <x v="0"/>
    <n v="1"/>
    <m/>
    <n v="36"/>
    <n v="0"/>
    <n v="88.8"/>
    <n v="19"/>
    <n v="2"/>
    <x v="0"/>
  </r>
  <r>
    <x v="0"/>
    <x v="23"/>
    <s v="Yes"/>
    <x v="0"/>
    <x v="32"/>
    <s v="Female"/>
    <x v="13"/>
    <x v="0"/>
    <s v="Yes"/>
    <s v="No"/>
    <m/>
    <x v="0"/>
    <m/>
    <m/>
    <x v="0"/>
    <n v="1"/>
    <m/>
    <n v="8"/>
    <n v="0"/>
    <n v="94.4"/>
    <n v="0"/>
    <n v="0"/>
    <x v="0"/>
  </r>
  <r>
    <x v="0"/>
    <x v="23"/>
    <s v="Yes"/>
    <x v="0"/>
    <x v="32"/>
    <s v="Male"/>
    <x v="18"/>
    <x v="0"/>
    <s v="Yes"/>
    <s v="No"/>
    <m/>
    <x v="0"/>
    <m/>
    <m/>
    <x v="0"/>
    <n v="1"/>
    <m/>
    <n v="10"/>
    <n v="0"/>
    <n v="72"/>
    <n v="0"/>
    <n v="0"/>
    <x v="0"/>
  </r>
  <r>
    <x v="0"/>
    <x v="23"/>
    <s v="Yes"/>
    <x v="0"/>
    <x v="41"/>
    <s v="Male"/>
    <x v="32"/>
    <x v="1"/>
    <s v="No"/>
    <s v="No"/>
    <m/>
    <x v="0"/>
    <m/>
    <m/>
    <x v="0"/>
    <n v="1"/>
    <m/>
    <n v="31"/>
    <n v="1"/>
    <n v="51.8"/>
    <n v="15"/>
    <n v="5"/>
    <x v="2"/>
  </r>
  <r>
    <x v="0"/>
    <x v="23"/>
    <s v="Yes"/>
    <x v="0"/>
    <x v="42"/>
    <s v="Male"/>
    <x v="21"/>
    <x v="1"/>
    <s v="No"/>
    <s v="No"/>
    <m/>
    <x v="0"/>
    <m/>
    <m/>
    <x v="0"/>
    <n v="1"/>
    <m/>
    <n v="15"/>
    <n v="0"/>
    <n v="87.2"/>
    <n v="18"/>
    <n v="5"/>
    <x v="2"/>
  </r>
  <r>
    <x v="0"/>
    <x v="23"/>
    <s v="Yes"/>
    <x v="0"/>
    <x v="43"/>
    <s v="Female"/>
    <x v="2"/>
    <x v="1"/>
    <s v="No"/>
    <s v="No"/>
    <m/>
    <x v="0"/>
    <m/>
    <m/>
    <x v="0"/>
    <n v="1"/>
    <m/>
    <n v="9"/>
    <n v="0"/>
    <n v="68.400000000000006"/>
    <n v="0"/>
    <n v="0"/>
    <x v="0"/>
  </r>
  <r>
    <x v="0"/>
    <x v="23"/>
    <s v="Yes"/>
    <x v="0"/>
    <x v="46"/>
    <s v="Female"/>
    <x v="29"/>
    <x v="1"/>
    <s v="No"/>
    <s v="No"/>
    <m/>
    <x v="0"/>
    <m/>
    <m/>
    <x v="0"/>
    <n v="1"/>
    <m/>
    <n v="10"/>
    <n v="0"/>
    <n v="117.6"/>
    <n v="0"/>
    <n v="0"/>
    <x v="0"/>
  </r>
  <r>
    <x v="0"/>
    <x v="23"/>
    <s v="Yes"/>
    <x v="0"/>
    <x v="46"/>
    <s v="Male"/>
    <x v="12"/>
    <x v="1"/>
    <s v="No"/>
    <s v="No"/>
    <m/>
    <x v="0"/>
    <m/>
    <m/>
    <x v="0"/>
    <n v="1"/>
    <m/>
    <n v="10"/>
    <n v="1"/>
    <n v="65.400000000000006"/>
    <n v="0"/>
    <n v="0"/>
    <x v="0"/>
  </r>
  <r>
    <x v="0"/>
    <x v="23"/>
    <s v="Yes"/>
    <x v="1"/>
    <x v="30"/>
    <s v="Female"/>
    <x v="39"/>
    <x v="1"/>
    <s v="No"/>
    <s v="No"/>
    <m/>
    <x v="0"/>
    <m/>
    <m/>
    <x v="0"/>
    <n v="1"/>
    <m/>
    <n v="9"/>
    <n v="0"/>
    <n v="0"/>
    <n v="0"/>
    <n v="0"/>
    <x v="0"/>
  </r>
  <r>
    <x v="0"/>
    <x v="24"/>
    <s v="No"/>
    <x v="0"/>
    <x v="4"/>
    <s v="Female"/>
    <x v="7"/>
    <x v="1"/>
    <s v="No"/>
    <s v="No"/>
    <m/>
    <x v="0"/>
    <m/>
    <m/>
    <x v="0"/>
    <n v="1"/>
    <m/>
    <n v="18"/>
    <n v="1"/>
    <n v="0"/>
    <n v="48"/>
    <n v="12"/>
    <x v="1"/>
  </r>
  <r>
    <x v="0"/>
    <x v="24"/>
    <s v="No"/>
    <x v="0"/>
    <x v="7"/>
    <s v="Male"/>
    <x v="2"/>
    <x v="1"/>
    <s v="No"/>
    <s v="No"/>
    <m/>
    <x v="0"/>
    <m/>
    <m/>
    <x v="0"/>
    <n v="1"/>
    <m/>
    <n v="41"/>
    <n v="0"/>
    <n v="0"/>
    <n v="39"/>
    <n v="9"/>
    <x v="2"/>
  </r>
  <r>
    <x v="0"/>
    <x v="24"/>
    <s v="No"/>
    <x v="0"/>
    <x v="10"/>
    <s v="Male"/>
    <x v="26"/>
    <x v="1"/>
    <s v="No"/>
    <s v="No"/>
    <m/>
    <x v="0"/>
    <m/>
    <m/>
    <x v="0"/>
    <n v="1"/>
    <m/>
    <n v="11"/>
    <n v="1"/>
    <n v="0"/>
    <n v="0"/>
    <n v="0"/>
    <x v="0"/>
  </r>
  <r>
    <x v="0"/>
    <x v="24"/>
    <s v="No"/>
    <x v="0"/>
    <x v="11"/>
    <s v="Male"/>
    <x v="8"/>
    <x v="1"/>
    <s v="No"/>
    <s v="No"/>
    <m/>
    <x v="0"/>
    <m/>
    <m/>
    <x v="0"/>
    <n v="1"/>
    <m/>
    <n v="10"/>
    <n v="0"/>
    <n v="0"/>
    <n v="0"/>
    <n v="0"/>
    <x v="0"/>
  </r>
  <r>
    <x v="0"/>
    <x v="24"/>
    <s v="No"/>
    <x v="0"/>
    <x v="11"/>
    <s v="Male"/>
    <x v="48"/>
    <x v="1"/>
    <s v="No"/>
    <s v="No"/>
    <m/>
    <x v="0"/>
    <m/>
    <m/>
    <x v="0"/>
    <n v="1"/>
    <m/>
    <n v="28"/>
    <n v="0"/>
    <n v="0"/>
    <n v="16"/>
    <n v="8"/>
    <x v="2"/>
  </r>
  <r>
    <x v="0"/>
    <x v="24"/>
    <s v="No"/>
    <x v="0"/>
    <x v="16"/>
    <s v="Male"/>
    <x v="48"/>
    <x v="1"/>
    <s v="No"/>
    <s v="No"/>
    <m/>
    <x v="0"/>
    <m/>
    <m/>
    <x v="0"/>
    <n v="1"/>
    <m/>
    <n v="24"/>
    <n v="1"/>
    <n v="0"/>
    <n v="48"/>
    <n v="5"/>
    <x v="2"/>
  </r>
  <r>
    <x v="0"/>
    <x v="24"/>
    <s v="No"/>
    <x v="0"/>
    <x v="22"/>
    <s v="Female"/>
    <x v="34"/>
    <x v="1"/>
    <s v="No"/>
    <s v="No"/>
    <m/>
    <x v="0"/>
    <m/>
    <m/>
    <x v="0"/>
    <n v="1"/>
    <m/>
    <n v="32"/>
    <n v="0"/>
    <n v="0"/>
    <n v="53"/>
    <n v="6"/>
    <x v="2"/>
  </r>
  <r>
    <x v="0"/>
    <x v="24"/>
    <s v="No"/>
    <x v="0"/>
    <x v="27"/>
    <s v="Male"/>
    <x v="46"/>
    <x v="1"/>
    <s v="No"/>
    <s v="No"/>
    <m/>
    <x v="0"/>
    <m/>
    <m/>
    <x v="0"/>
    <n v="1"/>
    <m/>
    <n v="10"/>
    <n v="0"/>
    <n v="0"/>
    <n v="0"/>
    <n v="0"/>
    <x v="0"/>
  </r>
  <r>
    <x v="0"/>
    <x v="24"/>
    <s v="No"/>
    <x v="0"/>
    <x v="32"/>
    <s v="Male"/>
    <x v="25"/>
    <x v="1"/>
    <s v="No"/>
    <s v="No"/>
    <m/>
    <x v="0"/>
    <m/>
    <m/>
    <x v="0"/>
    <n v="1"/>
    <m/>
    <n v="8"/>
    <n v="0"/>
    <n v="0"/>
    <n v="0"/>
    <n v="0"/>
    <x v="0"/>
  </r>
  <r>
    <x v="0"/>
    <x v="24"/>
    <s v="No"/>
    <x v="0"/>
    <x v="44"/>
    <s v="Female"/>
    <x v="50"/>
    <x v="1"/>
    <s v="No"/>
    <s v="No"/>
    <m/>
    <x v="0"/>
    <m/>
    <m/>
    <x v="0"/>
    <n v="1"/>
    <m/>
    <n v="8"/>
    <n v="0"/>
    <n v="0"/>
    <n v="0"/>
    <n v="0"/>
    <x v="0"/>
  </r>
  <r>
    <x v="0"/>
    <x v="24"/>
    <s v="No"/>
    <x v="0"/>
    <x v="44"/>
    <s v="Male"/>
    <x v="42"/>
    <x v="1"/>
    <s v="No"/>
    <s v="No"/>
    <m/>
    <x v="0"/>
    <m/>
    <m/>
    <x v="0"/>
    <n v="1"/>
    <m/>
    <n v="40"/>
    <n v="0"/>
    <n v="0"/>
    <n v="42"/>
    <n v="3"/>
    <x v="0"/>
  </r>
  <r>
    <x v="0"/>
    <x v="24"/>
    <s v="No"/>
    <x v="0"/>
    <x v="46"/>
    <s v="Female"/>
    <x v="19"/>
    <x v="0"/>
    <s v="Yes"/>
    <s v="No"/>
    <m/>
    <x v="0"/>
    <m/>
    <m/>
    <x v="0"/>
    <n v="1"/>
    <m/>
    <n v="10"/>
    <n v="0"/>
    <n v="0"/>
    <n v="0"/>
    <n v="0"/>
    <x v="0"/>
  </r>
  <r>
    <x v="0"/>
    <x v="24"/>
    <s v="No"/>
    <x v="0"/>
    <x v="46"/>
    <s v="Female"/>
    <x v="26"/>
    <x v="1"/>
    <s v="No"/>
    <s v="No"/>
    <m/>
    <x v="0"/>
    <m/>
    <m/>
    <x v="0"/>
    <n v="1"/>
    <m/>
    <n v="8"/>
    <n v="0"/>
    <n v="0"/>
    <n v="0"/>
    <n v="0"/>
    <x v="0"/>
  </r>
  <r>
    <x v="0"/>
    <x v="24"/>
    <s v="No"/>
    <x v="0"/>
    <x v="47"/>
    <s v="Male"/>
    <x v="35"/>
    <x v="1"/>
    <s v="No"/>
    <s v="No"/>
    <m/>
    <x v="0"/>
    <m/>
    <m/>
    <x v="0"/>
    <n v="1"/>
    <n v="1"/>
    <n v="19"/>
    <n v="2"/>
    <n v="0"/>
    <n v="29"/>
    <n v="1"/>
    <x v="0"/>
  </r>
  <r>
    <x v="0"/>
    <x v="24"/>
    <s v="Yes"/>
    <x v="0"/>
    <x v="7"/>
    <s v="Female"/>
    <x v="27"/>
    <x v="1"/>
    <s v="No"/>
    <s v="No"/>
    <m/>
    <x v="0"/>
    <m/>
    <m/>
    <x v="0"/>
    <n v="1"/>
    <m/>
    <n v="8"/>
    <n v="0"/>
    <n v="96.9"/>
    <n v="0"/>
    <n v="0"/>
    <x v="0"/>
  </r>
  <r>
    <x v="0"/>
    <x v="24"/>
    <s v="Yes"/>
    <x v="0"/>
    <x v="8"/>
    <s v="Male"/>
    <x v="25"/>
    <x v="1"/>
    <s v="No"/>
    <s v="No"/>
    <m/>
    <x v="0"/>
    <m/>
    <m/>
    <x v="0"/>
    <n v="1"/>
    <m/>
    <n v="7"/>
    <n v="1"/>
    <n v="120.8"/>
    <n v="0"/>
    <n v="0"/>
    <x v="0"/>
  </r>
  <r>
    <x v="0"/>
    <x v="24"/>
    <s v="Yes"/>
    <x v="0"/>
    <x v="15"/>
    <s v="Male"/>
    <x v="24"/>
    <x v="1"/>
    <s v="No"/>
    <s v="No"/>
    <m/>
    <x v="0"/>
    <m/>
    <m/>
    <x v="0"/>
    <n v="1"/>
    <m/>
    <n v="11"/>
    <n v="0"/>
    <n v="107.5"/>
    <n v="0"/>
    <n v="0"/>
    <x v="0"/>
  </r>
  <r>
    <x v="0"/>
    <x v="24"/>
    <s v="Yes"/>
    <x v="0"/>
    <x v="50"/>
    <s v="Male"/>
    <x v="61"/>
    <x v="2"/>
    <s v="No"/>
    <s v="Yes"/>
    <s v="No"/>
    <x v="3"/>
    <s v="Credit Card"/>
    <s v="(blank)"/>
    <x v="1"/>
    <n v="1"/>
    <m/>
    <n v="28"/>
    <n v="2"/>
    <n v="75"/>
    <n v="80"/>
    <n v="4"/>
    <x v="0"/>
  </r>
  <r>
    <x v="0"/>
    <x v="24"/>
    <s v="Yes"/>
    <x v="0"/>
    <x v="40"/>
    <s v="Female"/>
    <x v="57"/>
    <x v="0"/>
    <s v="Yes"/>
    <s v="No"/>
    <m/>
    <x v="0"/>
    <m/>
    <m/>
    <x v="0"/>
    <n v="1"/>
    <m/>
    <n v="63"/>
    <n v="1"/>
    <n v="86.3"/>
    <n v="32"/>
    <n v="26"/>
    <x v="1"/>
  </r>
  <r>
    <x v="0"/>
    <x v="24"/>
    <s v="Yes"/>
    <x v="0"/>
    <x v="46"/>
    <s v="Male"/>
    <x v="12"/>
    <x v="1"/>
    <s v="No"/>
    <s v="No"/>
    <m/>
    <x v="0"/>
    <m/>
    <m/>
    <x v="0"/>
    <n v="1"/>
    <m/>
    <n v="21"/>
    <n v="0"/>
    <n v="51.7"/>
    <n v="43"/>
    <n v="2"/>
    <x v="0"/>
  </r>
  <r>
    <x v="0"/>
    <x v="24"/>
    <s v="Yes"/>
    <x v="1"/>
    <x v="5"/>
    <s v="Female"/>
    <x v="43"/>
    <x v="1"/>
    <s v="No"/>
    <s v="No"/>
    <m/>
    <x v="0"/>
    <m/>
    <m/>
    <x v="0"/>
    <n v="1"/>
    <m/>
    <n v="9"/>
    <n v="0"/>
    <n v="0"/>
    <n v="0"/>
    <n v="0"/>
    <x v="0"/>
  </r>
  <r>
    <x v="0"/>
    <x v="24"/>
    <s v="Yes"/>
    <x v="1"/>
    <x v="12"/>
    <s v="Female"/>
    <x v="19"/>
    <x v="0"/>
    <s v="Yes"/>
    <s v="No"/>
    <m/>
    <x v="0"/>
    <m/>
    <m/>
    <x v="0"/>
    <n v="1"/>
    <m/>
    <n v="11"/>
    <n v="0"/>
    <n v="0"/>
    <n v="0"/>
    <n v="0"/>
    <x v="0"/>
  </r>
  <r>
    <x v="0"/>
    <x v="24"/>
    <s v="Yes"/>
    <x v="1"/>
    <x v="18"/>
    <s v="Male"/>
    <x v="35"/>
    <x v="1"/>
    <s v="No"/>
    <s v="No"/>
    <m/>
    <x v="0"/>
    <m/>
    <m/>
    <x v="0"/>
    <n v="1"/>
    <m/>
    <n v="7"/>
    <n v="0"/>
    <n v="0"/>
    <n v="0"/>
    <n v="0"/>
    <x v="0"/>
  </r>
  <r>
    <x v="0"/>
    <x v="24"/>
    <s v="Yes"/>
    <x v="1"/>
    <x v="32"/>
    <s v="Male"/>
    <x v="26"/>
    <x v="1"/>
    <s v="No"/>
    <s v="No"/>
    <m/>
    <x v="0"/>
    <m/>
    <m/>
    <x v="0"/>
    <n v="1"/>
    <n v="1"/>
    <n v="39"/>
    <n v="0"/>
    <n v="0"/>
    <n v="8"/>
    <n v="6"/>
    <x v="2"/>
  </r>
  <r>
    <x v="0"/>
    <x v="24"/>
    <s v="Yes"/>
    <x v="1"/>
    <x v="47"/>
    <s v="Female"/>
    <x v="24"/>
    <x v="1"/>
    <s v="No"/>
    <s v="No"/>
    <m/>
    <x v="0"/>
    <m/>
    <m/>
    <x v="0"/>
    <n v="1"/>
    <m/>
    <n v="9"/>
    <n v="2"/>
    <n v="0"/>
    <n v="0"/>
    <n v="0"/>
    <x v="0"/>
  </r>
  <r>
    <x v="0"/>
    <x v="25"/>
    <s v="No"/>
    <x v="0"/>
    <x v="5"/>
    <s v="Female"/>
    <x v="39"/>
    <x v="1"/>
    <s v="No"/>
    <s v="No"/>
    <m/>
    <x v="0"/>
    <m/>
    <m/>
    <x v="0"/>
    <n v="1"/>
    <m/>
    <n v="5"/>
    <n v="0"/>
    <n v="0"/>
    <n v="0"/>
    <n v="0"/>
    <x v="0"/>
  </r>
  <r>
    <x v="0"/>
    <x v="25"/>
    <s v="No"/>
    <x v="0"/>
    <x v="49"/>
    <s v="Female"/>
    <x v="19"/>
    <x v="0"/>
    <s v="Yes"/>
    <s v="No"/>
    <m/>
    <x v="0"/>
    <m/>
    <m/>
    <x v="0"/>
    <n v="1"/>
    <m/>
    <n v="37"/>
    <n v="0"/>
    <n v="0"/>
    <n v="12"/>
    <n v="14"/>
    <x v="1"/>
  </r>
  <r>
    <x v="0"/>
    <x v="25"/>
    <s v="No"/>
    <x v="0"/>
    <x v="13"/>
    <s v="Female"/>
    <x v="18"/>
    <x v="0"/>
    <s v="Yes"/>
    <s v="No"/>
    <m/>
    <x v="0"/>
    <m/>
    <m/>
    <x v="0"/>
    <n v="1"/>
    <m/>
    <n v="8"/>
    <n v="0"/>
    <n v="0"/>
    <n v="0"/>
    <n v="0"/>
    <x v="0"/>
  </r>
  <r>
    <x v="0"/>
    <x v="25"/>
    <s v="No"/>
    <x v="0"/>
    <x v="14"/>
    <s v="Female"/>
    <x v="12"/>
    <x v="1"/>
    <s v="No"/>
    <s v="No"/>
    <m/>
    <x v="0"/>
    <m/>
    <m/>
    <x v="0"/>
    <n v="1"/>
    <m/>
    <n v="14"/>
    <n v="1"/>
    <n v="0"/>
    <n v="0"/>
    <n v="0"/>
    <x v="0"/>
  </r>
  <r>
    <x v="0"/>
    <x v="25"/>
    <s v="No"/>
    <x v="0"/>
    <x v="15"/>
    <s v="Male"/>
    <x v="18"/>
    <x v="0"/>
    <s v="Yes"/>
    <s v="No"/>
    <m/>
    <x v="0"/>
    <m/>
    <m/>
    <x v="0"/>
    <n v="1"/>
    <m/>
    <n v="10"/>
    <n v="0"/>
    <n v="0"/>
    <n v="0"/>
    <n v="0"/>
    <x v="0"/>
  </r>
  <r>
    <x v="0"/>
    <x v="25"/>
    <s v="No"/>
    <x v="0"/>
    <x v="16"/>
    <s v="Female"/>
    <x v="0"/>
    <x v="0"/>
    <s v="Yes"/>
    <s v="No"/>
    <m/>
    <x v="0"/>
    <m/>
    <m/>
    <x v="0"/>
    <n v="1"/>
    <m/>
    <n v="45"/>
    <n v="2"/>
    <n v="0"/>
    <n v="46"/>
    <n v="19"/>
    <x v="1"/>
  </r>
  <r>
    <x v="0"/>
    <x v="25"/>
    <s v="No"/>
    <x v="0"/>
    <x v="17"/>
    <s v="Male"/>
    <x v="2"/>
    <x v="1"/>
    <s v="No"/>
    <s v="No"/>
    <m/>
    <x v="0"/>
    <m/>
    <m/>
    <x v="0"/>
    <n v="1"/>
    <m/>
    <n v="7"/>
    <n v="0"/>
    <n v="0"/>
    <n v="0"/>
    <n v="0"/>
    <x v="0"/>
  </r>
  <r>
    <x v="0"/>
    <x v="25"/>
    <s v="No"/>
    <x v="0"/>
    <x v="20"/>
    <s v="Female"/>
    <x v="9"/>
    <x v="1"/>
    <s v="No"/>
    <s v="No"/>
    <m/>
    <x v="0"/>
    <m/>
    <m/>
    <x v="0"/>
    <n v="1"/>
    <m/>
    <n v="22"/>
    <n v="0"/>
    <n v="0"/>
    <n v="72"/>
    <n v="6"/>
    <x v="2"/>
  </r>
  <r>
    <x v="0"/>
    <x v="25"/>
    <s v="No"/>
    <x v="0"/>
    <x v="22"/>
    <s v="Female"/>
    <x v="57"/>
    <x v="0"/>
    <s v="Yes"/>
    <s v="No"/>
    <m/>
    <x v="0"/>
    <m/>
    <m/>
    <x v="0"/>
    <n v="1"/>
    <m/>
    <n v="10"/>
    <n v="2"/>
    <n v="0"/>
    <n v="0"/>
    <n v="0"/>
    <x v="0"/>
  </r>
  <r>
    <x v="0"/>
    <x v="25"/>
    <s v="No"/>
    <x v="0"/>
    <x v="23"/>
    <s v="Female"/>
    <x v="54"/>
    <x v="2"/>
    <s v="No"/>
    <s v="Yes"/>
    <s v="No"/>
    <x v="1"/>
    <s v="Direct Debit"/>
    <s v="Price"/>
    <x v="8"/>
    <n v="1"/>
    <n v="1"/>
    <n v="55"/>
    <n v="3"/>
    <n v="0"/>
    <n v="26"/>
    <n v="5"/>
    <x v="2"/>
  </r>
  <r>
    <x v="0"/>
    <x v="25"/>
    <s v="No"/>
    <x v="0"/>
    <x v="28"/>
    <s v="Female"/>
    <x v="50"/>
    <x v="1"/>
    <s v="No"/>
    <s v="No"/>
    <m/>
    <x v="0"/>
    <m/>
    <m/>
    <x v="0"/>
    <n v="1"/>
    <m/>
    <n v="16"/>
    <n v="3"/>
    <n v="0"/>
    <n v="16"/>
    <n v="5"/>
    <x v="2"/>
  </r>
  <r>
    <x v="0"/>
    <x v="25"/>
    <s v="No"/>
    <x v="0"/>
    <x v="45"/>
    <s v="Female"/>
    <x v="17"/>
    <x v="0"/>
    <s v="Yes"/>
    <s v="No"/>
    <m/>
    <x v="0"/>
    <m/>
    <m/>
    <x v="0"/>
    <n v="1"/>
    <m/>
    <n v="13"/>
    <n v="2"/>
    <n v="0"/>
    <n v="0"/>
    <n v="0"/>
    <x v="0"/>
  </r>
  <r>
    <x v="0"/>
    <x v="25"/>
    <s v="No"/>
    <x v="0"/>
    <x v="46"/>
    <s v="Male"/>
    <x v="17"/>
    <x v="0"/>
    <s v="Yes"/>
    <s v="No"/>
    <m/>
    <x v="0"/>
    <m/>
    <m/>
    <x v="0"/>
    <n v="1"/>
    <m/>
    <n v="32"/>
    <n v="2"/>
    <n v="0"/>
    <n v="19"/>
    <n v="24"/>
    <x v="1"/>
  </r>
  <r>
    <x v="0"/>
    <x v="25"/>
    <s v="No"/>
    <x v="1"/>
    <x v="26"/>
    <s v="Male"/>
    <x v="60"/>
    <x v="2"/>
    <s v="No"/>
    <s v="Yes"/>
    <s v="No"/>
    <x v="1"/>
    <s v="Credit Card"/>
    <s v="Competitor"/>
    <x v="4"/>
    <n v="1"/>
    <n v="1"/>
    <n v="16"/>
    <n v="4"/>
    <n v="0"/>
    <n v="51"/>
    <n v="4"/>
    <x v="0"/>
  </r>
  <r>
    <x v="0"/>
    <x v="25"/>
    <s v="Yes"/>
    <x v="0"/>
    <x v="0"/>
    <s v="Male"/>
    <x v="63"/>
    <x v="2"/>
    <s v="No"/>
    <s v="Yes"/>
    <s v="No"/>
    <x v="1"/>
    <s v="Direct Debit"/>
    <s v="Dissatisfaction"/>
    <x v="17"/>
    <n v="1"/>
    <n v="1"/>
    <n v="43"/>
    <n v="4"/>
    <n v="85.8"/>
    <n v="50"/>
    <n v="9"/>
    <x v="2"/>
  </r>
  <r>
    <x v="0"/>
    <x v="25"/>
    <s v="Yes"/>
    <x v="0"/>
    <x v="3"/>
    <s v="Female"/>
    <x v="26"/>
    <x v="1"/>
    <s v="No"/>
    <s v="No"/>
    <m/>
    <x v="0"/>
    <m/>
    <m/>
    <x v="0"/>
    <n v="1"/>
    <n v="1"/>
    <n v="55"/>
    <n v="1"/>
    <n v="67.599999999999994"/>
    <n v="21"/>
    <n v="7"/>
    <x v="2"/>
  </r>
  <r>
    <x v="0"/>
    <x v="25"/>
    <s v="Yes"/>
    <x v="0"/>
    <x v="49"/>
    <s v="Male"/>
    <x v="63"/>
    <x v="2"/>
    <s v="No"/>
    <s v="Yes"/>
    <s v="No"/>
    <x v="3"/>
    <s v="Credit Card"/>
    <s v="(blank)"/>
    <x v="1"/>
    <n v="1"/>
    <m/>
    <n v="9"/>
    <n v="1"/>
    <n v="87.1"/>
    <n v="0"/>
    <n v="0"/>
    <x v="0"/>
  </r>
  <r>
    <x v="0"/>
    <x v="25"/>
    <s v="Yes"/>
    <x v="1"/>
    <x v="30"/>
    <s v="Male"/>
    <x v="7"/>
    <x v="1"/>
    <s v="No"/>
    <s v="No"/>
    <m/>
    <x v="0"/>
    <m/>
    <m/>
    <x v="0"/>
    <n v="1"/>
    <m/>
    <n v="7"/>
    <n v="0"/>
    <n v="0"/>
    <n v="0"/>
    <n v="0"/>
    <x v="0"/>
  </r>
  <r>
    <x v="0"/>
    <x v="25"/>
    <s v="Yes"/>
    <x v="1"/>
    <x v="36"/>
    <s v="Female"/>
    <x v="37"/>
    <x v="1"/>
    <s v="No"/>
    <s v="No"/>
    <m/>
    <x v="0"/>
    <m/>
    <m/>
    <x v="0"/>
    <n v="1"/>
    <m/>
    <n v="10"/>
    <n v="0"/>
    <n v="0"/>
    <n v="0"/>
    <n v="0"/>
    <x v="0"/>
  </r>
  <r>
    <x v="0"/>
    <x v="25"/>
    <s v="Yes"/>
    <x v="1"/>
    <x v="36"/>
    <s v="Female"/>
    <x v="14"/>
    <x v="2"/>
    <s v="No"/>
    <s v="Yes"/>
    <s v="Yes"/>
    <x v="2"/>
    <s v="Credit Card"/>
    <s v="(blank)"/>
    <x v="1"/>
    <n v="1"/>
    <m/>
    <n v="12"/>
    <n v="0"/>
    <n v="0"/>
    <n v="0"/>
    <n v="0"/>
    <x v="0"/>
  </r>
  <r>
    <x v="0"/>
    <x v="25"/>
    <s v="Yes"/>
    <x v="1"/>
    <x v="43"/>
    <s v="Male"/>
    <x v="49"/>
    <x v="1"/>
    <s v="No"/>
    <s v="No"/>
    <m/>
    <x v="0"/>
    <m/>
    <m/>
    <x v="0"/>
    <n v="1"/>
    <m/>
    <n v="9"/>
    <n v="0"/>
    <n v="0"/>
    <n v="0"/>
    <n v="0"/>
    <x v="0"/>
  </r>
  <r>
    <x v="0"/>
    <x v="26"/>
    <s v="No"/>
    <x v="0"/>
    <x v="3"/>
    <s v="Female"/>
    <x v="13"/>
    <x v="0"/>
    <s v="Yes"/>
    <s v="No"/>
    <m/>
    <x v="0"/>
    <m/>
    <m/>
    <x v="0"/>
    <n v="1"/>
    <m/>
    <n v="13"/>
    <n v="0"/>
    <n v="0"/>
    <n v="0"/>
    <n v="0"/>
    <x v="0"/>
  </r>
  <r>
    <x v="0"/>
    <x v="26"/>
    <s v="No"/>
    <x v="0"/>
    <x v="10"/>
    <s v="Female"/>
    <x v="62"/>
    <x v="2"/>
    <s v="No"/>
    <s v="Yes"/>
    <s v="Yes"/>
    <x v="3"/>
    <s v="Direct Debit"/>
    <s v="(blank)"/>
    <x v="1"/>
    <n v="1"/>
    <m/>
    <n v="13"/>
    <n v="0"/>
    <n v="0"/>
    <n v="21"/>
    <n v="29"/>
    <x v="1"/>
  </r>
  <r>
    <x v="0"/>
    <x v="26"/>
    <s v="No"/>
    <x v="0"/>
    <x v="12"/>
    <s v="Male"/>
    <x v="32"/>
    <x v="1"/>
    <s v="No"/>
    <s v="No"/>
    <m/>
    <x v="0"/>
    <m/>
    <m/>
    <x v="0"/>
    <n v="1"/>
    <m/>
    <n v="10"/>
    <n v="1"/>
    <n v="0"/>
    <n v="0"/>
    <n v="0"/>
    <x v="0"/>
  </r>
  <r>
    <x v="0"/>
    <x v="26"/>
    <s v="No"/>
    <x v="0"/>
    <x v="15"/>
    <s v="Female"/>
    <x v="41"/>
    <x v="1"/>
    <s v="No"/>
    <s v="No"/>
    <m/>
    <x v="0"/>
    <m/>
    <m/>
    <x v="0"/>
    <n v="1"/>
    <m/>
    <n v="13"/>
    <n v="0"/>
    <n v="0"/>
    <n v="0"/>
    <n v="0"/>
    <x v="0"/>
  </r>
  <r>
    <x v="0"/>
    <x v="26"/>
    <s v="No"/>
    <x v="0"/>
    <x v="16"/>
    <s v="Female"/>
    <x v="29"/>
    <x v="1"/>
    <s v="No"/>
    <s v="No"/>
    <m/>
    <x v="0"/>
    <m/>
    <m/>
    <x v="0"/>
    <n v="1"/>
    <m/>
    <n v="9"/>
    <n v="0"/>
    <n v="0"/>
    <n v="0"/>
    <n v="0"/>
    <x v="0"/>
  </r>
  <r>
    <x v="0"/>
    <x v="26"/>
    <s v="No"/>
    <x v="0"/>
    <x v="17"/>
    <s v="Female"/>
    <x v="17"/>
    <x v="0"/>
    <s v="Yes"/>
    <s v="No"/>
    <m/>
    <x v="0"/>
    <m/>
    <m/>
    <x v="0"/>
    <n v="1"/>
    <m/>
    <n v="12"/>
    <n v="0"/>
    <n v="0"/>
    <n v="0"/>
    <n v="0"/>
    <x v="0"/>
  </r>
  <r>
    <x v="0"/>
    <x v="26"/>
    <s v="No"/>
    <x v="0"/>
    <x v="25"/>
    <s v="Male"/>
    <x v="9"/>
    <x v="1"/>
    <s v="No"/>
    <s v="No"/>
    <m/>
    <x v="0"/>
    <m/>
    <m/>
    <x v="0"/>
    <n v="1"/>
    <m/>
    <n v="9"/>
    <n v="0"/>
    <n v="0"/>
    <n v="0"/>
    <n v="0"/>
    <x v="0"/>
  </r>
  <r>
    <x v="0"/>
    <x v="26"/>
    <s v="No"/>
    <x v="0"/>
    <x v="30"/>
    <s v="Male"/>
    <x v="13"/>
    <x v="0"/>
    <s v="Yes"/>
    <s v="No"/>
    <m/>
    <x v="0"/>
    <m/>
    <m/>
    <x v="0"/>
    <n v="1"/>
    <m/>
    <n v="22"/>
    <n v="0"/>
    <n v="0"/>
    <n v="19"/>
    <n v="5"/>
    <x v="2"/>
  </r>
  <r>
    <x v="0"/>
    <x v="26"/>
    <s v="No"/>
    <x v="0"/>
    <x v="35"/>
    <s v="Female"/>
    <x v="31"/>
    <x v="2"/>
    <s v="No"/>
    <s v="Yes"/>
    <s v="No"/>
    <x v="2"/>
    <s v="Direct Debit"/>
    <s v="(blank)"/>
    <x v="1"/>
    <n v="1"/>
    <m/>
    <n v="8"/>
    <n v="0"/>
    <n v="0"/>
    <n v="0"/>
    <n v="0"/>
    <x v="0"/>
  </r>
  <r>
    <x v="0"/>
    <x v="26"/>
    <s v="No"/>
    <x v="0"/>
    <x v="35"/>
    <s v="Male"/>
    <x v="25"/>
    <x v="1"/>
    <s v="No"/>
    <s v="No"/>
    <m/>
    <x v="0"/>
    <m/>
    <m/>
    <x v="0"/>
    <n v="1"/>
    <m/>
    <n v="6"/>
    <n v="0"/>
    <n v="0"/>
    <n v="0"/>
    <n v="0"/>
    <x v="0"/>
  </r>
  <r>
    <x v="0"/>
    <x v="26"/>
    <s v="No"/>
    <x v="0"/>
    <x v="39"/>
    <s v="Male"/>
    <x v="43"/>
    <x v="1"/>
    <s v="No"/>
    <s v="No"/>
    <m/>
    <x v="0"/>
    <m/>
    <m/>
    <x v="0"/>
    <n v="1"/>
    <m/>
    <n v="8"/>
    <n v="0"/>
    <n v="0"/>
    <n v="0"/>
    <n v="0"/>
    <x v="0"/>
  </r>
  <r>
    <x v="0"/>
    <x v="26"/>
    <s v="No"/>
    <x v="0"/>
    <x v="40"/>
    <s v="Female"/>
    <x v="21"/>
    <x v="1"/>
    <s v="No"/>
    <s v="No"/>
    <m/>
    <x v="0"/>
    <m/>
    <m/>
    <x v="0"/>
    <n v="1"/>
    <m/>
    <n v="7"/>
    <n v="0"/>
    <n v="0"/>
    <n v="0"/>
    <n v="0"/>
    <x v="0"/>
  </r>
  <r>
    <x v="0"/>
    <x v="26"/>
    <s v="No"/>
    <x v="0"/>
    <x v="41"/>
    <s v="Male"/>
    <x v="36"/>
    <x v="1"/>
    <s v="No"/>
    <s v="No"/>
    <m/>
    <x v="0"/>
    <m/>
    <m/>
    <x v="0"/>
    <n v="1"/>
    <m/>
    <n v="35"/>
    <n v="0"/>
    <n v="0"/>
    <n v="93"/>
    <n v="12"/>
    <x v="1"/>
  </r>
  <r>
    <x v="0"/>
    <x v="26"/>
    <s v="No"/>
    <x v="0"/>
    <x v="44"/>
    <s v="Female"/>
    <x v="8"/>
    <x v="1"/>
    <s v="No"/>
    <s v="No"/>
    <m/>
    <x v="0"/>
    <m/>
    <m/>
    <x v="0"/>
    <n v="1"/>
    <m/>
    <n v="37"/>
    <n v="0"/>
    <n v="0"/>
    <n v="33"/>
    <n v="5"/>
    <x v="2"/>
  </r>
  <r>
    <x v="0"/>
    <x v="26"/>
    <s v="No"/>
    <x v="1"/>
    <x v="16"/>
    <s v="Male"/>
    <x v="41"/>
    <x v="1"/>
    <s v="No"/>
    <s v="No"/>
    <m/>
    <x v="0"/>
    <m/>
    <m/>
    <x v="0"/>
    <n v="1"/>
    <m/>
    <n v="10"/>
    <n v="0"/>
    <n v="0"/>
    <n v="0"/>
    <n v="0"/>
    <x v="0"/>
  </r>
  <r>
    <x v="0"/>
    <x v="26"/>
    <s v="Yes"/>
    <x v="0"/>
    <x v="5"/>
    <s v="Male"/>
    <x v="31"/>
    <x v="2"/>
    <s v="No"/>
    <s v="Yes"/>
    <s v="No"/>
    <x v="3"/>
    <s v="Direct Debit"/>
    <s v="Price"/>
    <x v="3"/>
    <n v="1"/>
    <n v="1"/>
    <n v="15"/>
    <n v="2"/>
    <n v="81"/>
    <n v="0"/>
    <n v="0"/>
    <x v="0"/>
  </r>
  <r>
    <x v="0"/>
    <x v="26"/>
    <s v="Yes"/>
    <x v="0"/>
    <x v="10"/>
    <s v="Male"/>
    <x v="13"/>
    <x v="0"/>
    <s v="Yes"/>
    <s v="No"/>
    <m/>
    <x v="0"/>
    <m/>
    <m/>
    <x v="0"/>
    <n v="1"/>
    <m/>
    <n v="49"/>
    <n v="0"/>
    <n v="160.69999999999999"/>
    <n v="40"/>
    <n v="37"/>
    <x v="1"/>
  </r>
  <r>
    <x v="0"/>
    <x v="26"/>
    <s v="Yes"/>
    <x v="0"/>
    <x v="12"/>
    <s v="Male"/>
    <x v="45"/>
    <x v="2"/>
    <s v="No"/>
    <s v="Yes"/>
    <s v="Yes"/>
    <x v="3"/>
    <s v="Direct Debit"/>
    <s v="(blank)"/>
    <x v="1"/>
    <n v="1"/>
    <m/>
    <n v="23"/>
    <n v="0"/>
    <n v="156.6"/>
    <n v="52"/>
    <n v="5"/>
    <x v="2"/>
  </r>
  <r>
    <x v="0"/>
    <x v="26"/>
    <s v="Yes"/>
    <x v="0"/>
    <x v="13"/>
    <s v="Female"/>
    <x v="41"/>
    <x v="1"/>
    <s v="No"/>
    <s v="No"/>
    <m/>
    <x v="0"/>
    <m/>
    <m/>
    <x v="0"/>
    <n v="1"/>
    <m/>
    <n v="12"/>
    <n v="0"/>
    <n v="38.9"/>
    <n v="0"/>
    <n v="0"/>
    <x v="0"/>
  </r>
  <r>
    <x v="0"/>
    <x v="26"/>
    <s v="Yes"/>
    <x v="0"/>
    <x v="22"/>
    <s v="Female"/>
    <x v="52"/>
    <x v="2"/>
    <s v="No"/>
    <s v="Yes"/>
    <s v="Yes"/>
    <x v="1"/>
    <s v="Direct Debit"/>
    <s v="Competitor"/>
    <x v="9"/>
    <n v="1"/>
    <n v="1"/>
    <n v="37"/>
    <n v="4"/>
    <n v="2.9"/>
    <n v="5"/>
    <n v="5"/>
    <x v="2"/>
  </r>
  <r>
    <x v="0"/>
    <x v="26"/>
    <s v="Yes"/>
    <x v="1"/>
    <x v="2"/>
    <s v="Male"/>
    <x v="7"/>
    <x v="1"/>
    <s v="No"/>
    <s v="No"/>
    <m/>
    <x v="0"/>
    <m/>
    <m/>
    <x v="0"/>
    <n v="1"/>
    <m/>
    <n v="11"/>
    <n v="0"/>
    <n v="0"/>
    <n v="0"/>
    <n v="0"/>
    <x v="0"/>
  </r>
  <r>
    <x v="0"/>
    <x v="26"/>
    <s v="Yes"/>
    <x v="1"/>
    <x v="20"/>
    <s v="Female"/>
    <x v="1"/>
    <x v="1"/>
    <s v="No"/>
    <s v="No"/>
    <m/>
    <x v="0"/>
    <m/>
    <m/>
    <x v="0"/>
    <n v="1"/>
    <m/>
    <n v="7"/>
    <n v="0"/>
    <n v="0"/>
    <n v="0"/>
    <n v="0"/>
    <x v="0"/>
  </r>
  <r>
    <x v="0"/>
    <x v="26"/>
    <s v="Yes"/>
    <x v="1"/>
    <x v="23"/>
    <s v="Female"/>
    <x v="11"/>
    <x v="1"/>
    <s v="No"/>
    <s v="No"/>
    <m/>
    <x v="0"/>
    <m/>
    <m/>
    <x v="0"/>
    <n v="1"/>
    <m/>
    <n v="36"/>
    <n v="0"/>
    <n v="0"/>
    <n v="67"/>
    <n v="5"/>
    <x v="2"/>
  </r>
  <r>
    <x v="0"/>
    <x v="26"/>
    <s v="Yes"/>
    <x v="1"/>
    <x v="42"/>
    <s v="Male"/>
    <x v="10"/>
    <x v="0"/>
    <s v="Yes"/>
    <s v="No"/>
    <m/>
    <x v="0"/>
    <m/>
    <m/>
    <x v="0"/>
    <n v="1"/>
    <m/>
    <n v="12"/>
    <n v="0"/>
    <n v="0"/>
    <n v="0"/>
    <n v="0"/>
    <x v="0"/>
  </r>
  <r>
    <x v="0"/>
    <x v="26"/>
    <s v="Yes"/>
    <x v="1"/>
    <x v="43"/>
    <s v="Female"/>
    <x v="12"/>
    <x v="1"/>
    <s v="No"/>
    <s v="No"/>
    <m/>
    <x v="0"/>
    <m/>
    <m/>
    <x v="0"/>
    <n v="1"/>
    <m/>
    <n v="12"/>
    <n v="0"/>
    <n v="0"/>
    <n v="0"/>
    <n v="0"/>
    <x v="0"/>
  </r>
  <r>
    <x v="0"/>
    <x v="27"/>
    <s v="No"/>
    <x v="0"/>
    <x v="49"/>
    <s v="Male"/>
    <x v="6"/>
    <x v="1"/>
    <s v="No"/>
    <s v="No"/>
    <m/>
    <x v="0"/>
    <m/>
    <m/>
    <x v="0"/>
    <n v="1"/>
    <m/>
    <n v="8"/>
    <n v="0"/>
    <n v="0"/>
    <n v="0"/>
    <n v="0"/>
    <x v="0"/>
  </r>
  <r>
    <x v="0"/>
    <x v="27"/>
    <s v="No"/>
    <x v="0"/>
    <x v="9"/>
    <s v="Male"/>
    <x v="38"/>
    <x v="1"/>
    <s v="No"/>
    <s v="No"/>
    <m/>
    <x v="0"/>
    <m/>
    <m/>
    <x v="0"/>
    <n v="1"/>
    <m/>
    <n v="8"/>
    <n v="0"/>
    <n v="0"/>
    <n v="0"/>
    <n v="0"/>
    <x v="0"/>
  </r>
  <r>
    <x v="0"/>
    <x v="27"/>
    <s v="No"/>
    <x v="0"/>
    <x v="15"/>
    <s v="Female"/>
    <x v="50"/>
    <x v="1"/>
    <s v="No"/>
    <s v="No"/>
    <m/>
    <x v="0"/>
    <m/>
    <m/>
    <x v="0"/>
    <n v="1"/>
    <m/>
    <n v="10"/>
    <n v="0"/>
    <n v="0"/>
    <n v="0"/>
    <n v="0"/>
    <x v="0"/>
  </r>
  <r>
    <x v="0"/>
    <x v="27"/>
    <s v="No"/>
    <x v="0"/>
    <x v="26"/>
    <s v="Male"/>
    <x v="31"/>
    <x v="2"/>
    <s v="No"/>
    <s v="Yes"/>
    <s v="No"/>
    <x v="1"/>
    <s v="Direct Debit"/>
    <s v="(blank)"/>
    <x v="1"/>
    <n v="1"/>
    <m/>
    <n v="38"/>
    <n v="0"/>
    <n v="0"/>
    <n v="75"/>
    <n v="8"/>
    <x v="2"/>
  </r>
  <r>
    <x v="0"/>
    <x v="27"/>
    <s v="No"/>
    <x v="0"/>
    <x v="28"/>
    <s v="Female"/>
    <x v="17"/>
    <x v="0"/>
    <s v="Yes"/>
    <s v="No"/>
    <m/>
    <x v="0"/>
    <m/>
    <m/>
    <x v="0"/>
    <n v="1"/>
    <m/>
    <n v="5"/>
    <n v="0"/>
    <n v="0"/>
    <n v="0"/>
    <n v="0"/>
    <x v="0"/>
  </r>
  <r>
    <x v="0"/>
    <x v="27"/>
    <s v="No"/>
    <x v="0"/>
    <x v="28"/>
    <s v="Female"/>
    <x v="48"/>
    <x v="1"/>
    <s v="No"/>
    <s v="No"/>
    <m/>
    <x v="0"/>
    <m/>
    <m/>
    <x v="0"/>
    <n v="1"/>
    <m/>
    <n v="10"/>
    <n v="2"/>
    <n v="0"/>
    <n v="0"/>
    <n v="0"/>
    <x v="0"/>
  </r>
  <r>
    <x v="0"/>
    <x v="27"/>
    <s v="No"/>
    <x v="0"/>
    <x v="28"/>
    <s v="Male"/>
    <x v="2"/>
    <x v="1"/>
    <s v="No"/>
    <s v="No"/>
    <m/>
    <x v="0"/>
    <m/>
    <m/>
    <x v="0"/>
    <n v="1"/>
    <m/>
    <n v="63"/>
    <n v="0"/>
    <n v="0"/>
    <n v="39"/>
    <n v="12"/>
    <x v="1"/>
  </r>
  <r>
    <x v="0"/>
    <x v="27"/>
    <s v="No"/>
    <x v="0"/>
    <x v="30"/>
    <s v="Female"/>
    <x v="2"/>
    <x v="1"/>
    <s v="No"/>
    <s v="No"/>
    <m/>
    <x v="0"/>
    <m/>
    <m/>
    <x v="0"/>
    <n v="1"/>
    <m/>
    <n v="12"/>
    <n v="0"/>
    <n v="0"/>
    <n v="0"/>
    <n v="0"/>
    <x v="0"/>
  </r>
  <r>
    <x v="0"/>
    <x v="27"/>
    <s v="No"/>
    <x v="0"/>
    <x v="34"/>
    <s v="Female"/>
    <x v="37"/>
    <x v="1"/>
    <s v="No"/>
    <s v="No"/>
    <m/>
    <x v="0"/>
    <m/>
    <m/>
    <x v="0"/>
    <n v="1"/>
    <m/>
    <n v="6"/>
    <n v="0"/>
    <n v="0"/>
    <n v="0"/>
    <n v="0"/>
    <x v="0"/>
  </r>
  <r>
    <x v="0"/>
    <x v="27"/>
    <s v="No"/>
    <x v="0"/>
    <x v="45"/>
    <s v="Male"/>
    <x v="10"/>
    <x v="0"/>
    <s v="Yes"/>
    <s v="No"/>
    <m/>
    <x v="0"/>
    <m/>
    <m/>
    <x v="0"/>
    <n v="1"/>
    <m/>
    <n v="21"/>
    <n v="0"/>
    <n v="0"/>
    <n v="15"/>
    <n v="17"/>
    <x v="1"/>
  </r>
  <r>
    <x v="0"/>
    <x v="27"/>
    <s v="No"/>
    <x v="0"/>
    <x v="46"/>
    <s v="Male"/>
    <x v="62"/>
    <x v="2"/>
    <s v="No"/>
    <s v="Yes"/>
    <s v="No"/>
    <x v="1"/>
    <s v="Direct Debit"/>
    <s v="Dissatisfaction"/>
    <x v="17"/>
    <n v="1"/>
    <n v="1"/>
    <n v="13"/>
    <n v="2"/>
    <n v="0"/>
    <n v="19"/>
    <n v="5"/>
    <x v="2"/>
  </r>
  <r>
    <x v="0"/>
    <x v="27"/>
    <s v="No"/>
    <x v="1"/>
    <x v="42"/>
    <s v="Male"/>
    <x v="25"/>
    <x v="1"/>
    <s v="No"/>
    <s v="No"/>
    <m/>
    <x v="0"/>
    <m/>
    <m/>
    <x v="0"/>
    <n v="1"/>
    <m/>
    <n v="42"/>
    <n v="0"/>
    <n v="0"/>
    <n v="7"/>
    <n v="9"/>
    <x v="2"/>
  </r>
  <r>
    <x v="0"/>
    <x v="27"/>
    <s v="Yes"/>
    <x v="0"/>
    <x v="2"/>
    <s v="Male"/>
    <x v="19"/>
    <x v="0"/>
    <s v="Yes"/>
    <s v="No"/>
    <m/>
    <x v="0"/>
    <m/>
    <m/>
    <x v="0"/>
    <n v="1"/>
    <m/>
    <n v="29"/>
    <n v="0"/>
    <n v="63"/>
    <n v="19"/>
    <n v="30"/>
    <x v="1"/>
  </r>
  <r>
    <x v="0"/>
    <x v="27"/>
    <s v="Yes"/>
    <x v="0"/>
    <x v="19"/>
    <s v="Male"/>
    <x v="10"/>
    <x v="0"/>
    <s v="Yes"/>
    <s v="No"/>
    <m/>
    <x v="0"/>
    <m/>
    <m/>
    <x v="0"/>
    <n v="1"/>
    <m/>
    <n v="9"/>
    <n v="0"/>
    <n v="83.1"/>
    <n v="0"/>
    <n v="0"/>
    <x v="0"/>
  </r>
  <r>
    <x v="0"/>
    <x v="27"/>
    <s v="Yes"/>
    <x v="0"/>
    <x v="19"/>
    <s v="Male"/>
    <x v="7"/>
    <x v="1"/>
    <s v="No"/>
    <s v="No"/>
    <m/>
    <x v="0"/>
    <m/>
    <m/>
    <x v="0"/>
    <n v="1"/>
    <n v="1"/>
    <n v="64"/>
    <n v="5"/>
    <n v="79.3"/>
    <n v="47"/>
    <n v="3"/>
    <x v="0"/>
  </r>
  <r>
    <x v="0"/>
    <x v="27"/>
    <s v="Yes"/>
    <x v="0"/>
    <x v="22"/>
    <s v="Female"/>
    <x v="19"/>
    <x v="0"/>
    <s v="Yes"/>
    <s v="No"/>
    <m/>
    <x v="0"/>
    <m/>
    <m/>
    <x v="0"/>
    <n v="1"/>
    <m/>
    <n v="26"/>
    <n v="0"/>
    <n v="70.900000000000006"/>
    <n v="63"/>
    <n v="24"/>
    <x v="1"/>
  </r>
  <r>
    <x v="0"/>
    <x v="27"/>
    <s v="Yes"/>
    <x v="0"/>
    <x v="23"/>
    <s v="Female"/>
    <x v="14"/>
    <x v="2"/>
    <s v="No"/>
    <s v="Yes"/>
    <s v="No"/>
    <x v="2"/>
    <s v="Credit Card"/>
    <s v="Competitor"/>
    <x v="4"/>
    <n v="1"/>
    <n v="1"/>
    <n v="16"/>
    <n v="3"/>
    <n v="194.6"/>
    <n v="0"/>
    <n v="0"/>
    <x v="0"/>
  </r>
  <r>
    <x v="0"/>
    <x v="27"/>
    <s v="Yes"/>
    <x v="0"/>
    <x v="24"/>
    <s v="Male"/>
    <x v="1"/>
    <x v="1"/>
    <s v="No"/>
    <s v="No"/>
    <m/>
    <x v="0"/>
    <m/>
    <m/>
    <x v="0"/>
    <n v="1"/>
    <m/>
    <n v="11"/>
    <n v="0"/>
    <n v="55.4"/>
    <n v="0"/>
    <n v="0"/>
    <x v="0"/>
  </r>
  <r>
    <x v="0"/>
    <x v="27"/>
    <s v="Yes"/>
    <x v="0"/>
    <x v="30"/>
    <s v="Male"/>
    <x v="4"/>
    <x v="0"/>
    <s v="Yes"/>
    <s v="No"/>
    <m/>
    <x v="0"/>
    <m/>
    <m/>
    <x v="0"/>
    <n v="1"/>
    <m/>
    <n v="9"/>
    <n v="2"/>
    <n v="119"/>
    <n v="0"/>
    <n v="0"/>
    <x v="0"/>
  </r>
  <r>
    <x v="0"/>
    <x v="27"/>
    <s v="Yes"/>
    <x v="1"/>
    <x v="11"/>
    <s v="Female"/>
    <x v="35"/>
    <x v="1"/>
    <s v="No"/>
    <s v="No"/>
    <m/>
    <x v="0"/>
    <m/>
    <m/>
    <x v="0"/>
    <n v="1"/>
    <m/>
    <n v="14"/>
    <n v="0"/>
    <n v="0"/>
    <n v="0"/>
    <n v="0"/>
    <x v="0"/>
  </r>
  <r>
    <x v="0"/>
    <x v="27"/>
    <s v="Yes"/>
    <x v="1"/>
    <x v="22"/>
    <s v="Male"/>
    <x v="8"/>
    <x v="1"/>
    <s v="No"/>
    <s v="No"/>
    <m/>
    <x v="0"/>
    <m/>
    <m/>
    <x v="0"/>
    <n v="1"/>
    <m/>
    <n v="8"/>
    <n v="0"/>
    <n v="0"/>
    <n v="0"/>
    <n v="0"/>
    <x v="0"/>
  </r>
  <r>
    <x v="0"/>
    <x v="28"/>
    <s v="No"/>
    <x v="0"/>
    <x v="5"/>
    <s v="Male"/>
    <x v="7"/>
    <x v="1"/>
    <s v="No"/>
    <s v="No"/>
    <m/>
    <x v="0"/>
    <m/>
    <m/>
    <x v="0"/>
    <n v="1"/>
    <m/>
    <n v="13"/>
    <n v="0"/>
    <n v="0"/>
    <n v="0"/>
    <n v="0"/>
    <x v="0"/>
  </r>
  <r>
    <x v="0"/>
    <x v="28"/>
    <s v="No"/>
    <x v="0"/>
    <x v="5"/>
    <s v="Male"/>
    <x v="26"/>
    <x v="1"/>
    <s v="No"/>
    <s v="No"/>
    <m/>
    <x v="0"/>
    <m/>
    <m/>
    <x v="0"/>
    <n v="1"/>
    <m/>
    <n v="10"/>
    <n v="0"/>
    <n v="0"/>
    <n v="0"/>
    <n v="0"/>
    <x v="0"/>
  </r>
  <r>
    <x v="0"/>
    <x v="28"/>
    <s v="No"/>
    <x v="0"/>
    <x v="14"/>
    <s v="Male"/>
    <x v="8"/>
    <x v="1"/>
    <s v="No"/>
    <s v="No"/>
    <m/>
    <x v="0"/>
    <m/>
    <m/>
    <x v="0"/>
    <n v="1"/>
    <m/>
    <n v="29"/>
    <n v="0"/>
    <n v="0"/>
    <n v="31"/>
    <n v="2"/>
    <x v="0"/>
  </r>
  <r>
    <x v="0"/>
    <x v="28"/>
    <s v="No"/>
    <x v="0"/>
    <x v="19"/>
    <s v="Male"/>
    <x v="35"/>
    <x v="1"/>
    <s v="No"/>
    <s v="No"/>
    <m/>
    <x v="0"/>
    <m/>
    <m/>
    <x v="0"/>
    <n v="1"/>
    <m/>
    <n v="24"/>
    <n v="0"/>
    <n v="0"/>
    <n v="7"/>
    <n v="3"/>
    <x v="0"/>
  </r>
  <r>
    <x v="0"/>
    <x v="28"/>
    <s v="No"/>
    <x v="0"/>
    <x v="24"/>
    <s v="Male"/>
    <x v="64"/>
    <x v="2"/>
    <s v="No"/>
    <s v="Yes"/>
    <s v="No"/>
    <x v="3"/>
    <s v="Direct Debit"/>
    <s v="(blank)"/>
    <x v="1"/>
    <n v="1"/>
    <m/>
    <n v="47"/>
    <n v="0"/>
    <n v="0"/>
    <n v="23"/>
    <n v="11"/>
    <x v="1"/>
  </r>
  <r>
    <x v="0"/>
    <x v="28"/>
    <s v="No"/>
    <x v="0"/>
    <x v="25"/>
    <s v="Female"/>
    <x v="36"/>
    <x v="1"/>
    <s v="No"/>
    <s v="No"/>
    <m/>
    <x v="0"/>
    <m/>
    <m/>
    <x v="0"/>
    <n v="1"/>
    <m/>
    <n v="8"/>
    <n v="0"/>
    <n v="0"/>
    <n v="0"/>
    <n v="0"/>
    <x v="0"/>
  </r>
  <r>
    <x v="0"/>
    <x v="28"/>
    <s v="No"/>
    <x v="0"/>
    <x v="34"/>
    <s v="Female"/>
    <x v="30"/>
    <x v="2"/>
    <s v="No"/>
    <s v="Yes"/>
    <s v="No"/>
    <x v="3"/>
    <s v="Credit Card"/>
    <s v="(blank)"/>
    <x v="1"/>
    <n v="1"/>
    <m/>
    <n v="10"/>
    <n v="2"/>
    <n v="0"/>
    <n v="0"/>
    <n v="0"/>
    <x v="0"/>
  </r>
  <r>
    <x v="0"/>
    <x v="28"/>
    <s v="No"/>
    <x v="0"/>
    <x v="37"/>
    <s v="Female"/>
    <x v="13"/>
    <x v="0"/>
    <s v="Yes"/>
    <s v="No"/>
    <m/>
    <x v="0"/>
    <m/>
    <m/>
    <x v="0"/>
    <n v="1"/>
    <m/>
    <n v="6"/>
    <n v="0"/>
    <n v="0"/>
    <n v="0"/>
    <n v="0"/>
    <x v="0"/>
  </r>
  <r>
    <x v="0"/>
    <x v="28"/>
    <s v="No"/>
    <x v="0"/>
    <x v="37"/>
    <s v="Male"/>
    <x v="15"/>
    <x v="0"/>
    <s v="Yes"/>
    <s v="No"/>
    <m/>
    <x v="0"/>
    <m/>
    <m/>
    <x v="0"/>
    <n v="1"/>
    <m/>
    <n v="8"/>
    <n v="1"/>
    <n v="0"/>
    <n v="0"/>
    <n v="0"/>
    <x v="0"/>
  </r>
  <r>
    <x v="0"/>
    <x v="28"/>
    <s v="No"/>
    <x v="0"/>
    <x v="39"/>
    <s v="Female"/>
    <x v="11"/>
    <x v="1"/>
    <s v="No"/>
    <s v="No"/>
    <m/>
    <x v="0"/>
    <m/>
    <m/>
    <x v="0"/>
    <n v="1"/>
    <m/>
    <n v="9"/>
    <n v="0"/>
    <n v="0"/>
    <n v="0"/>
    <n v="0"/>
    <x v="0"/>
  </r>
  <r>
    <x v="0"/>
    <x v="28"/>
    <s v="No"/>
    <x v="0"/>
    <x v="41"/>
    <s v="Female"/>
    <x v="41"/>
    <x v="1"/>
    <s v="No"/>
    <s v="No"/>
    <m/>
    <x v="0"/>
    <m/>
    <m/>
    <x v="0"/>
    <n v="1"/>
    <m/>
    <n v="8"/>
    <n v="2"/>
    <n v="0"/>
    <n v="0"/>
    <n v="0"/>
    <x v="0"/>
  </r>
  <r>
    <x v="0"/>
    <x v="28"/>
    <s v="No"/>
    <x v="0"/>
    <x v="41"/>
    <s v="Male"/>
    <x v="1"/>
    <x v="1"/>
    <s v="No"/>
    <s v="No"/>
    <m/>
    <x v="0"/>
    <m/>
    <m/>
    <x v="0"/>
    <n v="1"/>
    <m/>
    <n v="10"/>
    <n v="0"/>
    <n v="0"/>
    <n v="0"/>
    <n v="0"/>
    <x v="0"/>
  </r>
  <r>
    <x v="0"/>
    <x v="28"/>
    <s v="No"/>
    <x v="0"/>
    <x v="46"/>
    <s v="Male"/>
    <x v="29"/>
    <x v="1"/>
    <s v="No"/>
    <s v="No"/>
    <m/>
    <x v="0"/>
    <m/>
    <m/>
    <x v="0"/>
    <n v="1"/>
    <m/>
    <n v="7"/>
    <n v="0"/>
    <n v="0"/>
    <n v="0"/>
    <n v="0"/>
    <x v="0"/>
  </r>
  <r>
    <x v="0"/>
    <x v="28"/>
    <s v="No"/>
    <x v="0"/>
    <x v="46"/>
    <s v="Male"/>
    <x v="41"/>
    <x v="1"/>
    <s v="No"/>
    <s v="No"/>
    <m/>
    <x v="0"/>
    <m/>
    <m/>
    <x v="0"/>
    <n v="1"/>
    <m/>
    <n v="29"/>
    <n v="0"/>
    <n v="0"/>
    <n v="39"/>
    <n v="3"/>
    <x v="0"/>
  </r>
  <r>
    <x v="0"/>
    <x v="28"/>
    <s v="Yes"/>
    <x v="0"/>
    <x v="0"/>
    <s v="Female"/>
    <x v="54"/>
    <x v="2"/>
    <s v="No"/>
    <s v="Yes"/>
    <s v="No"/>
    <x v="1"/>
    <s v="Direct Debit"/>
    <s v="Other"/>
    <x v="16"/>
    <n v="1"/>
    <n v="1"/>
    <n v="24"/>
    <n v="1"/>
    <n v="184.2"/>
    <n v="44"/>
    <n v="2"/>
    <x v="0"/>
  </r>
  <r>
    <x v="0"/>
    <x v="28"/>
    <s v="Yes"/>
    <x v="0"/>
    <x v="2"/>
    <s v="Male"/>
    <x v="24"/>
    <x v="1"/>
    <s v="No"/>
    <s v="No"/>
    <m/>
    <x v="0"/>
    <m/>
    <m/>
    <x v="0"/>
    <n v="1"/>
    <m/>
    <n v="43"/>
    <n v="0"/>
    <n v="110.2"/>
    <n v="68"/>
    <n v="6"/>
    <x v="2"/>
  </r>
  <r>
    <x v="0"/>
    <x v="28"/>
    <s v="Yes"/>
    <x v="0"/>
    <x v="13"/>
    <s v="Male"/>
    <x v="22"/>
    <x v="2"/>
    <s v="No"/>
    <s v="Yes"/>
    <s v="No"/>
    <x v="1"/>
    <s v="Direct Debit"/>
    <s v="Price"/>
    <x v="11"/>
    <n v="1"/>
    <n v="1"/>
    <n v="60"/>
    <n v="2"/>
    <n v="71.900000000000006"/>
    <n v="31"/>
    <n v="11"/>
    <x v="1"/>
  </r>
  <r>
    <x v="0"/>
    <x v="28"/>
    <s v="Yes"/>
    <x v="0"/>
    <x v="19"/>
    <s v="Male"/>
    <x v="39"/>
    <x v="1"/>
    <s v="No"/>
    <s v="No"/>
    <m/>
    <x v="0"/>
    <m/>
    <m/>
    <x v="0"/>
    <n v="1"/>
    <m/>
    <n v="37"/>
    <n v="2"/>
    <n v="91.8"/>
    <n v="76"/>
    <n v="7"/>
    <x v="2"/>
  </r>
  <r>
    <x v="0"/>
    <x v="28"/>
    <s v="Yes"/>
    <x v="0"/>
    <x v="21"/>
    <s v="Male"/>
    <x v="14"/>
    <x v="2"/>
    <s v="No"/>
    <s v="Yes"/>
    <s v="Yes"/>
    <x v="3"/>
    <s v="Direct Debit"/>
    <s v="(blank)"/>
    <x v="1"/>
    <n v="1"/>
    <m/>
    <n v="8"/>
    <n v="1"/>
    <n v="37.700000000000003"/>
    <n v="0"/>
    <n v="0"/>
    <x v="0"/>
  </r>
  <r>
    <x v="0"/>
    <x v="28"/>
    <s v="Yes"/>
    <x v="0"/>
    <x v="23"/>
    <s v="Female"/>
    <x v="64"/>
    <x v="2"/>
    <s v="No"/>
    <s v="Yes"/>
    <s v="No"/>
    <x v="1"/>
    <s v="Paper Check"/>
    <s v="(blank)"/>
    <x v="1"/>
    <n v="1"/>
    <m/>
    <n v="15"/>
    <n v="0"/>
    <n v="107.3"/>
    <n v="0"/>
    <n v="0"/>
    <x v="0"/>
  </r>
  <r>
    <x v="0"/>
    <x v="28"/>
    <s v="Yes"/>
    <x v="1"/>
    <x v="12"/>
    <s v="Male"/>
    <x v="46"/>
    <x v="1"/>
    <s v="No"/>
    <s v="No"/>
    <m/>
    <x v="0"/>
    <m/>
    <m/>
    <x v="0"/>
    <n v="1"/>
    <m/>
    <n v="13"/>
    <n v="0"/>
    <n v="0"/>
    <n v="0"/>
    <n v="0"/>
    <x v="0"/>
  </r>
  <r>
    <x v="0"/>
    <x v="29"/>
    <s v="No"/>
    <x v="0"/>
    <x v="13"/>
    <s v="Male"/>
    <x v="64"/>
    <x v="2"/>
    <s v="No"/>
    <s v="Yes"/>
    <s v="No"/>
    <x v="3"/>
    <s v="Credit Card"/>
    <s v="(blank)"/>
    <x v="1"/>
    <n v="1"/>
    <m/>
    <n v="13"/>
    <n v="0"/>
    <n v="0"/>
    <n v="0"/>
    <n v="0"/>
    <x v="0"/>
  </r>
  <r>
    <x v="0"/>
    <x v="29"/>
    <s v="No"/>
    <x v="0"/>
    <x v="14"/>
    <s v="Male"/>
    <x v="62"/>
    <x v="2"/>
    <s v="No"/>
    <s v="Yes"/>
    <s v="No"/>
    <x v="1"/>
    <s v="Direct Debit"/>
    <s v="Attitude"/>
    <x v="15"/>
    <n v="1"/>
    <n v="1"/>
    <n v="39"/>
    <n v="5"/>
    <n v="0"/>
    <n v="25"/>
    <n v="6"/>
    <x v="2"/>
  </r>
  <r>
    <x v="0"/>
    <x v="29"/>
    <s v="No"/>
    <x v="0"/>
    <x v="16"/>
    <s v="Male"/>
    <x v="39"/>
    <x v="1"/>
    <s v="No"/>
    <s v="No"/>
    <m/>
    <x v="0"/>
    <m/>
    <m/>
    <x v="0"/>
    <n v="1"/>
    <m/>
    <n v="42"/>
    <n v="0"/>
    <n v="0"/>
    <n v="0"/>
    <n v="1"/>
    <x v="0"/>
  </r>
  <r>
    <x v="0"/>
    <x v="29"/>
    <s v="No"/>
    <x v="0"/>
    <x v="40"/>
    <s v="Male"/>
    <x v="39"/>
    <x v="1"/>
    <s v="No"/>
    <s v="No"/>
    <m/>
    <x v="0"/>
    <m/>
    <m/>
    <x v="0"/>
    <n v="1"/>
    <n v="1"/>
    <n v="43"/>
    <n v="4"/>
    <n v="0"/>
    <n v="41"/>
    <n v="1"/>
    <x v="0"/>
  </r>
  <r>
    <x v="0"/>
    <x v="29"/>
    <s v="No"/>
    <x v="0"/>
    <x v="41"/>
    <s v="Female"/>
    <x v="8"/>
    <x v="1"/>
    <s v="No"/>
    <s v="No"/>
    <m/>
    <x v="0"/>
    <m/>
    <m/>
    <x v="0"/>
    <n v="1"/>
    <m/>
    <n v="12"/>
    <n v="0"/>
    <n v="0"/>
    <n v="0"/>
    <n v="0"/>
    <x v="0"/>
  </r>
  <r>
    <x v="0"/>
    <x v="29"/>
    <s v="No"/>
    <x v="0"/>
    <x v="46"/>
    <s v="Female"/>
    <x v="8"/>
    <x v="1"/>
    <s v="No"/>
    <s v="No"/>
    <m/>
    <x v="0"/>
    <m/>
    <m/>
    <x v="0"/>
    <n v="1"/>
    <m/>
    <n v="12"/>
    <n v="1"/>
    <n v="0"/>
    <n v="0"/>
    <n v="0"/>
    <x v="0"/>
  </r>
  <r>
    <x v="0"/>
    <x v="29"/>
    <s v="No"/>
    <x v="1"/>
    <x v="27"/>
    <s v="Female"/>
    <x v="0"/>
    <x v="0"/>
    <s v="Yes"/>
    <s v="No"/>
    <m/>
    <x v="0"/>
    <m/>
    <m/>
    <x v="0"/>
    <n v="1"/>
    <n v="1"/>
    <n v="11"/>
    <n v="5"/>
    <n v="0"/>
    <n v="0"/>
    <n v="0"/>
    <x v="0"/>
  </r>
  <r>
    <x v="0"/>
    <x v="29"/>
    <s v="Yes"/>
    <x v="0"/>
    <x v="18"/>
    <s v="Female"/>
    <x v="57"/>
    <x v="0"/>
    <s v="Yes"/>
    <s v="No"/>
    <m/>
    <x v="0"/>
    <m/>
    <m/>
    <x v="0"/>
    <n v="1"/>
    <m/>
    <n v="6"/>
    <n v="0"/>
    <n v="174"/>
    <n v="0"/>
    <n v="0"/>
    <x v="0"/>
  </r>
  <r>
    <x v="0"/>
    <x v="29"/>
    <s v="Yes"/>
    <x v="0"/>
    <x v="20"/>
    <s v="Female"/>
    <x v="57"/>
    <x v="0"/>
    <s v="Yes"/>
    <s v="No"/>
    <m/>
    <x v="0"/>
    <m/>
    <m/>
    <x v="0"/>
    <n v="1"/>
    <m/>
    <n v="59"/>
    <n v="0"/>
    <n v="61.2"/>
    <n v="24"/>
    <n v="15"/>
    <x v="1"/>
  </r>
  <r>
    <x v="0"/>
    <x v="29"/>
    <s v="Yes"/>
    <x v="0"/>
    <x v="32"/>
    <s v="Female"/>
    <x v="45"/>
    <x v="2"/>
    <s v="No"/>
    <s v="Yes"/>
    <s v="No"/>
    <x v="1"/>
    <s v="Direct Debit"/>
    <s v="Dissatisfaction"/>
    <x v="17"/>
    <n v="1"/>
    <n v="1"/>
    <n v="53"/>
    <n v="4"/>
    <n v="202.5"/>
    <n v="52"/>
    <n v="3"/>
    <x v="0"/>
  </r>
  <r>
    <x v="0"/>
    <x v="29"/>
    <s v="Yes"/>
    <x v="0"/>
    <x v="41"/>
    <s v="Female"/>
    <x v="10"/>
    <x v="0"/>
    <s v="Yes"/>
    <s v="No"/>
    <m/>
    <x v="0"/>
    <m/>
    <m/>
    <x v="0"/>
    <n v="1"/>
    <m/>
    <n v="13"/>
    <n v="0"/>
    <n v="72.599999999999994"/>
    <n v="0"/>
    <n v="0"/>
    <x v="0"/>
  </r>
  <r>
    <x v="0"/>
    <x v="29"/>
    <s v="Yes"/>
    <x v="0"/>
    <x v="41"/>
    <s v="Female"/>
    <x v="23"/>
    <x v="1"/>
    <s v="No"/>
    <s v="No"/>
    <m/>
    <x v="0"/>
    <m/>
    <m/>
    <x v="0"/>
    <n v="1"/>
    <n v="1"/>
    <n v="55"/>
    <n v="5"/>
    <n v="84"/>
    <n v="11"/>
    <n v="1"/>
    <x v="0"/>
  </r>
  <r>
    <x v="0"/>
    <x v="29"/>
    <s v="Yes"/>
    <x v="0"/>
    <x v="44"/>
    <s v="Female"/>
    <x v="36"/>
    <x v="1"/>
    <s v="No"/>
    <s v="No"/>
    <m/>
    <x v="0"/>
    <m/>
    <m/>
    <x v="0"/>
    <n v="1"/>
    <m/>
    <n v="12"/>
    <n v="0"/>
    <n v="83"/>
    <n v="0"/>
    <n v="0"/>
    <x v="0"/>
  </r>
  <r>
    <x v="0"/>
    <x v="29"/>
    <s v="Yes"/>
    <x v="1"/>
    <x v="47"/>
    <s v="Male"/>
    <x v="12"/>
    <x v="1"/>
    <s v="No"/>
    <s v="No"/>
    <m/>
    <x v="0"/>
    <m/>
    <m/>
    <x v="0"/>
    <n v="1"/>
    <m/>
    <n v="10"/>
    <n v="0"/>
    <n v="0"/>
    <n v="0"/>
    <n v="0"/>
    <x v="0"/>
  </r>
  <r>
    <x v="0"/>
    <x v="30"/>
    <s v="No"/>
    <x v="0"/>
    <x v="6"/>
    <s v="Male"/>
    <x v="37"/>
    <x v="1"/>
    <s v="No"/>
    <s v="No"/>
    <m/>
    <x v="0"/>
    <m/>
    <m/>
    <x v="0"/>
    <n v="1"/>
    <m/>
    <n v="39"/>
    <n v="0"/>
    <n v="0"/>
    <n v="60"/>
    <n v="4"/>
    <x v="0"/>
  </r>
  <r>
    <x v="0"/>
    <x v="30"/>
    <s v="No"/>
    <x v="0"/>
    <x v="14"/>
    <s v="Female"/>
    <x v="44"/>
    <x v="1"/>
    <s v="No"/>
    <s v="No"/>
    <m/>
    <x v="0"/>
    <m/>
    <m/>
    <x v="0"/>
    <n v="1"/>
    <m/>
    <n v="8"/>
    <n v="0"/>
    <n v="0"/>
    <n v="0"/>
    <n v="0"/>
    <x v="0"/>
  </r>
  <r>
    <x v="0"/>
    <x v="30"/>
    <s v="No"/>
    <x v="0"/>
    <x v="15"/>
    <s v="Female"/>
    <x v="11"/>
    <x v="1"/>
    <s v="No"/>
    <s v="No"/>
    <m/>
    <x v="0"/>
    <m/>
    <m/>
    <x v="0"/>
    <n v="1"/>
    <m/>
    <n v="9"/>
    <n v="0"/>
    <n v="0"/>
    <n v="0"/>
    <n v="0"/>
    <x v="0"/>
  </r>
  <r>
    <x v="0"/>
    <x v="30"/>
    <s v="No"/>
    <x v="0"/>
    <x v="21"/>
    <s v="Male"/>
    <x v="29"/>
    <x v="1"/>
    <s v="No"/>
    <s v="No"/>
    <m/>
    <x v="0"/>
    <m/>
    <m/>
    <x v="0"/>
    <n v="1"/>
    <m/>
    <n v="9"/>
    <n v="3"/>
    <n v="0"/>
    <n v="0"/>
    <n v="0"/>
    <x v="0"/>
  </r>
  <r>
    <x v="0"/>
    <x v="30"/>
    <s v="No"/>
    <x v="0"/>
    <x v="50"/>
    <s v="Female"/>
    <x v="1"/>
    <x v="1"/>
    <s v="No"/>
    <s v="No"/>
    <m/>
    <x v="0"/>
    <m/>
    <m/>
    <x v="0"/>
    <n v="1"/>
    <m/>
    <n v="11"/>
    <n v="1"/>
    <n v="0"/>
    <n v="0"/>
    <n v="0"/>
    <x v="0"/>
  </r>
  <r>
    <x v="0"/>
    <x v="30"/>
    <s v="No"/>
    <x v="0"/>
    <x v="22"/>
    <s v="Female"/>
    <x v="47"/>
    <x v="1"/>
    <s v="No"/>
    <s v="No"/>
    <m/>
    <x v="0"/>
    <m/>
    <m/>
    <x v="0"/>
    <n v="1"/>
    <m/>
    <n v="11"/>
    <n v="0"/>
    <n v="0"/>
    <n v="0"/>
    <n v="0"/>
    <x v="0"/>
  </r>
  <r>
    <x v="0"/>
    <x v="30"/>
    <s v="No"/>
    <x v="0"/>
    <x v="22"/>
    <s v="Female"/>
    <x v="39"/>
    <x v="1"/>
    <s v="No"/>
    <s v="No"/>
    <m/>
    <x v="0"/>
    <m/>
    <m/>
    <x v="0"/>
    <n v="1"/>
    <m/>
    <n v="34"/>
    <n v="2"/>
    <n v="0"/>
    <n v="19"/>
    <n v="4"/>
    <x v="0"/>
  </r>
  <r>
    <x v="0"/>
    <x v="30"/>
    <s v="No"/>
    <x v="0"/>
    <x v="23"/>
    <s v="Male"/>
    <x v="13"/>
    <x v="0"/>
    <s v="Yes"/>
    <s v="No"/>
    <m/>
    <x v="0"/>
    <m/>
    <m/>
    <x v="0"/>
    <n v="1"/>
    <m/>
    <n v="6"/>
    <n v="0"/>
    <n v="0"/>
    <n v="0"/>
    <n v="0"/>
    <x v="0"/>
  </r>
  <r>
    <x v="0"/>
    <x v="30"/>
    <s v="No"/>
    <x v="0"/>
    <x v="32"/>
    <s v="Male"/>
    <x v="25"/>
    <x v="1"/>
    <s v="No"/>
    <s v="No"/>
    <m/>
    <x v="0"/>
    <m/>
    <m/>
    <x v="0"/>
    <n v="1"/>
    <m/>
    <n v="10"/>
    <n v="0"/>
    <n v="0"/>
    <n v="0"/>
    <n v="0"/>
    <x v="0"/>
  </r>
  <r>
    <x v="0"/>
    <x v="30"/>
    <s v="No"/>
    <x v="0"/>
    <x v="32"/>
    <s v="Male"/>
    <x v="32"/>
    <x v="1"/>
    <s v="No"/>
    <s v="No"/>
    <m/>
    <x v="0"/>
    <m/>
    <m/>
    <x v="0"/>
    <n v="1"/>
    <n v="1"/>
    <n v="25"/>
    <n v="0"/>
    <n v="0"/>
    <n v="6"/>
    <n v="2"/>
    <x v="0"/>
  </r>
  <r>
    <x v="0"/>
    <x v="30"/>
    <s v="No"/>
    <x v="0"/>
    <x v="33"/>
    <s v="Male"/>
    <x v="19"/>
    <x v="0"/>
    <s v="Yes"/>
    <s v="No"/>
    <m/>
    <x v="0"/>
    <m/>
    <m/>
    <x v="0"/>
    <n v="1"/>
    <m/>
    <n v="11"/>
    <n v="0"/>
    <n v="0"/>
    <n v="0"/>
    <n v="0"/>
    <x v="0"/>
  </r>
  <r>
    <x v="0"/>
    <x v="30"/>
    <s v="No"/>
    <x v="0"/>
    <x v="38"/>
    <s v="Female"/>
    <x v="12"/>
    <x v="1"/>
    <s v="No"/>
    <s v="No"/>
    <m/>
    <x v="0"/>
    <m/>
    <m/>
    <x v="0"/>
    <n v="1"/>
    <m/>
    <n v="39"/>
    <n v="2"/>
    <n v="0"/>
    <n v="37"/>
    <n v="7"/>
    <x v="2"/>
  </r>
  <r>
    <x v="0"/>
    <x v="30"/>
    <s v="No"/>
    <x v="0"/>
    <x v="42"/>
    <s v="Female"/>
    <x v="44"/>
    <x v="1"/>
    <s v="No"/>
    <s v="No"/>
    <m/>
    <x v="0"/>
    <m/>
    <m/>
    <x v="0"/>
    <n v="1"/>
    <m/>
    <n v="13"/>
    <n v="0"/>
    <n v="0"/>
    <n v="0"/>
    <n v="0"/>
    <x v="0"/>
  </r>
  <r>
    <x v="0"/>
    <x v="30"/>
    <s v="Yes"/>
    <x v="0"/>
    <x v="6"/>
    <s v="Female"/>
    <x v="25"/>
    <x v="1"/>
    <s v="No"/>
    <s v="No"/>
    <m/>
    <x v="0"/>
    <m/>
    <m/>
    <x v="0"/>
    <n v="1"/>
    <m/>
    <n v="10"/>
    <n v="2"/>
    <n v="134.9"/>
    <n v="0"/>
    <n v="0"/>
    <x v="0"/>
  </r>
  <r>
    <x v="0"/>
    <x v="30"/>
    <s v="Yes"/>
    <x v="0"/>
    <x v="6"/>
    <s v="Male"/>
    <x v="9"/>
    <x v="1"/>
    <s v="No"/>
    <s v="No"/>
    <m/>
    <x v="0"/>
    <m/>
    <m/>
    <x v="0"/>
    <n v="1"/>
    <m/>
    <n v="11"/>
    <n v="0"/>
    <n v="103.1"/>
    <n v="0"/>
    <n v="0"/>
    <x v="0"/>
  </r>
  <r>
    <x v="0"/>
    <x v="30"/>
    <s v="Yes"/>
    <x v="0"/>
    <x v="8"/>
    <s v="Female"/>
    <x v="7"/>
    <x v="1"/>
    <s v="No"/>
    <s v="No"/>
    <m/>
    <x v="0"/>
    <m/>
    <m/>
    <x v="0"/>
    <n v="1"/>
    <n v="1"/>
    <n v="25"/>
    <n v="5"/>
    <n v="178.3"/>
    <n v="74"/>
    <n v="17"/>
    <x v="1"/>
  </r>
  <r>
    <x v="0"/>
    <x v="30"/>
    <s v="Yes"/>
    <x v="0"/>
    <x v="25"/>
    <s v="Female"/>
    <x v="17"/>
    <x v="0"/>
    <s v="Yes"/>
    <s v="No"/>
    <m/>
    <x v="0"/>
    <m/>
    <m/>
    <x v="0"/>
    <n v="1"/>
    <m/>
    <n v="63"/>
    <n v="0"/>
    <n v="91.5"/>
    <n v="34"/>
    <n v="12"/>
    <x v="1"/>
  </r>
  <r>
    <x v="0"/>
    <x v="30"/>
    <s v="Yes"/>
    <x v="0"/>
    <x v="34"/>
    <s v="Male"/>
    <x v="11"/>
    <x v="1"/>
    <s v="No"/>
    <s v="No"/>
    <m/>
    <x v="0"/>
    <m/>
    <m/>
    <x v="0"/>
    <n v="1"/>
    <n v="1"/>
    <n v="48"/>
    <n v="0"/>
    <n v="86.2"/>
    <n v="25"/>
    <n v="4"/>
    <x v="0"/>
  </r>
  <r>
    <x v="0"/>
    <x v="30"/>
    <s v="Yes"/>
    <x v="1"/>
    <x v="12"/>
    <s v="Male"/>
    <x v="3"/>
    <x v="1"/>
    <s v="No"/>
    <s v="No"/>
    <m/>
    <x v="0"/>
    <m/>
    <m/>
    <x v="0"/>
    <n v="1"/>
    <m/>
    <n v="11"/>
    <n v="0"/>
    <n v="0"/>
    <n v="0"/>
    <n v="0"/>
    <x v="0"/>
  </r>
  <r>
    <x v="0"/>
    <x v="30"/>
    <s v="Yes"/>
    <x v="1"/>
    <x v="15"/>
    <s v="Male"/>
    <x v="32"/>
    <x v="1"/>
    <s v="No"/>
    <s v="No"/>
    <m/>
    <x v="0"/>
    <m/>
    <m/>
    <x v="0"/>
    <n v="1"/>
    <m/>
    <n v="8"/>
    <n v="0"/>
    <n v="0"/>
    <n v="0"/>
    <n v="0"/>
    <x v="0"/>
  </r>
  <r>
    <x v="0"/>
    <x v="30"/>
    <s v="Yes"/>
    <x v="1"/>
    <x v="37"/>
    <s v="Male"/>
    <x v="53"/>
    <x v="2"/>
    <s v="No"/>
    <s v="Yes"/>
    <s v="No"/>
    <x v="2"/>
    <s v="Direct Debit"/>
    <s v="(blank)"/>
    <x v="1"/>
    <n v="1"/>
    <m/>
    <n v="44"/>
    <n v="0"/>
    <n v="0"/>
    <n v="64"/>
    <n v="12"/>
    <x v="1"/>
  </r>
  <r>
    <x v="0"/>
    <x v="31"/>
    <s v="No"/>
    <x v="0"/>
    <x v="8"/>
    <s v="Male"/>
    <x v="56"/>
    <x v="1"/>
    <s v="No"/>
    <s v="No"/>
    <m/>
    <x v="0"/>
    <m/>
    <m/>
    <x v="0"/>
    <n v="1"/>
    <m/>
    <n v="34"/>
    <n v="1"/>
    <n v="0"/>
    <n v="53"/>
    <n v="13"/>
    <x v="1"/>
  </r>
  <r>
    <x v="0"/>
    <x v="31"/>
    <s v="No"/>
    <x v="0"/>
    <x v="49"/>
    <s v="Female"/>
    <x v="2"/>
    <x v="1"/>
    <s v="No"/>
    <s v="No"/>
    <m/>
    <x v="0"/>
    <m/>
    <m/>
    <x v="0"/>
    <n v="1"/>
    <m/>
    <n v="7"/>
    <n v="0"/>
    <n v="0"/>
    <n v="0"/>
    <n v="0"/>
    <x v="0"/>
  </r>
  <r>
    <x v="0"/>
    <x v="31"/>
    <s v="No"/>
    <x v="0"/>
    <x v="16"/>
    <s v="Female"/>
    <x v="3"/>
    <x v="1"/>
    <s v="No"/>
    <s v="No"/>
    <m/>
    <x v="0"/>
    <m/>
    <m/>
    <x v="0"/>
    <n v="1"/>
    <m/>
    <n v="12"/>
    <n v="0"/>
    <n v="0"/>
    <n v="0"/>
    <n v="0"/>
    <x v="0"/>
  </r>
  <r>
    <x v="0"/>
    <x v="31"/>
    <s v="No"/>
    <x v="0"/>
    <x v="20"/>
    <s v="Female"/>
    <x v="11"/>
    <x v="1"/>
    <s v="No"/>
    <s v="No"/>
    <m/>
    <x v="0"/>
    <m/>
    <m/>
    <x v="0"/>
    <n v="1"/>
    <n v="1"/>
    <n v="60"/>
    <n v="2"/>
    <n v="0"/>
    <n v="29"/>
    <n v="2"/>
    <x v="0"/>
  </r>
  <r>
    <x v="0"/>
    <x v="31"/>
    <s v="No"/>
    <x v="0"/>
    <x v="21"/>
    <s v="Male"/>
    <x v="34"/>
    <x v="1"/>
    <s v="No"/>
    <s v="No"/>
    <m/>
    <x v="0"/>
    <m/>
    <m/>
    <x v="0"/>
    <n v="1"/>
    <m/>
    <n v="14"/>
    <n v="0"/>
    <n v="0"/>
    <n v="0"/>
    <n v="0"/>
    <x v="0"/>
  </r>
  <r>
    <x v="0"/>
    <x v="31"/>
    <s v="No"/>
    <x v="0"/>
    <x v="50"/>
    <s v="Male"/>
    <x v="47"/>
    <x v="1"/>
    <s v="No"/>
    <s v="No"/>
    <m/>
    <x v="0"/>
    <m/>
    <m/>
    <x v="0"/>
    <n v="1"/>
    <n v="1"/>
    <n v="65"/>
    <n v="2"/>
    <n v="3.8"/>
    <n v="59"/>
    <n v="7"/>
    <x v="2"/>
  </r>
  <r>
    <x v="0"/>
    <x v="31"/>
    <s v="No"/>
    <x v="0"/>
    <x v="26"/>
    <s v="Prefer not to say"/>
    <x v="27"/>
    <x v="1"/>
    <s v="No"/>
    <s v="No"/>
    <m/>
    <x v="0"/>
    <m/>
    <m/>
    <x v="0"/>
    <n v="1"/>
    <m/>
    <n v="10"/>
    <n v="0"/>
    <n v="0"/>
    <n v="0"/>
    <n v="0"/>
    <x v="0"/>
  </r>
  <r>
    <x v="0"/>
    <x v="31"/>
    <s v="No"/>
    <x v="0"/>
    <x v="27"/>
    <s v="Female"/>
    <x v="49"/>
    <x v="1"/>
    <s v="No"/>
    <s v="No"/>
    <m/>
    <x v="0"/>
    <m/>
    <m/>
    <x v="0"/>
    <n v="1"/>
    <m/>
    <n v="60"/>
    <n v="0"/>
    <n v="0"/>
    <n v="29"/>
    <n v="6"/>
    <x v="2"/>
  </r>
  <r>
    <x v="0"/>
    <x v="31"/>
    <s v="No"/>
    <x v="0"/>
    <x v="34"/>
    <s v="Female"/>
    <x v="39"/>
    <x v="1"/>
    <s v="No"/>
    <s v="No"/>
    <m/>
    <x v="0"/>
    <m/>
    <m/>
    <x v="0"/>
    <n v="1"/>
    <m/>
    <n v="7"/>
    <n v="0"/>
    <n v="0"/>
    <n v="0"/>
    <n v="0"/>
    <x v="0"/>
  </r>
  <r>
    <x v="0"/>
    <x v="31"/>
    <s v="No"/>
    <x v="0"/>
    <x v="40"/>
    <s v="Female"/>
    <x v="47"/>
    <x v="1"/>
    <s v="No"/>
    <s v="No"/>
    <m/>
    <x v="0"/>
    <m/>
    <m/>
    <x v="0"/>
    <n v="1"/>
    <m/>
    <n v="9"/>
    <n v="1"/>
    <n v="0"/>
    <n v="0"/>
    <n v="0"/>
    <x v="0"/>
  </r>
  <r>
    <x v="0"/>
    <x v="31"/>
    <s v="No"/>
    <x v="0"/>
    <x v="41"/>
    <s v="Male"/>
    <x v="5"/>
    <x v="0"/>
    <s v="Yes"/>
    <s v="No"/>
    <m/>
    <x v="0"/>
    <m/>
    <m/>
    <x v="0"/>
    <n v="1"/>
    <m/>
    <n v="10"/>
    <n v="0"/>
    <n v="0"/>
    <n v="0"/>
    <n v="0"/>
    <x v="0"/>
  </r>
  <r>
    <x v="0"/>
    <x v="31"/>
    <s v="No"/>
    <x v="0"/>
    <x v="47"/>
    <s v="Male"/>
    <x v="27"/>
    <x v="1"/>
    <s v="No"/>
    <s v="No"/>
    <m/>
    <x v="0"/>
    <m/>
    <m/>
    <x v="0"/>
    <n v="1"/>
    <m/>
    <n v="56"/>
    <n v="2"/>
    <n v="0"/>
    <n v="45"/>
    <n v="4"/>
    <x v="0"/>
  </r>
  <r>
    <x v="0"/>
    <x v="31"/>
    <s v="Yes"/>
    <x v="0"/>
    <x v="0"/>
    <s v="Female"/>
    <x v="32"/>
    <x v="1"/>
    <s v="No"/>
    <s v="No"/>
    <m/>
    <x v="0"/>
    <m/>
    <m/>
    <x v="0"/>
    <n v="1"/>
    <m/>
    <n v="15"/>
    <n v="0"/>
    <n v="133.30000000000001"/>
    <n v="0"/>
    <n v="0"/>
    <x v="0"/>
  </r>
  <r>
    <x v="0"/>
    <x v="31"/>
    <s v="Yes"/>
    <x v="0"/>
    <x v="49"/>
    <s v="Female"/>
    <x v="25"/>
    <x v="1"/>
    <s v="No"/>
    <s v="No"/>
    <m/>
    <x v="0"/>
    <m/>
    <m/>
    <x v="0"/>
    <n v="1"/>
    <m/>
    <n v="42"/>
    <n v="2"/>
    <n v="204.8"/>
    <n v="80"/>
    <n v="19"/>
    <x v="1"/>
  </r>
  <r>
    <x v="0"/>
    <x v="31"/>
    <s v="Yes"/>
    <x v="0"/>
    <x v="12"/>
    <s v="Female"/>
    <x v="35"/>
    <x v="1"/>
    <s v="No"/>
    <s v="No"/>
    <m/>
    <x v="0"/>
    <m/>
    <m/>
    <x v="0"/>
    <n v="1"/>
    <m/>
    <n v="35"/>
    <n v="0"/>
    <n v="72"/>
    <n v="8"/>
    <n v="4"/>
    <x v="0"/>
  </r>
  <r>
    <x v="0"/>
    <x v="31"/>
    <s v="Yes"/>
    <x v="0"/>
    <x v="16"/>
    <s v="Male"/>
    <x v="47"/>
    <x v="1"/>
    <s v="No"/>
    <s v="No"/>
    <m/>
    <x v="0"/>
    <m/>
    <m/>
    <x v="0"/>
    <n v="1"/>
    <m/>
    <n v="9"/>
    <n v="0"/>
    <n v="64.599999999999994"/>
    <n v="0"/>
    <n v="0"/>
    <x v="0"/>
  </r>
  <r>
    <x v="0"/>
    <x v="31"/>
    <s v="Yes"/>
    <x v="0"/>
    <x v="18"/>
    <s v="Female"/>
    <x v="50"/>
    <x v="1"/>
    <s v="No"/>
    <s v="No"/>
    <m/>
    <x v="0"/>
    <m/>
    <m/>
    <x v="0"/>
    <n v="1"/>
    <m/>
    <n v="9"/>
    <n v="0"/>
    <n v="118.4"/>
    <n v="0"/>
    <n v="0"/>
    <x v="0"/>
  </r>
  <r>
    <x v="0"/>
    <x v="31"/>
    <s v="Yes"/>
    <x v="0"/>
    <x v="19"/>
    <s v="Male"/>
    <x v="31"/>
    <x v="2"/>
    <s v="No"/>
    <s v="Yes"/>
    <s v="No"/>
    <x v="3"/>
    <s v="Paper Check"/>
    <s v="(blank)"/>
    <x v="1"/>
    <n v="1"/>
    <m/>
    <n v="9"/>
    <n v="0"/>
    <n v="153.6"/>
    <n v="0"/>
    <n v="0"/>
    <x v="0"/>
  </r>
  <r>
    <x v="0"/>
    <x v="31"/>
    <s v="Yes"/>
    <x v="0"/>
    <x v="22"/>
    <s v="Female"/>
    <x v="8"/>
    <x v="1"/>
    <s v="No"/>
    <s v="No"/>
    <m/>
    <x v="0"/>
    <m/>
    <m/>
    <x v="0"/>
    <n v="1"/>
    <m/>
    <n v="11"/>
    <n v="0"/>
    <n v="248"/>
    <n v="0"/>
    <n v="0"/>
    <x v="0"/>
  </r>
  <r>
    <x v="0"/>
    <x v="31"/>
    <s v="Yes"/>
    <x v="0"/>
    <x v="34"/>
    <s v="Male"/>
    <x v="15"/>
    <x v="0"/>
    <s v="Yes"/>
    <s v="No"/>
    <m/>
    <x v="0"/>
    <m/>
    <m/>
    <x v="0"/>
    <n v="1"/>
    <n v="1"/>
    <n v="63"/>
    <n v="3"/>
    <n v="17.7"/>
    <n v="39"/>
    <n v="14"/>
    <x v="1"/>
  </r>
  <r>
    <x v="0"/>
    <x v="31"/>
    <s v="Yes"/>
    <x v="1"/>
    <x v="3"/>
    <s v="Male"/>
    <x v="31"/>
    <x v="2"/>
    <s v="No"/>
    <s v="Yes"/>
    <s v="No"/>
    <x v="1"/>
    <s v="Direct Debit"/>
    <s v="Other"/>
    <x v="16"/>
    <n v="1"/>
    <n v="1"/>
    <n v="41"/>
    <n v="0"/>
    <n v="0"/>
    <n v="26"/>
    <n v="6"/>
    <x v="2"/>
  </r>
  <r>
    <x v="0"/>
    <x v="31"/>
    <s v="Yes"/>
    <x v="1"/>
    <x v="21"/>
    <s v="Female"/>
    <x v="3"/>
    <x v="1"/>
    <s v="No"/>
    <s v="No"/>
    <m/>
    <x v="0"/>
    <m/>
    <m/>
    <x v="0"/>
    <n v="1"/>
    <m/>
    <n v="30"/>
    <n v="0"/>
    <n v="0"/>
    <n v="32"/>
    <n v="9"/>
    <x v="2"/>
  </r>
  <r>
    <x v="0"/>
    <x v="32"/>
    <s v="No"/>
    <x v="0"/>
    <x v="2"/>
    <s v="Male"/>
    <x v="1"/>
    <x v="1"/>
    <s v="No"/>
    <s v="No"/>
    <m/>
    <x v="0"/>
    <m/>
    <m/>
    <x v="0"/>
    <n v="1"/>
    <m/>
    <n v="46"/>
    <n v="0"/>
    <n v="0"/>
    <n v="22"/>
    <n v="38"/>
    <x v="1"/>
  </r>
  <r>
    <x v="0"/>
    <x v="32"/>
    <s v="No"/>
    <x v="0"/>
    <x v="4"/>
    <s v="Male"/>
    <x v="39"/>
    <x v="1"/>
    <s v="No"/>
    <s v="No"/>
    <m/>
    <x v="0"/>
    <m/>
    <m/>
    <x v="0"/>
    <n v="1"/>
    <m/>
    <n v="7"/>
    <n v="0"/>
    <n v="0"/>
    <n v="0"/>
    <n v="0"/>
    <x v="0"/>
  </r>
  <r>
    <x v="0"/>
    <x v="32"/>
    <s v="No"/>
    <x v="0"/>
    <x v="49"/>
    <s v="Female"/>
    <x v="66"/>
    <x v="2"/>
    <s v="No"/>
    <s v="Yes"/>
    <s v="No"/>
    <x v="3"/>
    <s v="Direct Debit"/>
    <s v="(blank)"/>
    <x v="1"/>
    <n v="1"/>
    <m/>
    <n v="23"/>
    <n v="0"/>
    <n v="0"/>
    <n v="5"/>
    <n v="3"/>
    <x v="0"/>
  </r>
  <r>
    <x v="0"/>
    <x v="32"/>
    <s v="No"/>
    <x v="0"/>
    <x v="12"/>
    <s v="Female"/>
    <x v="57"/>
    <x v="0"/>
    <s v="Yes"/>
    <s v="No"/>
    <m/>
    <x v="0"/>
    <m/>
    <m/>
    <x v="0"/>
    <n v="1"/>
    <m/>
    <n v="7"/>
    <n v="2"/>
    <n v="0"/>
    <n v="0"/>
    <n v="0"/>
    <x v="0"/>
  </r>
  <r>
    <x v="0"/>
    <x v="32"/>
    <s v="No"/>
    <x v="0"/>
    <x v="15"/>
    <s v="Female"/>
    <x v="39"/>
    <x v="1"/>
    <s v="No"/>
    <s v="No"/>
    <m/>
    <x v="0"/>
    <m/>
    <m/>
    <x v="0"/>
    <n v="1"/>
    <m/>
    <n v="19"/>
    <n v="0"/>
    <n v="0"/>
    <n v="66"/>
    <n v="5"/>
    <x v="2"/>
  </r>
  <r>
    <x v="0"/>
    <x v="32"/>
    <s v="No"/>
    <x v="0"/>
    <x v="17"/>
    <s v="Male"/>
    <x v="55"/>
    <x v="2"/>
    <s v="No"/>
    <s v="Yes"/>
    <s v="No"/>
    <x v="2"/>
    <s v="Credit Card"/>
    <s v="(blank)"/>
    <x v="1"/>
    <n v="1"/>
    <m/>
    <n v="11"/>
    <n v="0"/>
    <n v="0"/>
    <n v="0"/>
    <n v="0"/>
    <x v="0"/>
  </r>
  <r>
    <x v="0"/>
    <x v="32"/>
    <s v="No"/>
    <x v="0"/>
    <x v="20"/>
    <s v="Male"/>
    <x v="30"/>
    <x v="2"/>
    <s v="No"/>
    <s v="Yes"/>
    <s v="Yes"/>
    <x v="3"/>
    <s v="Direct Debit"/>
    <s v="(blank)"/>
    <x v="1"/>
    <n v="1"/>
    <m/>
    <n v="7"/>
    <n v="2"/>
    <n v="0"/>
    <n v="0"/>
    <n v="0"/>
    <x v="0"/>
  </r>
  <r>
    <x v="0"/>
    <x v="32"/>
    <s v="No"/>
    <x v="0"/>
    <x v="26"/>
    <s v="Male"/>
    <x v="22"/>
    <x v="2"/>
    <s v="No"/>
    <s v="Yes"/>
    <s v="Yes"/>
    <x v="1"/>
    <s v="Direct Debit"/>
    <s v="(blank)"/>
    <x v="1"/>
    <n v="1"/>
    <m/>
    <n v="57"/>
    <n v="0"/>
    <n v="0"/>
    <n v="12"/>
    <n v="2"/>
    <x v="0"/>
  </r>
  <r>
    <x v="0"/>
    <x v="32"/>
    <s v="No"/>
    <x v="0"/>
    <x v="28"/>
    <s v="Male"/>
    <x v="35"/>
    <x v="1"/>
    <s v="No"/>
    <s v="No"/>
    <m/>
    <x v="0"/>
    <m/>
    <m/>
    <x v="0"/>
    <n v="1"/>
    <m/>
    <n v="10"/>
    <n v="0"/>
    <n v="0"/>
    <n v="0"/>
    <n v="0"/>
    <x v="0"/>
  </r>
  <r>
    <x v="0"/>
    <x v="32"/>
    <s v="No"/>
    <x v="0"/>
    <x v="30"/>
    <s v="Female"/>
    <x v="13"/>
    <x v="0"/>
    <s v="Yes"/>
    <s v="No"/>
    <m/>
    <x v="0"/>
    <m/>
    <m/>
    <x v="0"/>
    <n v="1"/>
    <m/>
    <n v="7"/>
    <n v="0"/>
    <n v="0"/>
    <n v="0"/>
    <n v="0"/>
    <x v="0"/>
  </r>
  <r>
    <x v="0"/>
    <x v="32"/>
    <s v="No"/>
    <x v="0"/>
    <x v="38"/>
    <s v="Male"/>
    <x v="56"/>
    <x v="1"/>
    <s v="No"/>
    <s v="No"/>
    <m/>
    <x v="0"/>
    <m/>
    <m/>
    <x v="0"/>
    <n v="1"/>
    <m/>
    <n v="8"/>
    <n v="0"/>
    <n v="0"/>
    <n v="0"/>
    <n v="0"/>
    <x v="0"/>
  </r>
  <r>
    <x v="0"/>
    <x v="32"/>
    <s v="No"/>
    <x v="0"/>
    <x v="42"/>
    <s v="Female"/>
    <x v="1"/>
    <x v="1"/>
    <s v="No"/>
    <s v="No"/>
    <m/>
    <x v="0"/>
    <m/>
    <m/>
    <x v="0"/>
    <n v="1"/>
    <n v="1"/>
    <n v="7"/>
    <n v="2"/>
    <n v="0"/>
    <n v="0"/>
    <n v="0"/>
    <x v="0"/>
  </r>
  <r>
    <x v="0"/>
    <x v="32"/>
    <s v="No"/>
    <x v="0"/>
    <x v="42"/>
    <s v="Female"/>
    <x v="44"/>
    <x v="1"/>
    <s v="No"/>
    <s v="No"/>
    <m/>
    <x v="0"/>
    <m/>
    <m/>
    <x v="0"/>
    <n v="1"/>
    <m/>
    <n v="8"/>
    <n v="0"/>
    <n v="0"/>
    <n v="0"/>
    <n v="0"/>
    <x v="0"/>
  </r>
  <r>
    <x v="0"/>
    <x v="32"/>
    <s v="No"/>
    <x v="1"/>
    <x v="25"/>
    <s v="Female"/>
    <x v="30"/>
    <x v="2"/>
    <s v="No"/>
    <s v="Yes"/>
    <s v="No"/>
    <x v="1"/>
    <s v="Direct Debit"/>
    <s v="Dissatisfaction"/>
    <x v="17"/>
    <n v="1"/>
    <n v="1"/>
    <n v="62"/>
    <n v="5"/>
    <n v="0"/>
    <n v="37"/>
    <n v="8"/>
    <x v="2"/>
  </r>
  <r>
    <x v="0"/>
    <x v="32"/>
    <s v="Yes"/>
    <x v="0"/>
    <x v="2"/>
    <s v="Male"/>
    <x v="48"/>
    <x v="1"/>
    <s v="No"/>
    <s v="No"/>
    <m/>
    <x v="0"/>
    <m/>
    <m/>
    <x v="0"/>
    <n v="1"/>
    <m/>
    <n v="10"/>
    <n v="1"/>
    <n v="101.2"/>
    <n v="0"/>
    <n v="0"/>
    <x v="0"/>
  </r>
  <r>
    <x v="0"/>
    <x v="32"/>
    <s v="Yes"/>
    <x v="0"/>
    <x v="4"/>
    <s v="Female"/>
    <x v="42"/>
    <x v="1"/>
    <s v="No"/>
    <s v="No"/>
    <m/>
    <x v="0"/>
    <m/>
    <m/>
    <x v="0"/>
    <n v="1"/>
    <m/>
    <n v="10"/>
    <n v="0"/>
    <n v="110.6"/>
    <n v="0"/>
    <n v="0"/>
    <x v="0"/>
  </r>
  <r>
    <x v="0"/>
    <x v="32"/>
    <s v="Yes"/>
    <x v="0"/>
    <x v="20"/>
    <s v="Female"/>
    <x v="44"/>
    <x v="1"/>
    <s v="No"/>
    <s v="No"/>
    <m/>
    <x v="0"/>
    <m/>
    <m/>
    <x v="0"/>
    <n v="1"/>
    <n v="1"/>
    <n v="47"/>
    <n v="1"/>
    <n v="70"/>
    <n v="21"/>
    <n v="6"/>
    <x v="2"/>
  </r>
  <r>
    <x v="0"/>
    <x v="32"/>
    <s v="Yes"/>
    <x v="0"/>
    <x v="30"/>
    <s v="Female"/>
    <x v="43"/>
    <x v="1"/>
    <s v="No"/>
    <s v="No"/>
    <m/>
    <x v="0"/>
    <m/>
    <m/>
    <x v="0"/>
    <n v="1"/>
    <n v="1"/>
    <n v="47"/>
    <n v="3"/>
    <n v="102.3"/>
    <n v="0"/>
    <n v="7"/>
    <x v="2"/>
  </r>
  <r>
    <x v="0"/>
    <x v="32"/>
    <s v="Yes"/>
    <x v="0"/>
    <x v="44"/>
    <s v="Female"/>
    <x v="16"/>
    <x v="0"/>
    <s v="Yes"/>
    <s v="No"/>
    <m/>
    <x v="0"/>
    <m/>
    <m/>
    <x v="0"/>
    <n v="1"/>
    <m/>
    <n v="12"/>
    <n v="0"/>
    <n v="148.5"/>
    <n v="0"/>
    <n v="0"/>
    <x v="0"/>
  </r>
  <r>
    <x v="0"/>
    <x v="32"/>
    <s v="Yes"/>
    <x v="0"/>
    <x v="44"/>
    <s v="Female"/>
    <x v="39"/>
    <x v="1"/>
    <s v="No"/>
    <s v="No"/>
    <m/>
    <x v="0"/>
    <m/>
    <m/>
    <x v="0"/>
    <n v="1"/>
    <m/>
    <n v="8"/>
    <n v="0"/>
    <n v="62.7"/>
    <n v="0"/>
    <n v="0"/>
    <x v="0"/>
  </r>
  <r>
    <x v="0"/>
    <x v="32"/>
    <s v="Yes"/>
    <x v="1"/>
    <x v="5"/>
    <s v="Female"/>
    <x v="36"/>
    <x v="1"/>
    <s v="No"/>
    <s v="No"/>
    <m/>
    <x v="0"/>
    <m/>
    <m/>
    <x v="0"/>
    <n v="1"/>
    <m/>
    <n v="13"/>
    <n v="0"/>
    <n v="0"/>
    <n v="0"/>
    <n v="0"/>
    <x v="0"/>
  </r>
  <r>
    <x v="0"/>
    <x v="32"/>
    <s v="Yes"/>
    <x v="1"/>
    <x v="31"/>
    <s v="Female"/>
    <x v="14"/>
    <x v="2"/>
    <s v="No"/>
    <s v="Yes"/>
    <s v="Yes"/>
    <x v="2"/>
    <s v="Credit Card"/>
    <s v="(blank)"/>
    <x v="1"/>
    <n v="1"/>
    <m/>
    <n v="8"/>
    <n v="1"/>
    <n v="0"/>
    <n v="0"/>
    <n v="0"/>
    <x v="0"/>
  </r>
  <r>
    <x v="0"/>
    <x v="33"/>
    <s v="No"/>
    <x v="0"/>
    <x v="1"/>
    <s v="Male"/>
    <x v="19"/>
    <x v="0"/>
    <s v="Yes"/>
    <s v="No"/>
    <m/>
    <x v="0"/>
    <m/>
    <m/>
    <x v="0"/>
    <n v="1"/>
    <m/>
    <n v="26"/>
    <n v="0"/>
    <n v="0"/>
    <n v="0"/>
    <n v="17"/>
    <x v="1"/>
  </r>
  <r>
    <x v="0"/>
    <x v="33"/>
    <s v="No"/>
    <x v="0"/>
    <x v="1"/>
    <s v="Male"/>
    <x v="8"/>
    <x v="1"/>
    <s v="No"/>
    <s v="No"/>
    <m/>
    <x v="0"/>
    <m/>
    <m/>
    <x v="0"/>
    <n v="1"/>
    <m/>
    <n v="8"/>
    <n v="0"/>
    <n v="0"/>
    <n v="0"/>
    <n v="0"/>
    <x v="0"/>
  </r>
  <r>
    <x v="0"/>
    <x v="33"/>
    <s v="No"/>
    <x v="0"/>
    <x v="5"/>
    <s v="Male"/>
    <x v="34"/>
    <x v="1"/>
    <s v="No"/>
    <s v="No"/>
    <m/>
    <x v="0"/>
    <m/>
    <m/>
    <x v="0"/>
    <n v="1"/>
    <m/>
    <n v="8"/>
    <n v="1"/>
    <n v="0"/>
    <n v="0"/>
    <n v="0"/>
    <x v="0"/>
  </r>
  <r>
    <x v="0"/>
    <x v="33"/>
    <s v="No"/>
    <x v="0"/>
    <x v="9"/>
    <s v="Male"/>
    <x v="15"/>
    <x v="0"/>
    <s v="Yes"/>
    <s v="No"/>
    <m/>
    <x v="0"/>
    <m/>
    <m/>
    <x v="0"/>
    <n v="1"/>
    <m/>
    <n v="22"/>
    <n v="0"/>
    <n v="0"/>
    <n v="30"/>
    <n v="14"/>
    <x v="1"/>
  </r>
  <r>
    <x v="0"/>
    <x v="33"/>
    <s v="No"/>
    <x v="0"/>
    <x v="9"/>
    <s v="Male"/>
    <x v="40"/>
    <x v="2"/>
    <s v="No"/>
    <s v="Yes"/>
    <s v="No"/>
    <x v="3"/>
    <s v="Direct Debit"/>
    <s v="(blank)"/>
    <x v="1"/>
    <n v="1"/>
    <m/>
    <n v="17"/>
    <n v="0"/>
    <n v="0"/>
    <n v="0"/>
    <n v="0"/>
    <x v="0"/>
  </r>
  <r>
    <x v="0"/>
    <x v="33"/>
    <s v="No"/>
    <x v="0"/>
    <x v="11"/>
    <s v="Male"/>
    <x v="60"/>
    <x v="2"/>
    <s v="No"/>
    <s v="Yes"/>
    <s v="No"/>
    <x v="1"/>
    <s v="Direct Debit"/>
    <s v="Other"/>
    <x v="16"/>
    <n v="1"/>
    <n v="1"/>
    <n v="64"/>
    <n v="0"/>
    <n v="3.2"/>
    <n v="54"/>
    <n v="5"/>
    <x v="2"/>
  </r>
  <r>
    <x v="0"/>
    <x v="33"/>
    <s v="No"/>
    <x v="0"/>
    <x v="24"/>
    <s v="Male"/>
    <x v="21"/>
    <x v="1"/>
    <s v="No"/>
    <s v="No"/>
    <m/>
    <x v="0"/>
    <m/>
    <m/>
    <x v="0"/>
    <n v="1"/>
    <m/>
    <n v="8"/>
    <n v="2"/>
    <n v="0"/>
    <n v="0"/>
    <n v="0"/>
    <x v="0"/>
  </r>
  <r>
    <x v="0"/>
    <x v="33"/>
    <s v="No"/>
    <x v="0"/>
    <x v="24"/>
    <s v="Prefer not to say"/>
    <x v="30"/>
    <x v="2"/>
    <s v="No"/>
    <s v="Yes"/>
    <s v="No"/>
    <x v="3"/>
    <s v="Credit Card"/>
    <s v="(blank)"/>
    <x v="1"/>
    <n v="1"/>
    <m/>
    <n v="11"/>
    <n v="0"/>
    <n v="0"/>
    <n v="0"/>
    <n v="0"/>
    <x v="0"/>
  </r>
  <r>
    <x v="0"/>
    <x v="33"/>
    <s v="No"/>
    <x v="0"/>
    <x v="26"/>
    <s v="Female"/>
    <x v="1"/>
    <x v="1"/>
    <s v="No"/>
    <s v="No"/>
    <m/>
    <x v="0"/>
    <m/>
    <m/>
    <x v="0"/>
    <n v="1"/>
    <m/>
    <n v="11"/>
    <n v="0"/>
    <n v="0"/>
    <n v="0"/>
    <n v="0"/>
    <x v="0"/>
  </r>
  <r>
    <x v="0"/>
    <x v="33"/>
    <s v="No"/>
    <x v="0"/>
    <x v="28"/>
    <s v="Female"/>
    <x v="10"/>
    <x v="0"/>
    <s v="Yes"/>
    <s v="No"/>
    <m/>
    <x v="0"/>
    <m/>
    <m/>
    <x v="0"/>
    <n v="1"/>
    <m/>
    <n v="31"/>
    <n v="1"/>
    <n v="0"/>
    <n v="0"/>
    <n v="19"/>
    <x v="1"/>
  </r>
  <r>
    <x v="0"/>
    <x v="33"/>
    <s v="No"/>
    <x v="0"/>
    <x v="30"/>
    <s v="Female"/>
    <x v="34"/>
    <x v="1"/>
    <s v="No"/>
    <s v="No"/>
    <m/>
    <x v="0"/>
    <m/>
    <m/>
    <x v="0"/>
    <n v="1"/>
    <m/>
    <n v="11"/>
    <n v="0"/>
    <n v="0"/>
    <n v="0"/>
    <n v="0"/>
    <x v="0"/>
  </r>
  <r>
    <x v="0"/>
    <x v="33"/>
    <s v="No"/>
    <x v="0"/>
    <x v="34"/>
    <s v="Male"/>
    <x v="19"/>
    <x v="0"/>
    <s v="Yes"/>
    <s v="No"/>
    <m/>
    <x v="0"/>
    <m/>
    <m/>
    <x v="0"/>
    <n v="1"/>
    <m/>
    <n v="12"/>
    <n v="0"/>
    <n v="0"/>
    <n v="0"/>
    <n v="0"/>
    <x v="0"/>
  </r>
  <r>
    <x v="0"/>
    <x v="33"/>
    <s v="No"/>
    <x v="0"/>
    <x v="39"/>
    <s v="Female"/>
    <x v="38"/>
    <x v="1"/>
    <s v="No"/>
    <s v="No"/>
    <m/>
    <x v="0"/>
    <m/>
    <m/>
    <x v="0"/>
    <n v="1"/>
    <n v="1"/>
    <n v="9"/>
    <n v="1"/>
    <n v="0"/>
    <n v="0"/>
    <n v="0"/>
    <x v="0"/>
  </r>
  <r>
    <x v="0"/>
    <x v="33"/>
    <s v="No"/>
    <x v="0"/>
    <x v="44"/>
    <s v="Male"/>
    <x v="8"/>
    <x v="1"/>
    <s v="No"/>
    <s v="No"/>
    <m/>
    <x v="0"/>
    <m/>
    <m/>
    <x v="0"/>
    <n v="1"/>
    <m/>
    <n v="9"/>
    <n v="0"/>
    <n v="0"/>
    <n v="0"/>
    <n v="0"/>
    <x v="0"/>
  </r>
  <r>
    <x v="0"/>
    <x v="33"/>
    <s v="No"/>
    <x v="0"/>
    <x v="46"/>
    <s v="Female"/>
    <x v="36"/>
    <x v="1"/>
    <s v="No"/>
    <s v="No"/>
    <m/>
    <x v="0"/>
    <m/>
    <m/>
    <x v="0"/>
    <n v="1"/>
    <m/>
    <n v="8"/>
    <n v="0"/>
    <n v="0"/>
    <n v="0"/>
    <n v="0"/>
    <x v="0"/>
  </r>
  <r>
    <x v="0"/>
    <x v="33"/>
    <s v="Yes"/>
    <x v="0"/>
    <x v="2"/>
    <s v="Female"/>
    <x v="57"/>
    <x v="0"/>
    <s v="Yes"/>
    <s v="No"/>
    <m/>
    <x v="0"/>
    <m/>
    <m/>
    <x v="0"/>
    <n v="1"/>
    <m/>
    <n v="13"/>
    <n v="0"/>
    <n v="81.599999999999994"/>
    <n v="0"/>
    <n v="0"/>
    <x v="0"/>
  </r>
  <r>
    <x v="0"/>
    <x v="33"/>
    <s v="Yes"/>
    <x v="0"/>
    <x v="4"/>
    <s v="Male"/>
    <x v="41"/>
    <x v="1"/>
    <s v="No"/>
    <s v="No"/>
    <m/>
    <x v="0"/>
    <m/>
    <m/>
    <x v="0"/>
    <n v="1"/>
    <m/>
    <n v="7"/>
    <n v="0"/>
    <n v="94.1"/>
    <n v="0"/>
    <n v="0"/>
    <x v="0"/>
  </r>
  <r>
    <x v="0"/>
    <x v="33"/>
    <s v="Yes"/>
    <x v="0"/>
    <x v="6"/>
    <s v="Female"/>
    <x v="35"/>
    <x v="1"/>
    <s v="No"/>
    <s v="No"/>
    <m/>
    <x v="0"/>
    <m/>
    <m/>
    <x v="0"/>
    <n v="1"/>
    <m/>
    <n v="25"/>
    <n v="0"/>
    <n v="123.5"/>
    <n v="25"/>
    <n v="5"/>
    <x v="2"/>
  </r>
  <r>
    <x v="0"/>
    <x v="33"/>
    <s v="Yes"/>
    <x v="0"/>
    <x v="22"/>
    <s v="Female"/>
    <x v="35"/>
    <x v="1"/>
    <s v="No"/>
    <s v="No"/>
    <m/>
    <x v="0"/>
    <m/>
    <m/>
    <x v="0"/>
    <n v="1"/>
    <m/>
    <n v="8"/>
    <n v="0"/>
    <n v="106.3"/>
    <n v="0"/>
    <n v="0"/>
    <x v="0"/>
  </r>
  <r>
    <x v="0"/>
    <x v="33"/>
    <s v="Yes"/>
    <x v="0"/>
    <x v="30"/>
    <s v="Female"/>
    <x v="46"/>
    <x v="1"/>
    <s v="No"/>
    <s v="No"/>
    <m/>
    <x v="0"/>
    <m/>
    <m/>
    <x v="0"/>
    <n v="1"/>
    <n v="1"/>
    <n v="37"/>
    <n v="4"/>
    <n v="11"/>
    <n v="56"/>
    <n v="8"/>
    <x v="2"/>
  </r>
  <r>
    <x v="0"/>
    <x v="33"/>
    <s v="Yes"/>
    <x v="0"/>
    <x v="34"/>
    <s v="Female"/>
    <x v="3"/>
    <x v="1"/>
    <s v="No"/>
    <s v="No"/>
    <m/>
    <x v="0"/>
    <m/>
    <m/>
    <x v="0"/>
    <n v="1"/>
    <n v="1"/>
    <n v="42"/>
    <n v="1"/>
    <n v="60.8"/>
    <n v="33"/>
    <n v="2"/>
    <x v="0"/>
  </r>
  <r>
    <x v="0"/>
    <x v="33"/>
    <s v="Yes"/>
    <x v="0"/>
    <x v="37"/>
    <s v="Female"/>
    <x v="32"/>
    <x v="1"/>
    <s v="No"/>
    <s v="No"/>
    <m/>
    <x v="0"/>
    <m/>
    <m/>
    <x v="0"/>
    <n v="1"/>
    <m/>
    <n v="8"/>
    <n v="0"/>
    <n v="57.8"/>
    <n v="19"/>
    <n v="7"/>
    <x v="2"/>
  </r>
  <r>
    <x v="0"/>
    <x v="33"/>
    <s v="Yes"/>
    <x v="0"/>
    <x v="43"/>
    <s v="Male"/>
    <x v="29"/>
    <x v="1"/>
    <s v="No"/>
    <s v="No"/>
    <m/>
    <x v="0"/>
    <m/>
    <m/>
    <x v="0"/>
    <n v="1"/>
    <m/>
    <n v="9"/>
    <n v="0"/>
    <n v="207.4"/>
    <n v="0"/>
    <n v="0"/>
    <x v="0"/>
  </r>
  <r>
    <x v="0"/>
    <x v="33"/>
    <s v="Yes"/>
    <x v="1"/>
    <x v="7"/>
    <s v="Female"/>
    <x v="31"/>
    <x v="2"/>
    <s v="No"/>
    <s v="Yes"/>
    <s v="Yes"/>
    <x v="1"/>
    <s v="Direct Debit"/>
    <s v="(blank)"/>
    <x v="1"/>
    <n v="1"/>
    <m/>
    <n v="10"/>
    <n v="0"/>
    <n v="0"/>
    <n v="0"/>
    <n v="0"/>
    <x v="0"/>
  </r>
  <r>
    <x v="0"/>
    <x v="33"/>
    <s v="Yes"/>
    <x v="1"/>
    <x v="22"/>
    <s v="Male"/>
    <x v="48"/>
    <x v="1"/>
    <s v="No"/>
    <s v="No"/>
    <m/>
    <x v="0"/>
    <m/>
    <m/>
    <x v="0"/>
    <n v="1"/>
    <m/>
    <n v="10"/>
    <n v="1"/>
    <n v="0"/>
    <n v="0"/>
    <n v="0"/>
    <x v="0"/>
  </r>
  <r>
    <x v="0"/>
    <x v="33"/>
    <s v="Yes"/>
    <x v="1"/>
    <x v="47"/>
    <s v="Male"/>
    <x v="44"/>
    <x v="1"/>
    <s v="No"/>
    <s v="No"/>
    <m/>
    <x v="0"/>
    <m/>
    <m/>
    <x v="0"/>
    <n v="1"/>
    <m/>
    <n v="9"/>
    <n v="0"/>
    <n v="0"/>
    <n v="0"/>
    <n v="0"/>
    <x v="0"/>
  </r>
  <r>
    <x v="0"/>
    <x v="34"/>
    <s v="No"/>
    <x v="0"/>
    <x v="0"/>
    <s v="Female"/>
    <x v="3"/>
    <x v="1"/>
    <s v="No"/>
    <s v="No"/>
    <m/>
    <x v="0"/>
    <m/>
    <m/>
    <x v="0"/>
    <n v="1"/>
    <m/>
    <n v="7"/>
    <n v="0"/>
    <n v="0"/>
    <n v="0"/>
    <n v="0"/>
    <x v="0"/>
  </r>
  <r>
    <x v="0"/>
    <x v="34"/>
    <s v="No"/>
    <x v="0"/>
    <x v="1"/>
    <s v="Male"/>
    <x v="34"/>
    <x v="1"/>
    <s v="No"/>
    <s v="No"/>
    <m/>
    <x v="0"/>
    <m/>
    <m/>
    <x v="0"/>
    <n v="1"/>
    <m/>
    <n v="27"/>
    <n v="0"/>
    <n v="0"/>
    <n v="38"/>
    <n v="7"/>
    <x v="2"/>
  </r>
  <r>
    <x v="0"/>
    <x v="34"/>
    <s v="No"/>
    <x v="0"/>
    <x v="2"/>
    <s v="Male"/>
    <x v="7"/>
    <x v="1"/>
    <s v="No"/>
    <s v="No"/>
    <m/>
    <x v="0"/>
    <m/>
    <m/>
    <x v="0"/>
    <n v="1"/>
    <m/>
    <n v="10"/>
    <n v="0"/>
    <n v="0"/>
    <n v="0"/>
    <n v="0"/>
    <x v="0"/>
  </r>
  <r>
    <x v="0"/>
    <x v="34"/>
    <s v="No"/>
    <x v="0"/>
    <x v="6"/>
    <s v="Female"/>
    <x v="48"/>
    <x v="1"/>
    <s v="No"/>
    <s v="No"/>
    <m/>
    <x v="0"/>
    <m/>
    <m/>
    <x v="0"/>
    <n v="1"/>
    <m/>
    <n v="29"/>
    <n v="0"/>
    <n v="0"/>
    <n v="55"/>
    <n v="19"/>
    <x v="1"/>
  </r>
  <r>
    <x v="0"/>
    <x v="34"/>
    <s v="No"/>
    <x v="0"/>
    <x v="9"/>
    <s v="Male"/>
    <x v="49"/>
    <x v="1"/>
    <s v="No"/>
    <s v="No"/>
    <m/>
    <x v="0"/>
    <m/>
    <m/>
    <x v="0"/>
    <n v="1"/>
    <m/>
    <n v="28"/>
    <n v="0"/>
    <n v="0"/>
    <n v="15"/>
    <n v="27"/>
    <x v="1"/>
  </r>
  <r>
    <x v="0"/>
    <x v="34"/>
    <s v="No"/>
    <x v="0"/>
    <x v="12"/>
    <s v="Male"/>
    <x v="57"/>
    <x v="0"/>
    <s v="Yes"/>
    <s v="No"/>
    <m/>
    <x v="0"/>
    <m/>
    <m/>
    <x v="0"/>
    <n v="1"/>
    <n v="1"/>
    <n v="42"/>
    <n v="4"/>
    <n v="0"/>
    <n v="7"/>
    <n v="10"/>
    <x v="1"/>
  </r>
  <r>
    <x v="0"/>
    <x v="34"/>
    <s v="No"/>
    <x v="0"/>
    <x v="19"/>
    <s v="Female"/>
    <x v="4"/>
    <x v="0"/>
    <s v="Yes"/>
    <s v="No"/>
    <m/>
    <x v="0"/>
    <m/>
    <m/>
    <x v="0"/>
    <n v="1"/>
    <m/>
    <n v="9"/>
    <n v="0"/>
    <n v="0"/>
    <n v="0"/>
    <n v="0"/>
    <x v="0"/>
  </r>
  <r>
    <x v="0"/>
    <x v="34"/>
    <s v="No"/>
    <x v="0"/>
    <x v="21"/>
    <s v="Female"/>
    <x v="29"/>
    <x v="1"/>
    <s v="No"/>
    <s v="No"/>
    <m/>
    <x v="0"/>
    <m/>
    <m/>
    <x v="0"/>
    <n v="1"/>
    <m/>
    <n v="9"/>
    <n v="0"/>
    <n v="0"/>
    <n v="0"/>
    <n v="0"/>
    <x v="0"/>
  </r>
  <r>
    <x v="0"/>
    <x v="34"/>
    <s v="No"/>
    <x v="0"/>
    <x v="21"/>
    <s v="Male"/>
    <x v="5"/>
    <x v="0"/>
    <s v="Yes"/>
    <s v="No"/>
    <m/>
    <x v="0"/>
    <m/>
    <m/>
    <x v="0"/>
    <n v="1"/>
    <m/>
    <n v="11"/>
    <n v="1"/>
    <n v="0"/>
    <n v="0"/>
    <n v="0"/>
    <x v="0"/>
  </r>
  <r>
    <x v="0"/>
    <x v="34"/>
    <s v="No"/>
    <x v="0"/>
    <x v="50"/>
    <s v="Female"/>
    <x v="15"/>
    <x v="0"/>
    <s v="Yes"/>
    <s v="No"/>
    <m/>
    <x v="0"/>
    <m/>
    <m/>
    <x v="0"/>
    <n v="1"/>
    <m/>
    <n v="9"/>
    <n v="0"/>
    <n v="0"/>
    <n v="0"/>
    <n v="0"/>
    <x v="0"/>
  </r>
  <r>
    <x v="0"/>
    <x v="34"/>
    <s v="No"/>
    <x v="0"/>
    <x v="25"/>
    <s v="Female"/>
    <x v="1"/>
    <x v="1"/>
    <s v="No"/>
    <s v="No"/>
    <m/>
    <x v="0"/>
    <m/>
    <m/>
    <x v="0"/>
    <n v="1"/>
    <m/>
    <n v="28"/>
    <n v="0"/>
    <n v="0"/>
    <n v="27"/>
    <n v="2"/>
    <x v="0"/>
  </r>
  <r>
    <x v="0"/>
    <x v="34"/>
    <s v="No"/>
    <x v="0"/>
    <x v="28"/>
    <s v="Male"/>
    <x v="51"/>
    <x v="2"/>
    <s v="No"/>
    <s v="Yes"/>
    <s v="No"/>
    <x v="1"/>
    <s v="Credit Card"/>
    <s v="(blank)"/>
    <x v="1"/>
    <n v="1"/>
    <m/>
    <n v="45"/>
    <n v="0"/>
    <n v="0"/>
    <n v="14"/>
    <n v="4"/>
    <x v="0"/>
  </r>
  <r>
    <x v="0"/>
    <x v="34"/>
    <s v="No"/>
    <x v="0"/>
    <x v="29"/>
    <s v="Male"/>
    <x v="15"/>
    <x v="0"/>
    <s v="Yes"/>
    <s v="No"/>
    <m/>
    <x v="0"/>
    <m/>
    <m/>
    <x v="0"/>
    <n v="1"/>
    <m/>
    <n v="13"/>
    <n v="0"/>
    <n v="0"/>
    <n v="0"/>
    <n v="0"/>
    <x v="0"/>
  </r>
  <r>
    <x v="0"/>
    <x v="34"/>
    <s v="No"/>
    <x v="0"/>
    <x v="31"/>
    <s v="Female"/>
    <x v="10"/>
    <x v="0"/>
    <s v="Yes"/>
    <s v="No"/>
    <m/>
    <x v="0"/>
    <m/>
    <m/>
    <x v="0"/>
    <n v="1"/>
    <m/>
    <n v="45"/>
    <n v="1"/>
    <n v="0"/>
    <n v="0"/>
    <n v="15"/>
    <x v="1"/>
  </r>
  <r>
    <x v="0"/>
    <x v="34"/>
    <s v="No"/>
    <x v="0"/>
    <x v="33"/>
    <s v="Female"/>
    <x v="9"/>
    <x v="1"/>
    <s v="No"/>
    <s v="No"/>
    <m/>
    <x v="0"/>
    <m/>
    <m/>
    <x v="0"/>
    <n v="1"/>
    <m/>
    <n v="20"/>
    <n v="0"/>
    <n v="0"/>
    <n v="12"/>
    <n v="6"/>
    <x v="2"/>
  </r>
  <r>
    <x v="0"/>
    <x v="34"/>
    <s v="No"/>
    <x v="0"/>
    <x v="38"/>
    <s v="Female"/>
    <x v="56"/>
    <x v="1"/>
    <s v="No"/>
    <s v="No"/>
    <m/>
    <x v="0"/>
    <m/>
    <m/>
    <x v="0"/>
    <n v="1"/>
    <m/>
    <n v="33"/>
    <n v="0"/>
    <n v="0"/>
    <n v="49"/>
    <n v="12"/>
    <x v="1"/>
  </r>
  <r>
    <x v="0"/>
    <x v="34"/>
    <s v="No"/>
    <x v="0"/>
    <x v="42"/>
    <s v="Male"/>
    <x v="19"/>
    <x v="0"/>
    <s v="Yes"/>
    <s v="No"/>
    <m/>
    <x v="0"/>
    <m/>
    <m/>
    <x v="0"/>
    <n v="1"/>
    <m/>
    <n v="12"/>
    <n v="0"/>
    <n v="0"/>
    <n v="0"/>
    <n v="0"/>
    <x v="0"/>
  </r>
  <r>
    <x v="0"/>
    <x v="34"/>
    <s v="No"/>
    <x v="0"/>
    <x v="44"/>
    <s v="Female"/>
    <x v="27"/>
    <x v="1"/>
    <s v="No"/>
    <s v="No"/>
    <m/>
    <x v="0"/>
    <m/>
    <m/>
    <x v="0"/>
    <n v="1"/>
    <m/>
    <n v="10"/>
    <n v="0"/>
    <n v="0"/>
    <n v="0"/>
    <n v="0"/>
    <x v="0"/>
  </r>
  <r>
    <x v="0"/>
    <x v="34"/>
    <s v="No"/>
    <x v="0"/>
    <x v="47"/>
    <s v="Male"/>
    <x v="18"/>
    <x v="0"/>
    <s v="Yes"/>
    <s v="No"/>
    <m/>
    <x v="0"/>
    <m/>
    <m/>
    <x v="0"/>
    <n v="1"/>
    <m/>
    <n v="39"/>
    <n v="0"/>
    <n v="0"/>
    <n v="9"/>
    <n v="26"/>
    <x v="1"/>
  </r>
  <r>
    <x v="0"/>
    <x v="34"/>
    <s v="Yes"/>
    <x v="0"/>
    <x v="5"/>
    <s v="Male"/>
    <x v="41"/>
    <x v="1"/>
    <s v="No"/>
    <s v="No"/>
    <m/>
    <x v="0"/>
    <m/>
    <m/>
    <x v="0"/>
    <n v="1"/>
    <m/>
    <n v="54"/>
    <n v="0"/>
    <n v="74.400000000000006"/>
    <n v="46"/>
    <n v="8"/>
    <x v="2"/>
  </r>
  <r>
    <x v="0"/>
    <x v="34"/>
    <s v="Yes"/>
    <x v="0"/>
    <x v="11"/>
    <s v="Male"/>
    <x v="39"/>
    <x v="1"/>
    <s v="No"/>
    <s v="No"/>
    <m/>
    <x v="0"/>
    <m/>
    <m/>
    <x v="0"/>
    <n v="1"/>
    <m/>
    <n v="8"/>
    <n v="0"/>
    <n v="150.5"/>
    <n v="0"/>
    <n v="0"/>
    <x v="0"/>
  </r>
  <r>
    <x v="0"/>
    <x v="34"/>
    <s v="Yes"/>
    <x v="0"/>
    <x v="16"/>
    <s v="Female"/>
    <x v="61"/>
    <x v="2"/>
    <s v="No"/>
    <s v="Yes"/>
    <s v="No"/>
    <x v="3"/>
    <s v="Direct Debit"/>
    <s v="(blank)"/>
    <x v="1"/>
    <n v="1"/>
    <m/>
    <n v="40"/>
    <n v="2"/>
    <n v="103.8"/>
    <n v="51"/>
    <n v="6"/>
    <x v="2"/>
  </r>
  <r>
    <x v="0"/>
    <x v="34"/>
    <s v="Yes"/>
    <x v="0"/>
    <x v="50"/>
    <s v="Female"/>
    <x v="41"/>
    <x v="1"/>
    <s v="No"/>
    <s v="No"/>
    <m/>
    <x v="0"/>
    <m/>
    <m/>
    <x v="0"/>
    <n v="1"/>
    <m/>
    <n v="9"/>
    <n v="0"/>
    <n v="94.5"/>
    <n v="0"/>
    <n v="0"/>
    <x v="0"/>
  </r>
  <r>
    <x v="0"/>
    <x v="34"/>
    <s v="Yes"/>
    <x v="0"/>
    <x v="29"/>
    <s v="Male"/>
    <x v="4"/>
    <x v="0"/>
    <s v="Yes"/>
    <s v="No"/>
    <m/>
    <x v="0"/>
    <m/>
    <m/>
    <x v="0"/>
    <n v="1"/>
    <m/>
    <n v="7"/>
    <n v="0"/>
    <n v="49"/>
    <n v="0"/>
    <n v="0"/>
    <x v="0"/>
  </r>
  <r>
    <x v="0"/>
    <x v="34"/>
    <s v="Yes"/>
    <x v="0"/>
    <x v="30"/>
    <s v="Male"/>
    <x v="56"/>
    <x v="1"/>
    <s v="No"/>
    <s v="No"/>
    <m/>
    <x v="0"/>
    <m/>
    <m/>
    <x v="0"/>
    <n v="1"/>
    <m/>
    <n v="10"/>
    <n v="0"/>
    <n v="95.2"/>
    <n v="0"/>
    <n v="0"/>
    <x v="0"/>
  </r>
  <r>
    <x v="0"/>
    <x v="34"/>
    <s v="Yes"/>
    <x v="1"/>
    <x v="5"/>
    <s v="Female"/>
    <x v="47"/>
    <x v="1"/>
    <s v="No"/>
    <s v="No"/>
    <m/>
    <x v="0"/>
    <m/>
    <m/>
    <x v="0"/>
    <n v="1"/>
    <m/>
    <n v="8"/>
    <n v="1"/>
    <n v="0"/>
    <n v="0"/>
    <n v="0"/>
    <x v="0"/>
  </r>
  <r>
    <x v="0"/>
    <x v="34"/>
    <s v="Yes"/>
    <x v="1"/>
    <x v="38"/>
    <s v="Male"/>
    <x v="55"/>
    <x v="2"/>
    <s v="No"/>
    <s v="Yes"/>
    <s v="No"/>
    <x v="1"/>
    <s v="Credit Card"/>
    <s v="(blank)"/>
    <x v="1"/>
    <n v="1"/>
    <m/>
    <n v="50"/>
    <n v="0"/>
    <n v="0"/>
    <n v="55"/>
    <n v="5"/>
    <x v="2"/>
  </r>
  <r>
    <x v="0"/>
    <x v="35"/>
    <s v="No"/>
    <x v="0"/>
    <x v="8"/>
    <s v="Male"/>
    <x v="1"/>
    <x v="1"/>
    <s v="No"/>
    <s v="No"/>
    <m/>
    <x v="0"/>
    <m/>
    <m/>
    <x v="0"/>
    <n v="1"/>
    <m/>
    <n v="8"/>
    <n v="0"/>
    <n v="0"/>
    <n v="0"/>
    <n v="0"/>
    <x v="0"/>
  </r>
  <r>
    <x v="0"/>
    <x v="35"/>
    <s v="No"/>
    <x v="0"/>
    <x v="11"/>
    <s v="Female"/>
    <x v="24"/>
    <x v="1"/>
    <s v="No"/>
    <s v="No"/>
    <m/>
    <x v="0"/>
    <m/>
    <m/>
    <x v="0"/>
    <n v="1"/>
    <m/>
    <n v="13"/>
    <n v="1"/>
    <n v="0"/>
    <n v="0"/>
    <n v="0"/>
    <x v="0"/>
  </r>
  <r>
    <x v="0"/>
    <x v="35"/>
    <s v="No"/>
    <x v="0"/>
    <x v="18"/>
    <s v="Male"/>
    <x v="41"/>
    <x v="1"/>
    <s v="No"/>
    <s v="No"/>
    <m/>
    <x v="0"/>
    <m/>
    <m/>
    <x v="0"/>
    <n v="1"/>
    <m/>
    <n v="9"/>
    <n v="0"/>
    <n v="0"/>
    <n v="0"/>
    <n v="0"/>
    <x v="0"/>
  </r>
  <r>
    <x v="0"/>
    <x v="35"/>
    <s v="No"/>
    <x v="0"/>
    <x v="20"/>
    <s v="Male"/>
    <x v="50"/>
    <x v="1"/>
    <s v="No"/>
    <s v="No"/>
    <m/>
    <x v="0"/>
    <m/>
    <m/>
    <x v="0"/>
    <n v="1"/>
    <m/>
    <n v="11"/>
    <n v="0"/>
    <n v="0"/>
    <n v="0"/>
    <n v="0"/>
    <x v="0"/>
  </r>
  <r>
    <x v="0"/>
    <x v="35"/>
    <s v="No"/>
    <x v="0"/>
    <x v="50"/>
    <s v="Female"/>
    <x v="32"/>
    <x v="1"/>
    <s v="No"/>
    <s v="No"/>
    <m/>
    <x v="0"/>
    <m/>
    <m/>
    <x v="0"/>
    <n v="1"/>
    <m/>
    <n v="55"/>
    <n v="0"/>
    <n v="0"/>
    <n v="28"/>
    <n v="4"/>
    <x v="0"/>
  </r>
  <r>
    <x v="0"/>
    <x v="35"/>
    <s v="No"/>
    <x v="0"/>
    <x v="23"/>
    <s v="Female"/>
    <x v="9"/>
    <x v="1"/>
    <s v="No"/>
    <s v="No"/>
    <m/>
    <x v="0"/>
    <m/>
    <m/>
    <x v="0"/>
    <n v="1"/>
    <m/>
    <n v="17"/>
    <n v="0"/>
    <n v="0"/>
    <n v="78"/>
    <n v="12"/>
    <x v="1"/>
  </r>
  <r>
    <x v="0"/>
    <x v="35"/>
    <s v="No"/>
    <x v="0"/>
    <x v="39"/>
    <s v="Male"/>
    <x v="25"/>
    <x v="1"/>
    <s v="No"/>
    <s v="No"/>
    <m/>
    <x v="0"/>
    <m/>
    <m/>
    <x v="0"/>
    <n v="1"/>
    <m/>
    <n v="9"/>
    <n v="0"/>
    <n v="0"/>
    <n v="0"/>
    <n v="0"/>
    <x v="0"/>
  </r>
  <r>
    <x v="0"/>
    <x v="35"/>
    <s v="No"/>
    <x v="0"/>
    <x v="42"/>
    <s v="Female"/>
    <x v="6"/>
    <x v="1"/>
    <s v="No"/>
    <s v="No"/>
    <m/>
    <x v="0"/>
    <m/>
    <m/>
    <x v="0"/>
    <n v="1"/>
    <m/>
    <n v="7"/>
    <n v="0"/>
    <n v="0"/>
    <n v="0"/>
    <n v="0"/>
    <x v="0"/>
  </r>
  <r>
    <x v="0"/>
    <x v="35"/>
    <s v="No"/>
    <x v="0"/>
    <x v="45"/>
    <s v="Female"/>
    <x v="3"/>
    <x v="1"/>
    <s v="No"/>
    <s v="No"/>
    <m/>
    <x v="0"/>
    <m/>
    <m/>
    <x v="0"/>
    <n v="1"/>
    <m/>
    <n v="12"/>
    <n v="0"/>
    <n v="0"/>
    <n v="0"/>
    <n v="0"/>
    <x v="0"/>
  </r>
  <r>
    <x v="0"/>
    <x v="35"/>
    <s v="Yes"/>
    <x v="0"/>
    <x v="4"/>
    <s v="Female"/>
    <x v="63"/>
    <x v="2"/>
    <s v="No"/>
    <s v="Yes"/>
    <s v="No"/>
    <x v="2"/>
    <s v="Paper Check"/>
    <s v="(blank)"/>
    <x v="1"/>
    <n v="1"/>
    <m/>
    <n v="8"/>
    <n v="2"/>
    <n v="214.2"/>
    <n v="0"/>
    <n v="0"/>
    <x v="0"/>
  </r>
  <r>
    <x v="0"/>
    <x v="35"/>
    <s v="Yes"/>
    <x v="0"/>
    <x v="26"/>
    <s v="Female"/>
    <x v="18"/>
    <x v="0"/>
    <s v="Yes"/>
    <s v="No"/>
    <m/>
    <x v="0"/>
    <m/>
    <m/>
    <x v="0"/>
    <n v="1"/>
    <n v="1"/>
    <n v="51"/>
    <n v="2"/>
    <n v="142.19999999999999"/>
    <n v="0"/>
    <n v="15"/>
    <x v="1"/>
  </r>
  <r>
    <x v="0"/>
    <x v="35"/>
    <s v="Yes"/>
    <x v="0"/>
    <x v="32"/>
    <s v="Male"/>
    <x v="30"/>
    <x v="2"/>
    <s v="No"/>
    <s v="Yes"/>
    <s v="No"/>
    <x v="1"/>
    <s v="Direct Debit"/>
    <s v="Other"/>
    <x v="16"/>
    <n v="1"/>
    <n v="1"/>
    <n v="63"/>
    <n v="4"/>
    <n v="235.8"/>
    <n v="46"/>
    <n v="15"/>
    <x v="1"/>
  </r>
  <r>
    <x v="0"/>
    <x v="35"/>
    <s v="Yes"/>
    <x v="0"/>
    <x v="43"/>
    <s v="Male"/>
    <x v="18"/>
    <x v="0"/>
    <s v="Yes"/>
    <s v="No"/>
    <m/>
    <x v="0"/>
    <m/>
    <m/>
    <x v="0"/>
    <n v="1"/>
    <m/>
    <n v="27"/>
    <n v="0"/>
    <n v="214.2"/>
    <n v="20"/>
    <n v="10"/>
    <x v="1"/>
  </r>
  <r>
    <x v="0"/>
    <x v="35"/>
    <s v="Yes"/>
    <x v="0"/>
    <x v="46"/>
    <s v="Female"/>
    <x v="32"/>
    <x v="1"/>
    <s v="No"/>
    <s v="No"/>
    <m/>
    <x v="0"/>
    <m/>
    <m/>
    <x v="0"/>
    <n v="1"/>
    <n v="1"/>
    <n v="66"/>
    <n v="4"/>
    <n v="102.3"/>
    <n v="14"/>
    <n v="1"/>
    <x v="0"/>
  </r>
  <r>
    <x v="0"/>
    <x v="35"/>
    <s v="Yes"/>
    <x v="1"/>
    <x v="2"/>
    <s v="Female"/>
    <x v="32"/>
    <x v="1"/>
    <s v="No"/>
    <s v="No"/>
    <m/>
    <x v="0"/>
    <m/>
    <m/>
    <x v="0"/>
    <n v="1"/>
    <m/>
    <n v="10"/>
    <n v="2"/>
    <n v="0"/>
    <n v="0"/>
    <n v="0"/>
    <x v="0"/>
  </r>
  <r>
    <x v="0"/>
    <x v="35"/>
    <s v="Yes"/>
    <x v="1"/>
    <x v="18"/>
    <s v="Female"/>
    <x v="36"/>
    <x v="1"/>
    <s v="No"/>
    <s v="No"/>
    <m/>
    <x v="0"/>
    <m/>
    <m/>
    <x v="0"/>
    <n v="1"/>
    <m/>
    <n v="8"/>
    <n v="3"/>
    <n v="0"/>
    <n v="0"/>
    <n v="0"/>
    <x v="0"/>
  </r>
  <r>
    <x v="0"/>
    <x v="35"/>
    <s v="Yes"/>
    <x v="1"/>
    <x v="46"/>
    <s v="Female"/>
    <x v="27"/>
    <x v="1"/>
    <s v="No"/>
    <s v="No"/>
    <m/>
    <x v="0"/>
    <m/>
    <m/>
    <x v="0"/>
    <n v="1"/>
    <m/>
    <n v="27"/>
    <n v="0"/>
    <n v="0"/>
    <n v="38"/>
    <n v="2"/>
    <x v="0"/>
  </r>
  <r>
    <x v="0"/>
    <x v="36"/>
    <s v="No"/>
    <x v="0"/>
    <x v="4"/>
    <s v="Female"/>
    <x v="28"/>
    <x v="1"/>
    <s v="No"/>
    <s v="No"/>
    <m/>
    <x v="0"/>
    <m/>
    <m/>
    <x v="0"/>
    <n v="1"/>
    <m/>
    <n v="7"/>
    <n v="2"/>
    <n v="0"/>
    <n v="0"/>
    <n v="0"/>
    <x v="0"/>
  </r>
  <r>
    <x v="0"/>
    <x v="36"/>
    <s v="No"/>
    <x v="0"/>
    <x v="8"/>
    <s v="Female"/>
    <x v="48"/>
    <x v="1"/>
    <s v="No"/>
    <s v="No"/>
    <m/>
    <x v="0"/>
    <m/>
    <m/>
    <x v="0"/>
    <n v="1"/>
    <m/>
    <n v="7"/>
    <n v="0"/>
    <n v="0"/>
    <n v="0"/>
    <n v="0"/>
    <x v="0"/>
  </r>
  <r>
    <x v="0"/>
    <x v="36"/>
    <s v="No"/>
    <x v="0"/>
    <x v="9"/>
    <s v="Female"/>
    <x v="10"/>
    <x v="0"/>
    <s v="Yes"/>
    <s v="No"/>
    <m/>
    <x v="0"/>
    <m/>
    <m/>
    <x v="0"/>
    <n v="1"/>
    <m/>
    <n v="5"/>
    <n v="1"/>
    <n v="0"/>
    <n v="0"/>
    <n v="0"/>
    <x v="0"/>
  </r>
  <r>
    <x v="0"/>
    <x v="36"/>
    <s v="No"/>
    <x v="0"/>
    <x v="9"/>
    <s v="Male"/>
    <x v="15"/>
    <x v="0"/>
    <s v="Yes"/>
    <s v="No"/>
    <m/>
    <x v="0"/>
    <m/>
    <m/>
    <x v="0"/>
    <n v="1"/>
    <m/>
    <n v="6"/>
    <n v="3"/>
    <n v="0"/>
    <n v="0"/>
    <n v="0"/>
    <x v="0"/>
  </r>
  <r>
    <x v="0"/>
    <x v="36"/>
    <s v="No"/>
    <x v="0"/>
    <x v="11"/>
    <s v="Female"/>
    <x v="26"/>
    <x v="1"/>
    <s v="No"/>
    <s v="No"/>
    <m/>
    <x v="0"/>
    <m/>
    <m/>
    <x v="0"/>
    <n v="1"/>
    <m/>
    <n v="5"/>
    <n v="1"/>
    <n v="0"/>
    <n v="0"/>
    <n v="0"/>
    <x v="0"/>
  </r>
  <r>
    <x v="0"/>
    <x v="36"/>
    <s v="No"/>
    <x v="0"/>
    <x v="18"/>
    <s v="Male"/>
    <x v="29"/>
    <x v="1"/>
    <s v="No"/>
    <s v="No"/>
    <m/>
    <x v="0"/>
    <m/>
    <m/>
    <x v="0"/>
    <n v="1"/>
    <m/>
    <n v="10"/>
    <n v="0"/>
    <n v="0"/>
    <n v="0"/>
    <n v="0"/>
    <x v="0"/>
  </r>
  <r>
    <x v="0"/>
    <x v="36"/>
    <s v="No"/>
    <x v="0"/>
    <x v="19"/>
    <s v="Female"/>
    <x v="33"/>
    <x v="2"/>
    <s v="No"/>
    <s v="Yes"/>
    <s v="No"/>
    <x v="3"/>
    <s v="Paper Check"/>
    <s v="(blank)"/>
    <x v="1"/>
    <n v="1"/>
    <m/>
    <n v="12"/>
    <n v="2"/>
    <n v="0"/>
    <n v="0"/>
    <n v="0"/>
    <x v="0"/>
  </r>
  <r>
    <x v="0"/>
    <x v="36"/>
    <s v="No"/>
    <x v="0"/>
    <x v="50"/>
    <s v="Female"/>
    <x v="12"/>
    <x v="1"/>
    <s v="No"/>
    <s v="No"/>
    <m/>
    <x v="0"/>
    <m/>
    <m/>
    <x v="0"/>
    <n v="1"/>
    <m/>
    <n v="9"/>
    <n v="0"/>
    <n v="0"/>
    <n v="0"/>
    <n v="0"/>
    <x v="0"/>
  </r>
  <r>
    <x v="0"/>
    <x v="36"/>
    <s v="No"/>
    <x v="0"/>
    <x v="25"/>
    <s v="Male"/>
    <x v="14"/>
    <x v="2"/>
    <s v="No"/>
    <s v="Yes"/>
    <s v="Yes"/>
    <x v="1"/>
    <s v="Direct Debit"/>
    <s v="(blank)"/>
    <x v="1"/>
    <n v="1"/>
    <m/>
    <n v="10"/>
    <n v="2"/>
    <n v="0"/>
    <n v="0"/>
    <n v="0"/>
    <x v="0"/>
  </r>
  <r>
    <x v="0"/>
    <x v="36"/>
    <s v="No"/>
    <x v="0"/>
    <x v="26"/>
    <s v="Male"/>
    <x v="7"/>
    <x v="1"/>
    <s v="No"/>
    <s v="No"/>
    <m/>
    <x v="0"/>
    <m/>
    <m/>
    <x v="0"/>
    <n v="1"/>
    <m/>
    <n v="55"/>
    <n v="0"/>
    <n v="0"/>
    <n v="31"/>
    <n v="14"/>
    <x v="1"/>
  </r>
  <r>
    <x v="0"/>
    <x v="36"/>
    <s v="No"/>
    <x v="0"/>
    <x v="30"/>
    <s v="Female"/>
    <x v="0"/>
    <x v="0"/>
    <s v="Yes"/>
    <s v="No"/>
    <m/>
    <x v="0"/>
    <m/>
    <m/>
    <x v="0"/>
    <n v="1"/>
    <m/>
    <n v="10"/>
    <n v="0"/>
    <n v="0"/>
    <n v="0"/>
    <n v="0"/>
    <x v="0"/>
  </r>
  <r>
    <x v="0"/>
    <x v="36"/>
    <s v="No"/>
    <x v="0"/>
    <x v="33"/>
    <s v="Male"/>
    <x v="6"/>
    <x v="1"/>
    <s v="No"/>
    <s v="No"/>
    <m/>
    <x v="0"/>
    <m/>
    <m/>
    <x v="0"/>
    <n v="1"/>
    <m/>
    <n v="9"/>
    <n v="0"/>
    <n v="0"/>
    <n v="0"/>
    <n v="0"/>
    <x v="0"/>
  </r>
  <r>
    <x v="0"/>
    <x v="36"/>
    <s v="No"/>
    <x v="0"/>
    <x v="39"/>
    <s v="Male"/>
    <x v="44"/>
    <x v="1"/>
    <s v="No"/>
    <s v="No"/>
    <m/>
    <x v="0"/>
    <m/>
    <m/>
    <x v="0"/>
    <n v="1"/>
    <m/>
    <n v="23"/>
    <n v="2"/>
    <n v="0"/>
    <n v="57"/>
    <n v="5"/>
    <x v="2"/>
  </r>
  <r>
    <x v="0"/>
    <x v="36"/>
    <s v="No"/>
    <x v="0"/>
    <x v="41"/>
    <s v="Female"/>
    <x v="31"/>
    <x v="2"/>
    <s v="No"/>
    <s v="Yes"/>
    <s v="Yes"/>
    <x v="2"/>
    <s v="Credit Card"/>
    <s v="(blank)"/>
    <x v="1"/>
    <n v="1"/>
    <m/>
    <n v="8"/>
    <n v="0"/>
    <n v="0"/>
    <n v="0"/>
    <n v="0"/>
    <x v="0"/>
  </r>
  <r>
    <x v="0"/>
    <x v="36"/>
    <s v="No"/>
    <x v="0"/>
    <x v="42"/>
    <s v="Male"/>
    <x v="57"/>
    <x v="0"/>
    <s v="Yes"/>
    <s v="No"/>
    <m/>
    <x v="0"/>
    <m/>
    <m/>
    <x v="0"/>
    <n v="1"/>
    <m/>
    <n v="13"/>
    <n v="2"/>
    <n v="0"/>
    <n v="0"/>
    <n v="0"/>
    <x v="0"/>
  </r>
  <r>
    <x v="0"/>
    <x v="36"/>
    <s v="No"/>
    <x v="0"/>
    <x v="46"/>
    <s v="Female"/>
    <x v="43"/>
    <x v="1"/>
    <s v="No"/>
    <s v="No"/>
    <m/>
    <x v="0"/>
    <m/>
    <m/>
    <x v="0"/>
    <n v="1"/>
    <m/>
    <n v="10"/>
    <n v="0"/>
    <n v="0"/>
    <n v="0"/>
    <n v="0"/>
    <x v="0"/>
  </r>
  <r>
    <x v="0"/>
    <x v="36"/>
    <s v="No"/>
    <x v="0"/>
    <x v="46"/>
    <s v="Female"/>
    <x v="56"/>
    <x v="1"/>
    <s v="No"/>
    <s v="No"/>
    <m/>
    <x v="0"/>
    <m/>
    <m/>
    <x v="0"/>
    <n v="1"/>
    <m/>
    <n v="12"/>
    <n v="0"/>
    <n v="0"/>
    <n v="0"/>
    <n v="0"/>
    <x v="0"/>
  </r>
  <r>
    <x v="0"/>
    <x v="36"/>
    <s v="No"/>
    <x v="0"/>
    <x v="47"/>
    <s v="Male"/>
    <x v="48"/>
    <x v="1"/>
    <s v="No"/>
    <s v="No"/>
    <m/>
    <x v="0"/>
    <m/>
    <m/>
    <x v="0"/>
    <n v="1"/>
    <m/>
    <n v="7"/>
    <n v="0"/>
    <n v="0"/>
    <n v="0"/>
    <n v="0"/>
    <x v="0"/>
  </r>
  <r>
    <x v="0"/>
    <x v="36"/>
    <s v="Yes"/>
    <x v="0"/>
    <x v="0"/>
    <s v="Male"/>
    <x v="38"/>
    <x v="1"/>
    <s v="No"/>
    <s v="No"/>
    <m/>
    <x v="0"/>
    <m/>
    <m/>
    <x v="0"/>
    <n v="1"/>
    <m/>
    <n v="25"/>
    <n v="0"/>
    <n v="82.9"/>
    <n v="64"/>
    <n v="7"/>
    <x v="2"/>
  </r>
  <r>
    <x v="0"/>
    <x v="36"/>
    <s v="Yes"/>
    <x v="0"/>
    <x v="1"/>
    <s v="Male"/>
    <x v="2"/>
    <x v="1"/>
    <s v="No"/>
    <s v="No"/>
    <m/>
    <x v="0"/>
    <m/>
    <m/>
    <x v="0"/>
    <n v="1"/>
    <m/>
    <n v="10"/>
    <n v="2"/>
    <n v="81.400000000000006"/>
    <n v="0"/>
    <n v="0"/>
    <x v="0"/>
  </r>
  <r>
    <x v="0"/>
    <x v="36"/>
    <s v="Yes"/>
    <x v="0"/>
    <x v="25"/>
    <s v="Female"/>
    <x v="48"/>
    <x v="1"/>
    <s v="No"/>
    <s v="No"/>
    <m/>
    <x v="0"/>
    <m/>
    <m/>
    <x v="0"/>
    <n v="1"/>
    <m/>
    <n v="11"/>
    <n v="0"/>
    <n v="214.6"/>
    <n v="0"/>
    <n v="0"/>
    <x v="0"/>
  </r>
  <r>
    <x v="0"/>
    <x v="36"/>
    <s v="Yes"/>
    <x v="0"/>
    <x v="31"/>
    <s v="Male"/>
    <x v="57"/>
    <x v="0"/>
    <s v="Yes"/>
    <s v="No"/>
    <m/>
    <x v="0"/>
    <m/>
    <m/>
    <x v="0"/>
    <n v="1"/>
    <m/>
    <n v="8"/>
    <n v="0"/>
    <n v="220.2"/>
    <n v="0"/>
    <n v="0"/>
    <x v="0"/>
  </r>
  <r>
    <x v="0"/>
    <x v="36"/>
    <s v="Yes"/>
    <x v="1"/>
    <x v="31"/>
    <s v="Female"/>
    <x v="26"/>
    <x v="1"/>
    <s v="No"/>
    <s v="No"/>
    <m/>
    <x v="0"/>
    <m/>
    <m/>
    <x v="0"/>
    <n v="1"/>
    <m/>
    <n v="60"/>
    <n v="0"/>
    <n v="0"/>
    <n v="0"/>
    <n v="10"/>
    <x v="1"/>
  </r>
  <r>
    <x v="0"/>
    <x v="37"/>
    <s v="No"/>
    <x v="0"/>
    <x v="6"/>
    <s v="Male"/>
    <x v="27"/>
    <x v="1"/>
    <s v="No"/>
    <s v="No"/>
    <m/>
    <x v="0"/>
    <m/>
    <m/>
    <x v="0"/>
    <n v="1"/>
    <m/>
    <n v="17"/>
    <n v="2"/>
    <n v="0"/>
    <n v="74"/>
    <n v="4"/>
    <x v="0"/>
  </r>
  <r>
    <x v="0"/>
    <x v="37"/>
    <s v="No"/>
    <x v="0"/>
    <x v="49"/>
    <s v="Female"/>
    <x v="52"/>
    <x v="2"/>
    <s v="No"/>
    <s v="Yes"/>
    <s v="No"/>
    <x v="1"/>
    <s v="Direct Debit"/>
    <s v="Attitude"/>
    <x v="7"/>
    <n v="1"/>
    <n v="1"/>
    <n v="30"/>
    <n v="5"/>
    <n v="0"/>
    <n v="44"/>
    <n v="3"/>
    <x v="0"/>
  </r>
  <r>
    <x v="0"/>
    <x v="37"/>
    <s v="No"/>
    <x v="0"/>
    <x v="11"/>
    <s v="Female"/>
    <x v="10"/>
    <x v="0"/>
    <s v="Yes"/>
    <s v="No"/>
    <m/>
    <x v="0"/>
    <m/>
    <m/>
    <x v="0"/>
    <n v="1"/>
    <m/>
    <n v="7"/>
    <n v="0"/>
    <n v="0"/>
    <n v="0"/>
    <n v="0"/>
    <x v="0"/>
  </r>
  <r>
    <x v="0"/>
    <x v="37"/>
    <s v="No"/>
    <x v="0"/>
    <x v="11"/>
    <s v="Male"/>
    <x v="32"/>
    <x v="1"/>
    <s v="No"/>
    <s v="No"/>
    <m/>
    <x v="0"/>
    <m/>
    <m/>
    <x v="0"/>
    <n v="1"/>
    <m/>
    <n v="16"/>
    <n v="1"/>
    <n v="0"/>
    <n v="0"/>
    <n v="0"/>
    <x v="0"/>
  </r>
  <r>
    <x v="0"/>
    <x v="37"/>
    <s v="No"/>
    <x v="0"/>
    <x v="12"/>
    <s v="Female"/>
    <x v="37"/>
    <x v="1"/>
    <s v="No"/>
    <s v="No"/>
    <m/>
    <x v="0"/>
    <m/>
    <m/>
    <x v="0"/>
    <n v="1"/>
    <m/>
    <n v="13"/>
    <n v="0"/>
    <n v="0"/>
    <n v="0"/>
    <n v="0"/>
    <x v="0"/>
  </r>
  <r>
    <x v="0"/>
    <x v="37"/>
    <s v="No"/>
    <x v="0"/>
    <x v="15"/>
    <s v="Male"/>
    <x v="44"/>
    <x v="1"/>
    <s v="No"/>
    <s v="No"/>
    <m/>
    <x v="0"/>
    <m/>
    <m/>
    <x v="0"/>
    <n v="1"/>
    <m/>
    <n v="31"/>
    <n v="0"/>
    <n v="0"/>
    <n v="55"/>
    <n v="6"/>
    <x v="2"/>
  </r>
  <r>
    <x v="0"/>
    <x v="37"/>
    <s v="No"/>
    <x v="0"/>
    <x v="22"/>
    <s v="Female"/>
    <x v="15"/>
    <x v="0"/>
    <s v="Yes"/>
    <s v="No"/>
    <m/>
    <x v="0"/>
    <m/>
    <m/>
    <x v="0"/>
    <n v="1"/>
    <m/>
    <n v="9"/>
    <n v="1"/>
    <n v="0"/>
    <n v="0"/>
    <n v="0"/>
    <x v="0"/>
  </r>
  <r>
    <x v="0"/>
    <x v="37"/>
    <s v="No"/>
    <x v="0"/>
    <x v="27"/>
    <s v="Female"/>
    <x v="46"/>
    <x v="1"/>
    <s v="No"/>
    <s v="No"/>
    <m/>
    <x v="0"/>
    <m/>
    <m/>
    <x v="0"/>
    <n v="1"/>
    <m/>
    <n v="9"/>
    <n v="0"/>
    <n v="0"/>
    <n v="0"/>
    <n v="0"/>
    <x v="0"/>
  </r>
  <r>
    <x v="0"/>
    <x v="37"/>
    <s v="No"/>
    <x v="0"/>
    <x v="28"/>
    <s v="Female"/>
    <x v="57"/>
    <x v="0"/>
    <s v="Yes"/>
    <s v="No"/>
    <m/>
    <x v="0"/>
    <m/>
    <m/>
    <x v="0"/>
    <n v="1"/>
    <m/>
    <n v="35"/>
    <n v="0"/>
    <n v="0"/>
    <n v="49"/>
    <n v="5"/>
    <x v="2"/>
  </r>
  <r>
    <x v="0"/>
    <x v="37"/>
    <s v="No"/>
    <x v="0"/>
    <x v="31"/>
    <s v="Female"/>
    <x v="35"/>
    <x v="1"/>
    <s v="No"/>
    <s v="No"/>
    <m/>
    <x v="0"/>
    <m/>
    <m/>
    <x v="0"/>
    <n v="1"/>
    <m/>
    <n v="46"/>
    <n v="0"/>
    <n v="0"/>
    <n v="16"/>
    <n v="1"/>
    <x v="0"/>
  </r>
  <r>
    <x v="0"/>
    <x v="37"/>
    <s v="No"/>
    <x v="0"/>
    <x v="36"/>
    <s v="Male"/>
    <x v="29"/>
    <x v="1"/>
    <s v="No"/>
    <s v="No"/>
    <m/>
    <x v="0"/>
    <m/>
    <m/>
    <x v="0"/>
    <n v="1"/>
    <n v="1"/>
    <n v="46"/>
    <n v="4"/>
    <n v="5.0999999999999996"/>
    <n v="20"/>
    <n v="3"/>
    <x v="0"/>
  </r>
  <r>
    <x v="0"/>
    <x v="37"/>
    <s v="No"/>
    <x v="0"/>
    <x v="42"/>
    <s v="Male"/>
    <x v="5"/>
    <x v="0"/>
    <s v="Yes"/>
    <s v="No"/>
    <m/>
    <x v="0"/>
    <m/>
    <m/>
    <x v="0"/>
    <n v="1"/>
    <m/>
    <n v="15"/>
    <n v="2"/>
    <n v="0"/>
    <n v="0"/>
    <n v="0"/>
    <x v="0"/>
  </r>
  <r>
    <x v="0"/>
    <x v="37"/>
    <s v="No"/>
    <x v="0"/>
    <x v="45"/>
    <s v="Male"/>
    <x v="12"/>
    <x v="1"/>
    <s v="No"/>
    <s v="No"/>
    <m/>
    <x v="0"/>
    <m/>
    <m/>
    <x v="0"/>
    <n v="1"/>
    <m/>
    <n v="52"/>
    <n v="0"/>
    <n v="0"/>
    <n v="73"/>
    <n v="4"/>
    <x v="0"/>
  </r>
  <r>
    <x v="0"/>
    <x v="37"/>
    <s v="No"/>
    <x v="1"/>
    <x v="47"/>
    <s v="Female"/>
    <x v="61"/>
    <x v="2"/>
    <s v="No"/>
    <s v="Yes"/>
    <s v="No"/>
    <x v="3"/>
    <s v="Credit Card"/>
    <s v="(blank)"/>
    <x v="1"/>
    <n v="1"/>
    <m/>
    <n v="37"/>
    <n v="0"/>
    <n v="0"/>
    <n v="42"/>
    <n v="14"/>
    <x v="1"/>
  </r>
  <r>
    <x v="0"/>
    <x v="37"/>
    <s v="Yes"/>
    <x v="0"/>
    <x v="8"/>
    <s v="Male"/>
    <x v="47"/>
    <x v="1"/>
    <s v="No"/>
    <s v="No"/>
    <m/>
    <x v="0"/>
    <m/>
    <m/>
    <x v="0"/>
    <n v="1"/>
    <m/>
    <n v="16"/>
    <n v="2"/>
    <n v="123.5"/>
    <n v="0"/>
    <n v="0"/>
    <x v="0"/>
  </r>
  <r>
    <x v="0"/>
    <x v="37"/>
    <s v="Yes"/>
    <x v="0"/>
    <x v="12"/>
    <s v="Male"/>
    <x v="25"/>
    <x v="1"/>
    <s v="No"/>
    <s v="No"/>
    <m/>
    <x v="0"/>
    <m/>
    <m/>
    <x v="0"/>
    <n v="1"/>
    <m/>
    <n v="13"/>
    <n v="0"/>
    <n v="248.9"/>
    <n v="0"/>
    <n v="0"/>
    <x v="0"/>
  </r>
  <r>
    <x v="0"/>
    <x v="37"/>
    <s v="Yes"/>
    <x v="0"/>
    <x v="16"/>
    <s v="Female"/>
    <x v="12"/>
    <x v="1"/>
    <s v="No"/>
    <s v="No"/>
    <m/>
    <x v="0"/>
    <m/>
    <m/>
    <x v="0"/>
    <n v="1"/>
    <n v="1"/>
    <n v="13"/>
    <n v="0"/>
    <n v="112.1"/>
    <n v="67"/>
    <n v="8"/>
    <x v="2"/>
  </r>
  <r>
    <x v="0"/>
    <x v="37"/>
    <s v="Yes"/>
    <x v="0"/>
    <x v="27"/>
    <s v="Male"/>
    <x v="50"/>
    <x v="1"/>
    <s v="No"/>
    <s v="No"/>
    <m/>
    <x v="0"/>
    <m/>
    <m/>
    <x v="0"/>
    <n v="1"/>
    <m/>
    <n v="8"/>
    <n v="0"/>
    <n v="224.2"/>
    <n v="0"/>
    <n v="0"/>
    <x v="0"/>
  </r>
  <r>
    <x v="0"/>
    <x v="37"/>
    <s v="Yes"/>
    <x v="0"/>
    <x v="44"/>
    <s v="Female"/>
    <x v="39"/>
    <x v="1"/>
    <s v="No"/>
    <s v="No"/>
    <m/>
    <x v="0"/>
    <m/>
    <m/>
    <x v="0"/>
    <n v="1"/>
    <m/>
    <n v="9"/>
    <n v="2"/>
    <n v="56.1"/>
    <n v="0"/>
    <n v="0"/>
    <x v="0"/>
  </r>
  <r>
    <x v="0"/>
    <x v="37"/>
    <s v="Yes"/>
    <x v="0"/>
    <x v="46"/>
    <s v="Female"/>
    <x v="6"/>
    <x v="1"/>
    <s v="No"/>
    <s v="No"/>
    <m/>
    <x v="0"/>
    <m/>
    <m/>
    <x v="0"/>
    <n v="1"/>
    <m/>
    <n v="7"/>
    <n v="1"/>
    <n v="205.2"/>
    <n v="0"/>
    <n v="0"/>
    <x v="0"/>
  </r>
  <r>
    <x v="0"/>
    <x v="38"/>
    <s v="No"/>
    <x v="0"/>
    <x v="6"/>
    <s v="Female"/>
    <x v="42"/>
    <x v="1"/>
    <s v="No"/>
    <s v="No"/>
    <m/>
    <x v="0"/>
    <m/>
    <m/>
    <x v="0"/>
    <n v="1"/>
    <m/>
    <n v="8"/>
    <n v="2"/>
    <n v="0"/>
    <n v="0"/>
    <n v="0"/>
    <x v="0"/>
  </r>
  <r>
    <x v="0"/>
    <x v="38"/>
    <s v="No"/>
    <x v="0"/>
    <x v="11"/>
    <s v="Male"/>
    <x v="10"/>
    <x v="0"/>
    <s v="Yes"/>
    <s v="No"/>
    <m/>
    <x v="0"/>
    <m/>
    <m/>
    <x v="0"/>
    <n v="1"/>
    <m/>
    <n v="8"/>
    <n v="0"/>
    <n v="0"/>
    <n v="0"/>
    <n v="0"/>
    <x v="0"/>
  </r>
  <r>
    <x v="0"/>
    <x v="38"/>
    <s v="No"/>
    <x v="0"/>
    <x v="50"/>
    <s v="Male"/>
    <x v="55"/>
    <x v="2"/>
    <s v="No"/>
    <s v="Yes"/>
    <s v="Yes"/>
    <x v="2"/>
    <s v="Credit Card"/>
    <s v="(blank)"/>
    <x v="1"/>
    <n v="1"/>
    <m/>
    <n v="7"/>
    <n v="0"/>
    <n v="0"/>
    <n v="0"/>
    <n v="0"/>
    <x v="0"/>
  </r>
  <r>
    <x v="0"/>
    <x v="38"/>
    <s v="No"/>
    <x v="0"/>
    <x v="31"/>
    <s v="Female"/>
    <x v="1"/>
    <x v="1"/>
    <s v="No"/>
    <s v="No"/>
    <m/>
    <x v="0"/>
    <m/>
    <m/>
    <x v="0"/>
    <n v="1"/>
    <m/>
    <n v="12"/>
    <n v="0"/>
    <n v="0"/>
    <n v="0"/>
    <n v="0"/>
    <x v="0"/>
  </r>
  <r>
    <x v="0"/>
    <x v="38"/>
    <s v="No"/>
    <x v="0"/>
    <x v="36"/>
    <s v="Male"/>
    <x v="8"/>
    <x v="1"/>
    <s v="No"/>
    <s v="No"/>
    <m/>
    <x v="0"/>
    <m/>
    <m/>
    <x v="0"/>
    <n v="1"/>
    <m/>
    <n v="38"/>
    <n v="0"/>
    <n v="0"/>
    <n v="66"/>
    <n v="8"/>
    <x v="2"/>
  </r>
  <r>
    <x v="0"/>
    <x v="38"/>
    <s v="No"/>
    <x v="0"/>
    <x v="40"/>
    <s v="Male"/>
    <x v="6"/>
    <x v="1"/>
    <s v="No"/>
    <s v="No"/>
    <m/>
    <x v="0"/>
    <m/>
    <m/>
    <x v="0"/>
    <n v="1"/>
    <m/>
    <n v="12"/>
    <n v="0"/>
    <n v="0"/>
    <n v="0"/>
    <n v="0"/>
    <x v="0"/>
  </r>
  <r>
    <x v="0"/>
    <x v="38"/>
    <s v="No"/>
    <x v="0"/>
    <x v="44"/>
    <s v="Female"/>
    <x v="2"/>
    <x v="1"/>
    <s v="No"/>
    <s v="No"/>
    <m/>
    <x v="0"/>
    <m/>
    <m/>
    <x v="0"/>
    <n v="1"/>
    <m/>
    <n v="7"/>
    <n v="0"/>
    <n v="0"/>
    <n v="0"/>
    <n v="0"/>
    <x v="0"/>
  </r>
  <r>
    <x v="0"/>
    <x v="38"/>
    <s v="Yes"/>
    <x v="0"/>
    <x v="1"/>
    <s v="Male"/>
    <x v="42"/>
    <x v="1"/>
    <s v="No"/>
    <s v="No"/>
    <m/>
    <x v="0"/>
    <m/>
    <m/>
    <x v="0"/>
    <n v="1"/>
    <m/>
    <n v="24"/>
    <n v="0"/>
    <n v="94.9"/>
    <n v="92"/>
    <n v="3"/>
    <x v="0"/>
  </r>
  <r>
    <x v="0"/>
    <x v="38"/>
    <s v="Yes"/>
    <x v="0"/>
    <x v="20"/>
    <s v="Male"/>
    <x v="43"/>
    <x v="1"/>
    <s v="No"/>
    <s v="No"/>
    <m/>
    <x v="0"/>
    <m/>
    <m/>
    <x v="0"/>
    <n v="1"/>
    <m/>
    <n v="12"/>
    <n v="1"/>
    <n v="215.8"/>
    <n v="0"/>
    <n v="0"/>
    <x v="0"/>
  </r>
  <r>
    <x v="0"/>
    <x v="38"/>
    <s v="Yes"/>
    <x v="0"/>
    <x v="25"/>
    <s v="Female"/>
    <x v="57"/>
    <x v="0"/>
    <s v="Yes"/>
    <s v="No"/>
    <m/>
    <x v="0"/>
    <m/>
    <m/>
    <x v="0"/>
    <n v="1"/>
    <m/>
    <n v="24"/>
    <n v="0"/>
    <n v="126.8"/>
    <n v="35"/>
    <n v="21"/>
    <x v="1"/>
  </r>
  <r>
    <x v="0"/>
    <x v="38"/>
    <s v="Yes"/>
    <x v="0"/>
    <x v="27"/>
    <s v="Male"/>
    <x v="13"/>
    <x v="0"/>
    <s v="Yes"/>
    <s v="No"/>
    <m/>
    <x v="0"/>
    <m/>
    <m/>
    <x v="0"/>
    <n v="1"/>
    <m/>
    <n v="11"/>
    <n v="0"/>
    <n v="119"/>
    <n v="0"/>
    <n v="0"/>
    <x v="0"/>
  </r>
  <r>
    <x v="0"/>
    <x v="38"/>
    <s v="Yes"/>
    <x v="0"/>
    <x v="34"/>
    <s v="Male"/>
    <x v="64"/>
    <x v="2"/>
    <s v="No"/>
    <s v="Yes"/>
    <s v="No"/>
    <x v="1"/>
    <s v="Direct Debit"/>
    <s v="Other"/>
    <x v="16"/>
    <n v="1"/>
    <n v="1"/>
    <n v="35"/>
    <n v="2"/>
    <n v="259.39999999999998"/>
    <n v="79"/>
    <n v="12"/>
    <x v="1"/>
  </r>
  <r>
    <x v="0"/>
    <x v="38"/>
    <s v="Yes"/>
    <x v="1"/>
    <x v="8"/>
    <s v="Female"/>
    <x v="56"/>
    <x v="1"/>
    <s v="No"/>
    <s v="No"/>
    <m/>
    <x v="0"/>
    <m/>
    <m/>
    <x v="0"/>
    <n v="1"/>
    <m/>
    <n v="9"/>
    <n v="2"/>
    <n v="0"/>
    <n v="0"/>
    <n v="0"/>
    <x v="0"/>
  </r>
  <r>
    <x v="0"/>
    <x v="39"/>
    <s v="No"/>
    <x v="0"/>
    <x v="2"/>
    <s v="Female"/>
    <x v="2"/>
    <x v="1"/>
    <s v="No"/>
    <s v="No"/>
    <m/>
    <x v="0"/>
    <m/>
    <m/>
    <x v="0"/>
    <n v="1"/>
    <m/>
    <n v="12"/>
    <n v="0"/>
    <n v="0"/>
    <n v="0"/>
    <n v="0"/>
    <x v="0"/>
  </r>
  <r>
    <x v="0"/>
    <x v="39"/>
    <s v="No"/>
    <x v="0"/>
    <x v="14"/>
    <s v="Male"/>
    <x v="18"/>
    <x v="0"/>
    <s v="Yes"/>
    <s v="No"/>
    <m/>
    <x v="0"/>
    <m/>
    <m/>
    <x v="0"/>
    <n v="1"/>
    <m/>
    <n v="16"/>
    <n v="1"/>
    <n v="0"/>
    <n v="0"/>
    <n v="0"/>
    <x v="0"/>
  </r>
  <r>
    <x v="0"/>
    <x v="39"/>
    <s v="No"/>
    <x v="0"/>
    <x v="21"/>
    <s v="Female"/>
    <x v="48"/>
    <x v="1"/>
    <s v="No"/>
    <s v="No"/>
    <m/>
    <x v="0"/>
    <m/>
    <m/>
    <x v="0"/>
    <n v="1"/>
    <m/>
    <n v="12"/>
    <n v="0"/>
    <n v="0"/>
    <n v="0"/>
    <n v="0"/>
    <x v="0"/>
  </r>
  <r>
    <x v="0"/>
    <x v="39"/>
    <s v="No"/>
    <x v="0"/>
    <x v="21"/>
    <s v="Male"/>
    <x v="2"/>
    <x v="1"/>
    <s v="No"/>
    <s v="No"/>
    <m/>
    <x v="0"/>
    <m/>
    <m/>
    <x v="0"/>
    <n v="1"/>
    <m/>
    <n v="10"/>
    <n v="0"/>
    <n v="0"/>
    <n v="0"/>
    <n v="0"/>
    <x v="0"/>
  </r>
  <r>
    <x v="0"/>
    <x v="39"/>
    <s v="No"/>
    <x v="0"/>
    <x v="50"/>
    <s v="Female"/>
    <x v="56"/>
    <x v="1"/>
    <s v="No"/>
    <s v="No"/>
    <m/>
    <x v="0"/>
    <m/>
    <m/>
    <x v="0"/>
    <n v="1"/>
    <m/>
    <n v="13"/>
    <n v="0"/>
    <n v="0"/>
    <n v="0"/>
    <n v="0"/>
    <x v="0"/>
  </r>
  <r>
    <x v="0"/>
    <x v="39"/>
    <s v="No"/>
    <x v="0"/>
    <x v="31"/>
    <s v="Male"/>
    <x v="35"/>
    <x v="1"/>
    <s v="No"/>
    <s v="No"/>
    <m/>
    <x v="0"/>
    <m/>
    <m/>
    <x v="0"/>
    <n v="1"/>
    <m/>
    <n v="12"/>
    <n v="0"/>
    <n v="0"/>
    <n v="0"/>
    <n v="0"/>
    <x v="0"/>
  </r>
  <r>
    <x v="0"/>
    <x v="39"/>
    <s v="No"/>
    <x v="0"/>
    <x v="33"/>
    <s v="Female"/>
    <x v="46"/>
    <x v="1"/>
    <s v="No"/>
    <s v="No"/>
    <m/>
    <x v="0"/>
    <m/>
    <m/>
    <x v="0"/>
    <n v="1"/>
    <m/>
    <n v="13"/>
    <n v="1"/>
    <n v="0"/>
    <n v="0"/>
    <n v="0"/>
    <x v="0"/>
  </r>
  <r>
    <x v="0"/>
    <x v="39"/>
    <s v="No"/>
    <x v="0"/>
    <x v="35"/>
    <s v="Male"/>
    <x v="10"/>
    <x v="0"/>
    <s v="Yes"/>
    <s v="No"/>
    <m/>
    <x v="0"/>
    <m/>
    <m/>
    <x v="0"/>
    <n v="1"/>
    <m/>
    <n v="9"/>
    <n v="0"/>
    <n v="0"/>
    <n v="0"/>
    <n v="0"/>
    <x v="0"/>
  </r>
  <r>
    <x v="0"/>
    <x v="39"/>
    <s v="No"/>
    <x v="0"/>
    <x v="40"/>
    <s v="Male"/>
    <x v="43"/>
    <x v="1"/>
    <s v="No"/>
    <s v="No"/>
    <m/>
    <x v="0"/>
    <m/>
    <m/>
    <x v="0"/>
    <n v="1"/>
    <m/>
    <n v="6"/>
    <n v="0"/>
    <n v="0"/>
    <n v="0"/>
    <n v="0"/>
    <x v="0"/>
  </r>
  <r>
    <x v="0"/>
    <x v="39"/>
    <s v="No"/>
    <x v="0"/>
    <x v="40"/>
    <s v="Male"/>
    <x v="39"/>
    <x v="1"/>
    <s v="No"/>
    <s v="No"/>
    <m/>
    <x v="0"/>
    <m/>
    <m/>
    <x v="0"/>
    <n v="1"/>
    <m/>
    <n v="9"/>
    <n v="0"/>
    <n v="0"/>
    <n v="0"/>
    <n v="0"/>
    <x v="0"/>
  </r>
  <r>
    <x v="0"/>
    <x v="39"/>
    <s v="No"/>
    <x v="0"/>
    <x v="41"/>
    <s v="Male"/>
    <x v="12"/>
    <x v="1"/>
    <s v="No"/>
    <s v="No"/>
    <m/>
    <x v="0"/>
    <m/>
    <m/>
    <x v="0"/>
    <n v="1"/>
    <m/>
    <n v="34"/>
    <n v="1"/>
    <n v="0"/>
    <n v="38"/>
    <n v="3"/>
    <x v="0"/>
  </r>
  <r>
    <x v="0"/>
    <x v="39"/>
    <s v="No"/>
    <x v="0"/>
    <x v="45"/>
    <s v="Female"/>
    <x v="46"/>
    <x v="1"/>
    <s v="No"/>
    <s v="No"/>
    <m/>
    <x v="0"/>
    <m/>
    <m/>
    <x v="0"/>
    <n v="1"/>
    <m/>
    <n v="7"/>
    <n v="0"/>
    <n v="0"/>
    <n v="0"/>
    <n v="0"/>
    <x v="0"/>
  </r>
  <r>
    <x v="0"/>
    <x v="39"/>
    <s v="No"/>
    <x v="0"/>
    <x v="45"/>
    <s v="Male"/>
    <x v="1"/>
    <x v="1"/>
    <s v="No"/>
    <s v="No"/>
    <m/>
    <x v="0"/>
    <m/>
    <m/>
    <x v="0"/>
    <n v="1"/>
    <m/>
    <n v="7"/>
    <n v="1"/>
    <n v="0"/>
    <n v="0"/>
    <n v="0"/>
    <x v="0"/>
  </r>
  <r>
    <x v="0"/>
    <x v="39"/>
    <s v="Yes"/>
    <x v="0"/>
    <x v="21"/>
    <s v="Female"/>
    <x v="19"/>
    <x v="0"/>
    <s v="Yes"/>
    <s v="No"/>
    <m/>
    <x v="0"/>
    <m/>
    <m/>
    <x v="0"/>
    <n v="1"/>
    <m/>
    <n v="9"/>
    <n v="0"/>
    <n v="114"/>
    <n v="0"/>
    <n v="0"/>
    <x v="0"/>
  </r>
  <r>
    <x v="0"/>
    <x v="39"/>
    <s v="Yes"/>
    <x v="0"/>
    <x v="26"/>
    <s v="Female"/>
    <x v="35"/>
    <x v="1"/>
    <s v="No"/>
    <s v="No"/>
    <m/>
    <x v="0"/>
    <m/>
    <m/>
    <x v="0"/>
    <n v="1"/>
    <m/>
    <n v="9"/>
    <n v="0"/>
    <n v="68"/>
    <n v="0"/>
    <n v="0"/>
    <x v="0"/>
  </r>
  <r>
    <x v="0"/>
    <x v="39"/>
    <s v="Yes"/>
    <x v="0"/>
    <x v="31"/>
    <s v="Female"/>
    <x v="29"/>
    <x v="1"/>
    <s v="No"/>
    <s v="No"/>
    <m/>
    <x v="0"/>
    <m/>
    <m/>
    <x v="0"/>
    <n v="1"/>
    <m/>
    <n v="8"/>
    <n v="0"/>
    <n v="84.8"/>
    <n v="0"/>
    <n v="0"/>
    <x v="0"/>
  </r>
  <r>
    <x v="0"/>
    <x v="39"/>
    <s v="Yes"/>
    <x v="0"/>
    <x v="34"/>
    <s v="Male"/>
    <x v="23"/>
    <x v="1"/>
    <s v="No"/>
    <s v="No"/>
    <m/>
    <x v="0"/>
    <m/>
    <m/>
    <x v="0"/>
    <n v="1"/>
    <m/>
    <n v="11"/>
    <n v="0"/>
    <n v="114"/>
    <n v="0"/>
    <n v="0"/>
    <x v="0"/>
  </r>
  <r>
    <x v="0"/>
    <x v="39"/>
    <s v="Yes"/>
    <x v="0"/>
    <x v="37"/>
    <s v="Female"/>
    <x v="36"/>
    <x v="1"/>
    <s v="No"/>
    <s v="No"/>
    <m/>
    <x v="0"/>
    <m/>
    <m/>
    <x v="0"/>
    <n v="1"/>
    <m/>
    <n v="6"/>
    <n v="1"/>
    <n v="142"/>
    <n v="0"/>
    <n v="0"/>
    <x v="0"/>
  </r>
  <r>
    <x v="0"/>
    <x v="40"/>
    <s v="No"/>
    <x v="0"/>
    <x v="3"/>
    <s v="Female"/>
    <x v="18"/>
    <x v="0"/>
    <s v="Yes"/>
    <s v="No"/>
    <m/>
    <x v="0"/>
    <m/>
    <m/>
    <x v="0"/>
    <n v="1"/>
    <m/>
    <n v="9"/>
    <n v="0"/>
    <n v="0"/>
    <n v="0"/>
    <n v="0"/>
    <x v="0"/>
  </r>
  <r>
    <x v="0"/>
    <x v="40"/>
    <s v="No"/>
    <x v="0"/>
    <x v="4"/>
    <s v="Male"/>
    <x v="29"/>
    <x v="1"/>
    <s v="No"/>
    <s v="No"/>
    <m/>
    <x v="0"/>
    <m/>
    <m/>
    <x v="0"/>
    <n v="1"/>
    <m/>
    <n v="14"/>
    <n v="0"/>
    <n v="0"/>
    <n v="0"/>
    <n v="0"/>
    <x v="0"/>
  </r>
  <r>
    <x v="0"/>
    <x v="40"/>
    <s v="No"/>
    <x v="0"/>
    <x v="5"/>
    <s v="Female"/>
    <x v="56"/>
    <x v="1"/>
    <s v="No"/>
    <s v="No"/>
    <m/>
    <x v="0"/>
    <m/>
    <m/>
    <x v="0"/>
    <n v="1"/>
    <m/>
    <n v="7"/>
    <n v="0"/>
    <n v="0"/>
    <n v="0"/>
    <n v="0"/>
    <x v="0"/>
  </r>
  <r>
    <x v="0"/>
    <x v="40"/>
    <s v="No"/>
    <x v="0"/>
    <x v="8"/>
    <s v="Female"/>
    <x v="57"/>
    <x v="0"/>
    <s v="Yes"/>
    <s v="No"/>
    <m/>
    <x v="0"/>
    <m/>
    <m/>
    <x v="0"/>
    <n v="1"/>
    <m/>
    <n v="13"/>
    <n v="0"/>
    <n v="0"/>
    <n v="0"/>
    <n v="0"/>
    <x v="0"/>
  </r>
  <r>
    <x v="0"/>
    <x v="40"/>
    <s v="No"/>
    <x v="0"/>
    <x v="11"/>
    <s v="Female"/>
    <x v="6"/>
    <x v="1"/>
    <s v="No"/>
    <s v="No"/>
    <m/>
    <x v="0"/>
    <m/>
    <m/>
    <x v="0"/>
    <n v="1"/>
    <m/>
    <n v="12"/>
    <n v="1"/>
    <n v="0"/>
    <n v="0"/>
    <n v="0"/>
    <x v="0"/>
  </r>
  <r>
    <x v="0"/>
    <x v="40"/>
    <s v="No"/>
    <x v="0"/>
    <x v="20"/>
    <s v="Female"/>
    <x v="11"/>
    <x v="1"/>
    <s v="No"/>
    <s v="No"/>
    <m/>
    <x v="0"/>
    <m/>
    <m/>
    <x v="0"/>
    <n v="1"/>
    <m/>
    <n v="7"/>
    <n v="0"/>
    <n v="0"/>
    <n v="0"/>
    <n v="0"/>
    <x v="0"/>
  </r>
  <r>
    <x v="0"/>
    <x v="40"/>
    <s v="No"/>
    <x v="0"/>
    <x v="29"/>
    <s v="Female"/>
    <x v="27"/>
    <x v="1"/>
    <s v="No"/>
    <s v="No"/>
    <m/>
    <x v="0"/>
    <m/>
    <m/>
    <x v="0"/>
    <n v="1"/>
    <m/>
    <n v="13"/>
    <n v="0"/>
    <n v="0"/>
    <n v="0"/>
    <n v="0"/>
    <x v="0"/>
  </r>
  <r>
    <x v="0"/>
    <x v="40"/>
    <s v="No"/>
    <x v="0"/>
    <x v="37"/>
    <s v="Male"/>
    <x v="31"/>
    <x v="2"/>
    <s v="No"/>
    <s v="Yes"/>
    <s v="No"/>
    <x v="3"/>
    <s v="Direct Debit"/>
    <s v="(blank)"/>
    <x v="1"/>
    <n v="1"/>
    <m/>
    <n v="62"/>
    <n v="0"/>
    <n v="0"/>
    <n v="56"/>
    <n v="6"/>
    <x v="2"/>
  </r>
  <r>
    <x v="0"/>
    <x v="40"/>
    <s v="No"/>
    <x v="0"/>
    <x v="45"/>
    <s v="Female"/>
    <x v="65"/>
    <x v="2"/>
    <s v="No"/>
    <s v="Yes"/>
    <s v="No"/>
    <x v="3"/>
    <s v="Direct Debit"/>
    <s v="(blank)"/>
    <x v="1"/>
    <n v="1"/>
    <m/>
    <n v="54"/>
    <n v="0"/>
    <n v="0"/>
    <n v="56"/>
    <n v="5"/>
    <x v="2"/>
  </r>
  <r>
    <x v="0"/>
    <x v="40"/>
    <s v="No"/>
    <x v="0"/>
    <x v="46"/>
    <s v="Male"/>
    <x v="17"/>
    <x v="0"/>
    <s v="Yes"/>
    <s v="No"/>
    <m/>
    <x v="0"/>
    <m/>
    <m/>
    <x v="0"/>
    <n v="1"/>
    <m/>
    <n v="10"/>
    <n v="0"/>
    <n v="0"/>
    <n v="0"/>
    <n v="0"/>
    <x v="0"/>
  </r>
  <r>
    <x v="0"/>
    <x v="40"/>
    <s v="No"/>
    <x v="0"/>
    <x v="47"/>
    <s v="Male"/>
    <x v="27"/>
    <x v="1"/>
    <s v="No"/>
    <s v="No"/>
    <m/>
    <x v="0"/>
    <m/>
    <m/>
    <x v="0"/>
    <n v="1"/>
    <m/>
    <n v="13"/>
    <n v="0"/>
    <n v="0"/>
    <n v="0"/>
    <n v="0"/>
    <x v="0"/>
  </r>
  <r>
    <x v="0"/>
    <x v="40"/>
    <s v="Yes"/>
    <x v="0"/>
    <x v="50"/>
    <s v="Female"/>
    <x v="46"/>
    <x v="1"/>
    <s v="No"/>
    <s v="No"/>
    <m/>
    <x v="0"/>
    <m/>
    <m/>
    <x v="0"/>
    <n v="1"/>
    <m/>
    <n v="29"/>
    <n v="1"/>
    <n v="147.6"/>
    <n v="24"/>
    <n v="14"/>
    <x v="1"/>
  </r>
  <r>
    <x v="0"/>
    <x v="40"/>
    <s v="Yes"/>
    <x v="0"/>
    <x v="50"/>
    <s v="Male"/>
    <x v="19"/>
    <x v="0"/>
    <s v="Yes"/>
    <s v="No"/>
    <m/>
    <x v="0"/>
    <m/>
    <m/>
    <x v="0"/>
    <n v="1"/>
    <m/>
    <n v="8"/>
    <n v="1"/>
    <n v="141.5"/>
    <n v="0"/>
    <n v="0"/>
    <x v="0"/>
  </r>
  <r>
    <x v="0"/>
    <x v="40"/>
    <s v="Yes"/>
    <x v="0"/>
    <x v="26"/>
    <s v="Male"/>
    <x v="63"/>
    <x v="2"/>
    <s v="No"/>
    <s v="Yes"/>
    <s v="No"/>
    <x v="1"/>
    <s v="Direct Debit"/>
    <s v="(blank)"/>
    <x v="1"/>
    <n v="1"/>
    <m/>
    <n v="55"/>
    <n v="0"/>
    <n v="81.2"/>
    <n v="17"/>
    <n v="1"/>
    <x v="0"/>
  </r>
  <r>
    <x v="0"/>
    <x v="40"/>
    <s v="Yes"/>
    <x v="0"/>
    <x v="28"/>
    <s v="Female"/>
    <x v="27"/>
    <x v="1"/>
    <s v="No"/>
    <s v="No"/>
    <m/>
    <x v="0"/>
    <m/>
    <m/>
    <x v="0"/>
    <n v="1"/>
    <m/>
    <n v="10"/>
    <n v="0"/>
    <n v="100.5"/>
    <n v="0"/>
    <n v="0"/>
    <x v="0"/>
  </r>
  <r>
    <x v="0"/>
    <x v="40"/>
    <s v="Yes"/>
    <x v="0"/>
    <x v="29"/>
    <s v="Female"/>
    <x v="13"/>
    <x v="0"/>
    <s v="Yes"/>
    <s v="No"/>
    <m/>
    <x v="0"/>
    <m/>
    <m/>
    <x v="0"/>
    <n v="1"/>
    <m/>
    <n v="13"/>
    <n v="1"/>
    <n v="107.6"/>
    <n v="0"/>
    <n v="0"/>
    <x v="0"/>
  </r>
  <r>
    <x v="0"/>
    <x v="40"/>
    <s v="Yes"/>
    <x v="0"/>
    <x v="45"/>
    <s v="Male"/>
    <x v="55"/>
    <x v="2"/>
    <s v="No"/>
    <s v="Yes"/>
    <s v="No"/>
    <x v="3"/>
    <s v="Direct Debit"/>
    <s v="(blank)"/>
    <x v="1"/>
    <n v="1"/>
    <m/>
    <n v="37"/>
    <n v="1"/>
    <n v="105.6"/>
    <n v="29"/>
    <n v="5"/>
    <x v="2"/>
  </r>
  <r>
    <x v="0"/>
    <x v="40"/>
    <s v="Yes"/>
    <x v="1"/>
    <x v="31"/>
    <s v="Female"/>
    <x v="25"/>
    <x v="1"/>
    <s v="No"/>
    <s v="No"/>
    <m/>
    <x v="0"/>
    <m/>
    <m/>
    <x v="0"/>
    <n v="1"/>
    <m/>
    <n v="7"/>
    <n v="1"/>
    <n v="0"/>
    <n v="0"/>
    <n v="0"/>
    <x v="0"/>
  </r>
  <r>
    <x v="0"/>
    <x v="41"/>
    <s v="No"/>
    <x v="0"/>
    <x v="48"/>
    <s v="Male"/>
    <x v="50"/>
    <x v="1"/>
    <s v="No"/>
    <s v="No"/>
    <m/>
    <x v="0"/>
    <m/>
    <m/>
    <x v="0"/>
    <n v="1"/>
    <m/>
    <n v="8"/>
    <n v="0"/>
    <n v="0"/>
    <n v="0"/>
    <n v="0"/>
    <x v="0"/>
  </r>
  <r>
    <x v="0"/>
    <x v="41"/>
    <s v="No"/>
    <x v="0"/>
    <x v="4"/>
    <s v="Female"/>
    <x v="29"/>
    <x v="1"/>
    <s v="No"/>
    <s v="No"/>
    <m/>
    <x v="0"/>
    <m/>
    <m/>
    <x v="0"/>
    <n v="1"/>
    <m/>
    <n v="12"/>
    <n v="0"/>
    <n v="0"/>
    <n v="0"/>
    <n v="0"/>
    <x v="0"/>
  </r>
  <r>
    <x v="0"/>
    <x v="41"/>
    <s v="No"/>
    <x v="0"/>
    <x v="5"/>
    <s v="Male"/>
    <x v="43"/>
    <x v="1"/>
    <s v="No"/>
    <s v="No"/>
    <m/>
    <x v="0"/>
    <m/>
    <m/>
    <x v="0"/>
    <n v="1"/>
    <m/>
    <n v="17"/>
    <n v="0"/>
    <n v="0"/>
    <n v="0"/>
    <n v="0"/>
    <x v="0"/>
  </r>
  <r>
    <x v="0"/>
    <x v="41"/>
    <s v="No"/>
    <x v="0"/>
    <x v="49"/>
    <s v="Female"/>
    <x v="34"/>
    <x v="1"/>
    <s v="No"/>
    <s v="No"/>
    <m/>
    <x v="0"/>
    <m/>
    <m/>
    <x v="0"/>
    <n v="1"/>
    <m/>
    <n v="59"/>
    <n v="0"/>
    <n v="0"/>
    <n v="51"/>
    <n v="9"/>
    <x v="2"/>
  </r>
  <r>
    <x v="0"/>
    <x v="41"/>
    <s v="No"/>
    <x v="0"/>
    <x v="11"/>
    <s v="Male"/>
    <x v="21"/>
    <x v="1"/>
    <s v="No"/>
    <s v="No"/>
    <m/>
    <x v="0"/>
    <m/>
    <m/>
    <x v="0"/>
    <n v="1"/>
    <m/>
    <n v="7"/>
    <n v="0"/>
    <n v="0"/>
    <n v="0"/>
    <n v="0"/>
    <x v="0"/>
  </r>
  <r>
    <x v="0"/>
    <x v="41"/>
    <s v="No"/>
    <x v="0"/>
    <x v="15"/>
    <s v="Female"/>
    <x v="52"/>
    <x v="2"/>
    <s v="No"/>
    <s v="Yes"/>
    <s v="No"/>
    <x v="3"/>
    <s v="Direct Debit"/>
    <s v="Dissatisfaction"/>
    <x v="5"/>
    <n v="1"/>
    <n v="1"/>
    <n v="59"/>
    <n v="0"/>
    <n v="0"/>
    <n v="90"/>
    <n v="9"/>
    <x v="2"/>
  </r>
  <r>
    <x v="0"/>
    <x v="41"/>
    <s v="No"/>
    <x v="0"/>
    <x v="27"/>
    <s v="Male"/>
    <x v="21"/>
    <x v="1"/>
    <s v="No"/>
    <s v="No"/>
    <m/>
    <x v="0"/>
    <m/>
    <m/>
    <x v="0"/>
    <n v="1"/>
    <m/>
    <n v="10"/>
    <n v="1"/>
    <n v="0"/>
    <n v="0"/>
    <n v="0"/>
    <x v="0"/>
  </r>
  <r>
    <x v="0"/>
    <x v="41"/>
    <s v="No"/>
    <x v="0"/>
    <x v="31"/>
    <s v="Male"/>
    <x v="46"/>
    <x v="1"/>
    <s v="No"/>
    <s v="No"/>
    <m/>
    <x v="0"/>
    <m/>
    <m/>
    <x v="0"/>
    <n v="1"/>
    <m/>
    <n v="12"/>
    <n v="0"/>
    <n v="0"/>
    <n v="0"/>
    <n v="0"/>
    <x v="0"/>
  </r>
  <r>
    <x v="0"/>
    <x v="41"/>
    <s v="No"/>
    <x v="0"/>
    <x v="36"/>
    <s v="Male"/>
    <x v="25"/>
    <x v="1"/>
    <s v="No"/>
    <s v="No"/>
    <m/>
    <x v="0"/>
    <m/>
    <m/>
    <x v="0"/>
    <n v="1"/>
    <n v="1"/>
    <n v="46"/>
    <n v="5"/>
    <n v="0"/>
    <n v="61"/>
    <n v="3"/>
    <x v="0"/>
  </r>
  <r>
    <x v="0"/>
    <x v="41"/>
    <s v="No"/>
    <x v="0"/>
    <x v="36"/>
    <s v="Male"/>
    <x v="30"/>
    <x v="2"/>
    <s v="No"/>
    <s v="Yes"/>
    <s v="No"/>
    <x v="3"/>
    <s v="Direct Debit"/>
    <s v="(blank)"/>
    <x v="1"/>
    <n v="1"/>
    <m/>
    <n v="36"/>
    <n v="0"/>
    <n v="0"/>
    <n v="38"/>
    <n v="2"/>
    <x v="0"/>
  </r>
  <r>
    <x v="0"/>
    <x v="41"/>
    <s v="Yes"/>
    <x v="0"/>
    <x v="0"/>
    <s v="Male"/>
    <x v="41"/>
    <x v="1"/>
    <s v="No"/>
    <s v="No"/>
    <m/>
    <x v="0"/>
    <m/>
    <m/>
    <x v="0"/>
    <n v="1"/>
    <n v="1"/>
    <n v="60"/>
    <n v="1"/>
    <n v="107.1"/>
    <n v="78"/>
    <n v="12"/>
    <x v="1"/>
  </r>
  <r>
    <x v="0"/>
    <x v="41"/>
    <s v="Yes"/>
    <x v="0"/>
    <x v="13"/>
    <s v="Male"/>
    <x v="44"/>
    <x v="1"/>
    <s v="No"/>
    <s v="No"/>
    <m/>
    <x v="0"/>
    <m/>
    <m/>
    <x v="0"/>
    <n v="1"/>
    <m/>
    <n v="7"/>
    <n v="1"/>
    <n v="245.7"/>
    <n v="0"/>
    <n v="0"/>
    <x v="0"/>
  </r>
  <r>
    <x v="0"/>
    <x v="41"/>
    <s v="Yes"/>
    <x v="0"/>
    <x v="32"/>
    <s v="Female"/>
    <x v="24"/>
    <x v="1"/>
    <s v="No"/>
    <s v="No"/>
    <m/>
    <x v="0"/>
    <m/>
    <m/>
    <x v="0"/>
    <n v="1"/>
    <n v="1"/>
    <n v="64"/>
    <n v="3"/>
    <n v="154.4"/>
    <n v="81"/>
    <n v="4"/>
    <x v="0"/>
  </r>
  <r>
    <x v="0"/>
    <x v="41"/>
    <s v="Yes"/>
    <x v="0"/>
    <x v="36"/>
    <s v="Female"/>
    <x v="30"/>
    <x v="2"/>
    <s v="No"/>
    <s v="Yes"/>
    <s v="Yes"/>
    <x v="2"/>
    <s v="Credit Card"/>
    <s v="(blank)"/>
    <x v="1"/>
    <n v="1"/>
    <m/>
    <n v="9"/>
    <n v="0"/>
    <n v="102.9"/>
    <n v="0"/>
    <n v="0"/>
    <x v="0"/>
  </r>
  <r>
    <x v="0"/>
    <x v="41"/>
    <s v="Yes"/>
    <x v="0"/>
    <x v="44"/>
    <s v="Female"/>
    <x v="19"/>
    <x v="0"/>
    <s v="Yes"/>
    <s v="No"/>
    <m/>
    <x v="0"/>
    <m/>
    <m/>
    <x v="0"/>
    <n v="1"/>
    <m/>
    <n v="46"/>
    <n v="0"/>
    <n v="162.80000000000001"/>
    <n v="55"/>
    <n v="23"/>
    <x v="1"/>
  </r>
  <r>
    <x v="0"/>
    <x v="41"/>
    <s v="Yes"/>
    <x v="0"/>
    <x v="45"/>
    <s v="Female"/>
    <x v="6"/>
    <x v="1"/>
    <s v="No"/>
    <s v="No"/>
    <m/>
    <x v="0"/>
    <m/>
    <m/>
    <x v="0"/>
    <n v="1"/>
    <m/>
    <n v="11"/>
    <n v="2"/>
    <n v="95.8"/>
    <n v="0"/>
    <n v="0"/>
    <x v="0"/>
  </r>
  <r>
    <x v="0"/>
    <x v="42"/>
    <s v="No"/>
    <x v="0"/>
    <x v="1"/>
    <s v="Male"/>
    <x v="20"/>
    <x v="1"/>
    <s v="No"/>
    <s v="No"/>
    <m/>
    <x v="0"/>
    <m/>
    <m/>
    <x v="0"/>
    <n v="1"/>
    <m/>
    <n v="13"/>
    <n v="0"/>
    <n v="0"/>
    <n v="0"/>
    <n v="0"/>
    <x v="0"/>
  </r>
  <r>
    <x v="0"/>
    <x v="42"/>
    <s v="No"/>
    <x v="0"/>
    <x v="2"/>
    <s v="Male"/>
    <x v="31"/>
    <x v="2"/>
    <s v="No"/>
    <s v="Yes"/>
    <s v="Yes"/>
    <x v="2"/>
    <s v="Credit Card"/>
    <s v="(blank)"/>
    <x v="1"/>
    <n v="1"/>
    <m/>
    <n v="8"/>
    <n v="0"/>
    <n v="0"/>
    <n v="0"/>
    <n v="0"/>
    <x v="0"/>
  </r>
  <r>
    <x v="0"/>
    <x v="42"/>
    <s v="No"/>
    <x v="0"/>
    <x v="8"/>
    <s v="Male"/>
    <x v="48"/>
    <x v="1"/>
    <s v="No"/>
    <s v="No"/>
    <m/>
    <x v="0"/>
    <m/>
    <m/>
    <x v="0"/>
    <n v="1"/>
    <m/>
    <n v="27"/>
    <n v="2"/>
    <n v="0"/>
    <n v="53"/>
    <n v="2"/>
    <x v="0"/>
  </r>
  <r>
    <x v="0"/>
    <x v="42"/>
    <s v="No"/>
    <x v="0"/>
    <x v="9"/>
    <s v="Female"/>
    <x v="39"/>
    <x v="1"/>
    <s v="No"/>
    <s v="No"/>
    <m/>
    <x v="0"/>
    <m/>
    <m/>
    <x v="0"/>
    <n v="1"/>
    <m/>
    <n v="46"/>
    <n v="3"/>
    <n v="0"/>
    <n v="58"/>
    <n v="3"/>
    <x v="0"/>
  </r>
  <r>
    <x v="0"/>
    <x v="42"/>
    <s v="No"/>
    <x v="0"/>
    <x v="11"/>
    <s v="Female"/>
    <x v="6"/>
    <x v="1"/>
    <s v="No"/>
    <s v="No"/>
    <m/>
    <x v="0"/>
    <m/>
    <m/>
    <x v="0"/>
    <n v="1"/>
    <m/>
    <n v="19"/>
    <n v="0"/>
    <n v="0"/>
    <n v="19"/>
    <n v="25"/>
    <x v="1"/>
  </r>
  <r>
    <x v="0"/>
    <x v="42"/>
    <s v="No"/>
    <x v="0"/>
    <x v="13"/>
    <s v="Male"/>
    <x v="32"/>
    <x v="1"/>
    <s v="No"/>
    <s v="No"/>
    <m/>
    <x v="0"/>
    <m/>
    <m/>
    <x v="0"/>
    <n v="1"/>
    <m/>
    <n v="16"/>
    <n v="0"/>
    <n v="0"/>
    <n v="0"/>
    <n v="0"/>
    <x v="0"/>
  </r>
  <r>
    <x v="0"/>
    <x v="42"/>
    <s v="No"/>
    <x v="0"/>
    <x v="14"/>
    <s v="Male"/>
    <x v="27"/>
    <x v="1"/>
    <s v="No"/>
    <s v="No"/>
    <m/>
    <x v="0"/>
    <m/>
    <m/>
    <x v="0"/>
    <n v="1"/>
    <m/>
    <n v="8"/>
    <n v="0"/>
    <n v="0"/>
    <n v="0"/>
    <n v="0"/>
    <x v="0"/>
  </r>
  <r>
    <x v="0"/>
    <x v="42"/>
    <s v="No"/>
    <x v="0"/>
    <x v="20"/>
    <s v="Female"/>
    <x v="46"/>
    <x v="1"/>
    <s v="No"/>
    <s v="No"/>
    <m/>
    <x v="0"/>
    <m/>
    <m/>
    <x v="0"/>
    <n v="1"/>
    <m/>
    <n v="7"/>
    <n v="2"/>
    <n v="0"/>
    <n v="0"/>
    <n v="0"/>
    <x v="0"/>
  </r>
  <r>
    <x v="0"/>
    <x v="42"/>
    <s v="No"/>
    <x v="0"/>
    <x v="25"/>
    <s v="Male"/>
    <x v="42"/>
    <x v="1"/>
    <s v="No"/>
    <s v="No"/>
    <m/>
    <x v="0"/>
    <m/>
    <m/>
    <x v="0"/>
    <n v="1"/>
    <m/>
    <n v="8"/>
    <n v="0"/>
    <n v="0"/>
    <n v="0"/>
    <n v="0"/>
    <x v="0"/>
  </r>
  <r>
    <x v="0"/>
    <x v="42"/>
    <s v="No"/>
    <x v="0"/>
    <x v="26"/>
    <s v="Male"/>
    <x v="28"/>
    <x v="1"/>
    <s v="No"/>
    <s v="No"/>
    <m/>
    <x v="0"/>
    <m/>
    <m/>
    <x v="0"/>
    <n v="1"/>
    <m/>
    <n v="30"/>
    <n v="1"/>
    <n v="0"/>
    <n v="57"/>
    <n v="11"/>
    <x v="1"/>
  </r>
  <r>
    <x v="0"/>
    <x v="42"/>
    <s v="No"/>
    <x v="0"/>
    <x v="27"/>
    <s v="Female"/>
    <x v="11"/>
    <x v="1"/>
    <s v="No"/>
    <s v="No"/>
    <m/>
    <x v="0"/>
    <m/>
    <m/>
    <x v="0"/>
    <n v="1"/>
    <m/>
    <n v="24"/>
    <n v="0"/>
    <n v="0"/>
    <n v="35"/>
    <n v="3"/>
    <x v="0"/>
  </r>
  <r>
    <x v="0"/>
    <x v="42"/>
    <s v="No"/>
    <x v="0"/>
    <x v="29"/>
    <s v="Male"/>
    <x v="6"/>
    <x v="1"/>
    <s v="No"/>
    <s v="No"/>
    <m/>
    <x v="0"/>
    <m/>
    <m/>
    <x v="0"/>
    <n v="1"/>
    <m/>
    <n v="10"/>
    <n v="2"/>
    <n v="0"/>
    <n v="0"/>
    <n v="0"/>
    <x v="0"/>
  </r>
  <r>
    <x v="0"/>
    <x v="42"/>
    <s v="No"/>
    <x v="0"/>
    <x v="37"/>
    <s v="Female"/>
    <x v="43"/>
    <x v="1"/>
    <s v="No"/>
    <s v="No"/>
    <m/>
    <x v="0"/>
    <m/>
    <m/>
    <x v="0"/>
    <n v="1"/>
    <m/>
    <n v="7"/>
    <n v="0"/>
    <n v="0"/>
    <n v="0"/>
    <n v="0"/>
    <x v="0"/>
  </r>
  <r>
    <x v="0"/>
    <x v="42"/>
    <s v="No"/>
    <x v="0"/>
    <x v="38"/>
    <s v="Female"/>
    <x v="7"/>
    <x v="1"/>
    <s v="No"/>
    <s v="No"/>
    <m/>
    <x v="0"/>
    <m/>
    <m/>
    <x v="0"/>
    <n v="1"/>
    <m/>
    <n v="40"/>
    <n v="0"/>
    <n v="0"/>
    <n v="15"/>
    <n v="27"/>
    <x v="1"/>
  </r>
  <r>
    <x v="0"/>
    <x v="42"/>
    <s v="No"/>
    <x v="0"/>
    <x v="42"/>
    <s v="Male"/>
    <x v="0"/>
    <x v="0"/>
    <s v="Yes"/>
    <s v="No"/>
    <m/>
    <x v="0"/>
    <m/>
    <m/>
    <x v="0"/>
    <n v="1"/>
    <m/>
    <n v="7"/>
    <n v="0"/>
    <n v="0"/>
    <n v="0"/>
    <n v="0"/>
    <x v="0"/>
  </r>
  <r>
    <x v="0"/>
    <x v="42"/>
    <s v="No"/>
    <x v="0"/>
    <x v="43"/>
    <s v="Female"/>
    <x v="47"/>
    <x v="1"/>
    <s v="No"/>
    <s v="No"/>
    <m/>
    <x v="0"/>
    <m/>
    <m/>
    <x v="0"/>
    <n v="1"/>
    <m/>
    <n v="9"/>
    <n v="0"/>
    <n v="0"/>
    <n v="0"/>
    <n v="0"/>
    <x v="0"/>
  </r>
  <r>
    <x v="0"/>
    <x v="42"/>
    <s v="No"/>
    <x v="0"/>
    <x v="47"/>
    <s v="Male"/>
    <x v="17"/>
    <x v="0"/>
    <s v="Yes"/>
    <s v="No"/>
    <m/>
    <x v="0"/>
    <m/>
    <m/>
    <x v="0"/>
    <n v="1"/>
    <m/>
    <n v="15"/>
    <n v="0"/>
    <n v="0"/>
    <n v="7"/>
    <n v="23"/>
    <x v="1"/>
  </r>
  <r>
    <x v="0"/>
    <x v="42"/>
    <s v="Yes"/>
    <x v="0"/>
    <x v="3"/>
    <s v="Female"/>
    <x v="15"/>
    <x v="0"/>
    <s v="Yes"/>
    <s v="No"/>
    <m/>
    <x v="0"/>
    <m/>
    <m/>
    <x v="0"/>
    <n v="1"/>
    <m/>
    <n v="10"/>
    <n v="0"/>
    <n v="225.8"/>
    <n v="0"/>
    <n v="0"/>
    <x v="0"/>
  </r>
  <r>
    <x v="0"/>
    <x v="42"/>
    <s v="Yes"/>
    <x v="0"/>
    <x v="3"/>
    <s v="Female"/>
    <x v="48"/>
    <x v="1"/>
    <s v="No"/>
    <s v="No"/>
    <m/>
    <x v="0"/>
    <m/>
    <m/>
    <x v="0"/>
    <n v="1"/>
    <m/>
    <n v="9"/>
    <n v="0"/>
    <n v="210.7"/>
    <n v="0"/>
    <n v="0"/>
    <x v="0"/>
  </r>
  <r>
    <x v="0"/>
    <x v="42"/>
    <s v="Yes"/>
    <x v="0"/>
    <x v="48"/>
    <s v="Male"/>
    <x v="31"/>
    <x v="2"/>
    <s v="No"/>
    <s v="Yes"/>
    <s v="No"/>
    <x v="1"/>
    <s v="Direct Debit"/>
    <s v="Dissatisfaction"/>
    <x v="17"/>
    <n v="1"/>
    <n v="1"/>
    <n v="56"/>
    <n v="5"/>
    <n v="77.400000000000006"/>
    <n v="83"/>
    <n v="4"/>
    <x v="0"/>
  </r>
  <r>
    <x v="0"/>
    <x v="42"/>
    <s v="Yes"/>
    <x v="0"/>
    <x v="28"/>
    <s v="Female"/>
    <x v="21"/>
    <x v="1"/>
    <s v="No"/>
    <s v="No"/>
    <m/>
    <x v="0"/>
    <m/>
    <m/>
    <x v="0"/>
    <n v="1"/>
    <m/>
    <n v="8"/>
    <n v="0"/>
    <n v="67.099999999999994"/>
    <n v="0"/>
    <n v="0"/>
    <x v="0"/>
  </r>
  <r>
    <x v="0"/>
    <x v="42"/>
    <s v="Yes"/>
    <x v="0"/>
    <x v="37"/>
    <s v="Male"/>
    <x v="23"/>
    <x v="1"/>
    <s v="No"/>
    <s v="No"/>
    <m/>
    <x v="0"/>
    <m/>
    <m/>
    <x v="0"/>
    <n v="1"/>
    <m/>
    <n v="10"/>
    <n v="0"/>
    <n v="92"/>
    <n v="0"/>
    <n v="0"/>
    <x v="0"/>
  </r>
  <r>
    <x v="0"/>
    <x v="42"/>
    <s v="Yes"/>
    <x v="0"/>
    <x v="45"/>
    <s v="Female"/>
    <x v="3"/>
    <x v="1"/>
    <s v="No"/>
    <s v="No"/>
    <m/>
    <x v="0"/>
    <m/>
    <m/>
    <x v="0"/>
    <n v="1"/>
    <n v="1"/>
    <n v="12"/>
    <n v="5"/>
    <n v="85"/>
    <n v="31"/>
    <n v="2"/>
    <x v="0"/>
  </r>
  <r>
    <x v="0"/>
    <x v="43"/>
    <s v="No"/>
    <x v="0"/>
    <x v="4"/>
    <s v="Male"/>
    <x v="61"/>
    <x v="2"/>
    <s v="No"/>
    <s v="Yes"/>
    <s v="No"/>
    <x v="2"/>
    <s v="Credit Card"/>
    <s v="(blank)"/>
    <x v="1"/>
    <n v="1"/>
    <m/>
    <n v="7"/>
    <n v="1"/>
    <n v="0"/>
    <n v="0"/>
    <n v="0"/>
    <x v="0"/>
  </r>
  <r>
    <x v="0"/>
    <x v="43"/>
    <s v="No"/>
    <x v="0"/>
    <x v="5"/>
    <s v="Female"/>
    <x v="35"/>
    <x v="1"/>
    <s v="No"/>
    <s v="No"/>
    <m/>
    <x v="0"/>
    <m/>
    <m/>
    <x v="0"/>
    <n v="1"/>
    <m/>
    <n v="9"/>
    <n v="1"/>
    <n v="0"/>
    <n v="0"/>
    <n v="0"/>
    <x v="0"/>
  </r>
  <r>
    <x v="0"/>
    <x v="43"/>
    <s v="No"/>
    <x v="0"/>
    <x v="11"/>
    <s v="Female"/>
    <x v="2"/>
    <x v="1"/>
    <s v="No"/>
    <s v="No"/>
    <m/>
    <x v="0"/>
    <m/>
    <m/>
    <x v="0"/>
    <n v="1"/>
    <m/>
    <n v="8"/>
    <n v="0"/>
    <n v="0"/>
    <n v="0"/>
    <n v="0"/>
    <x v="0"/>
  </r>
  <r>
    <x v="0"/>
    <x v="43"/>
    <s v="No"/>
    <x v="0"/>
    <x v="25"/>
    <s v="Female"/>
    <x v="11"/>
    <x v="1"/>
    <s v="No"/>
    <s v="No"/>
    <m/>
    <x v="0"/>
    <m/>
    <m/>
    <x v="0"/>
    <n v="1"/>
    <m/>
    <n v="22"/>
    <n v="1"/>
    <n v="0"/>
    <n v="44"/>
    <n v="5"/>
    <x v="2"/>
  </r>
  <r>
    <x v="0"/>
    <x v="43"/>
    <s v="No"/>
    <x v="0"/>
    <x v="30"/>
    <s v="Female"/>
    <x v="3"/>
    <x v="1"/>
    <s v="No"/>
    <s v="No"/>
    <m/>
    <x v="0"/>
    <m/>
    <m/>
    <x v="0"/>
    <n v="1"/>
    <m/>
    <n v="9"/>
    <n v="0"/>
    <n v="0"/>
    <n v="0"/>
    <n v="0"/>
    <x v="0"/>
  </r>
  <r>
    <x v="0"/>
    <x v="43"/>
    <s v="No"/>
    <x v="0"/>
    <x v="31"/>
    <s v="Female"/>
    <x v="1"/>
    <x v="1"/>
    <s v="No"/>
    <s v="No"/>
    <m/>
    <x v="0"/>
    <m/>
    <m/>
    <x v="0"/>
    <n v="1"/>
    <m/>
    <n v="10"/>
    <n v="0"/>
    <n v="0"/>
    <n v="0"/>
    <n v="0"/>
    <x v="0"/>
  </r>
  <r>
    <x v="0"/>
    <x v="43"/>
    <s v="No"/>
    <x v="0"/>
    <x v="32"/>
    <s v="Female"/>
    <x v="42"/>
    <x v="1"/>
    <s v="No"/>
    <s v="No"/>
    <m/>
    <x v="0"/>
    <m/>
    <m/>
    <x v="0"/>
    <n v="1"/>
    <m/>
    <n v="22"/>
    <n v="2"/>
    <n v="0"/>
    <n v="75"/>
    <n v="4"/>
    <x v="0"/>
  </r>
  <r>
    <x v="0"/>
    <x v="43"/>
    <s v="No"/>
    <x v="0"/>
    <x v="37"/>
    <s v="Female"/>
    <x v="1"/>
    <x v="1"/>
    <s v="No"/>
    <s v="No"/>
    <m/>
    <x v="0"/>
    <m/>
    <m/>
    <x v="0"/>
    <n v="1"/>
    <m/>
    <n v="21"/>
    <n v="0"/>
    <n v="0"/>
    <n v="55"/>
    <n v="6"/>
    <x v="2"/>
  </r>
  <r>
    <x v="0"/>
    <x v="43"/>
    <s v="No"/>
    <x v="0"/>
    <x v="43"/>
    <s v="Female"/>
    <x v="47"/>
    <x v="1"/>
    <s v="No"/>
    <s v="No"/>
    <m/>
    <x v="0"/>
    <m/>
    <m/>
    <x v="0"/>
    <n v="1"/>
    <m/>
    <n v="12"/>
    <n v="0"/>
    <n v="0"/>
    <n v="0"/>
    <n v="0"/>
    <x v="0"/>
  </r>
  <r>
    <x v="0"/>
    <x v="43"/>
    <s v="No"/>
    <x v="0"/>
    <x v="46"/>
    <s v="Female"/>
    <x v="56"/>
    <x v="1"/>
    <s v="No"/>
    <s v="No"/>
    <m/>
    <x v="0"/>
    <m/>
    <m/>
    <x v="0"/>
    <n v="1"/>
    <m/>
    <n v="7"/>
    <n v="0"/>
    <n v="0"/>
    <n v="0"/>
    <n v="0"/>
    <x v="0"/>
  </r>
  <r>
    <x v="0"/>
    <x v="43"/>
    <s v="Yes"/>
    <x v="0"/>
    <x v="0"/>
    <s v="Female"/>
    <x v="3"/>
    <x v="1"/>
    <s v="No"/>
    <s v="No"/>
    <m/>
    <x v="0"/>
    <m/>
    <m/>
    <x v="0"/>
    <n v="1"/>
    <m/>
    <n v="10"/>
    <n v="1"/>
    <n v="115.3"/>
    <n v="0"/>
    <n v="0"/>
    <x v="0"/>
  </r>
  <r>
    <x v="0"/>
    <x v="43"/>
    <s v="Yes"/>
    <x v="0"/>
    <x v="3"/>
    <s v="Female"/>
    <x v="2"/>
    <x v="1"/>
    <s v="No"/>
    <s v="No"/>
    <m/>
    <x v="0"/>
    <m/>
    <m/>
    <x v="0"/>
    <n v="1"/>
    <m/>
    <n v="8"/>
    <n v="0"/>
    <n v="244.2"/>
    <n v="0"/>
    <n v="0"/>
    <x v="0"/>
  </r>
  <r>
    <x v="0"/>
    <x v="43"/>
    <s v="Yes"/>
    <x v="0"/>
    <x v="6"/>
    <s v="Male"/>
    <x v="37"/>
    <x v="1"/>
    <s v="No"/>
    <s v="No"/>
    <m/>
    <x v="0"/>
    <m/>
    <m/>
    <x v="0"/>
    <n v="1"/>
    <m/>
    <n v="10"/>
    <n v="1"/>
    <n v="236.1"/>
    <n v="0"/>
    <n v="0"/>
    <x v="0"/>
  </r>
  <r>
    <x v="0"/>
    <x v="43"/>
    <s v="Yes"/>
    <x v="0"/>
    <x v="14"/>
    <s v="Male"/>
    <x v="42"/>
    <x v="1"/>
    <s v="No"/>
    <s v="No"/>
    <m/>
    <x v="0"/>
    <m/>
    <m/>
    <x v="0"/>
    <n v="1"/>
    <m/>
    <n v="12"/>
    <n v="0"/>
    <n v="184.8"/>
    <n v="0"/>
    <n v="0"/>
    <x v="0"/>
  </r>
  <r>
    <x v="0"/>
    <x v="43"/>
    <s v="Yes"/>
    <x v="0"/>
    <x v="16"/>
    <s v="Male"/>
    <x v="43"/>
    <x v="1"/>
    <s v="No"/>
    <s v="No"/>
    <m/>
    <x v="0"/>
    <m/>
    <m/>
    <x v="0"/>
    <n v="1"/>
    <m/>
    <n v="10"/>
    <n v="0"/>
    <n v="76.599999999999994"/>
    <n v="0"/>
    <n v="0"/>
    <x v="0"/>
  </r>
  <r>
    <x v="0"/>
    <x v="43"/>
    <s v="Yes"/>
    <x v="0"/>
    <x v="25"/>
    <s v="Male"/>
    <x v="57"/>
    <x v="0"/>
    <s v="Yes"/>
    <s v="No"/>
    <m/>
    <x v="0"/>
    <m/>
    <m/>
    <x v="0"/>
    <n v="1"/>
    <m/>
    <n v="6"/>
    <n v="1"/>
    <n v="198"/>
    <n v="0"/>
    <n v="0"/>
    <x v="0"/>
  </r>
  <r>
    <x v="0"/>
    <x v="43"/>
    <s v="Yes"/>
    <x v="0"/>
    <x v="41"/>
    <s v="Female"/>
    <x v="1"/>
    <x v="1"/>
    <s v="No"/>
    <s v="No"/>
    <m/>
    <x v="0"/>
    <m/>
    <m/>
    <x v="0"/>
    <n v="1"/>
    <m/>
    <n v="41"/>
    <n v="2"/>
    <n v="206.8"/>
    <n v="0"/>
    <n v="3"/>
    <x v="0"/>
  </r>
  <r>
    <x v="0"/>
    <x v="43"/>
    <s v="Yes"/>
    <x v="1"/>
    <x v="6"/>
    <s v="Female"/>
    <x v="1"/>
    <x v="1"/>
    <s v="No"/>
    <s v="No"/>
    <m/>
    <x v="0"/>
    <m/>
    <m/>
    <x v="0"/>
    <n v="1"/>
    <m/>
    <n v="14"/>
    <n v="0"/>
    <n v="0"/>
    <n v="0"/>
    <n v="0"/>
    <x v="0"/>
  </r>
  <r>
    <x v="0"/>
    <x v="44"/>
    <s v="No"/>
    <x v="0"/>
    <x v="1"/>
    <s v="Female"/>
    <x v="38"/>
    <x v="1"/>
    <s v="No"/>
    <s v="No"/>
    <m/>
    <x v="0"/>
    <m/>
    <m/>
    <x v="0"/>
    <n v="1"/>
    <m/>
    <n v="47"/>
    <n v="0"/>
    <n v="0"/>
    <n v="82"/>
    <n v="7"/>
    <x v="2"/>
  </r>
  <r>
    <x v="0"/>
    <x v="44"/>
    <s v="No"/>
    <x v="0"/>
    <x v="21"/>
    <s v="Female"/>
    <x v="45"/>
    <x v="2"/>
    <s v="No"/>
    <s v="Yes"/>
    <s v="No"/>
    <x v="2"/>
    <s v="Credit Card"/>
    <s v="(blank)"/>
    <x v="1"/>
    <n v="1"/>
    <m/>
    <n v="17"/>
    <n v="1"/>
    <n v="0"/>
    <n v="24"/>
    <n v="9"/>
    <x v="2"/>
  </r>
  <r>
    <x v="0"/>
    <x v="44"/>
    <s v="No"/>
    <x v="0"/>
    <x v="29"/>
    <s v="Female"/>
    <x v="26"/>
    <x v="1"/>
    <s v="No"/>
    <s v="No"/>
    <m/>
    <x v="0"/>
    <m/>
    <m/>
    <x v="0"/>
    <n v="1"/>
    <m/>
    <n v="7"/>
    <n v="1"/>
    <n v="0"/>
    <n v="0"/>
    <n v="0"/>
    <x v="0"/>
  </r>
  <r>
    <x v="0"/>
    <x v="44"/>
    <s v="No"/>
    <x v="0"/>
    <x v="38"/>
    <s v="Male"/>
    <x v="5"/>
    <x v="0"/>
    <s v="Yes"/>
    <s v="No"/>
    <m/>
    <x v="0"/>
    <m/>
    <m/>
    <x v="0"/>
    <n v="1"/>
    <m/>
    <n v="11"/>
    <n v="0"/>
    <n v="0"/>
    <n v="0"/>
    <n v="0"/>
    <x v="0"/>
  </r>
  <r>
    <x v="0"/>
    <x v="44"/>
    <s v="No"/>
    <x v="0"/>
    <x v="46"/>
    <s v="Female"/>
    <x v="44"/>
    <x v="1"/>
    <s v="No"/>
    <s v="No"/>
    <m/>
    <x v="0"/>
    <m/>
    <m/>
    <x v="0"/>
    <n v="1"/>
    <m/>
    <n v="53"/>
    <n v="0"/>
    <n v="0"/>
    <n v="24"/>
    <n v="4"/>
    <x v="0"/>
  </r>
  <r>
    <x v="0"/>
    <x v="44"/>
    <s v="No"/>
    <x v="0"/>
    <x v="46"/>
    <s v="Male"/>
    <x v="35"/>
    <x v="1"/>
    <s v="No"/>
    <s v="No"/>
    <m/>
    <x v="0"/>
    <m/>
    <m/>
    <x v="0"/>
    <n v="1"/>
    <m/>
    <n v="8"/>
    <n v="0"/>
    <n v="0"/>
    <n v="0"/>
    <n v="0"/>
    <x v="0"/>
  </r>
  <r>
    <x v="0"/>
    <x v="44"/>
    <s v="Yes"/>
    <x v="0"/>
    <x v="8"/>
    <s v="Female"/>
    <x v="4"/>
    <x v="0"/>
    <s v="Yes"/>
    <s v="No"/>
    <m/>
    <x v="0"/>
    <m/>
    <m/>
    <x v="0"/>
    <n v="1"/>
    <m/>
    <n v="8"/>
    <n v="0"/>
    <n v="110.3"/>
    <n v="0"/>
    <n v="0"/>
    <x v="0"/>
  </r>
  <r>
    <x v="0"/>
    <x v="44"/>
    <s v="Yes"/>
    <x v="0"/>
    <x v="13"/>
    <s v="Male"/>
    <x v="48"/>
    <x v="1"/>
    <s v="No"/>
    <s v="No"/>
    <m/>
    <x v="0"/>
    <m/>
    <m/>
    <x v="0"/>
    <n v="1"/>
    <m/>
    <n v="10"/>
    <n v="0"/>
    <n v="111.4"/>
    <n v="0"/>
    <n v="0"/>
    <x v="0"/>
  </r>
  <r>
    <x v="0"/>
    <x v="44"/>
    <s v="Yes"/>
    <x v="0"/>
    <x v="21"/>
    <s v="Male"/>
    <x v="30"/>
    <x v="2"/>
    <s v="No"/>
    <s v="Yes"/>
    <s v="Yes"/>
    <x v="2"/>
    <s v="Paper Check"/>
    <s v="(blank)"/>
    <x v="1"/>
    <n v="1"/>
    <m/>
    <n v="10"/>
    <n v="2"/>
    <n v="182.3"/>
    <n v="0"/>
    <n v="0"/>
    <x v="0"/>
  </r>
  <r>
    <x v="0"/>
    <x v="44"/>
    <s v="Yes"/>
    <x v="0"/>
    <x v="32"/>
    <s v="Male"/>
    <x v="28"/>
    <x v="1"/>
    <s v="No"/>
    <s v="No"/>
    <m/>
    <x v="0"/>
    <m/>
    <m/>
    <x v="0"/>
    <n v="1"/>
    <m/>
    <n v="11"/>
    <n v="1"/>
    <n v="330.8"/>
    <n v="0"/>
    <n v="0"/>
    <x v="0"/>
  </r>
  <r>
    <x v="0"/>
    <x v="44"/>
    <s v="Yes"/>
    <x v="0"/>
    <x v="38"/>
    <s v="Male"/>
    <x v="60"/>
    <x v="2"/>
    <s v="No"/>
    <s v="Yes"/>
    <s v="No"/>
    <x v="1"/>
    <s v="Direct Debit"/>
    <s v="Competitor"/>
    <x v="12"/>
    <n v="1"/>
    <n v="1"/>
    <n v="34"/>
    <n v="5"/>
    <n v="235.5"/>
    <n v="13"/>
    <n v="1"/>
    <x v="0"/>
  </r>
  <r>
    <x v="0"/>
    <x v="44"/>
    <s v="Yes"/>
    <x v="1"/>
    <x v="49"/>
    <s v="Male"/>
    <x v="11"/>
    <x v="1"/>
    <s v="No"/>
    <s v="No"/>
    <m/>
    <x v="0"/>
    <m/>
    <m/>
    <x v="0"/>
    <n v="1"/>
    <m/>
    <n v="9"/>
    <n v="1"/>
    <n v="0"/>
    <n v="0"/>
    <n v="0"/>
    <x v="0"/>
  </r>
  <r>
    <x v="0"/>
    <x v="45"/>
    <s v="No"/>
    <x v="0"/>
    <x v="4"/>
    <s v="Female"/>
    <x v="29"/>
    <x v="1"/>
    <s v="No"/>
    <s v="No"/>
    <m/>
    <x v="0"/>
    <m/>
    <m/>
    <x v="0"/>
    <n v="1"/>
    <m/>
    <n v="8"/>
    <n v="0"/>
    <n v="0"/>
    <n v="0"/>
    <n v="0"/>
    <x v="0"/>
  </r>
  <r>
    <x v="0"/>
    <x v="45"/>
    <s v="No"/>
    <x v="0"/>
    <x v="4"/>
    <s v="Male"/>
    <x v="21"/>
    <x v="1"/>
    <s v="No"/>
    <s v="No"/>
    <m/>
    <x v="0"/>
    <m/>
    <m/>
    <x v="0"/>
    <n v="1"/>
    <m/>
    <n v="18"/>
    <n v="0"/>
    <n v="0"/>
    <n v="81"/>
    <n v="10"/>
    <x v="1"/>
  </r>
  <r>
    <x v="0"/>
    <x v="45"/>
    <s v="No"/>
    <x v="0"/>
    <x v="5"/>
    <s v="Female"/>
    <x v="50"/>
    <x v="1"/>
    <s v="No"/>
    <s v="No"/>
    <m/>
    <x v="0"/>
    <m/>
    <m/>
    <x v="0"/>
    <n v="1"/>
    <m/>
    <n v="27"/>
    <n v="2"/>
    <n v="0"/>
    <n v="18"/>
    <n v="5"/>
    <x v="2"/>
  </r>
  <r>
    <x v="0"/>
    <x v="45"/>
    <s v="No"/>
    <x v="0"/>
    <x v="5"/>
    <s v="Female"/>
    <x v="41"/>
    <x v="1"/>
    <s v="No"/>
    <s v="No"/>
    <m/>
    <x v="0"/>
    <m/>
    <m/>
    <x v="0"/>
    <n v="1"/>
    <m/>
    <n v="7"/>
    <n v="0"/>
    <n v="0"/>
    <n v="0"/>
    <n v="0"/>
    <x v="0"/>
  </r>
  <r>
    <x v="0"/>
    <x v="45"/>
    <s v="No"/>
    <x v="0"/>
    <x v="10"/>
    <s v="Male"/>
    <x v="39"/>
    <x v="1"/>
    <s v="No"/>
    <s v="No"/>
    <m/>
    <x v="0"/>
    <m/>
    <m/>
    <x v="0"/>
    <n v="1"/>
    <m/>
    <n v="9"/>
    <n v="0"/>
    <n v="0"/>
    <n v="0"/>
    <n v="0"/>
    <x v="0"/>
  </r>
  <r>
    <x v="0"/>
    <x v="45"/>
    <s v="No"/>
    <x v="0"/>
    <x v="15"/>
    <s v="Female"/>
    <x v="41"/>
    <x v="1"/>
    <s v="No"/>
    <s v="No"/>
    <m/>
    <x v="0"/>
    <m/>
    <m/>
    <x v="0"/>
    <n v="1"/>
    <m/>
    <n v="13"/>
    <n v="0"/>
    <n v="0"/>
    <n v="0"/>
    <n v="0"/>
    <x v="0"/>
  </r>
  <r>
    <x v="0"/>
    <x v="45"/>
    <s v="No"/>
    <x v="0"/>
    <x v="22"/>
    <s v="Female"/>
    <x v="34"/>
    <x v="1"/>
    <s v="No"/>
    <s v="No"/>
    <m/>
    <x v="0"/>
    <m/>
    <m/>
    <x v="0"/>
    <n v="1"/>
    <m/>
    <n v="12"/>
    <n v="0"/>
    <n v="0"/>
    <n v="0"/>
    <n v="0"/>
    <x v="0"/>
  </r>
  <r>
    <x v="0"/>
    <x v="45"/>
    <s v="No"/>
    <x v="0"/>
    <x v="27"/>
    <s v="Male"/>
    <x v="6"/>
    <x v="1"/>
    <s v="No"/>
    <s v="No"/>
    <m/>
    <x v="0"/>
    <m/>
    <m/>
    <x v="0"/>
    <n v="1"/>
    <m/>
    <n v="7"/>
    <n v="0"/>
    <n v="0"/>
    <n v="0"/>
    <n v="0"/>
    <x v="0"/>
  </r>
  <r>
    <x v="0"/>
    <x v="45"/>
    <s v="No"/>
    <x v="0"/>
    <x v="28"/>
    <s v="Male"/>
    <x v="17"/>
    <x v="0"/>
    <s v="Yes"/>
    <s v="No"/>
    <m/>
    <x v="0"/>
    <m/>
    <m/>
    <x v="0"/>
    <n v="1"/>
    <m/>
    <n v="35"/>
    <n v="3"/>
    <n v="0"/>
    <n v="30"/>
    <n v="17"/>
    <x v="1"/>
  </r>
  <r>
    <x v="0"/>
    <x v="45"/>
    <s v="No"/>
    <x v="0"/>
    <x v="32"/>
    <s v="Female"/>
    <x v="12"/>
    <x v="1"/>
    <s v="No"/>
    <s v="No"/>
    <m/>
    <x v="0"/>
    <m/>
    <m/>
    <x v="0"/>
    <n v="1"/>
    <m/>
    <n v="28"/>
    <n v="0"/>
    <n v="0"/>
    <n v="12"/>
    <n v="29"/>
    <x v="1"/>
  </r>
  <r>
    <x v="0"/>
    <x v="45"/>
    <s v="No"/>
    <x v="0"/>
    <x v="35"/>
    <s v="Male"/>
    <x v="19"/>
    <x v="0"/>
    <s v="Yes"/>
    <s v="No"/>
    <m/>
    <x v="0"/>
    <m/>
    <m/>
    <x v="0"/>
    <n v="1"/>
    <m/>
    <n v="11"/>
    <n v="0"/>
    <n v="0"/>
    <n v="0"/>
    <n v="0"/>
    <x v="0"/>
  </r>
  <r>
    <x v="0"/>
    <x v="45"/>
    <s v="No"/>
    <x v="0"/>
    <x v="37"/>
    <s v="Female"/>
    <x v="44"/>
    <x v="1"/>
    <s v="No"/>
    <s v="No"/>
    <m/>
    <x v="0"/>
    <m/>
    <m/>
    <x v="0"/>
    <n v="1"/>
    <n v="1"/>
    <n v="32"/>
    <n v="5"/>
    <n v="0"/>
    <n v="44"/>
    <n v="2"/>
    <x v="0"/>
  </r>
  <r>
    <x v="0"/>
    <x v="45"/>
    <s v="No"/>
    <x v="0"/>
    <x v="40"/>
    <s v="Female"/>
    <x v="12"/>
    <x v="1"/>
    <s v="No"/>
    <s v="No"/>
    <m/>
    <x v="0"/>
    <m/>
    <m/>
    <x v="0"/>
    <n v="1"/>
    <m/>
    <n v="8"/>
    <n v="2"/>
    <n v="0"/>
    <n v="0"/>
    <n v="0"/>
    <x v="0"/>
  </r>
  <r>
    <x v="0"/>
    <x v="45"/>
    <s v="No"/>
    <x v="0"/>
    <x v="41"/>
    <s v="Female"/>
    <x v="49"/>
    <x v="1"/>
    <s v="No"/>
    <s v="No"/>
    <m/>
    <x v="0"/>
    <m/>
    <m/>
    <x v="0"/>
    <n v="1"/>
    <m/>
    <n v="12"/>
    <n v="0"/>
    <n v="0"/>
    <n v="0"/>
    <n v="0"/>
    <x v="0"/>
  </r>
  <r>
    <x v="0"/>
    <x v="45"/>
    <s v="No"/>
    <x v="0"/>
    <x v="43"/>
    <s v="Male"/>
    <x v="18"/>
    <x v="0"/>
    <s v="Yes"/>
    <s v="No"/>
    <m/>
    <x v="0"/>
    <m/>
    <m/>
    <x v="0"/>
    <n v="1"/>
    <m/>
    <n v="11"/>
    <n v="0"/>
    <n v="0"/>
    <n v="0"/>
    <n v="0"/>
    <x v="0"/>
  </r>
  <r>
    <x v="0"/>
    <x v="45"/>
    <s v="Yes"/>
    <x v="0"/>
    <x v="8"/>
    <s v="Female"/>
    <x v="25"/>
    <x v="1"/>
    <s v="No"/>
    <s v="No"/>
    <m/>
    <x v="0"/>
    <m/>
    <m/>
    <x v="0"/>
    <n v="1"/>
    <m/>
    <n v="32"/>
    <n v="0"/>
    <n v="96.6"/>
    <n v="26"/>
    <n v="6"/>
    <x v="2"/>
  </r>
  <r>
    <x v="0"/>
    <x v="45"/>
    <s v="Yes"/>
    <x v="0"/>
    <x v="37"/>
    <s v="Male"/>
    <x v="30"/>
    <x v="2"/>
    <s v="No"/>
    <s v="Yes"/>
    <s v="No"/>
    <x v="2"/>
    <s v="Credit Card"/>
    <s v="(blank)"/>
    <x v="1"/>
    <n v="1"/>
    <m/>
    <n v="21"/>
    <n v="0"/>
    <n v="203.9"/>
    <n v="52"/>
    <n v="7"/>
    <x v="2"/>
  </r>
  <r>
    <x v="0"/>
    <x v="45"/>
    <s v="Yes"/>
    <x v="0"/>
    <x v="43"/>
    <s v="Male"/>
    <x v="25"/>
    <x v="1"/>
    <s v="No"/>
    <s v="No"/>
    <m/>
    <x v="0"/>
    <m/>
    <m/>
    <x v="0"/>
    <n v="1"/>
    <n v="1"/>
    <n v="13"/>
    <n v="2"/>
    <n v="7.9"/>
    <n v="0"/>
    <n v="0"/>
    <x v="0"/>
  </r>
  <r>
    <x v="0"/>
    <x v="45"/>
    <s v="Yes"/>
    <x v="1"/>
    <x v="1"/>
    <s v="Female"/>
    <x v="1"/>
    <x v="1"/>
    <s v="No"/>
    <s v="No"/>
    <m/>
    <x v="0"/>
    <m/>
    <m/>
    <x v="0"/>
    <n v="1"/>
    <m/>
    <n v="17"/>
    <n v="0"/>
    <n v="0"/>
    <n v="0"/>
    <n v="0"/>
    <x v="0"/>
  </r>
  <r>
    <x v="0"/>
    <x v="45"/>
    <s v="Yes"/>
    <x v="1"/>
    <x v="14"/>
    <s v="Female"/>
    <x v="49"/>
    <x v="1"/>
    <s v="No"/>
    <s v="No"/>
    <m/>
    <x v="0"/>
    <m/>
    <m/>
    <x v="0"/>
    <n v="1"/>
    <m/>
    <n v="51"/>
    <n v="1"/>
    <n v="0"/>
    <n v="49"/>
    <n v="5"/>
    <x v="2"/>
  </r>
  <r>
    <x v="0"/>
    <x v="45"/>
    <s v="Yes"/>
    <x v="1"/>
    <x v="24"/>
    <s v="Male"/>
    <x v="57"/>
    <x v="0"/>
    <s v="Yes"/>
    <s v="No"/>
    <m/>
    <x v="0"/>
    <m/>
    <m/>
    <x v="0"/>
    <n v="1"/>
    <m/>
    <n v="6"/>
    <n v="0"/>
    <n v="0"/>
    <n v="0"/>
    <n v="0"/>
    <x v="0"/>
  </r>
  <r>
    <x v="0"/>
    <x v="45"/>
    <s v="Yes"/>
    <x v="1"/>
    <x v="45"/>
    <s v="Female"/>
    <x v="15"/>
    <x v="0"/>
    <s v="Yes"/>
    <s v="No"/>
    <m/>
    <x v="0"/>
    <m/>
    <m/>
    <x v="0"/>
    <n v="1"/>
    <m/>
    <n v="7"/>
    <n v="0"/>
    <n v="0"/>
    <n v="0"/>
    <n v="0"/>
    <x v="0"/>
  </r>
  <r>
    <x v="0"/>
    <x v="46"/>
    <s v="No"/>
    <x v="0"/>
    <x v="49"/>
    <s v="Female"/>
    <x v="43"/>
    <x v="1"/>
    <s v="No"/>
    <s v="No"/>
    <m/>
    <x v="0"/>
    <m/>
    <m/>
    <x v="0"/>
    <n v="1"/>
    <m/>
    <n v="15"/>
    <n v="0"/>
    <n v="0"/>
    <n v="0"/>
    <n v="0"/>
    <x v="0"/>
  </r>
  <r>
    <x v="0"/>
    <x v="46"/>
    <s v="No"/>
    <x v="0"/>
    <x v="18"/>
    <s v="Female"/>
    <x v="29"/>
    <x v="1"/>
    <s v="No"/>
    <s v="No"/>
    <m/>
    <x v="0"/>
    <m/>
    <m/>
    <x v="0"/>
    <n v="1"/>
    <m/>
    <n v="16"/>
    <n v="0"/>
    <n v="0"/>
    <n v="0"/>
    <n v="0"/>
    <x v="0"/>
  </r>
  <r>
    <x v="0"/>
    <x v="46"/>
    <s v="No"/>
    <x v="0"/>
    <x v="18"/>
    <s v="Male"/>
    <x v="59"/>
    <x v="2"/>
    <s v="No"/>
    <s v="Yes"/>
    <s v="No"/>
    <x v="3"/>
    <s v="Direct Debit"/>
    <s v="Competitor"/>
    <x v="14"/>
    <n v="1"/>
    <n v="1"/>
    <n v="27"/>
    <n v="1"/>
    <n v="0"/>
    <n v="64"/>
    <n v="3"/>
    <x v="0"/>
  </r>
  <r>
    <x v="0"/>
    <x v="46"/>
    <s v="No"/>
    <x v="0"/>
    <x v="19"/>
    <s v="Female"/>
    <x v="29"/>
    <x v="1"/>
    <s v="No"/>
    <s v="No"/>
    <m/>
    <x v="0"/>
    <m/>
    <m/>
    <x v="0"/>
    <n v="1"/>
    <m/>
    <n v="15"/>
    <n v="2"/>
    <n v="0"/>
    <n v="0"/>
    <n v="0"/>
    <x v="0"/>
  </r>
  <r>
    <x v="0"/>
    <x v="46"/>
    <s v="No"/>
    <x v="0"/>
    <x v="21"/>
    <s v="Female"/>
    <x v="13"/>
    <x v="0"/>
    <s v="Yes"/>
    <s v="No"/>
    <m/>
    <x v="0"/>
    <m/>
    <m/>
    <x v="0"/>
    <n v="1"/>
    <m/>
    <n v="12"/>
    <n v="0"/>
    <n v="0"/>
    <n v="0"/>
    <n v="0"/>
    <x v="0"/>
  </r>
  <r>
    <x v="0"/>
    <x v="46"/>
    <s v="No"/>
    <x v="0"/>
    <x v="21"/>
    <s v="Female"/>
    <x v="17"/>
    <x v="0"/>
    <s v="Yes"/>
    <s v="No"/>
    <m/>
    <x v="0"/>
    <m/>
    <m/>
    <x v="0"/>
    <n v="1"/>
    <m/>
    <n v="7"/>
    <n v="0"/>
    <n v="0"/>
    <n v="0"/>
    <n v="0"/>
    <x v="0"/>
  </r>
  <r>
    <x v="0"/>
    <x v="46"/>
    <s v="No"/>
    <x v="0"/>
    <x v="21"/>
    <s v="Male"/>
    <x v="46"/>
    <x v="1"/>
    <s v="No"/>
    <s v="No"/>
    <m/>
    <x v="0"/>
    <m/>
    <m/>
    <x v="0"/>
    <n v="1"/>
    <m/>
    <n v="7"/>
    <n v="0"/>
    <n v="0"/>
    <n v="0"/>
    <n v="0"/>
    <x v="0"/>
  </r>
  <r>
    <x v="0"/>
    <x v="46"/>
    <s v="No"/>
    <x v="0"/>
    <x v="50"/>
    <s v="Male"/>
    <x v="25"/>
    <x v="1"/>
    <s v="No"/>
    <s v="No"/>
    <m/>
    <x v="0"/>
    <m/>
    <m/>
    <x v="0"/>
    <n v="1"/>
    <m/>
    <n v="11"/>
    <n v="1"/>
    <n v="0"/>
    <n v="0"/>
    <n v="0"/>
    <x v="0"/>
  </r>
  <r>
    <x v="0"/>
    <x v="46"/>
    <s v="No"/>
    <x v="0"/>
    <x v="28"/>
    <s v="Male"/>
    <x v="0"/>
    <x v="0"/>
    <s v="Yes"/>
    <s v="No"/>
    <m/>
    <x v="0"/>
    <m/>
    <m/>
    <x v="0"/>
    <n v="1"/>
    <m/>
    <n v="10"/>
    <n v="2"/>
    <n v="0"/>
    <n v="0"/>
    <n v="0"/>
    <x v="0"/>
  </r>
  <r>
    <x v="0"/>
    <x v="46"/>
    <s v="No"/>
    <x v="0"/>
    <x v="30"/>
    <s v="Female"/>
    <x v="46"/>
    <x v="1"/>
    <s v="No"/>
    <s v="No"/>
    <m/>
    <x v="0"/>
    <m/>
    <m/>
    <x v="0"/>
    <n v="1"/>
    <n v="1"/>
    <n v="17"/>
    <n v="4"/>
    <n v="4.3"/>
    <n v="74"/>
    <n v="15"/>
    <x v="1"/>
  </r>
  <r>
    <x v="0"/>
    <x v="46"/>
    <s v="No"/>
    <x v="0"/>
    <x v="36"/>
    <s v="Female"/>
    <x v="19"/>
    <x v="0"/>
    <s v="Yes"/>
    <s v="No"/>
    <m/>
    <x v="0"/>
    <m/>
    <m/>
    <x v="0"/>
    <n v="1"/>
    <m/>
    <n v="12"/>
    <n v="0"/>
    <n v="0"/>
    <n v="0"/>
    <n v="0"/>
    <x v="0"/>
  </r>
  <r>
    <x v="0"/>
    <x v="46"/>
    <s v="No"/>
    <x v="0"/>
    <x v="38"/>
    <s v="Male"/>
    <x v="11"/>
    <x v="1"/>
    <s v="No"/>
    <s v="No"/>
    <m/>
    <x v="0"/>
    <m/>
    <m/>
    <x v="0"/>
    <n v="1"/>
    <m/>
    <n v="30"/>
    <n v="0"/>
    <n v="0"/>
    <n v="23"/>
    <n v="2"/>
    <x v="0"/>
  </r>
  <r>
    <x v="0"/>
    <x v="46"/>
    <s v="No"/>
    <x v="0"/>
    <x v="41"/>
    <s v="Female"/>
    <x v="14"/>
    <x v="2"/>
    <s v="No"/>
    <s v="No"/>
    <m/>
    <x v="0"/>
    <m/>
    <m/>
    <x v="0"/>
    <n v="1"/>
    <m/>
    <n v="14"/>
    <n v="0"/>
    <n v="0"/>
    <n v="0"/>
    <n v="1"/>
    <x v="0"/>
  </r>
  <r>
    <x v="0"/>
    <x v="46"/>
    <s v="No"/>
    <x v="0"/>
    <x v="42"/>
    <s v="Male"/>
    <x v="9"/>
    <x v="1"/>
    <s v="No"/>
    <s v="No"/>
    <m/>
    <x v="0"/>
    <m/>
    <m/>
    <x v="0"/>
    <n v="1"/>
    <m/>
    <n v="7"/>
    <n v="0"/>
    <n v="0"/>
    <n v="0"/>
    <n v="0"/>
    <x v="0"/>
  </r>
  <r>
    <x v="0"/>
    <x v="46"/>
    <s v="No"/>
    <x v="0"/>
    <x v="44"/>
    <s v="Female"/>
    <x v="37"/>
    <x v="1"/>
    <s v="No"/>
    <s v="No"/>
    <m/>
    <x v="0"/>
    <m/>
    <m/>
    <x v="0"/>
    <n v="1"/>
    <m/>
    <n v="9"/>
    <n v="0"/>
    <n v="0"/>
    <n v="0"/>
    <n v="0"/>
    <x v="0"/>
  </r>
  <r>
    <x v="0"/>
    <x v="46"/>
    <s v="No"/>
    <x v="0"/>
    <x v="44"/>
    <s v="Male"/>
    <x v="10"/>
    <x v="0"/>
    <s v="Yes"/>
    <s v="No"/>
    <m/>
    <x v="0"/>
    <m/>
    <m/>
    <x v="0"/>
    <n v="1"/>
    <m/>
    <n v="7"/>
    <n v="0"/>
    <n v="0"/>
    <n v="0"/>
    <n v="0"/>
    <x v="0"/>
  </r>
  <r>
    <x v="0"/>
    <x v="46"/>
    <s v="No"/>
    <x v="0"/>
    <x v="45"/>
    <s v="Male"/>
    <x v="47"/>
    <x v="1"/>
    <s v="No"/>
    <s v="No"/>
    <m/>
    <x v="0"/>
    <m/>
    <m/>
    <x v="0"/>
    <n v="1"/>
    <m/>
    <n v="9"/>
    <n v="1"/>
    <n v="0"/>
    <n v="0"/>
    <n v="0"/>
    <x v="0"/>
  </r>
  <r>
    <x v="0"/>
    <x v="46"/>
    <s v="Yes"/>
    <x v="0"/>
    <x v="4"/>
    <s v="Male"/>
    <x v="63"/>
    <x v="2"/>
    <s v="No"/>
    <s v="Yes"/>
    <s v="No"/>
    <x v="1"/>
    <s v="Credit Card"/>
    <s v="Other"/>
    <x v="2"/>
    <n v="1"/>
    <n v="1"/>
    <n v="31"/>
    <n v="2"/>
    <n v="84"/>
    <n v="23"/>
    <n v="10"/>
    <x v="1"/>
  </r>
  <r>
    <x v="0"/>
    <x v="46"/>
    <s v="Yes"/>
    <x v="0"/>
    <x v="5"/>
    <s v="Male"/>
    <x v="32"/>
    <x v="1"/>
    <s v="No"/>
    <s v="No"/>
    <m/>
    <x v="0"/>
    <m/>
    <m/>
    <x v="0"/>
    <n v="1"/>
    <n v="1"/>
    <n v="59"/>
    <n v="3"/>
    <n v="121.9"/>
    <n v="0"/>
    <n v="4"/>
    <x v="0"/>
  </r>
  <r>
    <x v="0"/>
    <x v="46"/>
    <s v="Yes"/>
    <x v="0"/>
    <x v="23"/>
    <s v="Female"/>
    <x v="4"/>
    <x v="0"/>
    <s v="Yes"/>
    <s v="No"/>
    <m/>
    <x v="0"/>
    <m/>
    <m/>
    <x v="0"/>
    <n v="1"/>
    <m/>
    <n v="9"/>
    <n v="0"/>
    <n v="209.2"/>
    <n v="0"/>
    <n v="0"/>
    <x v="0"/>
  </r>
  <r>
    <x v="0"/>
    <x v="46"/>
    <s v="Yes"/>
    <x v="0"/>
    <x v="27"/>
    <s v="Male"/>
    <x v="63"/>
    <x v="2"/>
    <s v="No"/>
    <s v="Yes"/>
    <s v="Yes"/>
    <x v="3"/>
    <s v="Direct Debit"/>
    <s v="(blank)"/>
    <x v="1"/>
    <n v="1"/>
    <m/>
    <n v="42"/>
    <n v="1"/>
    <n v="197.4"/>
    <n v="38"/>
    <n v="11"/>
    <x v="1"/>
  </r>
  <r>
    <x v="0"/>
    <x v="46"/>
    <s v="Yes"/>
    <x v="0"/>
    <x v="31"/>
    <s v="Female"/>
    <x v="19"/>
    <x v="0"/>
    <s v="Yes"/>
    <s v="No"/>
    <m/>
    <x v="0"/>
    <m/>
    <m/>
    <x v="0"/>
    <n v="1"/>
    <m/>
    <n v="11"/>
    <n v="2"/>
    <n v="255.4"/>
    <n v="0"/>
    <n v="0"/>
    <x v="0"/>
  </r>
  <r>
    <x v="0"/>
    <x v="46"/>
    <s v="Yes"/>
    <x v="0"/>
    <x v="31"/>
    <s v="Female"/>
    <x v="37"/>
    <x v="1"/>
    <s v="No"/>
    <s v="No"/>
    <m/>
    <x v="0"/>
    <m/>
    <m/>
    <x v="0"/>
    <n v="1"/>
    <m/>
    <n v="23"/>
    <n v="1"/>
    <n v="87.7"/>
    <n v="35"/>
    <n v="11"/>
    <x v="1"/>
  </r>
  <r>
    <x v="0"/>
    <x v="46"/>
    <s v="Yes"/>
    <x v="0"/>
    <x v="35"/>
    <s v="Male"/>
    <x v="12"/>
    <x v="1"/>
    <s v="No"/>
    <s v="No"/>
    <m/>
    <x v="0"/>
    <m/>
    <m/>
    <x v="0"/>
    <n v="1"/>
    <m/>
    <n v="12"/>
    <n v="2"/>
    <n v="121.3"/>
    <n v="0"/>
    <n v="0"/>
    <x v="0"/>
  </r>
  <r>
    <x v="0"/>
    <x v="46"/>
    <s v="Yes"/>
    <x v="0"/>
    <x v="42"/>
    <s v="Male"/>
    <x v="19"/>
    <x v="0"/>
    <s v="Yes"/>
    <s v="No"/>
    <m/>
    <x v="0"/>
    <m/>
    <m/>
    <x v="0"/>
    <n v="1"/>
    <m/>
    <n v="9"/>
    <n v="1"/>
    <n v="324.3"/>
    <n v="0"/>
    <n v="0"/>
    <x v="0"/>
  </r>
  <r>
    <x v="0"/>
    <x v="46"/>
    <s v="Yes"/>
    <x v="0"/>
    <x v="43"/>
    <s v="Male"/>
    <x v="46"/>
    <x v="1"/>
    <s v="No"/>
    <s v="No"/>
    <m/>
    <x v="0"/>
    <m/>
    <m/>
    <x v="0"/>
    <n v="1"/>
    <m/>
    <n v="8"/>
    <n v="0"/>
    <n v="122.2"/>
    <n v="0"/>
    <n v="0"/>
    <x v="0"/>
  </r>
  <r>
    <x v="0"/>
    <x v="46"/>
    <s v="Yes"/>
    <x v="0"/>
    <x v="45"/>
    <s v="Female"/>
    <x v="13"/>
    <x v="0"/>
    <s v="Yes"/>
    <s v="No"/>
    <m/>
    <x v="0"/>
    <m/>
    <m/>
    <x v="0"/>
    <n v="1"/>
    <m/>
    <n v="26"/>
    <n v="0"/>
    <n v="128.80000000000001"/>
    <n v="23"/>
    <n v="10"/>
    <x v="1"/>
  </r>
  <r>
    <x v="0"/>
    <x v="47"/>
    <s v="No"/>
    <x v="0"/>
    <x v="5"/>
    <s v="Female"/>
    <x v="6"/>
    <x v="1"/>
    <s v="No"/>
    <s v="No"/>
    <m/>
    <x v="0"/>
    <m/>
    <m/>
    <x v="0"/>
    <n v="1"/>
    <m/>
    <n v="6"/>
    <n v="2"/>
    <n v="0"/>
    <n v="0"/>
    <n v="0"/>
    <x v="0"/>
  </r>
  <r>
    <x v="0"/>
    <x v="47"/>
    <s v="No"/>
    <x v="0"/>
    <x v="10"/>
    <s v="Female"/>
    <x v="27"/>
    <x v="1"/>
    <s v="No"/>
    <s v="No"/>
    <m/>
    <x v="0"/>
    <m/>
    <m/>
    <x v="0"/>
    <n v="1"/>
    <m/>
    <n v="28"/>
    <n v="0"/>
    <n v="0"/>
    <n v="25"/>
    <n v="1"/>
    <x v="0"/>
  </r>
  <r>
    <x v="0"/>
    <x v="47"/>
    <s v="No"/>
    <x v="0"/>
    <x v="14"/>
    <s v="Female"/>
    <x v="0"/>
    <x v="0"/>
    <s v="Yes"/>
    <s v="No"/>
    <m/>
    <x v="0"/>
    <m/>
    <m/>
    <x v="0"/>
    <n v="1"/>
    <m/>
    <n v="8"/>
    <n v="0"/>
    <n v="0"/>
    <n v="0"/>
    <n v="0"/>
    <x v="0"/>
  </r>
  <r>
    <x v="0"/>
    <x v="47"/>
    <s v="No"/>
    <x v="0"/>
    <x v="15"/>
    <s v="Female"/>
    <x v="4"/>
    <x v="0"/>
    <s v="Yes"/>
    <s v="No"/>
    <m/>
    <x v="0"/>
    <m/>
    <m/>
    <x v="0"/>
    <n v="1"/>
    <m/>
    <n v="31"/>
    <n v="0"/>
    <n v="0"/>
    <n v="57"/>
    <n v="26"/>
    <x v="1"/>
  </r>
  <r>
    <x v="0"/>
    <x v="47"/>
    <s v="No"/>
    <x v="0"/>
    <x v="20"/>
    <s v="Female"/>
    <x v="45"/>
    <x v="2"/>
    <s v="No"/>
    <s v="Yes"/>
    <s v="No"/>
    <x v="1"/>
    <s v="Direct Debit"/>
    <s v="Dissatisfaction"/>
    <x v="10"/>
    <n v="1"/>
    <n v="1"/>
    <n v="51"/>
    <n v="1"/>
    <n v="0"/>
    <n v="31"/>
    <n v="4"/>
    <x v="0"/>
  </r>
  <r>
    <x v="0"/>
    <x v="47"/>
    <s v="No"/>
    <x v="0"/>
    <x v="33"/>
    <s v="Male"/>
    <x v="0"/>
    <x v="0"/>
    <s v="Yes"/>
    <s v="No"/>
    <m/>
    <x v="0"/>
    <m/>
    <m/>
    <x v="0"/>
    <n v="1"/>
    <m/>
    <n v="43"/>
    <n v="2"/>
    <n v="0"/>
    <n v="42"/>
    <n v="21"/>
    <x v="1"/>
  </r>
  <r>
    <x v="0"/>
    <x v="47"/>
    <s v="No"/>
    <x v="0"/>
    <x v="36"/>
    <s v="Male"/>
    <x v="55"/>
    <x v="2"/>
    <s v="No"/>
    <s v="Yes"/>
    <s v="No"/>
    <x v="2"/>
    <s v="Direct Debit"/>
    <s v="(blank)"/>
    <x v="1"/>
    <n v="1"/>
    <m/>
    <n v="15"/>
    <n v="0"/>
    <n v="0"/>
    <n v="0"/>
    <n v="0"/>
    <x v="0"/>
  </r>
  <r>
    <x v="0"/>
    <x v="47"/>
    <s v="No"/>
    <x v="0"/>
    <x v="39"/>
    <s v="Female"/>
    <x v="28"/>
    <x v="1"/>
    <s v="No"/>
    <s v="No"/>
    <m/>
    <x v="0"/>
    <m/>
    <m/>
    <x v="0"/>
    <n v="1"/>
    <m/>
    <n v="8"/>
    <n v="0"/>
    <n v="0"/>
    <n v="0"/>
    <n v="0"/>
    <x v="0"/>
  </r>
  <r>
    <x v="0"/>
    <x v="47"/>
    <s v="No"/>
    <x v="0"/>
    <x v="40"/>
    <s v="Female"/>
    <x v="36"/>
    <x v="1"/>
    <s v="No"/>
    <s v="No"/>
    <m/>
    <x v="0"/>
    <m/>
    <m/>
    <x v="0"/>
    <n v="1"/>
    <m/>
    <n v="9"/>
    <n v="0"/>
    <n v="0"/>
    <n v="0"/>
    <n v="0"/>
    <x v="0"/>
  </r>
  <r>
    <x v="0"/>
    <x v="47"/>
    <s v="No"/>
    <x v="0"/>
    <x v="40"/>
    <s v="Female"/>
    <x v="8"/>
    <x v="1"/>
    <s v="No"/>
    <s v="No"/>
    <m/>
    <x v="0"/>
    <m/>
    <m/>
    <x v="0"/>
    <n v="1"/>
    <m/>
    <n v="7"/>
    <n v="0"/>
    <n v="0"/>
    <n v="0"/>
    <n v="0"/>
    <x v="0"/>
  </r>
  <r>
    <x v="0"/>
    <x v="47"/>
    <s v="No"/>
    <x v="0"/>
    <x v="43"/>
    <s v="Female"/>
    <x v="7"/>
    <x v="1"/>
    <s v="No"/>
    <s v="No"/>
    <m/>
    <x v="0"/>
    <m/>
    <m/>
    <x v="0"/>
    <n v="1"/>
    <m/>
    <n v="7"/>
    <n v="0"/>
    <n v="0"/>
    <n v="0"/>
    <n v="0"/>
    <x v="0"/>
  </r>
  <r>
    <x v="0"/>
    <x v="47"/>
    <s v="Yes"/>
    <x v="0"/>
    <x v="1"/>
    <s v="Female"/>
    <x v="13"/>
    <x v="0"/>
    <s v="Yes"/>
    <s v="No"/>
    <m/>
    <x v="0"/>
    <m/>
    <m/>
    <x v="0"/>
    <n v="1"/>
    <m/>
    <n v="9"/>
    <n v="0"/>
    <n v="151.19999999999999"/>
    <n v="0"/>
    <n v="0"/>
    <x v="0"/>
  </r>
  <r>
    <x v="0"/>
    <x v="47"/>
    <s v="Yes"/>
    <x v="0"/>
    <x v="49"/>
    <s v="Female"/>
    <x v="40"/>
    <x v="2"/>
    <s v="No"/>
    <s v="Yes"/>
    <s v="No"/>
    <x v="1"/>
    <s v="Direct Debit"/>
    <s v="(blank)"/>
    <x v="1"/>
    <n v="1"/>
    <m/>
    <n v="42"/>
    <n v="0"/>
    <n v="388.8"/>
    <n v="75"/>
    <n v="2"/>
    <x v="0"/>
  </r>
  <r>
    <x v="0"/>
    <x v="47"/>
    <s v="Yes"/>
    <x v="0"/>
    <x v="28"/>
    <s v="Male"/>
    <x v="38"/>
    <x v="1"/>
    <s v="No"/>
    <s v="No"/>
    <m/>
    <x v="0"/>
    <m/>
    <m/>
    <x v="0"/>
    <n v="1"/>
    <m/>
    <n v="43"/>
    <n v="0"/>
    <n v="142.1"/>
    <n v="48"/>
    <n v="6"/>
    <x v="2"/>
  </r>
  <r>
    <x v="0"/>
    <x v="47"/>
    <s v="Yes"/>
    <x v="0"/>
    <x v="34"/>
    <s v="Female"/>
    <x v="2"/>
    <x v="1"/>
    <s v="No"/>
    <s v="No"/>
    <m/>
    <x v="0"/>
    <m/>
    <m/>
    <x v="0"/>
    <n v="1"/>
    <n v="1"/>
    <n v="68"/>
    <n v="3"/>
    <n v="121.9"/>
    <n v="0"/>
    <n v="6"/>
    <x v="2"/>
  </r>
  <r>
    <x v="0"/>
    <x v="47"/>
    <s v="Yes"/>
    <x v="1"/>
    <x v="43"/>
    <s v="Male"/>
    <x v="60"/>
    <x v="2"/>
    <s v="No"/>
    <s v="Yes"/>
    <s v="No"/>
    <x v="3"/>
    <s v="Credit Card"/>
    <s v="(blank)"/>
    <x v="1"/>
    <n v="1"/>
    <m/>
    <n v="9"/>
    <n v="0"/>
    <n v="0"/>
    <n v="0"/>
    <n v="0"/>
    <x v="0"/>
  </r>
  <r>
    <x v="0"/>
    <x v="48"/>
    <s v="No"/>
    <x v="0"/>
    <x v="19"/>
    <s v="Male"/>
    <x v="17"/>
    <x v="0"/>
    <s v="Yes"/>
    <s v="No"/>
    <m/>
    <x v="0"/>
    <m/>
    <m/>
    <x v="0"/>
    <n v="1"/>
    <n v="1"/>
    <n v="36"/>
    <n v="2"/>
    <n v="0"/>
    <n v="75"/>
    <n v="15"/>
    <x v="1"/>
  </r>
  <r>
    <x v="0"/>
    <x v="48"/>
    <s v="No"/>
    <x v="0"/>
    <x v="28"/>
    <s v="Male"/>
    <x v="2"/>
    <x v="1"/>
    <s v="No"/>
    <s v="No"/>
    <m/>
    <x v="0"/>
    <m/>
    <m/>
    <x v="0"/>
    <n v="1"/>
    <m/>
    <n v="9"/>
    <n v="0"/>
    <n v="0"/>
    <n v="0"/>
    <n v="0"/>
    <x v="0"/>
  </r>
  <r>
    <x v="0"/>
    <x v="48"/>
    <s v="No"/>
    <x v="0"/>
    <x v="35"/>
    <s v="Female"/>
    <x v="2"/>
    <x v="1"/>
    <s v="No"/>
    <s v="No"/>
    <m/>
    <x v="0"/>
    <m/>
    <m/>
    <x v="0"/>
    <n v="1"/>
    <m/>
    <n v="39"/>
    <n v="0"/>
    <n v="0"/>
    <n v="73"/>
    <n v="2"/>
    <x v="0"/>
  </r>
  <r>
    <x v="0"/>
    <x v="48"/>
    <s v="No"/>
    <x v="0"/>
    <x v="36"/>
    <s v="Female"/>
    <x v="40"/>
    <x v="2"/>
    <s v="No"/>
    <s v="Yes"/>
    <s v="No"/>
    <x v="2"/>
    <s v="Credit Card"/>
    <s v="(blank)"/>
    <x v="1"/>
    <n v="1"/>
    <m/>
    <n v="13"/>
    <n v="2"/>
    <n v="0"/>
    <n v="0"/>
    <n v="0"/>
    <x v="0"/>
  </r>
  <r>
    <x v="0"/>
    <x v="48"/>
    <s v="No"/>
    <x v="0"/>
    <x v="37"/>
    <s v="Female"/>
    <x v="2"/>
    <x v="1"/>
    <s v="No"/>
    <s v="No"/>
    <m/>
    <x v="0"/>
    <m/>
    <m/>
    <x v="0"/>
    <n v="1"/>
    <m/>
    <n v="8"/>
    <n v="0"/>
    <n v="0"/>
    <n v="0"/>
    <n v="0"/>
    <x v="0"/>
  </r>
  <r>
    <x v="0"/>
    <x v="48"/>
    <s v="No"/>
    <x v="0"/>
    <x v="41"/>
    <s v="Male"/>
    <x v="15"/>
    <x v="0"/>
    <s v="Yes"/>
    <s v="No"/>
    <m/>
    <x v="0"/>
    <m/>
    <m/>
    <x v="0"/>
    <n v="2"/>
    <n v="1"/>
    <n v="22"/>
    <n v="2.5"/>
    <n v="0"/>
    <n v="25"/>
    <n v="15"/>
    <x v="1"/>
  </r>
  <r>
    <x v="0"/>
    <x v="48"/>
    <s v="No"/>
    <x v="0"/>
    <x v="41"/>
    <s v="Male"/>
    <x v="21"/>
    <x v="1"/>
    <s v="No"/>
    <s v="No"/>
    <m/>
    <x v="0"/>
    <m/>
    <m/>
    <x v="0"/>
    <n v="1"/>
    <m/>
    <n v="62"/>
    <n v="0"/>
    <n v="0"/>
    <n v="33"/>
    <n v="3"/>
    <x v="0"/>
  </r>
  <r>
    <x v="0"/>
    <x v="48"/>
    <s v="No"/>
    <x v="0"/>
    <x v="43"/>
    <s v="Male"/>
    <x v="66"/>
    <x v="2"/>
    <s v="No"/>
    <s v="Yes"/>
    <s v="No"/>
    <x v="1"/>
    <s v="Direct Debit"/>
    <s v="(blank)"/>
    <x v="1"/>
    <n v="1"/>
    <m/>
    <n v="24"/>
    <n v="0"/>
    <n v="0"/>
    <n v="64"/>
    <n v="6"/>
    <x v="2"/>
  </r>
  <r>
    <x v="0"/>
    <x v="48"/>
    <s v="No"/>
    <x v="1"/>
    <x v="24"/>
    <s v="Male"/>
    <x v="24"/>
    <x v="1"/>
    <s v="No"/>
    <s v="No"/>
    <m/>
    <x v="0"/>
    <m/>
    <m/>
    <x v="0"/>
    <n v="1"/>
    <n v="1"/>
    <n v="20"/>
    <n v="5"/>
    <n v="0"/>
    <n v="24"/>
    <n v="1"/>
    <x v="0"/>
  </r>
  <r>
    <x v="0"/>
    <x v="48"/>
    <s v="Yes"/>
    <x v="0"/>
    <x v="4"/>
    <s v="Female"/>
    <x v="13"/>
    <x v="0"/>
    <s v="Yes"/>
    <s v="No"/>
    <m/>
    <x v="0"/>
    <m/>
    <m/>
    <x v="0"/>
    <n v="1"/>
    <n v="1"/>
    <n v="13"/>
    <n v="4"/>
    <n v="89.2"/>
    <n v="0"/>
    <n v="0"/>
    <x v="0"/>
  </r>
  <r>
    <x v="0"/>
    <x v="48"/>
    <s v="Yes"/>
    <x v="0"/>
    <x v="6"/>
    <s v="Male"/>
    <x v="38"/>
    <x v="1"/>
    <s v="No"/>
    <s v="No"/>
    <m/>
    <x v="0"/>
    <m/>
    <m/>
    <x v="0"/>
    <n v="1"/>
    <m/>
    <n v="11"/>
    <n v="0"/>
    <n v="76.400000000000006"/>
    <n v="0"/>
    <n v="0"/>
    <x v="0"/>
  </r>
  <r>
    <x v="0"/>
    <x v="48"/>
    <s v="Yes"/>
    <x v="0"/>
    <x v="8"/>
    <s v="Female"/>
    <x v="32"/>
    <x v="1"/>
    <s v="No"/>
    <s v="No"/>
    <m/>
    <x v="0"/>
    <m/>
    <m/>
    <x v="0"/>
    <n v="1"/>
    <m/>
    <n v="13"/>
    <n v="1"/>
    <n v="377.3"/>
    <n v="0"/>
    <n v="0"/>
    <x v="0"/>
  </r>
  <r>
    <x v="0"/>
    <x v="48"/>
    <s v="Yes"/>
    <x v="0"/>
    <x v="17"/>
    <s v="Female"/>
    <x v="30"/>
    <x v="2"/>
    <s v="No"/>
    <s v="Yes"/>
    <s v="No"/>
    <x v="3"/>
    <s v="Direct Debit"/>
    <s v="(blank)"/>
    <x v="1"/>
    <n v="1"/>
    <m/>
    <n v="16"/>
    <n v="2"/>
    <n v="103.9"/>
    <n v="0"/>
    <n v="0"/>
    <x v="0"/>
  </r>
  <r>
    <x v="0"/>
    <x v="48"/>
    <s v="Yes"/>
    <x v="0"/>
    <x v="25"/>
    <s v="Male"/>
    <x v="41"/>
    <x v="1"/>
    <s v="No"/>
    <s v="No"/>
    <m/>
    <x v="0"/>
    <m/>
    <m/>
    <x v="0"/>
    <n v="1"/>
    <n v="1"/>
    <n v="33"/>
    <n v="2"/>
    <n v="237.7"/>
    <n v="13"/>
    <n v="12"/>
    <x v="1"/>
  </r>
  <r>
    <x v="0"/>
    <x v="48"/>
    <s v="Yes"/>
    <x v="0"/>
    <x v="26"/>
    <s v="Female"/>
    <x v="39"/>
    <x v="1"/>
    <s v="No"/>
    <s v="No"/>
    <m/>
    <x v="0"/>
    <m/>
    <m/>
    <x v="0"/>
    <n v="1"/>
    <m/>
    <n v="9"/>
    <n v="0"/>
    <n v="113.9"/>
    <n v="0"/>
    <n v="0"/>
    <x v="0"/>
  </r>
  <r>
    <x v="0"/>
    <x v="48"/>
    <s v="Yes"/>
    <x v="0"/>
    <x v="26"/>
    <s v="Male"/>
    <x v="41"/>
    <x v="1"/>
    <s v="No"/>
    <s v="No"/>
    <m/>
    <x v="0"/>
    <m/>
    <m/>
    <x v="0"/>
    <n v="1"/>
    <m/>
    <n v="11"/>
    <n v="2"/>
    <n v="69.8"/>
    <n v="0"/>
    <n v="0"/>
    <x v="0"/>
  </r>
  <r>
    <x v="0"/>
    <x v="49"/>
    <s v="No"/>
    <x v="0"/>
    <x v="10"/>
    <s v="Female"/>
    <x v="19"/>
    <x v="0"/>
    <s v="Yes"/>
    <s v="No"/>
    <m/>
    <x v="0"/>
    <m/>
    <m/>
    <x v="0"/>
    <n v="1"/>
    <m/>
    <n v="34"/>
    <n v="0"/>
    <n v="0"/>
    <n v="21"/>
    <n v="21"/>
    <x v="1"/>
  </r>
  <r>
    <x v="0"/>
    <x v="49"/>
    <s v="No"/>
    <x v="0"/>
    <x v="11"/>
    <s v="Female"/>
    <x v="24"/>
    <x v="1"/>
    <s v="No"/>
    <s v="No"/>
    <m/>
    <x v="0"/>
    <m/>
    <m/>
    <x v="0"/>
    <n v="1"/>
    <m/>
    <n v="11"/>
    <n v="0"/>
    <n v="0"/>
    <n v="0"/>
    <n v="0"/>
    <x v="0"/>
  </r>
  <r>
    <x v="0"/>
    <x v="49"/>
    <s v="No"/>
    <x v="0"/>
    <x v="13"/>
    <s v="Male"/>
    <x v="47"/>
    <x v="1"/>
    <s v="No"/>
    <s v="No"/>
    <m/>
    <x v="0"/>
    <m/>
    <m/>
    <x v="0"/>
    <n v="1"/>
    <m/>
    <n v="10"/>
    <n v="0"/>
    <n v="0"/>
    <n v="0"/>
    <n v="0"/>
    <x v="0"/>
  </r>
  <r>
    <x v="0"/>
    <x v="49"/>
    <s v="No"/>
    <x v="0"/>
    <x v="14"/>
    <s v="Male"/>
    <x v="30"/>
    <x v="2"/>
    <s v="No"/>
    <s v="Yes"/>
    <s v="No"/>
    <x v="2"/>
    <s v="Credit Card"/>
    <s v="(blank)"/>
    <x v="1"/>
    <n v="1"/>
    <m/>
    <n v="7"/>
    <n v="2"/>
    <n v="0"/>
    <n v="0"/>
    <n v="0"/>
    <x v="0"/>
  </r>
  <r>
    <x v="0"/>
    <x v="49"/>
    <s v="No"/>
    <x v="0"/>
    <x v="14"/>
    <s v="Male"/>
    <x v="54"/>
    <x v="2"/>
    <s v="No"/>
    <s v="Yes"/>
    <s v="No"/>
    <x v="3"/>
    <s v="Direct Debit"/>
    <s v="(blank)"/>
    <x v="1"/>
    <n v="1"/>
    <m/>
    <n v="11"/>
    <n v="0"/>
    <n v="0"/>
    <n v="0"/>
    <n v="0"/>
    <x v="0"/>
  </r>
  <r>
    <x v="0"/>
    <x v="49"/>
    <s v="No"/>
    <x v="0"/>
    <x v="21"/>
    <s v="Female"/>
    <x v="31"/>
    <x v="2"/>
    <s v="No"/>
    <s v="Yes"/>
    <s v="No"/>
    <x v="3"/>
    <s v="Credit Card"/>
    <s v="(blank)"/>
    <x v="1"/>
    <n v="1"/>
    <m/>
    <n v="7"/>
    <n v="0"/>
    <n v="0"/>
    <n v="0"/>
    <n v="0"/>
    <x v="0"/>
  </r>
  <r>
    <x v="0"/>
    <x v="49"/>
    <s v="No"/>
    <x v="0"/>
    <x v="50"/>
    <s v="Male"/>
    <x v="2"/>
    <x v="1"/>
    <s v="No"/>
    <s v="No"/>
    <m/>
    <x v="0"/>
    <m/>
    <m/>
    <x v="0"/>
    <n v="1"/>
    <m/>
    <n v="11"/>
    <n v="0"/>
    <n v="0"/>
    <n v="0"/>
    <n v="0"/>
    <x v="0"/>
  </r>
  <r>
    <x v="0"/>
    <x v="49"/>
    <s v="No"/>
    <x v="0"/>
    <x v="24"/>
    <s v="Female"/>
    <x v="3"/>
    <x v="1"/>
    <s v="No"/>
    <s v="No"/>
    <m/>
    <x v="0"/>
    <m/>
    <m/>
    <x v="0"/>
    <n v="1"/>
    <m/>
    <n v="10"/>
    <n v="1"/>
    <n v="0"/>
    <n v="0"/>
    <n v="0"/>
    <x v="0"/>
  </r>
  <r>
    <x v="0"/>
    <x v="49"/>
    <s v="No"/>
    <x v="0"/>
    <x v="24"/>
    <s v="Male"/>
    <x v="41"/>
    <x v="1"/>
    <s v="No"/>
    <s v="No"/>
    <m/>
    <x v="0"/>
    <m/>
    <m/>
    <x v="0"/>
    <n v="1"/>
    <m/>
    <n v="11"/>
    <n v="1"/>
    <n v="0"/>
    <n v="0"/>
    <n v="0"/>
    <x v="0"/>
  </r>
  <r>
    <x v="0"/>
    <x v="49"/>
    <s v="No"/>
    <x v="0"/>
    <x v="31"/>
    <s v="Female"/>
    <x v="9"/>
    <x v="1"/>
    <s v="No"/>
    <s v="No"/>
    <m/>
    <x v="0"/>
    <m/>
    <m/>
    <x v="0"/>
    <n v="1"/>
    <m/>
    <n v="14"/>
    <n v="0"/>
    <n v="0"/>
    <n v="0"/>
    <n v="0"/>
    <x v="0"/>
  </r>
  <r>
    <x v="0"/>
    <x v="49"/>
    <s v="No"/>
    <x v="0"/>
    <x v="43"/>
    <s v="Male"/>
    <x v="28"/>
    <x v="1"/>
    <s v="No"/>
    <s v="No"/>
    <m/>
    <x v="0"/>
    <m/>
    <m/>
    <x v="0"/>
    <n v="1"/>
    <m/>
    <n v="39"/>
    <n v="2"/>
    <n v="0"/>
    <n v="6"/>
    <n v="2"/>
    <x v="0"/>
  </r>
  <r>
    <x v="0"/>
    <x v="49"/>
    <s v="Yes"/>
    <x v="0"/>
    <x v="4"/>
    <s v="Male"/>
    <x v="43"/>
    <x v="1"/>
    <s v="No"/>
    <s v="No"/>
    <m/>
    <x v="0"/>
    <m/>
    <m/>
    <x v="0"/>
    <n v="1"/>
    <m/>
    <n v="11"/>
    <n v="1"/>
    <n v="345"/>
    <n v="0"/>
    <n v="0"/>
    <x v="0"/>
  </r>
  <r>
    <x v="0"/>
    <x v="49"/>
    <s v="Yes"/>
    <x v="0"/>
    <x v="4"/>
    <s v="Male"/>
    <x v="3"/>
    <x v="1"/>
    <s v="No"/>
    <s v="No"/>
    <m/>
    <x v="0"/>
    <m/>
    <m/>
    <x v="0"/>
    <n v="1"/>
    <m/>
    <n v="48"/>
    <n v="1"/>
    <n v="205"/>
    <n v="12"/>
    <n v="4"/>
    <x v="0"/>
  </r>
  <r>
    <x v="0"/>
    <x v="49"/>
    <s v="Yes"/>
    <x v="0"/>
    <x v="49"/>
    <s v="Female"/>
    <x v="32"/>
    <x v="1"/>
    <s v="No"/>
    <s v="No"/>
    <m/>
    <x v="0"/>
    <m/>
    <m/>
    <x v="0"/>
    <n v="1"/>
    <m/>
    <n v="8"/>
    <n v="0"/>
    <n v="265"/>
    <n v="0"/>
    <n v="0"/>
    <x v="0"/>
  </r>
  <r>
    <x v="0"/>
    <x v="49"/>
    <s v="Yes"/>
    <x v="0"/>
    <x v="21"/>
    <s v="Female"/>
    <x v="18"/>
    <x v="0"/>
    <s v="Yes"/>
    <s v="No"/>
    <m/>
    <x v="0"/>
    <m/>
    <m/>
    <x v="0"/>
    <n v="1"/>
    <m/>
    <n v="15"/>
    <n v="1"/>
    <n v="153.80000000000001"/>
    <n v="57"/>
    <n v="13"/>
    <x v="1"/>
  </r>
  <r>
    <x v="0"/>
    <x v="49"/>
    <s v="Yes"/>
    <x v="0"/>
    <x v="39"/>
    <s v="Female"/>
    <x v="24"/>
    <x v="1"/>
    <s v="No"/>
    <s v="No"/>
    <m/>
    <x v="0"/>
    <m/>
    <m/>
    <x v="0"/>
    <n v="1"/>
    <m/>
    <n v="10"/>
    <n v="0"/>
    <n v="268.3"/>
    <n v="0"/>
    <n v="0"/>
    <x v="0"/>
  </r>
  <r>
    <x v="0"/>
    <x v="49"/>
    <s v="Yes"/>
    <x v="0"/>
    <x v="39"/>
    <s v="Male"/>
    <x v="18"/>
    <x v="0"/>
    <s v="Yes"/>
    <s v="No"/>
    <m/>
    <x v="0"/>
    <m/>
    <m/>
    <x v="0"/>
    <n v="1"/>
    <m/>
    <n v="34"/>
    <n v="1"/>
    <n v="125"/>
    <n v="18"/>
    <n v="9"/>
    <x v="2"/>
  </r>
  <r>
    <x v="0"/>
    <x v="49"/>
    <s v="Yes"/>
    <x v="1"/>
    <x v="18"/>
    <s v="Female"/>
    <x v="14"/>
    <x v="2"/>
    <s v="No"/>
    <s v="Yes"/>
    <s v="No"/>
    <x v="3"/>
    <s v="Direct Debit"/>
    <s v="(blank)"/>
    <x v="1"/>
    <n v="1"/>
    <m/>
    <n v="10"/>
    <n v="0"/>
    <n v="0"/>
    <n v="0"/>
    <n v="0"/>
    <x v="0"/>
  </r>
  <r>
    <x v="0"/>
    <x v="49"/>
    <s v="Yes"/>
    <x v="1"/>
    <x v="32"/>
    <s v="Male"/>
    <x v="30"/>
    <x v="2"/>
    <s v="No"/>
    <s v="Yes"/>
    <s v="No"/>
    <x v="2"/>
    <s v="Credit Card"/>
    <s v="(blank)"/>
    <x v="1"/>
    <n v="1"/>
    <m/>
    <n v="16"/>
    <n v="1"/>
    <n v="0"/>
    <n v="0"/>
    <n v="0"/>
    <x v="0"/>
  </r>
  <r>
    <x v="0"/>
    <x v="50"/>
    <s v="No"/>
    <x v="0"/>
    <x v="10"/>
    <s v="Male"/>
    <x v="3"/>
    <x v="1"/>
    <s v="No"/>
    <s v="No"/>
    <m/>
    <x v="0"/>
    <m/>
    <m/>
    <x v="0"/>
    <n v="1"/>
    <m/>
    <n v="57"/>
    <n v="0"/>
    <n v="0"/>
    <n v="38"/>
    <n v="1"/>
    <x v="0"/>
  </r>
  <r>
    <x v="0"/>
    <x v="50"/>
    <s v="No"/>
    <x v="0"/>
    <x v="11"/>
    <s v="Male"/>
    <x v="1"/>
    <x v="1"/>
    <s v="No"/>
    <s v="No"/>
    <m/>
    <x v="0"/>
    <m/>
    <m/>
    <x v="0"/>
    <n v="1"/>
    <m/>
    <n v="8"/>
    <n v="0"/>
    <n v="0"/>
    <n v="0"/>
    <n v="0"/>
    <x v="0"/>
  </r>
  <r>
    <x v="0"/>
    <x v="50"/>
    <s v="No"/>
    <x v="0"/>
    <x v="12"/>
    <s v="Male"/>
    <x v="2"/>
    <x v="1"/>
    <s v="No"/>
    <s v="No"/>
    <m/>
    <x v="0"/>
    <m/>
    <m/>
    <x v="0"/>
    <n v="1"/>
    <n v="1"/>
    <n v="36"/>
    <n v="2"/>
    <n v="0"/>
    <n v="34"/>
    <n v="2"/>
    <x v="0"/>
  </r>
  <r>
    <x v="0"/>
    <x v="50"/>
    <s v="No"/>
    <x v="0"/>
    <x v="14"/>
    <s v="Male"/>
    <x v="19"/>
    <x v="0"/>
    <s v="Yes"/>
    <s v="No"/>
    <m/>
    <x v="0"/>
    <m/>
    <m/>
    <x v="0"/>
    <n v="1"/>
    <m/>
    <n v="10"/>
    <n v="0"/>
    <n v="0"/>
    <n v="0"/>
    <n v="0"/>
    <x v="0"/>
  </r>
  <r>
    <x v="0"/>
    <x v="50"/>
    <s v="No"/>
    <x v="0"/>
    <x v="15"/>
    <s v="Female"/>
    <x v="5"/>
    <x v="0"/>
    <s v="Yes"/>
    <s v="No"/>
    <m/>
    <x v="0"/>
    <m/>
    <m/>
    <x v="0"/>
    <n v="1"/>
    <m/>
    <n v="53"/>
    <n v="0"/>
    <n v="0"/>
    <n v="6"/>
    <n v="12"/>
    <x v="1"/>
  </r>
  <r>
    <x v="0"/>
    <x v="50"/>
    <s v="No"/>
    <x v="0"/>
    <x v="21"/>
    <s v="Male"/>
    <x v="17"/>
    <x v="0"/>
    <s v="Yes"/>
    <s v="No"/>
    <m/>
    <x v="0"/>
    <m/>
    <m/>
    <x v="0"/>
    <n v="1"/>
    <m/>
    <n v="8"/>
    <n v="0"/>
    <n v="0"/>
    <n v="0"/>
    <n v="0"/>
    <x v="0"/>
  </r>
  <r>
    <x v="0"/>
    <x v="50"/>
    <s v="No"/>
    <x v="0"/>
    <x v="22"/>
    <s v="Female"/>
    <x v="60"/>
    <x v="2"/>
    <s v="No"/>
    <s v="Yes"/>
    <s v="No"/>
    <x v="2"/>
    <s v="Credit Card"/>
    <s v="(blank)"/>
    <x v="1"/>
    <n v="1"/>
    <m/>
    <n v="9"/>
    <n v="0"/>
    <n v="0"/>
    <n v="0"/>
    <n v="0"/>
    <x v="0"/>
  </r>
  <r>
    <x v="0"/>
    <x v="50"/>
    <s v="No"/>
    <x v="0"/>
    <x v="22"/>
    <s v="Male"/>
    <x v="0"/>
    <x v="0"/>
    <s v="Yes"/>
    <s v="No"/>
    <m/>
    <x v="0"/>
    <m/>
    <m/>
    <x v="0"/>
    <n v="1"/>
    <m/>
    <n v="44"/>
    <n v="0"/>
    <n v="0"/>
    <n v="0"/>
    <n v="17"/>
    <x v="1"/>
  </r>
  <r>
    <x v="0"/>
    <x v="50"/>
    <s v="No"/>
    <x v="0"/>
    <x v="22"/>
    <s v="Male"/>
    <x v="37"/>
    <x v="1"/>
    <s v="No"/>
    <s v="No"/>
    <m/>
    <x v="0"/>
    <m/>
    <m/>
    <x v="0"/>
    <n v="1"/>
    <m/>
    <n v="8"/>
    <n v="0"/>
    <n v="0"/>
    <n v="0"/>
    <n v="0"/>
    <x v="0"/>
  </r>
  <r>
    <x v="0"/>
    <x v="50"/>
    <s v="No"/>
    <x v="0"/>
    <x v="29"/>
    <s v="Female"/>
    <x v="36"/>
    <x v="1"/>
    <s v="No"/>
    <s v="No"/>
    <m/>
    <x v="0"/>
    <m/>
    <m/>
    <x v="0"/>
    <n v="1"/>
    <m/>
    <n v="9"/>
    <n v="0"/>
    <n v="0"/>
    <n v="0"/>
    <n v="0"/>
    <x v="0"/>
  </r>
  <r>
    <x v="0"/>
    <x v="50"/>
    <s v="No"/>
    <x v="0"/>
    <x v="32"/>
    <s v="Male"/>
    <x v="35"/>
    <x v="1"/>
    <s v="No"/>
    <s v="No"/>
    <m/>
    <x v="0"/>
    <m/>
    <m/>
    <x v="0"/>
    <n v="1"/>
    <m/>
    <n v="8"/>
    <n v="1"/>
    <n v="0"/>
    <n v="0"/>
    <n v="0"/>
    <x v="0"/>
  </r>
  <r>
    <x v="0"/>
    <x v="50"/>
    <s v="No"/>
    <x v="0"/>
    <x v="38"/>
    <s v="Female"/>
    <x v="42"/>
    <x v="1"/>
    <s v="No"/>
    <s v="No"/>
    <m/>
    <x v="0"/>
    <m/>
    <m/>
    <x v="0"/>
    <n v="1"/>
    <m/>
    <n v="6"/>
    <n v="0"/>
    <n v="0"/>
    <n v="0"/>
    <n v="0"/>
    <x v="0"/>
  </r>
  <r>
    <x v="0"/>
    <x v="50"/>
    <s v="No"/>
    <x v="0"/>
    <x v="40"/>
    <s v="Male"/>
    <x v="11"/>
    <x v="1"/>
    <s v="No"/>
    <s v="No"/>
    <m/>
    <x v="0"/>
    <m/>
    <m/>
    <x v="0"/>
    <n v="1"/>
    <m/>
    <n v="54"/>
    <n v="0"/>
    <n v="0"/>
    <n v="6"/>
    <n v="5"/>
    <x v="2"/>
  </r>
  <r>
    <x v="0"/>
    <x v="50"/>
    <s v="No"/>
    <x v="0"/>
    <x v="45"/>
    <s v="Male"/>
    <x v="46"/>
    <x v="1"/>
    <s v="No"/>
    <s v="No"/>
    <m/>
    <x v="0"/>
    <m/>
    <m/>
    <x v="0"/>
    <n v="1"/>
    <m/>
    <n v="45"/>
    <n v="0"/>
    <n v="0"/>
    <n v="72"/>
    <n v="11"/>
    <x v="1"/>
  </r>
  <r>
    <x v="0"/>
    <x v="50"/>
    <s v="No"/>
    <x v="0"/>
    <x v="46"/>
    <s v="Female"/>
    <x v="57"/>
    <x v="0"/>
    <s v="Yes"/>
    <s v="No"/>
    <m/>
    <x v="0"/>
    <m/>
    <m/>
    <x v="0"/>
    <n v="1"/>
    <m/>
    <n v="12"/>
    <n v="0"/>
    <n v="0"/>
    <n v="0"/>
    <n v="0"/>
    <x v="0"/>
  </r>
  <r>
    <x v="0"/>
    <x v="50"/>
    <s v="No"/>
    <x v="0"/>
    <x v="46"/>
    <s v="Female"/>
    <x v="39"/>
    <x v="1"/>
    <s v="No"/>
    <s v="No"/>
    <m/>
    <x v="0"/>
    <m/>
    <m/>
    <x v="0"/>
    <n v="1"/>
    <m/>
    <n v="9"/>
    <n v="1"/>
    <n v="0"/>
    <n v="0"/>
    <n v="0"/>
    <x v="0"/>
  </r>
  <r>
    <x v="0"/>
    <x v="50"/>
    <s v="No"/>
    <x v="0"/>
    <x v="46"/>
    <s v="Male"/>
    <x v="3"/>
    <x v="1"/>
    <s v="No"/>
    <s v="No"/>
    <m/>
    <x v="0"/>
    <m/>
    <m/>
    <x v="0"/>
    <n v="1"/>
    <m/>
    <n v="9"/>
    <n v="2"/>
    <n v="0"/>
    <n v="0"/>
    <n v="0"/>
    <x v="0"/>
  </r>
  <r>
    <x v="0"/>
    <x v="50"/>
    <s v="Yes"/>
    <x v="0"/>
    <x v="0"/>
    <s v="Female"/>
    <x v="12"/>
    <x v="1"/>
    <s v="No"/>
    <s v="No"/>
    <m/>
    <x v="0"/>
    <m/>
    <m/>
    <x v="0"/>
    <n v="1"/>
    <m/>
    <n v="8"/>
    <n v="1"/>
    <n v="153"/>
    <n v="0"/>
    <n v="0"/>
    <x v="0"/>
  </r>
  <r>
    <x v="0"/>
    <x v="50"/>
    <s v="Yes"/>
    <x v="0"/>
    <x v="15"/>
    <s v="Female"/>
    <x v="14"/>
    <x v="2"/>
    <s v="No"/>
    <s v="No"/>
    <m/>
    <x v="0"/>
    <m/>
    <m/>
    <x v="0"/>
    <n v="1"/>
    <n v="1"/>
    <n v="53"/>
    <n v="1"/>
    <n v="125"/>
    <n v="33"/>
    <n v="1"/>
    <x v="0"/>
  </r>
  <r>
    <x v="0"/>
    <x v="50"/>
    <s v="Yes"/>
    <x v="0"/>
    <x v="18"/>
    <s v="Male"/>
    <x v="48"/>
    <x v="1"/>
    <s v="No"/>
    <s v="No"/>
    <m/>
    <x v="0"/>
    <m/>
    <m/>
    <x v="0"/>
    <n v="1"/>
    <m/>
    <n v="13"/>
    <n v="0"/>
    <n v="323.89999999999998"/>
    <n v="0"/>
    <n v="0"/>
    <x v="0"/>
  </r>
  <r>
    <x v="0"/>
    <x v="50"/>
    <s v="Yes"/>
    <x v="0"/>
    <x v="19"/>
    <s v="Male"/>
    <x v="21"/>
    <x v="1"/>
    <s v="No"/>
    <s v="No"/>
    <m/>
    <x v="0"/>
    <m/>
    <m/>
    <x v="0"/>
    <n v="1"/>
    <m/>
    <n v="8"/>
    <n v="1"/>
    <n v="257.60000000000002"/>
    <n v="0"/>
    <n v="0"/>
    <x v="0"/>
  </r>
  <r>
    <x v="0"/>
    <x v="50"/>
    <s v="Yes"/>
    <x v="0"/>
    <x v="40"/>
    <s v="Male"/>
    <x v="6"/>
    <x v="1"/>
    <s v="No"/>
    <s v="No"/>
    <m/>
    <x v="0"/>
    <m/>
    <m/>
    <x v="0"/>
    <n v="1"/>
    <m/>
    <n v="8"/>
    <n v="0"/>
    <n v="106.1"/>
    <n v="0"/>
    <n v="0"/>
    <x v="0"/>
  </r>
  <r>
    <x v="0"/>
    <x v="50"/>
    <s v="Yes"/>
    <x v="0"/>
    <x v="43"/>
    <s v="Female"/>
    <x v="24"/>
    <x v="1"/>
    <s v="No"/>
    <s v="No"/>
    <m/>
    <x v="0"/>
    <m/>
    <m/>
    <x v="0"/>
    <n v="1"/>
    <m/>
    <n v="17"/>
    <n v="0"/>
    <n v="323.89999999999998"/>
    <n v="53"/>
    <n v="2"/>
    <x v="0"/>
  </r>
  <r>
    <x v="0"/>
    <x v="51"/>
    <s v="No"/>
    <x v="0"/>
    <x v="2"/>
    <s v="Male"/>
    <x v="57"/>
    <x v="0"/>
    <s v="Yes"/>
    <s v="No"/>
    <m/>
    <x v="0"/>
    <m/>
    <m/>
    <x v="0"/>
    <n v="1"/>
    <m/>
    <n v="10"/>
    <n v="0"/>
    <n v="0"/>
    <n v="0"/>
    <n v="0"/>
    <x v="0"/>
  </r>
  <r>
    <x v="0"/>
    <x v="51"/>
    <s v="No"/>
    <x v="0"/>
    <x v="49"/>
    <s v="Female"/>
    <x v="10"/>
    <x v="0"/>
    <s v="Yes"/>
    <s v="No"/>
    <m/>
    <x v="0"/>
    <m/>
    <m/>
    <x v="0"/>
    <n v="1"/>
    <m/>
    <n v="12"/>
    <n v="1"/>
    <n v="0"/>
    <n v="0"/>
    <n v="0"/>
    <x v="0"/>
  </r>
  <r>
    <x v="0"/>
    <x v="51"/>
    <s v="No"/>
    <x v="0"/>
    <x v="9"/>
    <s v="Male"/>
    <x v="15"/>
    <x v="0"/>
    <s v="Yes"/>
    <s v="No"/>
    <m/>
    <x v="0"/>
    <m/>
    <m/>
    <x v="0"/>
    <n v="1"/>
    <m/>
    <n v="9"/>
    <n v="0"/>
    <n v="0"/>
    <n v="0"/>
    <n v="0"/>
    <x v="0"/>
  </r>
  <r>
    <x v="0"/>
    <x v="51"/>
    <s v="No"/>
    <x v="0"/>
    <x v="9"/>
    <s v="Male"/>
    <x v="30"/>
    <x v="2"/>
    <s v="No"/>
    <s v="Yes"/>
    <s v="No"/>
    <x v="2"/>
    <s v="Direct Debit"/>
    <s v="Competitor"/>
    <x v="4"/>
    <n v="1"/>
    <n v="1"/>
    <n v="57"/>
    <n v="4"/>
    <n v="0"/>
    <n v="70"/>
    <n v="9"/>
    <x v="2"/>
  </r>
  <r>
    <x v="0"/>
    <x v="51"/>
    <s v="No"/>
    <x v="0"/>
    <x v="15"/>
    <s v="Female"/>
    <x v="38"/>
    <x v="1"/>
    <s v="No"/>
    <s v="No"/>
    <m/>
    <x v="0"/>
    <m/>
    <m/>
    <x v="0"/>
    <n v="1"/>
    <m/>
    <n v="9"/>
    <n v="2"/>
    <n v="0"/>
    <n v="0"/>
    <n v="0"/>
    <x v="0"/>
  </r>
  <r>
    <x v="0"/>
    <x v="51"/>
    <s v="No"/>
    <x v="0"/>
    <x v="21"/>
    <s v="Female"/>
    <x v="12"/>
    <x v="1"/>
    <s v="No"/>
    <s v="No"/>
    <m/>
    <x v="0"/>
    <m/>
    <m/>
    <x v="0"/>
    <n v="1"/>
    <m/>
    <n v="8"/>
    <n v="0"/>
    <n v="0"/>
    <n v="0"/>
    <n v="0"/>
    <x v="0"/>
  </r>
  <r>
    <x v="0"/>
    <x v="51"/>
    <s v="No"/>
    <x v="0"/>
    <x v="23"/>
    <s v="Female"/>
    <x v="25"/>
    <x v="1"/>
    <s v="No"/>
    <s v="No"/>
    <m/>
    <x v="0"/>
    <m/>
    <m/>
    <x v="0"/>
    <n v="1"/>
    <m/>
    <n v="7"/>
    <n v="0"/>
    <n v="0"/>
    <n v="0"/>
    <n v="0"/>
    <x v="0"/>
  </r>
  <r>
    <x v="0"/>
    <x v="51"/>
    <s v="No"/>
    <x v="0"/>
    <x v="30"/>
    <s v="Male"/>
    <x v="32"/>
    <x v="1"/>
    <s v="No"/>
    <s v="No"/>
    <m/>
    <x v="0"/>
    <m/>
    <m/>
    <x v="0"/>
    <n v="1"/>
    <m/>
    <n v="50"/>
    <n v="0"/>
    <n v="0"/>
    <n v="25"/>
    <n v="8"/>
    <x v="2"/>
  </r>
  <r>
    <x v="0"/>
    <x v="51"/>
    <s v="No"/>
    <x v="0"/>
    <x v="32"/>
    <s v="Female"/>
    <x v="49"/>
    <x v="1"/>
    <s v="No"/>
    <s v="No"/>
    <m/>
    <x v="0"/>
    <m/>
    <m/>
    <x v="0"/>
    <n v="1"/>
    <m/>
    <n v="6"/>
    <n v="0"/>
    <n v="0"/>
    <n v="0"/>
    <n v="0"/>
    <x v="0"/>
  </r>
  <r>
    <x v="0"/>
    <x v="51"/>
    <s v="No"/>
    <x v="0"/>
    <x v="34"/>
    <s v="Male"/>
    <x v="21"/>
    <x v="1"/>
    <s v="No"/>
    <s v="No"/>
    <m/>
    <x v="0"/>
    <m/>
    <m/>
    <x v="0"/>
    <n v="1"/>
    <m/>
    <n v="36"/>
    <n v="0"/>
    <n v="0"/>
    <n v="39"/>
    <n v="8"/>
    <x v="2"/>
  </r>
  <r>
    <x v="0"/>
    <x v="51"/>
    <s v="No"/>
    <x v="0"/>
    <x v="40"/>
    <s v="Male"/>
    <x v="37"/>
    <x v="1"/>
    <s v="No"/>
    <s v="No"/>
    <m/>
    <x v="0"/>
    <m/>
    <m/>
    <x v="0"/>
    <n v="1"/>
    <m/>
    <n v="10"/>
    <n v="0"/>
    <n v="0"/>
    <n v="0"/>
    <n v="0"/>
    <x v="0"/>
  </r>
  <r>
    <x v="0"/>
    <x v="51"/>
    <s v="No"/>
    <x v="0"/>
    <x v="44"/>
    <s v="Male"/>
    <x v="14"/>
    <x v="2"/>
    <s v="No"/>
    <s v="Yes"/>
    <s v="Yes"/>
    <x v="2"/>
    <s v="Paper Check"/>
    <s v="(blank)"/>
    <x v="1"/>
    <n v="1"/>
    <m/>
    <n v="9"/>
    <n v="1"/>
    <n v="0"/>
    <n v="0"/>
    <n v="0"/>
    <x v="0"/>
  </r>
  <r>
    <x v="0"/>
    <x v="51"/>
    <s v="No"/>
    <x v="0"/>
    <x v="46"/>
    <s v="Female"/>
    <x v="0"/>
    <x v="0"/>
    <s v="Yes"/>
    <s v="No"/>
    <m/>
    <x v="0"/>
    <m/>
    <m/>
    <x v="0"/>
    <n v="1"/>
    <m/>
    <n v="11"/>
    <n v="2"/>
    <n v="0"/>
    <n v="0"/>
    <n v="0"/>
    <x v="0"/>
  </r>
  <r>
    <x v="0"/>
    <x v="51"/>
    <s v="Yes"/>
    <x v="0"/>
    <x v="0"/>
    <s v="Female"/>
    <x v="46"/>
    <x v="1"/>
    <s v="No"/>
    <s v="No"/>
    <m/>
    <x v="0"/>
    <m/>
    <m/>
    <x v="0"/>
    <n v="1"/>
    <m/>
    <n v="9"/>
    <n v="0"/>
    <n v="168.1"/>
    <n v="0"/>
    <n v="0"/>
    <x v="0"/>
  </r>
  <r>
    <x v="0"/>
    <x v="51"/>
    <s v="Yes"/>
    <x v="0"/>
    <x v="5"/>
    <s v="Male"/>
    <x v="48"/>
    <x v="1"/>
    <s v="No"/>
    <s v="No"/>
    <m/>
    <x v="0"/>
    <m/>
    <m/>
    <x v="0"/>
    <n v="1"/>
    <m/>
    <n v="7"/>
    <n v="1"/>
    <n v="154.69999999999999"/>
    <n v="0"/>
    <n v="0"/>
    <x v="0"/>
  </r>
  <r>
    <x v="0"/>
    <x v="51"/>
    <s v="Yes"/>
    <x v="0"/>
    <x v="7"/>
    <s v="Male"/>
    <x v="58"/>
    <x v="2"/>
    <s v="No"/>
    <s v="Yes"/>
    <s v="No"/>
    <x v="1"/>
    <s v="Direct Debit"/>
    <s v="Competitor"/>
    <x v="4"/>
    <n v="1"/>
    <n v="1"/>
    <n v="28"/>
    <n v="0"/>
    <n v="27.9"/>
    <n v="20"/>
    <n v="4"/>
    <x v="0"/>
  </r>
  <r>
    <x v="0"/>
    <x v="51"/>
    <s v="Yes"/>
    <x v="0"/>
    <x v="11"/>
    <s v="Female"/>
    <x v="41"/>
    <x v="1"/>
    <s v="No"/>
    <s v="No"/>
    <m/>
    <x v="0"/>
    <m/>
    <m/>
    <x v="0"/>
    <n v="1"/>
    <m/>
    <n v="13"/>
    <n v="0"/>
    <n v="254.8"/>
    <n v="0"/>
    <n v="0"/>
    <x v="0"/>
  </r>
  <r>
    <x v="0"/>
    <x v="51"/>
    <s v="Yes"/>
    <x v="0"/>
    <x v="30"/>
    <s v="Female"/>
    <x v="38"/>
    <x v="1"/>
    <s v="No"/>
    <s v="No"/>
    <m/>
    <x v="0"/>
    <m/>
    <m/>
    <x v="0"/>
    <n v="1"/>
    <m/>
    <n v="25"/>
    <n v="0"/>
    <n v="330.2"/>
    <n v="69"/>
    <n v="7"/>
    <x v="2"/>
  </r>
  <r>
    <x v="0"/>
    <x v="51"/>
    <s v="Yes"/>
    <x v="0"/>
    <x v="35"/>
    <s v="Female"/>
    <x v="64"/>
    <x v="2"/>
    <s v="No"/>
    <s v="Yes"/>
    <s v="No"/>
    <x v="3"/>
    <s v="Direct Debit"/>
    <s v="(blank)"/>
    <x v="1"/>
    <n v="1"/>
    <m/>
    <n v="12"/>
    <n v="0"/>
    <n v="138.30000000000001"/>
    <n v="0"/>
    <n v="0"/>
    <x v="0"/>
  </r>
  <r>
    <x v="0"/>
    <x v="51"/>
    <s v="Yes"/>
    <x v="0"/>
    <x v="46"/>
    <s v="Female"/>
    <x v="42"/>
    <x v="1"/>
    <s v="No"/>
    <s v="No"/>
    <m/>
    <x v="0"/>
    <m/>
    <m/>
    <x v="0"/>
    <n v="1"/>
    <m/>
    <n v="11"/>
    <n v="0"/>
    <n v="211.9"/>
    <n v="0"/>
    <n v="0"/>
    <x v="0"/>
  </r>
  <r>
    <x v="0"/>
    <x v="51"/>
    <s v="Yes"/>
    <x v="0"/>
    <x v="46"/>
    <s v="Male"/>
    <x v="56"/>
    <x v="1"/>
    <s v="No"/>
    <s v="No"/>
    <m/>
    <x v="0"/>
    <m/>
    <m/>
    <x v="0"/>
    <n v="1"/>
    <m/>
    <n v="7"/>
    <n v="0"/>
    <n v="122.2"/>
    <n v="0"/>
    <n v="0"/>
    <x v="0"/>
  </r>
  <r>
    <x v="0"/>
    <x v="51"/>
    <s v="Yes"/>
    <x v="1"/>
    <x v="8"/>
    <s v="Male"/>
    <x v="50"/>
    <x v="1"/>
    <s v="No"/>
    <s v="No"/>
    <m/>
    <x v="0"/>
    <m/>
    <m/>
    <x v="0"/>
    <n v="1"/>
    <m/>
    <n v="10"/>
    <n v="1"/>
    <n v="0"/>
    <n v="0"/>
    <n v="0"/>
    <x v="0"/>
  </r>
  <r>
    <x v="0"/>
    <x v="51"/>
    <s v="Yes"/>
    <x v="1"/>
    <x v="36"/>
    <s v="Female"/>
    <x v="24"/>
    <x v="1"/>
    <s v="No"/>
    <s v="No"/>
    <m/>
    <x v="0"/>
    <m/>
    <m/>
    <x v="0"/>
    <n v="1"/>
    <m/>
    <n v="8"/>
    <n v="0"/>
    <n v="0"/>
    <n v="0"/>
    <n v="0"/>
    <x v="0"/>
  </r>
  <r>
    <x v="0"/>
    <x v="51"/>
    <s v="Yes"/>
    <x v="1"/>
    <x v="46"/>
    <s v="Female"/>
    <x v="42"/>
    <x v="1"/>
    <s v="No"/>
    <s v="No"/>
    <m/>
    <x v="0"/>
    <m/>
    <m/>
    <x v="0"/>
    <n v="1"/>
    <m/>
    <n v="5"/>
    <n v="1"/>
    <n v="0"/>
    <n v="0"/>
    <n v="0"/>
    <x v="0"/>
  </r>
  <r>
    <x v="0"/>
    <x v="52"/>
    <s v="No"/>
    <x v="0"/>
    <x v="3"/>
    <s v="Female"/>
    <x v="2"/>
    <x v="1"/>
    <s v="No"/>
    <s v="No"/>
    <m/>
    <x v="0"/>
    <m/>
    <m/>
    <x v="0"/>
    <n v="1"/>
    <m/>
    <n v="51"/>
    <n v="0"/>
    <n v="0"/>
    <n v="82"/>
    <n v="14"/>
    <x v="1"/>
  </r>
  <r>
    <x v="0"/>
    <x v="52"/>
    <s v="No"/>
    <x v="0"/>
    <x v="6"/>
    <s v="Female"/>
    <x v="6"/>
    <x v="1"/>
    <s v="No"/>
    <s v="No"/>
    <m/>
    <x v="0"/>
    <m/>
    <m/>
    <x v="0"/>
    <n v="1"/>
    <m/>
    <n v="11"/>
    <n v="1"/>
    <n v="0"/>
    <n v="0"/>
    <n v="0"/>
    <x v="0"/>
  </r>
  <r>
    <x v="0"/>
    <x v="52"/>
    <s v="No"/>
    <x v="0"/>
    <x v="9"/>
    <s v="Female"/>
    <x v="42"/>
    <x v="1"/>
    <s v="No"/>
    <s v="No"/>
    <m/>
    <x v="0"/>
    <m/>
    <m/>
    <x v="0"/>
    <n v="1"/>
    <m/>
    <n v="9"/>
    <n v="1"/>
    <n v="0"/>
    <n v="0"/>
    <n v="0"/>
    <x v="0"/>
  </r>
  <r>
    <x v="0"/>
    <x v="52"/>
    <s v="No"/>
    <x v="0"/>
    <x v="10"/>
    <s v="Male"/>
    <x v="43"/>
    <x v="1"/>
    <s v="No"/>
    <s v="No"/>
    <m/>
    <x v="0"/>
    <m/>
    <m/>
    <x v="0"/>
    <n v="1"/>
    <m/>
    <n v="10"/>
    <n v="0"/>
    <n v="0"/>
    <n v="0"/>
    <n v="0"/>
    <x v="0"/>
  </r>
  <r>
    <x v="0"/>
    <x v="52"/>
    <s v="No"/>
    <x v="0"/>
    <x v="16"/>
    <s v="Male"/>
    <x v="2"/>
    <x v="1"/>
    <s v="No"/>
    <s v="No"/>
    <m/>
    <x v="0"/>
    <m/>
    <m/>
    <x v="0"/>
    <n v="1"/>
    <m/>
    <n v="9"/>
    <n v="0"/>
    <n v="0"/>
    <n v="0"/>
    <n v="0"/>
    <x v="0"/>
  </r>
  <r>
    <x v="0"/>
    <x v="52"/>
    <s v="No"/>
    <x v="0"/>
    <x v="21"/>
    <s v="Female"/>
    <x v="57"/>
    <x v="0"/>
    <s v="Yes"/>
    <s v="No"/>
    <m/>
    <x v="0"/>
    <m/>
    <m/>
    <x v="0"/>
    <n v="1"/>
    <m/>
    <n v="7"/>
    <n v="0"/>
    <n v="0"/>
    <n v="0"/>
    <n v="0"/>
    <x v="0"/>
  </r>
  <r>
    <x v="0"/>
    <x v="52"/>
    <s v="No"/>
    <x v="0"/>
    <x v="22"/>
    <s v="Male"/>
    <x v="31"/>
    <x v="2"/>
    <s v="No"/>
    <s v="Yes"/>
    <s v="No"/>
    <x v="2"/>
    <s v="Direct Debit"/>
    <s v="(blank)"/>
    <x v="1"/>
    <n v="1"/>
    <m/>
    <n v="7"/>
    <n v="0"/>
    <n v="0"/>
    <n v="0"/>
    <n v="0"/>
    <x v="0"/>
  </r>
  <r>
    <x v="0"/>
    <x v="52"/>
    <s v="No"/>
    <x v="0"/>
    <x v="24"/>
    <s v="Female"/>
    <x v="19"/>
    <x v="0"/>
    <s v="Yes"/>
    <s v="No"/>
    <m/>
    <x v="0"/>
    <m/>
    <m/>
    <x v="0"/>
    <n v="1"/>
    <m/>
    <n v="34"/>
    <n v="1"/>
    <n v="0"/>
    <n v="99"/>
    <n v="13"/>
    <x v="1"/>
  </r>
  <r>
    <x v="0"/>
    <x v="52"/>
    <s v="No"/>
    <x v="0"/>
    <x v="25"/>
    <s v="Female"/>
    <x v="30"/>
    <x v="2"/>
    <s v="No"/>
    <s v="Yes"/>
    <s v="No"/>
    <x v="3"/>
    <s v="Direct Debit"/>
    <s v="(blank)"/>
    <x v="1"/>
    <n v="1"/>
    <m/>
    <n v="65"/>
    <n v="0"/>
    <n v="0"/>
    <n v="33"/>
    <n v="4"/>
    <x v="0"/>
  </r>
  <r>
    <x v="0"/>
    <x v="52"/>
    <s v="No"/>
    <x v="0"/>
    <x v="29"/>
    <s v="Female"/>
    <x v="1"/>
    <x v="1"/>
    <s v="No"/>
    <s v="No"/>
    <m/>
    <x v="0"/>
    <m/>
    <m/>
    <x v="0"/>
    <n v="1"/>
    <m/>
    <n v="7"/>
    <n v="2"/>
    <n v="0"/>
    <n v="0"/>
    <n v="0"/>
    <x v="0"/>
  </r>
  <r>
    <x v="0"/>
    <x v="52"/>
    <s v="No"/>
    <x v="0"/>
    <x v="40"/>
    <s v="Female"/>
    <x v="18"/>
    <x v="0"/>
    <s v="Yes"/>
    <s v="No"/>
    <m/>
    <x v="0"/>
    <m/>
    <m/>
    <x v="0"/>
    <n v="1"/>
    <m/>
    <n v="7"/>
    <n v="1"/>
    <n v="0"/>
    <n v="0"/>
    <n v="0"/>
    <x v="0"/>
  </r>
  <r>
    <x v="0"/>
    <x v="52"/>
    <s v="Yes"/>
    <x v="0"/>
    <x v="5"/>
    <s v="Male"/>
    <x v="31"/>
    <x v="2"/>
    <s v="No"/>
    <s v="Yes"/>
    <s v="No"/>
    <x v="2"/>
    <s v="Direct Debit"/>
    <s v="Price"/>
    <x v="3"/>
    <n v="1"/>
    <n v="1"/>
    <n v="8"/>
    <n v="4"/>
    <n v="189"/>
    <n v="0"/>
    <n v="0"/>
    <x v="0"/>
  </r>
  <r>
    <x v="0"/>
    <x v="52"/>
    <s v="Yes"/>
    <x v="0"/>
    <x v="14"/>
    <s v="Male"/>
    <x v="36"/>
    <x v="1"/>
    <s v="No"/>
    <s v="No"/>
    <m/>
    <x v="0"/>
    <m/>
    <m/>
    <x v="0"/>
    <n v="1"/>
    <m/>
    <n v="11"/>
    <n v="1"/>
    <n v="126.1"/>
    <n v="0"/>
    <n v="0"/>
    <x v="0"/>
  </r>
  <r>
    <x v="0"/>
    <x v="52"/>
    <s v="Yes"/>
    <x v="0"/>
    <x v="19"/>
    <s v="Male"/>
    <x v="1"/>
    <x v="1"/>
    <s v="No"/>
    <s v="No"/>
    <m/>
    <x v="0"/>
    <m/>
    <m/>
    <x v="0"/>
    <n v="1"/>
    <m/>
    <n v="8"/>
    <n v="0"/>
    <n v="184.2"/>
    <n v="0"/>
    <n v="0"/>
    <x v="0"/>
  </r>
  <r>
    <x v="0"/>
    <x v="52"/>
    <s v="Yes"/>
    <x v="0"/>
    <x v="27"/>
    <s v="Male"/>
    <x v="46"/>
    <x v="1"/>
    <s v="No"/>
    <s v="No"/>
    <m/>
    <x v="0"/>
    <m/>
    <m/>
    <x v="0"/>
    <n v="1"/>
    <n v="1"/>
    <n v="34"/>
    <n v="5"/>
    <n v="196.1"/>
    <n v="33"/>
    <n v="24"/>
    <x v="1"/>
  </r>
  <r>
    <x v="0"/>
    <x v="52"/>
    <s v="Yes"/>
    <x v="0"/>
    <x v="32"/>
    <s v="Male"/>
    <x v="19"/>
    <x v="0"/>
    <s v="Yes"/>
    <s v="No"/>
    <m/>
    <x v="0"/>
    <m/>
    <m/>
    <x v="0"/>
    <n v="1"/>
    <n v="1"/>
    <n v="16"/>
    <n v="3"/>
    <n v="227.9"/>
    <n v="0"/>
    <n v="0"/>
    <x v="0"/>
  </r>
  <r>
    <x v="0"/>
    <x v="52"/>
    <s v="Yes"/>
    <x v="0"/>
    <x v="37"/>
    <s v="Female"/>
    <x v="41"/>
    <x v="1"/>
    <s v="No"/>
    <s v="No"/>
    <m/>
    <x v="0"/>
    <m/>
    <m/>
    <x v="0"/>
    <n v="1"/>
    <m/>
    <n v="7"/>
    <n v="1"/>
    <n v="49.8"/>
    <n v="0"/>
    <n v="0"/>
    <x v="0"/>
  </r>
  <r>
    <x v="0"/>
    <x v="52"/>
    <s v="Yes"/>
    <x v="0"/>
    <x v="41"/>
    <s v="Male"/>
    <x v="7"/>
    <x v="1"/>
    <s v="No"/>
    <s v="No"/>
    <m/>
    <x v="0"/>
    <m/>
    <m/>
    <x v="0"/>
    <n v="1"/>
    <m/>
    <n v="30"/>
    <n v="0"/>
    <n v="101.8"/>
    <n v="40"/>
    <n v="12"/>
    <x v="1"/>
  </r>
  <r>
    <x v="0"/>
    <x v="52"/>
    <s v="Yes"/>
    <x v="0"/>
    <x v="43"/>
    <s v="Female"/>
    <x v="24"/>
    <x v="1"/>
    <s v="No"/>
    <s v="No"/>
    <m/>
    <x v="0"/>
    <m/>
    <m/>
    <x v="0"/>
    <n v="1"/>
    <m/>
    <n v="23"/>
    <n v="0"/>
    <n v="151.6"/>
    <n v="67"/>
    <n v="4"/>
    <x v="0"/>
  </r>
  <r>
    <x v="0"/>
    <x v="52"/>
    <s v="Yes"/>
    <x v="1"/>
    <x v="49"/>
    <s v="Male"/>
    <x v="57"/>
    <x v="0"/>
    <s v="Yes"/>
    <s v="No"/>
    <m/>
    <x v="0"/>
    <m/>
    <m/>
    <x v="0"/>
    <n v="1"/>
    <m/>
    <n v="28"/>
    <n v="1"/>
    <n v="0"/>
    <n v="18"/>
    <n v="17"/>
    <x v="1"/>
  </r>
  <r>
    <x v="0"/>
    <x v="52"/>
    <s v="Yes"/>
    <x v="1"/>
    <x v="19"/>
    <s v="Female"/>
    <x v="29"/>
    <x v="1"/>
    <s v="No"/>
    <s v="No"/>
    <m/>
    <x v="0"/>
    <m/>
    <m/>
    <x v="0"/>
    <n v="1"/>
    <m/>
    <n v="8"/>
    <n v="0"/>
    <n v="0"/>
    <n v="0"/>
    <n v="0"/>
    <x v="0"/>
  </r>
  <r>
    <x v="0"/>
    <x v="52"/>
    <s v="Yes"/>
    <x v="1"/>
    <x v="29"/>
    <s v="Male"/>
    <x v="54"/>
    <x v="2"/>
    <s v="No"/>
    <s v="Yes"/>
    <s v="No"/>
    <x v="1"/>
    <s v="Credit Card"/>
    <s v="(blank)"/>
    <x v="1"/>
    <n v="1"/>
    <m/>
    <n v="35"/>
    <n v="0"/>
    <n v="0"/>
    <n v="19"/>
    <n v="7"/>
    <x v="2"/>
  </r>
  <r>
    <x v="0"/>
    <x v="52"/>
    <s v="Yes"/>
    <x v="1"/>
    <x v="32"/>
    <s v="Female"/>
    <x v="31"/>
    <x v="2"/>
    <s v="No"/>
    <s v="Yes"/>
    <s v="Yes"/>
    <x v="2"/>
    <s v="Credit Card"/>
    <s v="(blank)"/>
    <x v="1"/>
    <n v="1"/>
    <m/>
    <n v="10"/>
    <n v="0"/>
    <n v="0"/>
    <n v="0"/>
    <n v="0"/>
    <x v="0"/>
  </r>
  <r>
    <x v="0"/>
    <x v="52"/>
    <s v="Yes"/>
    <x v="1"/>
    <x v="40"/>
    <s v="Male"/>
    <x v="41"/>
    <x v="1"/>
    <s v="No"/>
    <s v="No"/>
    <m/>
    <x v="0"/>
    <m/>
    <m/>
    <x v="0"/>
    <n v="1"/>
    <m/>
    <n v="27"/>
    <n v="0"/>
    <n v="0"/>
    <n v="51"/>
    <n v="5"/>
    <x v="2"/>
  </r>
  <r>
    <x v="0"/>
    <x v="53"/>
    <s v="No"/>
    <x v="0"/>
    <x v="2"/>
    <s v="Female"/>
    <x v="25"/>
    <x v="1"/>
    <s v="No"/>
    <s v="No"/>
    <m/>
    <x v="0"/>
    <m/>
    <m/>
    <x v="0"/>
    <n v="1"/>
    <m/>
    <n v="13"/>
    <n v="0"/>
    <n v="0"/>
    <n v="0"/>
    <n v="0"/>
    <x v="0"/>
  </r>
  <r>
    <x v="0"/>
    <x v="53"/>
    <s v="No"/>
    <x v="0"/>
    <x v="7"/>
    <s v="Male"/>
    <x v="12"/>
    <x v="1"/>
    <s v="No"/>
    <s v="No"/>
    <m/>
    <x v="0"/>
    <m/>
    <m/>
    <x v="0"/>
    <n v="1"/>
    <m/>
    <n v="32"/>
    <n v="0"/>
    <n v="0"/>
    <n v="36"/>
    <n v="10"/>
    <x v="1"/>
  </r>
  <r>
    <x v="0"/>
    <x v="53"/>
    <s v="No"/>
    <x v="0"/>
    <x v="8"/>
    <s v="Male"/>
    <x v="18"/>
    <x v="0"/>
    <s v="Yes"/>
    <s v="No"/>
    <m/>
    <x v="0"/>
    <m/>
    <m/>
    <x v="0"/>
    <n v="1"/>
    <m/>
    <n v="12"/>
    <n v="1"/>
    <n v="0"/>
    <n v="0"/>
    <n v="0"/>
    <x v="0"/>
  </r>
  <r>
    <x v="0"/>
    <x v="53"/>
    <s v="No"/>
    <x v="0"/>
    <x v="10"/>
    <s v="Male"/>
    <x v="32"/>
    <x v="1"/>
    <s v="No"/>
    <s v="No"/>
    <m/>
    <x v="0"/>
    <m/>
    <m/>
    <x v="0"/>
    <n v="1"/>
    <m/>
    <n v="9"/>
    <n v="0"/>
    <n v="0"/>
    <n v="0"/>
    <n v="0"/>
    <x v="0"/>
  </r>
  <r>
    <x v="0"/>
    <x v="53"/>
    <s v="No"/>
    <x v="0"/>
    <x v="13"/>
    <s v="Male"/>
    <x v="48"/>
    <x v="1"/>
    <s v="No"/>
    <s v="No"/>
    <m/>
    <x v="0"/>
    <m/>
    <m/>
    <x v="0"/>
    <n v="1"/>
    <m/>
    <n v="11"/>
    <n v="0"/>
    <n v="0"/>
    <n v="0"/>
    <n v="0"/>
    <x v="0"/>
  </r>
  <r>
    <x v="0"/>
    <x v="53"/>
    <s v="No"/>
    <x v="0"/>
    <x v="18"/>
    <s v="Female"/>
    <x v="2"/>
    <x v="1"/>
    <s v="No"/>
    <s v="No"/>
    <m/>
    <x v="0"/>
    <m/>
    <m/>
    <x v="0"/>
    <n v="1"/>
    <m/>
    <n v="7"/>
    <n v="0"/>
    <n v="0"/>
    <n v="0"/>
    <n v="0"/>
    <x v="0"/>
  </r>
  <r>
    <x v="0"/>
    <x v="53"/>
    <s v="No"/>
    <x v="0"/>
    <x v="20"/>
    <s v="Female"/>
    <x v="36"/>
    <x v="1"/>
    <s v="No"/>
    <s v="No"/>
    <m/>
    <x v="0"/>
    <m/>
    <m/>
    <x v="0"/>
    <n v="1"/>
    <m/>
    <n v="62"/>
    <n v="2"/>
    <n v="0"/>
    <n v="25"/>
    <n v="8"/>
    <x v="2"/>
  </r>
  <r>
    <x v="0"/>
    <x v="53"/>
    <s v="No"/>
    <x v="0"/>
    <x v="50"/>
    <s v="Female"/>
    <x v="46"/>
    <x v="1"/>
    <s v="No"/>
    <s v="No"/>
    <m/>
    <x v="0"/>
    <m/>
    <m/>
    <x v="0"/>
    <n v="1"/>
    <m/>
    <n v="7"/>
    <n v="0"/>
    <n v="0"/>
    <n v="0"/>
    <n v="0"/>
    <x v="0"/>
  </r>
  <r>
    <x v="0"/>
    <x v="53"/>
    <s v="No"/>
    <x v="0"/>
    <x v="25"/>
    <s v="Female"/>
    <x v="12"/>
    <x v="1"/>
    <s v="No"/>
    <s v="No"/>
    <m/>
    <x v="0"/>
    <m/>
    <m/>
    <x v="0"/>
    <n v="1"/>
    <m/>
    <n v="38"/>
    <n v="0"/>
    <n v="0"/>
    <n v="29"/>
    <n v="6"/>
    <x v="2"/>
  </r>
  <r>
    <x v="0"/>
    <x v="53"/>
    <s v="No"/>
    <x v="0"/>
    <x v="28"/>
    <s v="Female"/>
    <x v="41"/>
    <x v="1"/>
    <s v="No"/>
    <s v="No"/>
    <m/>
    <x v="0"/>
    <m/>
    <m/>
    <x v="0"/>
    <n v="1"/>
    <m/>
    <n v="8"/>
    <n v="0"/>
    <n v="0"/>
    <n v="0"/>
    <n v="0"/>
    <x v="0"/>
  </r>
  <r>
    <x v="0"/>
    <x v="53"/>
    <s v="No"/>
    <x v="0"/>
    <x v="33"/>
    <s v="Female"/>
    <x v="57"/>
    <x v="0"/>
    <s v="Yes"/>
    <s v="No"/>
    <m/>
    <x v="0"/>
    <m/>
    <m/>
    <x v="0"/>
    <n v="1"/>
    <m/>
    <n v="6"/>
    <n v="0"/>
    <n v="0"/>
    <n v="0"/>
    <n v="0"/>
    <x v="0"/>
  </r>
  <r>
    <x v="0"/>
    <x v="53"/>
    <s v="No"/>
    <x v="0"/>
    <x v="33"/>
    <s v="Male"/>
    <x v="25"/>
    <x v="1"/>
    <s v="No"/>
    <s v="No"/>
    <m/>
    <x v="0"/>
    <m/>
    <m/>
    <x v="0"/>
    <n v="1"/>
    <m/>
    <n v="11"/>
    <n v="1"/>
    <n v="0"/>
    <n v="0"/>
    <n v="0"/>
    <x v="0"/>
  </r>
  <r>
    <x v="0"/>
    <x v="53"/>
    <s v="No"/>
    <x v="0"/>
    <x v="37"/>
    <s v="Female"/>
    <x v="13"/>
    <x v="0"/>
    <s v="Yes"/>
    <s v="No"/>
    <m/>
    <x v="0"/>
    <m/>
    <m/>
    <x v="0"/>
    <n v="1"/>
    <m/>
    <n v="46"/>
    <n v="1"/>
    <n v="0"/>
    <n v="67"/>
    <n v="14"/>
    <x v="1"/>
  </r>
  <r>
    <x v="0"/>
    <x v="53"/>
    <s v="No"/>
    <x v="0"/>
    <x v="46"/>
    <s v="Male"/>
    <x v="9"/>
    <x v="1"/>
    <s v="No"/>
    <s v="No"/>
    <m/>
    <x v="0"/>
    <m/>
    <m/>
    <x v="0"/>
    <n v="1"/>
    <m/>
    <n v="30"/>
    <n v="0"/>
    <n v="0"/>
    <n v="29"/>
    <n v="6"/>
    <x v="2"/>
  </r>
  <r>
    <x v="0"/>
    <x v="53"/>
    <s v="Yes"/>
    <x v="0"/>
    <x v="2"/>
    <s v="Female"/>
    <x v="21"/>
    <x v="1"/>
    <s v="No"/>
    <s v="No"/>
    <m/>
    <x v="0"/>
    <m/>
    <m/>
    <x v="0"/>
    <n v="1"/>
    <m/>
    <n v="10"/>
    <n v="0"/>
    <n v="71.3"/>
    <n v="0"/>
    <n v="0"/>
    <x v="0"/>
  </r>
  <r>
    <x v="0"/>
    <x v="53"/>
    <s v="Yes"/>
    <x v="0"/>
    <x v="7"/>
    <s v="Male"/>
    <x v="0"/>
    <x v="0"/>
    <s v="Yes"/>
    <s v="No"/>
    <m/>
    <x v="0"/>
    <m/>
    <m/>
    <x v="0"/>
    <n v="1"/>
    <n v="1"/>
    <n v="22"/>
    <n v="3"/>
    <n v="159.30000000000001"/>
    <n v="43"/>
    <n v="12"/>
    <x v="1"/>
  </r>
  <r>
    <x v="0"/>
    <x v="53"/>
    <s v="Yes"/>
    <x v="0"/>
    <x v="12"/>
    <s v="Male"/>
    <x v="36"/>
    <x v="1"/>
    <s v="No"/>
    <s v="No"/>
    <m/>
    <x v="0"/>
    <m/>
    <m/>
    <x v="0"/>
    <n v="1"/>
    <m/>
    <n v="9"/>
    <n v="1"/>
    <n v="356.4"/>
    <n v="0"/>
    <n v="0"/>
    <x v="0"/>
  </r>
  <r>
    <x v="0"/>
    <x v="53"/>
    <s v="Yes"/>
    <x v="0"/>
    <x v="22"/>
    <s v="Female"/>
    <x v="56"/>
    <x v="1"/>
    <s v="No"/>
    <s v="No"/>
    <m/>
    <x v="0"/>
    <m/>
    <m/>
    <x v="0"/>
    <n v="1"/>
    <m/>
    <n v="8"/>
    <n v="0"/>
    <n v="324"/>
    <n v="0"/>
    <n v="0"/>
    <x v="0"/>
  </r>
  <r>
    <x v="0"/>
    <x v="53"/>
    <s v="Yes"/>
    <x v="0"/>
    <x v="31"/>
    <s v="Female"/>
    <x v="50"/>
    <x v="1"/>
    <s v="No"/>
    <s v="No"/>
    <m/>
    <x v="0"/>
    <m/>
    <m/>
    <x v="0"/>
    <n v="1"/>
    <m/>
    <n v="9"/>
    <n v="0"/>
    <n v="113.4"/>
    <n v="0"/>
    <n v="0"/>
    <x v="0"/>
  </r>
  <r>
    <x v="0"/>
    <x v="53"/>
    <s v="Yes"/>
    <x v="0"/>
    <x v="34"/>
    <s v="Female"/>
    <x v="37"/>
    <x v="1"/>
    <s v="No"/>
    <s v="No"/>
    <m/>
    <x v="0"/>
    <m/>
    <m/>
    <x v="0"/>
    <n v="1"/>
    <m/>
    <n v="10"/>
    <n v="0"/>
    <n v="58.3"/>
    <n v="0"/>
    <n v="0"/>
    <x v="0"/>
  </r>
  <r>
    <x v="0"/>
    <x v="53"/>
    <s v="Yes"/>
    <x v="0"/>
    <x v="38"/>
    <s v="Female"/>
    <x v="17"/>
    <x v="0"/>
    <s v="Yes"/>
    <s v="No"/>
    <m/>
    <x v="0"/>
    <m/>
    <m/>
    <x v="0"/>
    <n v="1"/>
    <m/>
    <n v="7"/>
    <n v="2"/>
    <n v="270"/>
    <n v="0"/>
    <n v="0"/>
    <x v="0"/>
  </r>
  <r>
    <x v="0"/>
    <x v="53"/>
    <s v="Yes"/>
    <x v="0"/>
    <x v="41"/>
    <s v="Male"/>
    <x v="32"/>
    <x v="1"/>
    <s v="No"/>
    <s v="No"/>
    <m/>
    <x v="0"/>
    <m/>
    <m/>
    <x v="0"/>
    <n v="1"/>
    <m/>
    <n v="52"/>
    <n v="0"/>
    <n v="283.5"/>
    <n v="47"/>
    <n v="13"/>
    <x v="1"/>
  </r>
  <r>
    <x v="0"/>
    <x v="53"/>
    <s v="Yes"/>
    <x v="0"/>
    <x v="47"/>
    <s v="Male"/>
    <x v="55"/>
    <x v="2"/>
    <s v="No"/>
    <s v="Yes"/>
    <s v="No"/>
    <x v="3"/>
    <s v="Direct Debit"/>
    <s v="Other"/>
    <x v="2"/>
    <n v="1"/>
    <n v="1"/>
    <n v="23"/>
    <n v="1"/>
    <n v="243"/>
    <n v="52"/>
    <n v="1"/>
    <x v="0"/>
  </r>
  <r>
    <x v="0"/>
    <x v="53"/>
    <s v="Yes"/>
    <x v="1"/>
    <x v="1"/>
    <s v="Female"/>
    <x v="62"/>
    <x v="2"/>
    <s v="No"/>
    <s v="Yes"/>
    <s v="No"/>
    <x v="2"/>
    <s v="Paper Check"/>
    <s v="(blank)"/>
    <x v="1"/>
    <n v="1"/>
    <m/>
    <n v="8"/>
    <n v="0"/>
    <n v="0"/>
    <n v="0"/>
    <n v="0"/>
    <x v="0"/>
  </r>
  <r>
    <x v="0"/>
    <x v="53"/>
    <s v="Yes"/>
    <x v="1"/>
    <x v="18"/>
    <s v="Male"/>
    <x v="34"/>
    <x v="1"/>
    <s v="No"/>
    <s v="No"/>
    <m/>
    <x v="0"/>
    <m/>
    <m/>
    <x v="0"/>
    <n v="1"/>
    <m/>
    <n v="7"/>
    <n v="1"/>
    <n v="0"/>
    <n v="0"/>
    <n v="0"/>
    <x v="0"/>
  </r>
  <r>
    <x v="0"/>
    <x v="54"/>
    <s v="No"/>
    <x v="0"/>
    <x v="1"/>
    <s v="Male"/>
    <x v="32"/>
    <x v="1"/>
    <s v="No"/>
    <s v="No"/>
    <m/>
    <x v="0"/>
    <m/>
    <m/>
    <x v="0"/>
    <n v="1"/>
    <m/>
    <n v="13"/>
    <n v="2"/>
    <n v="0"/>
    <n v="0"/>
    <n v="0"/>
    <x v="0"/>
  </r>
  <r>
    <x v="0"/>
    <x v="54"/>
    <s v="No"/>
    <x v="0"/>
    <x v="49"/>
    <s v="Male"/>
    <x v="4"/>
    <x v="0"/>
    <s v="Yes"/>
    <s v="No"/>
    <m/>
    <x v="0"/>
    <m/>
    <m/>
    <x v="0"/>
    <n v="1"/>
    <m/>
    <n v="24"/>
    <n v="1"/>
    <n v="0"/>
    <n v="22"/>
    <n v="8"/>
    <x v="2"/>
  </r>
  <r>
    <x v="0"/>
    <x v="54"/>
    <s v="No"/>
    <x v="0"/>
    <x v="10"/>
    <s v="Male"/>
    <x v="26"/>
    <x v="1"/>
    <s v="No"/>
    <s v="No"/>
    <m/>
    <x v="0"/>
    <m/>
    <m/>
    <x v="0"/>
    <n v="1"/>
    <m/>
    <n v="44"/>
    <n v="0"/>
    <n v="0"/>
    <n v="4"/>
    <n v="2"/>
    <x v="0"/>
  </r>
  <r>
    <x v="0"/>
    <x v="54"/>
    <s v="No"/>
    <x v="0"/>
    <x v="11"/>
    <s v="Male"/>
    <x v="58"/>
    <x v="2"/>
    <s v="No"/>
    <s v="Yes"/>
    <s v="No"/>
    <x v="2"/>
    <s v="Direct Debit"/>
    <s v="(blank)"/>
    <x v="1"/>
    <n v="1"/>
    <m/>
    <n v="65"/>
    <n v="1"/>
    <n v="0"/>
    <n v="6"/>
    <n v="5"/>
    <x v="2"/>
  </r>
  <r>
    <x v="0"/>
    <x v="54"/>
    <s v="No"/>
    <x v="0"/>
    <x v="12"/>
    <s v="Female"/>
    <x v="26"/>
    <x v="1"/>
    <s v="No"/>
    <s v="No"/>
    <m/>
    <x v="0"/>
    <m/>
    <m/>
    <x v="0"/>
    <n v="1"/>
    <m/>
    <n v="6"/>
    <n v="0"/>
    <n v="0"/>
    <n v="0"/>
    <n v="0"/>
    <x v="0"/>
  </r>
  <r>
    <x v="0"/>
    <x v="54"/>
    <s v="No"/>
    <x v="0"/>
    <x v="23"/>
    <s v="Female"/>
    <x v="21"/>
    <x v="1"/>
    <s v="No"/>
    <s v="No"/>
    <m/>
    <x v="0"/>
    <m/>
    <m/>
    <x v="0"/>
    <n v="1"/>
    <m/>
    <n v="12"/>
    <n v="2"/>
    <n v="0"/>
    <n v="0"/>
    <n v="0"/>
    <x v="0"/>
  </r>
  <r>
    <x v="0"/>
    <x v="54"/>
    <s v="No"/>
    <x v="0"/>
    <x v="31"/>
    <s v="Male"/>
    <x v="16"/>
    <x v="0"/>
    <s v="Yes"/>
    <s v="No"/>
    <m/>
    <x v="0"/>
    <m/>
    <m/>
    <x v="0"/>
    <n v="1"/>
    <m/>
    <n v="6"/>
    <n v="0"/>
    <n v="0"/>
    <n v="0"/>
    <n v="0"/>
    <x v="0"/>
  </r>
  <r>
    <x v="0"/>
    <x v="54"/>
    <s v="No"/>
    <x v="0"/>
    <x v="33"/>
    <s v="Female"/>
    <x v="50"/>
    <x v="1"/>
    <s v="No"/>
    <s v="No"/>
    <m/>
    <x v="0"/>
    <m/>
    <m/>
    <x v="0"/>
    <n v="1"/>
    <m/>
    <n v="19"/>
    <n v="0"/>
    <n v="0"/>
    <n v="65"/>
    <n v="13"/>
    <x v="1"/>
  </r>
  <r>
    <x v="0"/>
    <x v="54"/>
    <s v="No"/>
    <x v="0"/>
    <x v="34"/>
    <s v="Male"/>
    <x v="36"/>
    <x v="1"/>
    <s v="No"/>
    <s v="No"/>
    <m/>
    <x v="0"/>
    <m/>
    <m/>
    <x v="0"/>
    <n v="1"/>
    <n v="1"/>
    <n v="25"/>
    <n v="0"/>
    <n v="0"/>
    <n v="25"/>
    <n v="21"/>
    <x v="1"/>
  </r>
  <r>
    <x v="0"/>
    <x v="54"/>
    <s v="No"/>
    <x v="0"/>
    <x v="41"/>
    <s v="Female"/>
    <x v="25"/>
    <x v="1"/>
    <s v="No"/>
    <s v="No"/>
    <m/>
    <x v="0"/>
    <m/>
    <m/>
    <x v="0"/>
    <n v="1"/>
    <m/>
    <n v="48"/>
    <n v="0"/>
    <n v="0"/>
    <n v="13"/>
    <n v="1"/>
    <x v="0"/>
  </r>
  <r>
    <x v="0"/>
    <x v="54"/>
    <s v="No"/>
    <x v="0"/>
    <x v="41"/>
    <s v="Female"/>
    <x v="24"/>
    <x v="1"/>
    <s v="No"/>
    <s v="No"/>
    <m/>
    <x v="0"/>
    <m/>
    <m/>
    <x v="0"/>
    <n v="1"/>
    <m/>
    <n v="12"/>
    <n v="0"/>
    <n v="0"/>
    <n v="0"/>
    <n v="0"/>
    <x v="0"/>
  </r>
  <r>
    <x v="0"/>
    <x v="54"/>
    <s v="No"/>
    <x v="0"/>
    <x v="43"/>
    <s v="Male"/>
    <x v="3"/>
    <x v="1"/>
    <s v="No"/>
    <s v="No"/>
    <m/>
    <x v="0"/>
    <m/>
    <m/>
    <x v="0"/>
    <n v="1"/>
    <m/>
    <n v="17"/>
    <n v="0"/>
    <n v="0"/>
    <n v="37"/>
    <n v="6"/>
    <x v="2"/>
  </r>
  <r>
    <x v="0"/>
    <x v="54"/>
    <s v="No"/>
    <x v="0"/>
    <x v="46"/>
    <s v="Male"/>
    <x v="25"/>
    <x v="1"/>
    <s v="No"/>
    <s v="No"/>
    <m/>
    <x v="0"/>
    <m/>
    <m/>
    <x v="0"/>
    <n v="1"/>
    <m/>
    <n v="8"/>
    <n v="0"/>
    <n v="0"/>
    <n v="0"/>
    <n v="0"/>
    <x v="0"/>
  </r>
  <r>
    <x v="0"/>
    <x v="54"/>
    <s v="Yes"/>
    <x v="0"/>
    <x v="41"/>
    <s v="Female"/>
    <x v="49"/>
    <x v="1"/>
    <s v="No"/>
    <s v="No"/>
    <m/>
    <x v="0"/>
    <m/>
    <m/>
    <x v="0"/>
    <n v="1"/>
    <m/>
    <n v="40"/>
    <n v="0"/>
    <n v="121"/>
    <n v="8"/>
    <n v="19"/>
    <x v="1"/>
  </r>
  <r>
    <x v="0"/>
    <x v="54"/>
    <s v="Yes"/>
    <x v="0"/>
    <x v="43"/>
    <s v="Female"/>
    <x v="40"/>
    <x v="2"/>
    <s v="No"/>
    <s v="Yes"/>
    <s v="No"/>
    <x v="3"/>
    <s v="Direct Debit"/>
    <s v="Competitor"/>
    <x v="14"/>
    <n v="1"/>
    <n v="1"/>
    <n v="59"/>
    <n v="1"/>
    <n v="12.2"/>
    <n v="37"/>
    <n v="2"/>
    <x v="0"/>
  </r>
  <r>
    <x v="0"/>
    <x v="55"/>
    <s v="No"/>
    <x v="0"/>
    <x v="4"/>
    <s v="Male"/>
    <x v="18"/>
    <x v="0"/>
    <s v="Yes"/>
    <s v="No"/>
    <m/>
    <x v="0"/>
    <m/>
    <m/>
    <x v="0"/>
    <n v="1"/>
    <m/>
    <n v="12"/>
    <n v="0"/>
    <n v="0"/>
    <n v="0"/>
    <n v="0"/>
    <x v="0"/>
  </r>
  <r>
    <x v="0"/>
    <x v="55"/>
    <s v="No"/>
    <x v="0"/>
    <x v="7"/>
    <s v="Male"/>
    <x v="32"/>
    <x v="1"/>
    <s v="No"/>
    <s v="No"/>
    <m/>
    <x v="0"/>
    <m/>
    <m/>
    <x v="0"/>
    <n v="1"/>
    <m/>
    <n v="11"/>
    <n v="0"/>
    <n v="0"/>
    <n v="0"/>
    <n v="0"/>
    <x v="0"/>
  </r>
  <r>
    <x v="0"/>
    <x v="55"/>
    <s v="No"/>
    <x v="0"/>
    <x v="8"/>
    <s v="Male"/>
    <x v="25"/>
    <x v="1"/>
    <s v="No"/>
    <s v="No"/>
    <m/>
    <x v="0"/>
    <m/>
    <m/>
    <x v="0"/>
    <n v="1"/>
    <n v="1"/>
    <n v="48"/>
    <n v="4"/>
    <n v="9"/>
    <n v="40"/>
    <n v="2"/>
    <x v="0"/>
  </r>
  <r>
    <x v="0"/>
    <x v="55"/>
    <s v="No"/>
    <x v="0"/>
    <x v="28"/>
    <s v="Male"/>
    <x v="50"/>
    <x v="1"/>
    <s v="No"/>
    <s v="No"/>
    <m/>
    <x v="0"/>
    <m/>
    <m/>
    <x v="0"/>
    <n v="1"/>
    <m/>
    <n v="8"/>
    <n v="2"/>
    <n v="0"/>
    <n v="0"/>
    <n v="0"/>
    <x v="0"/>
  </r>
  <r>
    <x v="0"/>
    <x v="55"/>
    <s v="No"/>
    <x v="0"/>
    <x v="28"/>
    <s v="Male"/>
    <x v="31"/>
    <x v="2"/>
    <s v="No"/>
    <s v="Yes"/>
    <s v="No"/>
    <x v="2"/>
    <s v="Direct Debit"/>
    <s v="(blank)"/>
    <x v="1"/>
    <n v="1"/>
    <m/>
    <n v="38"/>
    <n v="0"/>
    <n v="0"/>
    <n v="48"/>
    <n v="5"/>
    <x v="2"/>
  </r>
  <r>
    <x v="0"/>
    <x v="55"/>
    <s v="No"/>
    <x v="0"/>
    <x v="32"/>
    <s v="Female"/>
    <x v="43"/>
    <x v="1"/>
    <s v="No"/>
    <s v="No"/>
    <m/>
    <x v="0"/>
    <m/>
    <m/>
    <x v="0"/>
    <n v="1"/>
    <m/>
    <n v="13"/>
    <n v="0"/>
    <n v="0"/>
    <n v="0"/>
    <n v="0"/>
    <x v="0"/>
  </r>
  <r>
    <x v="0"/>
    <x v="55"/>
    <s v="No"/>
    <x v="0"/>
    <x v="36"/>
    <s v="Female"/>
    <x v="19"/>
    <x v="0"/>
    <s v="Yes"/>
    <s v="No"/>
    <m/>
    <x v="0"/>
    <m/>
    <m/>
    <x v="0"/>
    <n v="1"/>
    <n v="1"/>
    <n v="59"/>
    <n v="4"/>
    <n v="0"/>
    <n v="60"/>
    <n v="24"/>
    <x v="1"/>
  </r>
  <r>
    <x v="0"/>
    <x v="55"/>
    <s v="No"/>
    <x v="0"/>
    <x v="47"/>
    <s v="Female"/>
    <x v="57"/>
    <x v="0"/>
    <s v="Yes"/>
    <s v="No"/>
    <m/>
    <x v="0"/>
    <m/>
    <m/>
    <x v="0"/>
    <n v="1"/>
    <m/>
    <n v="6"/>
    <n v="0"/>
    <n v="0"/>
    <n v="0"/>
    <n v="0"/>
    <x v="0"/>
  </r>
  <r>
    <x v="0"/>
    <x v="55"/>
    <s v="No"/>
    <x v="0"/>
    <x v="47"/>
    <s v="Male"/>
    <x v="8"/>
    <x v="1"/>
    <s v="No"/>
    <s v="No"/>
    <m/>
    <x v="0"/>
    <m/>
    <m/>
    <x v="0"/>
    <n v="1"/>
    <m/>
    <n v="7"/>
    <n v="1"/>
    <n v="0"/>
    <n v="0"/>
    <n v="0"/>
    <x v="0"/>
  </r>
  <r>
    <x v="0"/>
    <x v="55"/>
    <s v="Yes"/>
    <x v="0"/>
    <x v="21"/>
    <s v="Male"/>
    <x v="26"/>
    <x v="1"/>
    <s v="No"/>
    <s v="No"/>
    <m/>
    <x v="0"/>
    <m/>
    <m/>
    <x v="0"/>
    <n v="1"/>
    <m/>
    <n v="11"/>
    <n v="0"/>
    <n v="100.8"/>
    <n v="0"/>
    <n v="0"/>
    <x v="0"/>
  </r>
  <r>
    <x v="0"/>
    <x v="55"/>
    <s v="Yes"/>
    <x v="0"/>
    <x v="27"/>
    <s v="Female"/>
    <x v="51"/>
    <x v="2"/>
    <s v="No"/>
    <s v="Yes"/>
    <s v="Yes"/>
    <x v="2"/>
    <s v="Credit Card"/>
    <s v="(blank)"/>
    <x v="1"/>
    <n v="1"/>
    <m/>
    <n v="21"/>
    <n v="0"/>
    <n v="186.7"/>
    <n v="50"/>
    <n v="4"/>
    <x v="0"/>
  </r>
  <r>
    <x v="0"/>
    <x v="55"/>
    <s v="Yes"/>
    <x v="0"/>
    <x v="32"/>
    <s v="Female"/>
    <x v="52"/>
    <x v="2"/>
    <s v="No"/>
    <s v="Yes"/>
    <s v="No"/>
    <x v="1"/>
    <s v="Direct Debit"/>
    <s v="(blank)"/>
    <x v="1"/>
    <n v="1"/>
    <m/>
    <n v="50"/>
    <n v="2"/>
    <n v="520.79999999999995"/>
    <n v="60"/>
    <n v="15"/>
    <x v="1"/>
  </r>
  <r>
    <x v="0"/>
    <x v="55"/>
    <s v="Yes"/>
    <x v="1"/>
    <x v="42"/>
    <s v="Male"/>
    <x v="39"/>
    <x v="1"/>
    <s v="No"/>
    <s v="No"/>
    <m/>
    <x v="0"/>
    <m/>
    <m/>
    <x v="0"/>
    <n v="1"/>
    <m/>
    <n v="17"/>
    <n v="0"/>
    <n v="0"/>
    <n v="0"/>
    <n v="0"/>
    <x v="0"/>
  </r>
  <r>
    <x v="0"/>
    <x v="56"/>
    <s v="No"/>
    <x v="0"/>
    <x v="3"/>
    <s v="Female"/>
    <x v="47"/>
    <x v="1"/>
    <s v="No"/>
    <s v="No"/>
    <m/>
    <x v="0"/>
    <m/>
    <m/>
    <x v="0"/>
    <n v="1"/>
    <m/>
    <n v="7"/>
    <n v="2"/>
    <n v="0"/>
    <n v="0"/>
    <n v="0"/>
    <x v="0"/>
  </r>
  <r>
    <x v="0"/>
    <x v="56"/>
    <s v="No"/>
    <x v="0"/>
    <x v="5"/>
    <s v="Female"/>
    <x v="42"/>
    <x v="1"/>
    <s v="No"/>
    <s v="No"/>
    <m/>
    <x v="0"/>
    <m/>
    <m/>
    <x v="0"/>
    <n v="1"/>
    <n v="1"/>
    <n v="53"/>
    <n v="3"/>
    <n v="4.0999999999999996"/>
    <n v="43"/>
    <n v="5"/>
    <x v="2"/>
  </r>
  <r>
    <x v="0"/>
    <x v="56"/>
    <s v="No"/>
    <x v="0"/>
    <x v="9"/>
    <s v="Male"/>
    <x v="56"/>
    <x v="1"/>
    <s v="No"/>
    <s v="No"/>
    <m/>
    <x v="0"/>
    <m/>
    <m/>
    <x v="0"/>
    <n v="1"/>
    <m/>
    <n v="12"/>
    <n v="1"/>
    <n v="0"/>
    <n v="0"/>
    <n v="0"/>
    <x v="0"/>
  </r>
  <r>
    <x v="0"/>
    <x v="56"/>
    <s v="No"/>
    <x v="0"/>
    <x v="9"/>
    <s v="Male"/>
    <x v="60"/>
    <x v="2"/>
    <s v="No"/>
    <s v="Yes"/>
    <s v="Yes"/>
    <x v="3"/>
    <s v="Direct Debit"/>
    <s v="(blank)"/>
    <x v="1"/>
    <n v="1"/>
    <m/>
    <n v="39"/>
    <n v="0"/>
    <n v="0"/>
    <n v="80"/>
    <n v="3"/>
    <x v="0"/>
  </r>
  <r>
    <x v="0"/>
    <x v="56"/>
    <s v="No"/>
    <x v="0"/>
    <x v="12"/>
    <s v="Male"/>
    <x v="18"/>
    <x v="0"/>
    <s v="Yes"/>
    <s v="No"/>
    <m/>
    <x v="0"/>
    <m/>
    <m/>
    <x v="0"/>
    <n v="1"/>
    <m/>
    <n v="30"/>
    <n v="0"/>
    <n v="0"/>
    <n v="78"/>
    <n v="23"/>
    <x v="1"/>
  </r>
  <r>
    <x v="0"/>
    <x v="56"/>
    <s v="No"/>
    <x v="0"/>
    <x v="21"/>
    <s v="Female"/>
    <x v="4"/>
    <x v="0"/>
    <s v="Yes"/>
    <s v="No"/>
    <m/>
    <x v="0"/>
    <m/>
    <m/>
    <x v="0"/>
    <n v="1"/>
    <m/>
    <n v="9"/>
    <n v="0"/>
    <n v="0"/>
    <n v="0"/>
    <n v="0"/>
    <x v="0"/>
  </r>
  <r>
    <x v="0"/>
    <x v="56"/>
    <s v="No"/>
    <x v="0"/>
    <x v="21"/>
    <s v="Female"/>
    <x v="21"/>
    <x v="1"/>
    <s v="No"/>
    <s v="No"/>
    <m/>
    <x v="0"/>
    <m/>
    <m/>
    <x v="0"/>
    <n v="1"/>
    <m/>
    <n v="10"/>
    <n v="2"/>
    <n v="0"/>
    <n v="0"/>
    <n v="0"/>
    <x v="0"/>
  </r>
  <r>
    <x v="0"/>
    <x v="56"/>
    <s v="No"/>
    <x v="0"/>
    <x v="50"/>
    <s v="Female"/>
    <x v="9"/>
    <x v="1"/>
    <s v="No"/>
    <s v="No"/>
    <m/>
    <x v="0"/>
    <m/>
    <m/>
    <x v="0"/>
    <n v="1"/>
    <m/>
    <n v="8"/>
    <n v="0"/>
    <n v="0"/>
    <n v="0"/>
    <n v="0"/>
    <x v="0"/>
  </r>
  <r>
    <x v="0"/>
    <x v="56"/>
    <s v="No"/>
    <x v="0"/>
    <x v="50"/>
    <s v="Female"/>
    <x v="30"/>
    <x v="2"/>
    <s v="No"/>
    <s v="Yes"/>
    <s v="No"/>
    <x v="1"/>
    <s v="Direct Debit"/>
    <s v="(blank)"/>
    <x v="1"/>
    <n v="1"/>
    <m/>
    <n v="36"/>
    <n v="0"/>
    <n v="0"/>
    <n v="14"/>
    <n v="10"/>
    <x v="1"/>
  </r>
  <r>
    <x v="0"/>
    <x v="56"/>
    <s v="No"/>
    <x v="0"/>
    <x v="28"/>
    <s v="Female"/>
    <x v="32"/>
    <x v="1"/>
    <s v="No"/>
    <s v="No"/>
    <m/>
    <x v="0"/>
    <m/>
    <m/>
    <x v="0"/>
    <n v="1"/>
    <m/>
    <n v="8"/>
    <n v="0"/>
    <n v="0"/>
    <n v="0"/>
    <n v="0"/>
    <x v="0"/>
  </r>
  <r>
    <x v="0"/>
    <x v="56"/>
    <s v="No"/>
    <x v="0"/>
    <x v="33"/>
    <s v="Male"/>
    <x v="44"/>
    <x v="1"/>
    <s v="No"/>
    <s v="No"/>
    <m/>
    <x v="0"/>
    <m/>
    <m/>
    <x v="0"/>
    <n v="1"/>
    <m/>
    <n v="6"/>
    <n v="0"/>
    <n v="0"/>
    <n v="0"/>
    <n v="0"/>
    <x v="0"/>
  </r>
  <r>
    <x v="0"/>
    <x v="56"/>
    <s v="No"/>
    <x v="0"/>
    <x v="35"/>
    <s v="Male"/>
    <x v="20"/>
    <x v="1"/>
    <s v="No"/>
    <s v="No"/>
    <m/>
    <x v="0"/>
    <m/>
    <m/>
    <x v="0"/>
    <n v="1"/>
    <m/>
    <n v="7"/>
    <n v="0"/>
    <n v="0"/>
    <n v="0"/>
    <n v="0"/>
    <x v="0"/>
  </r>
  <r>
    <x v="0"/>
    <x v="56"/>
    <s v="No"/>
    <x v="0"/>
    <x v="37"/>
    <s v="Male"/>
    <x v="32"/>
    <x v="1"/>
    <s v="No"/>
    <s v="No"/>
    <m/>
    <x v="0"/>
    <m/>
    <m/>
    <x v="0"/>
    <n v="1"/>
    <m/>
    <n v="10"/>
    <n v="0"/>
    <n v="0"/>
    <n v="0"/>
    <n v="0"/>
    <x v="0"/>
  </r>
  <r>
    <x v="0"/>
    <x v="56"/>
    <s v="No"/>
    <x v="0"/>
    <x v="39"/>
    <s v="Female"/>
    <x v="23"/>
    <x v="1"/>
    <s v="No"/>
    <s v="No"/>
    <m/>
    <x v="0"/>
    <m/>
    <m/>
    <x v="0"/>
    <n v="1"/>
    <m/>
    <n v="20"/>
    <n v="0"/>
    <n v="0"/>
    <n v="0"/>
    <n v="2"/>
    <x v="0"/>
  </r>
  <r>
    <x v="0"/>
    <x v="56"/>
    <s v="No"/>
    <x v="0"/>
    <x v="39"/>
    <s v="Male"/>
    <x v="34"/>
    <x v="1"/>
    <s v="No"/>
    <s v="No"/>
    <m/>
    <x v="0"/>
    <m/>
    <m/>
    <x v="0"/>
    <n v="1"/>
    <m/>
    <n v="7"/>
    <n v="0"/>
    <n v="0"/>
    <n v="0"/>
    <n v="0"/>
    <x v="0"/>
  </r>
  <r>
    <x v="0"/>
    <x v="56"/>
    <s v="Yes"/>
    <x v="0"/>
    <x v="1"/>
    <s v="Male"/>
    <x v="56"/>
    <x v="1"/>
    <s v="No"/>
    <s v="No"/>
    <m/>
    <x v="0"/>
    <m/>
    <m/>
    <x v="0"/>
    <n v="1"/>
    <m/>
    <n v="13"/>
    <n v="0"/>
    <n v="161.9"/>
    <n v="0"/>
    <n v="0"/>
    <x v="0"/>
  </r>
  <r>
    <x v="0"/>
    <x v="56"/>
    <s v="Yes"/>
    <x v="0"/>
    <x v="7"/>
    <s v="Female"/>
    <x v="20"/>
    <x v="1"/>
    <s v="No"/>
    <s v="No"/>
    <m/>
    <x v="0"/>
    <m/>
    <m/>
    <x v="0"/>
    <n v="1"/>
    <m/>
    <n v="9"/>
    <n v="0"/>
    <n v="293.60000000000002"/>
    <n v="0"/>
    <n v="0"/>
    <x v="0"/>
  </r>
  <r>
    <x v="0"/>
    <x v="56"/>
    <s v="Yes"/>
    <x v="0"/>
    <x v="16"/>
    <s v="Female"/>
    <x v="4"/>
    <x v="0"/>
    <s v="Yes"/>
    <s v="No"/>
    <m/>
    <x v="0"/>
    <m/>
    <m/>
    <x v="0"/>
    <n v="1"/>
    <m/>
    <n v="63"/>
    <n v="1"/>
    <n v="193.8"/>
    <n v="0"/>
    <n v="24"/>
    <x v="1"/>
  </r>
  <r>
    <x v="0"/>
    <x v="56"/>
    <s v="Yes"/>
    <x v="0"/>
    <x v="17"/>
    <s v="Male"/>
    <x v="1"/>
    <x v="1"/>
    <s v="No"/>
    <s v="No"/>
    <m/>
    <x v="0"/>
    <m/>
    <m/>
    <x v="0"/>
    <n v="1"/>
    <m/>
    <n v="52"/>
    <n v="2"/>
    <n v="155"/>
    <n v="39"/>
    <n v="1"/>
    <x v="0"/>
  </r>
  <r>
    <x v="0"/>
    <x v="56"/>
    <s v="Yes"/>
    <x v="0"/>
    <x v="17"/>
    <s v="Male"/>
    <x v="35"/>
    <x v="1"/>
    <s v="No"/>
    <s v="No"/>
    <m/>
    <x v="0"/>
    <m/>
    <m/>
    <x v="0"/>
    <n v="1"/>
    <m/>
    <n v="37"/>
    <n v="0"/>
    <n v="393.3"/>
    <n v="0"/>
    <n v="9"/>
    <x v="2"/>
  </r>
  <r>
    <x v="0"/>
    <x v="56"/>
    <s v="Yes"/>
    <x v="0"/>
    <x v="50"/>
    <s v="Male"/>
    <x v="44"/>
    <x v="1"/>
    <s v="No"/>
    <s v="No"/>
    <m/>
    <x v="0"/>
    <m/>
    <m/>
    <x v="0"/>
    <n v="1"/>
    <n v="1"/>
    <n v="11"/>
    <n v="4"/>
    <n v="16.100000000000001"/>
    <n v="0"/>
    <n v="0"/>
    <x v="0"/>
  </r>
  <r>
    <x v="0"/>
    <x v="56"/>
    <s v="Yes"/>
    <x v="0"/>
    <x v="25"/>
    <s v="Female"/>
    <x v="31"/>
    <x v="2"/>
    <s v="No"/>
    <s v="Yes"/>
    <s v="No"/>
    <x v="1"/>
    <s v="Direct Debit"/>
    <s v="Attitude"/>
    <x v="7"/>
    <n v="1"/>
    <n v="1"/>
    <n v="62"/>
    <n v="4"/>
    <n v="226.6"/>
    <n v="70"/>
    <n v="15"/>
    <x v="1"/>
  </r>
  <r>
    <x v="0"/>
    <x v="56"/>
    <s v="Yes"/>
    <x v="1"/>
    <x v="18"/>
    <s v="Male"/>
    <x v="8"/>
    <x v="1"/>
    <s v="No"/>
    <s v="No"/>
    <m/>
    <x v="0"/>
    <m/>
    <m/>
    <x v="0"/>
    <n v="1"/>
    <m/>
    <n v="12"/>
    <n v="0"/>
    <n v="0"/>
    <n v="0"/>
    <n v="0"/>
    <x v="0"/>
  </r>
  <r>
    <x v="0"/>
    <x v="56"/>
    <s v="Yes"/>
    <x v="1"/>
    <x v="25"/>
    <s v="Female"/>
    <x v="32"/>
    <x v="1"/>
    <s v="No"/>
    <s v="No"/>
    <m/>
    <x v="0"/>
    <m/>
    <m/>
    <x v="0"/>
    <n v="1"/>
    <m/>
    <n v="49"/>
    <n v="1"/>
    <n v="0"/>
    <n v="18"/>
    <n v="6"/>
    <x v="2"/>
  </r>
  <r>
    <x v="0"/>
    <x v="56"/>
    <s v="Yes"/>
    <x v="1"/>
    <x v="31"/>
    <s v="Male"/>
    <x v="3"/>
    <x v="1"/>
    <s v="No"/>
    <s v="No"/>
    <m/>
    <x v="0"/>
    <m/>
    <m/>
    <x v="0"/>
    <n v="1"/>
    <m/>
    <n v="40"/>
    <n v="0"/>
    <n v="0"/>
    <n v="38"/>
    <n v="3"/>
    <x v="0"/>
  </r>
  <r>
    <x v="0"/>
    <x v="57"/>
    <s v="No"/>
    <x v="0"/>
    <x v="4"/>
    <s v="Male"/>
    <x v="48"/>
    <x v="1"/>
    <s v="No"/>
    <s v="No"/>
    <m/>
    <x v="0"/>
    <m/>
    <m/>
    <x v="0"/>
    <n v="1"/>
    <m/>
    <n v="26"/>
    <n v="0"/>
    <n v="0"/>
    <n v="42"/>
    <n v="6"/>
    <x v="2"/>
  </r>
  <r>
    <x v="0"/>
    <x v="57"/>
    <s v="No"/>
    <x v="0"/>
    <x v="9"/>
    <s v="Male"/>
    <x v="46"/>
    <x v="1"/>
    <s v="No"/>
    <s v="No"/>
    <m/>
    <x v="0"/>
    <m/>
    <m/>
    <x v="0"/>
    <n v="1"/>
    <m/>
    <n v="9"/>
    <n v="0"/>
    <n v="0"/>
    <n v="0"/>
    <n v="0"/>
    <x v="0"/>
  </r>
  <r>
    <x v="0"/>
    <x v="57"/>
    <s v="No"/>
    <x v="0"/>
    <x v="11"/>
    <s v="Male"/>
    <x v="31"/>
    <x v="2"/>
    <s v="No"/>
    <s v="Yes"/>
    <s v="Yes"/>
    <x v="2"/>
    <s v="Credit Card"/>
    <s v="(blank)"/>
    <x v="1"/>
    <n v="1"/>
    <m/>
    <n v="11"/>
    <n v="2"/>
    <n v="0"/>
    <n v="0"/>
    <n v="0"/>
    <x v="0"/>
  </r>
  <r>
    <x v="0"/>
    <x v="57"/>
    <s v="No"/>
    <x v="0"/>
    <x v="17"/>
    <s v="Female"/>
    <x v="56"/>
    <x v="1"/>
    <s v="No"/>
    <s v="No"/>
    <m/>
    <x v="0"/>
    <m/>
    <m/>
    <x v="0"/>
    <n v="1"/>
    <m/>
    <n v="6"/>
    <n v="1"/>
    <n v="0"/>
    <n v="0"/>
    <n v="0"/>
    <x v="0"/>
  </r>
  <r>
    <x v="0"/>
    <x v="57"/>
    <s v="No"/>
    <x v="0"/>
    <x v="17"/>
    <s v="Female"/>
    <x v="26"/>
    <x v="1"/>
    <s v="No"/>
    <s v="No"/>
    <m/>
    <x v="0"/>
    <m/>
    <m/>
    <x v="0"/>
    <n v="1"/>
    <m/>
    <n v="8"/>
    <n v="0"/>
    <n v="0"/>
    <n v="0"/>
    <n v="0"/>
    <x v="0"/>
  </r>
  <r>
    <x v="0"/>
    <x v="57"/>
    <s v="No"/>
    <x v="0"/>
    <x v="19"/>
    <s v="Female"/>
    <x v="7"/>
    <x v="1"/>
    <s v="No"/>
    <s v="No"/>
    <m/>
    <x v="0"/>
    <m/>
    <m/>
    <x v="0"/>
    <n v="1"/>
    <n v="1"/>
    <n v="56"/>
    <n v="4"/>
    <n v="0"/>
    <n v="57"/>
    <n v="6"/>
    <x v="2"/>
  </r>
  <r>
    <x v="0"/>
    <x v="57"/>
    <s v="No"/>
    <x v="0"/>
    <x v="23"/>
    <s v="Male"/>
    <x v="43"/>
    <x v="1"/>
    <s v="No"/>
    <s v="No"/>
    <m/>
    <x v="0"/>
    <m/>
    <m/>
    <x v="0"/>
    <n v="1"/>
    <m/>
    <n v="15"/>
    <n v="0"/>
    <n v="0"/>
    <n v="0"/>
    <n v="0"/>
    <x v="0"/>
  </r>
  <r>
    <x v="0"/>
    <x v="57"/>
    <s v="No"/>
    <x v="0"/>
    <x v="25"/>
    <s v="Female"/>
    <x v="60"/>
    <x v="2"/>
    <s v="No"/>
    <s v="Yes"/>
    <s v="No"/>
    <x v="3"/>
    <s v="Direct Debit"/>
    <s v="(blank)"/>
    <x v="1"/>
    <n v="1"/>
    <m/>
    <n v="62"/>
    <n v="2"/>
    <n v="0"/>
    <n v="10"/>
    <n v="4"/>
    <x v="0"/>
  </r>
  <r>
    <x v="0"/>
    <x v="57"/>
    <s v="No"/>
    <x v="0"/>
    <x v="40"/>
    <s v="Male"/>
    <x v="34"/>
    <x v="1"/>
    <s v="No"/>
    <s v="No"/>
    <m/>
    <x v="0"/>
    <m/>
    <m/>
    <x v="0"/>
    <n v="1"/>
    <m/>
    <n v="12"/>
    <n v="1"/>
    <n v="0"/>
    <n v="0"/>
    <n v="0"/>
    <x v="0"/>
  </r>
  <r>
    <x v="0"/>
    <x v="57"/>
    <s v="No"/>
    <x v="0"/>
    <x v="41"/>
    <s v="Female"/>
    <x v="9"/>
    <x v="1"/>
    <s v="No"/>
    <s v="No"/>
    <m/>
    <x v="0"/>
    <m/>
    <m/>
    <x v="0"/>
    <n v="1"/>
    <m/>
    <n v="9"/>
    <n v="1"/>
    <n v="0"/>
    <n v="0"/>
    <n v="0"/>
    <x v="0"/>
  </r>
  <r>
    <x v="0"/>
    <x v="57"/>
    <s v="No"/>
    <x v="0"/>
    <x v="45"/>
    <s v="Female"/>
    <x v="32"/>
    <x v="1"/>
    <s v="No"/>
    <s v="No"/>
    <m/>
    <x v="0"/>
    <m/>
    <m/>
    <x v="0"/>
    <n v="1"/>
    <m/>
    <n v="7"/>
    <n v="1"/>
    <n v="0"/>
    <n v="0"/>
    <n v="0"/>
    <x v="0"/>
  </r>
  <r>
    <x v="0"/>
    <x v="57"/>
    <s v="No"/>
    <x v="0"/>
    <x v="47"/>
    <s v="Male"/>
    <x v="28"/>
    <x v="1"/>
    <s v="No"/>
    <s v="No"/>
    <m/>
    <x v="0"/>
    <m/>
    <m/>
    <x v="0"/>
    <n v="1"/>
    <m/>
    <n v="12"/>
    <n v="0"/>
    <n v="0"/>
    <n v="0"/>
    <n v="0"/>
    <x v="0"/>
  </r>
  <r>
    <x v="0"/>
    <x v="57"/>
    <s v="Yes"/>
    <x v="0"/>
    <x v="49"/>
    <s v="Female"/>
    <x v="35"/>
    <x v="1"/>
    <s v="No"/>
    <s v="No"/>
    <m/>
    <x v="0"/>
    <m/>
    <m/>
    <x v="0"/>
    <n v="1"/>
    <m/>
    <n v="23"/>
    <n v="0"/>
    <n v="330.6"/>
    <n v="42"/>
    <n v="5"/>
    <x v="2"/>
  </r>
  <r>
    <x v="0"/>
    <x v="57"/>
    <s v="Yes"/>
    <x v="0"/>
    <x v="15"/>
    <s v="Female"/>
    <x v="32"/>
    <x v="1"/>
    <s v="No"/>
    <s v="No"/>
    <m/>
    <x v="0"/>
    <m/>
    <m/>
    <x v="0"/>
    <n v="1"/>
    <m/>
    <n v="12"/>
    <n v="0"/>
    <n v="169.4"/>
    <n v="0"/>
    <n v="0"/>
    <x v="0"/>
  </r>
  <r>
    <x v="0"/>
    <x v="57"/>
    <s v="Yes"/>
    <x v="0"/>
    <x v="20"/>
    <s v="Female"/>
    <x v="46"/>
    <x v="1"/>
    <s v="No"/>
    <s v="No"/>
    <m/>
    <x v="0"/>
    <m/>
    <m/>
    <x v="0"/>
    <n v="1"/>
    <m/>
    <n v="11"/>
    <n v="1"/>
    <n v="114.6"/>
    <n v="0"/>
    <n v="0"/>
    <x v="0"/>
  </r>
  <r>
    <x v="0"/>
    <x v="57"/>
    <s v="Yes"/>
    <x v="0"/>
    <x v="32"/>
    <s v="Female"/>
    <x v="4"/>
    <x v="0"/>
    <s v="Yes"/>
    <s v="No"/>
    <m/>
    <x v="0"/>
    <m/>
    <m/>
    <x v="0"/>
    <n v="1"/>
    <m/>
    <n v="9"/>
    <n v="0"/>
    <n v="214.6"/>
    <n v="0"/>
    <n v="0"/>
    <x v="0"/>
  </r>
  <r>
    <x v="0"/>
    <x v="57"/>
    <s v="Yes"/>
    <x v="0"/>
    <x v="40"/>
    <s v="Male"/>
    <x v="38"/>
    <x v="1"/>
    <s v="No"/>
    <s v="No"/>
    <m/>
    <x v="0"/>
    <m/>
    <m/>
    <x v="0"/>
    <n v="1"/>
    <m/>
    <n v="10"/>
    <n v="2"/>
    <n v="119.5"/>
    <n v="0"/>
    <n v="0"/>
    <x v="0"/>
  </r>
  <r>
    <x v="0"/>
    <x v="57"/>
    <s v="Yes"/>
    <x v="1"/>
    <x v="35"/>
    <s v="Male"/>
    <x v="18"/>
    <x v="0"/>
    <s v="Yes"/>
    <s v="No"/>
    <m/>
    <x v="0"/>
    <m/>
    <m/>
    <x v="0"/>
    <n v="1"/>
    <m/>
    <n v="10"/>
    <n v="0"/>
    <n v="0"/>
    <n v="0"/>
    <n v="0"/>
    <x v="0"/>
  </r>
  <r>
    <x v="0"/>
    <x v="57"/>
    <s v="Yes"/>
    <x v="1"/>
    <x v="41"/>
    <s v="Male"/>
    <x v="34"/>
    <x v="1"/>
    <s v="No"/>
    <s v="No"/>
    <m/>
    <x v="0"/>
    <m/>
    <m/>
    <x v="0"/>
    <n v="1"/>
    <m/>
    <n v="55"/>
    <n v="0"/>
    <n v="0"/>
    <n v="29"/>
    <n v="5"/>
    <x v="2"/>
  </r>
  <r>
    <x v="0"/>
    <x v="58"/>
    <s v="No"/>
    <x v="0"/>
    <x v="5"/>
    <s v="Male"/>
    <x v="35"/>
    <x v="1"/>
    <s v="No"/>
    <s v="No"/>
    <m/>
    <x v="0"/>
    <m/>
    <m/>
    <x v="0"/>
    <n v="1"/>
    <n v="1"/>
    <n v="70"/>
    <n v="0"/>
    <n v="0"/>
    <n v="14"/>
    <n v="7"/>
    <x v="2"/>
  </r>
  <r>
    <x v="0"/>
    <x v="58"/>
    <s v="No"/>
    <x v="0"/>
    <x v="6"/>
    <s v="Female"/>
    <x v="27"/>
    <x v="1"/>
    <s v="No"/>
    <s v="No"/>
    <m/>
    <x v="0"/>
    <m/>
    <m/>
    <x v="0"/>
    <n v="1"/>
    <m/>
    <n v="61"/>
    <n v="0"/>
    <n v="0"/>
    <n v="80"/>
    <n v="7"/>
    <x v="2"/>
  </r>
  <r>
    <x v="0"/>
    <x v="58"/>
    <s v="No"/>
    <x v="0"/>
    <x v="49"/>
    <s v="Male"/>
    <x v="21"/>
    <x v="1"/>
    <s v="No"/>
    <s v="No"/>
    <m/>
    <x v="0"/>
    <m/>
    <m/>
    <x v="0"/>
    <n v="1"/>
    <m/>
    <n v="12"/>
    <n v="0"/>
    <n v="0"/>
    <n v="0"/>
    <n v="0"/>
    <x v="0"/>
  </r>
  <r>
    <x v="0"/>
    <x v="58"/>
    <s v="No"/>
    <x v="0"/>
    <x v="11"/>
    <s v="Male"/>
    <x v="48"/>
    <x v="1"/>
    <s v="No"/>
    <s v="No"/>
    <m/>
    <x v="0"/>
    <m/>
    <m/>
    <x v="0"/>
    <n v="1"/>
    <m/>
    <n v="31"/>
    <n v="1"/>
    <n v="0"/>
    <n v="31"/>
    <n v="29"/>
    <x v="1"/>
  </r>
  <r>
    <x v="0"/>
    <x v="58"/>
    <s v="No"/>
    <x v="0"/>
    <x v="22"/>
    <s v="Female"/>
    <x v="30"/>
    <x v="2"/>
    <s v="No"/>
    <s v="Yes"/>
    <s v="No"/>
    <x v="2"/>
    <s v="Credit Card"/>
    <s v="(blank)"/>
    <x v="1"/>
    <n v="1"/>
    <m/>
    <n v="25"/>
    <n v="0"/>
    <n v="0"/>
    <n v="19"/>
    <n v="7"/>
    <x v="2"/>
  </r>
  <r>
    <x v="0"/>
    <x v="58"/>
    <s v="No"/>
    <x v="0"/>
    <x v="25"/>
    <s v="Male"/>
    <x v="27"/>
    <x v="1"/>
    <s v="No"/>
    <s v="No"/>
    <m/>
    <x v="0"/>
    <m/>
    <m/>
    <x v="0"/>
    <n v="1"/>
    <m/>
    <n v="8"/>
    <n v="0"/>
    <n v="0"/>
    <n v="0"/>
    <n v="0"/>
    <x v="0"/>
  </r>
  <r>
    <x v="0"/>
    <x v="58"/>
    <s v="No"/>
    <x v="0"/>
    <x v="28"/>
    <s v="Male"/>
    <x v="8"/>
    <x v="1"/>
    <s v="No"/>
    <s v="No"/>
    <m/>
    <x v="0"/>
    <m/>
    <m/>
    <x v="0"/>
    <n v="1"/>
    <m/>
    <n v="8"/>
    <n v="0"/>
    <n v="0"/>
    <n v="0"/>
    <n v="0"/>
    <x v="0"/>
  </r>
  <r>
    <x v="0"/>
    <x v="58"/>
    <s v="No"/>
    <x v="0"/>
    <x v="30"/>
    <s v="Male"/>
    <x v="6"/>
    <x v="1"/>
    <s v="No"/>
    <s v="No"/>
    <m/>
    <x v="0"/>
    <m/>
    <m/>
    <x v="0"/>
    <n v="1"/>
    <m/>
    <n v="11"/>
    <n v="0"/>
    <n v="0"/>
    <n v="0"/>
    <n v="0"/>
    <x v="0"/>
  </r>
  <r>
    <x v="0"/>
    <x v="58"/>
    <s v="No"/>
    <x v="0"/>
    <x v="34"/>
    <s v="Male"/>
    <x v="46"/>
    <x v="1"/>
    <s v="No"/>
    <s v="No"/>
    <m/>
    <x v="0"/>
    <m/>
    <m/>
    <x v="0"/>
    <n v="1"/>
    <m/>
    <n v="7"/>
    <n v="0"/>
    <n v="0"/>
    <n v="0"/>
    <n v="0"/>
    <x v="0"/>
  </r>
  <r>
    <x v="0"/>
    <x v="58"/>
    <s v="No"/>
    <x v="0"/>
    <x v="44"/>
    <s v="Female"/>
    <x v="6"/>
    <x v="1"/>
    <s v="No"/>
    <s v="No"/>
    <m/>
    <x v="0"/>
    <m/>
    <m/>
    <x v="0"/>
    <n v="1"/>
    <m/>
    <n v="13"/>
    <n v="0"/>
    <n v="0"/>
    <n v="0"/>
    <n v="0"/>
    <x v="0"/>
  </r>
  <r>
    <x v="0"/>
    <x v="58"/>
    <s v="No"/>
    <x v="0"/>
    <x v="46"/>
    <s v="Male"/>
    <x v="39"/>
    <x v="1"/>
    <s v="No"/>
    <s v="No"/>
    <m/>
    <x v="0"/>
    <m/>
    <m/>
    <x v="0"/>
    <n v="1"/>
    <m/>
    <n v="13"/>
    <n v="0"/>
    <n v="0"/>
    <n v="0"/>
    <n v="0"/>
    <x v="0"/>
  </r>
  <r>
    <x v="0"/>
    <x v="58"/>
    <s v="Yes"/>
    <x v="0"/>
    <x v="18"/>
    <s v="Male"/>
    <x v="49"/>
    <x v="1"/>
    <s v="No"/>
    <s v="No"/>
    <m/>
    <x v="0"/>
    <m/>
    <m/>
    <x v="0"/>
    <n v="1"/>
    <m/>
    <n v="10"/>
    <n v="0"/>
    <n v="123.9"/>
    <n v="0"/>
    <n v="0"/>
    <x v="0"/>
  </r>
  <r>
    <x v="0"/>
    <x v="58"/>
    <s v="Yes"/>
    <x v="0"/>
    <x v="33"/>
    <s v="Female"/>
    <x v="30"/>
    <x v="2"/>
    <s v="No"/>
    <s v="Yes"/>
    <s v="No"/>
    <x v="2"/>
    <s v="Direct Debit"/>
    <s v="(blank)"/>
    <x v="1"/>
    <n v="1"/>
    <m/>
    <n v="32"/>
    <n v="0"/>
    <n v="135.69999999999999"/>
    <n v="5"/>
    <n v="10"/>
    <x v="1"/>
  </r>
  <r>
    <x v="0"/>
    <x v="58"/>
    <s v="Yes"/>
    <x v="0"/>
    <x v="34"/>
    <s v="Female"/>
    <x v="25"/>
    <x v="1"/>
    <s v="No"/>
    <s v="No"/>
    <m/>
    <x v="0"/>
    <m/>
    <m/>
    <x v="0"/>
    <n v="1"/>
    <m/>
    <n v="7"/>
    <n v="0"/>
    <n v="286.2"/>
    <n v="0"/>
    <n v="0"/>
    <x v="0"/>
  </r>
  <r>
    <x v="0"/>
    <x v="58"/>
    <s v="Yes"/>
    <x v="0"/>
    <x v="38"/>
    <s v="Male"/>
    <x v="15"/>
    <x v="0"/>
    <s v="Yes"/>
    <s v="No"/>
    <m/>
    <x v="0"/>
    <m/>
    <m/>
    <x v="0"/>
    <n v="1"/>
    <m/>
    <n v="38"/>
    <n v="0"/>
    <n v="279.3"/>
    <n v="0"/>
    <n v="17"/>
    <x v="1"/>
  </r>
  <r>
    <x v="0"/>
    <x v="58"/>
    <s v="Yes"/>
    <x v="0"/>
    <x v="46"/>
    <s v="Male"/>
    <x v="34"/>
    <x v="1"/>
    <s v="No"/>
    <s v="No"/>
    <m/>
    <x v="0"/>
    <m/>
    <m/>
    <x v="0"/>
    <n v="1"/>
    <n v="1"/>
    <n v="48"/>
    <n v="1"/>
    <n v="108"/>
    <n v="23"/>
    <n v="8"/>
    <x v="2"/>
  </r>
  <r>
    <x v="0"/>
    <x v="58"/>
    <s v="Yes"/>
    <x v="0"/>
    <x v="47"/>
    <s v="Female"/>
    <x v="41"/>
    <x v="1"/>
    <s v="No"/>
    <s v="No"/>
    <m/>
    <x v="0"/>
    <m/>
    <m/>
    <x v="0"/>
    <n v="1"/>
    <m/>
    <n v="43"/>
    <n v="0"/>
    <n v="185.9"/>
    <n v="96"/>
    <n v="2"/>
    <x v="0"/>
  </r>
  <r>
    <x v="0"/>
    <x v="59"/>
    <s v="No"/>
    <x v="0"/>
    <x v="0"/>
    <s v="Male"/>
    <x v="56"/>
    <x v="1"/>
    <s v="No"/>
    <s v="No"/>
    <m/>
    <x v="0"/>
    <m/>
    <m/>
    <x v="0"/>
    <n v="1"/>
    <m/>
    <n v="54"/>
    <n v="0"/>
    <n v="0"/>
    <n v="42"/>
    <n v="38"/>
    <x v="1"/>
  </r>
  <r>
    <x v="0"/>
    <x v="59"/>
    <s v="No"/>
    <x v="0"/>
    <x v="0"/>
    <s v="Male"/>
    <x v="21"/>
    <x v="1"/>
    <s v="No"/>
    <s v="No"/>
    <m/>
    <x v="0"/>
    <m/>
    <m/>
    <x v="0"/>
    <n v="1"/>
    <m/>
    <n v="13"/>
    <n v="0"/>
    <n v="0"/>
    <n v="0"/>
    <n v="0"/>
    <x v="0"/>
  </r>
  <r>
    <x v="0"/>
    <x v="59"/>
    <s v="No"/>
    <x v="0"/>
    <x v="5"/>
    <s v="Female"/>
    <x v="25"/>
    <x v="1"/>
    <s v="No"/>
    <s v="No"/>
    <m/>
    <x v="0"/>
    <m/>
    <m/>
    <x v="0"/>
    <n v="1"/>
    <m/>
    <n v="15"/>
    <n v="0"/>
    <n v="0"/>
    <n v="0"/>
    <n v="0"/>
    <x v="0"/>
  </r>
  <r>
    <x v="0"/>
    <x v="59"/>
    <s v="No"/>
    <x v="0"/>
    <x v="12"/>
    <s v="Female"/>
    <x v="13"/>
    <x v="0"/>
    <s v="Yes"/>
    <s v="No"/>
    <m/>
    <x v="0"/>
    <m/>
    <m/>
    <x v="0"/>
    <n v="1"/>
    <m/>
    <n v="53"/>
    <n v="0"/>
    <n v="0"/>
    <n v="83"/>
    <n v="13"/>
    <x v="1"/>
  </r>
  <r>
    <x v="0"/>
    <x v="59"/>
    <s v="No"/>
    <x v="0"/>
    <x v="16"/>
    <s v="Female"/>
    <x v="24"/>
    <x v="1"/>
    <s v="No"/>
    <s v="No"/>
    <m/>
    <x v="0"/>
    <m/>
    <m/>
    <x v="0"/>
    <n v="1"/>
    <m/>
    <n v="10"/>
    <n v="0"/>
    <n v="0"/>
    <n v="0"/>
    <n v="0"/>
    <x v="0"/>
  </r>
  <r>
    <x v="0"/>
    <x v="59"/>
    <s v="No"/>
    <x v="0"/>
    <x v="17"/>
    <s v="Male"/>
    <x v="32"/>
    <x v="1"/>
    <s v="No"/>
    <s v="No"/>
    <m/>
    <x v="0"/>
    <m/>
    <m/>
    <x v="0"/>
    <n v="1"/>
    <m/>
    <n v="8"/>
    <n v="0"/>
    <n v="0"/>
    <n v="0"/>
    <n v="0"/>
    <x v="0"/>
  </r>
  <r>
    <x v="0"/>
    <x v="59"/>
    <s v="No"/>
    <x v="0"/>
    <x v="50"/>
    <s v="Female"/>
    <x v="6"/>
    <x v="1"/>
    <s v="No"/>
    <s v="No"/>
    <m/>
    <x v="0"/>
    <m/>
    <m/>
    <x v="0"/>
    <n v="1"/>
    <m/>
    <n v="9"/>
    <n v="1"/>
    <n v="0"/>
    <n v="0"/>
    <n v="0"/>
    <x v="0"/>
  </r>
  <r>
    <x v="0"/>
    <x v="59"/>
    <s v="No"/>
    <x v="0"/>
    <x v="24"/>
    <s v="Male"/>
    <x v="64"/>
    <x v="2"/>
    <s v="No"/>
    <s v="Yes"/>
    <s v="No"/>
    <x v="2"/>
    <s v="Direct Debit"/>
    <s v="(blank)"/>
    <x v="1"/>
    <n v="1"/>
    <m/>
    <n v="12"/>
    <n v="2"/>
    <n v="0"/>
    <n v="0"/>
    <n v="0"/>
    <x v="0"/>
  </r>
  <r>
    <x v="0"/>
    <x v="59"/>
    <s v="No"/>
    <x v="0"/>
    <x v="34"/>
    <s v="Male"/>
    <x v="25"/>
    <x v="1"/>
    <s v="No"/>
    <s v="No"/>
    <m/>
    <x v="0"/>
    <m/>
    <m/>
    <x v="0"/>
    <n v="1"/>
    <m/>
    <n v="8"/>
    <n v="0"/>
    <n v="0"/>
    <n v="0"/>
    <n v="0"/>
    <x v="0"/>
  </r>
  <r>
    <x v="0"/>
    <x v="59"/>
    <s v="No"/>
    <x v="0"/>
    <x v="39"/>
    <s v="Male"/>
    <x v="19"/>
    <x v="0"/>
    <s v="Yes"/>
    <s v="No"/>
    <m/>
    <x v="0"/>
    <m/>
    <m/>
    <x v="0"/>
    <n v="1"/>
    <m/>
    <n v="29"/>
    <n v="0"/>
    <n v="0"/>
    <n v="13"/>
    <n v="13"/>
    <x v="1"/>
  </r>
  <r>
    <x v="0"/>
    <x v="59"/>
    <s v="No"/>
    <x v="0"/>
    <x v="40"/>
    <s v="Male"/>
    <x v="16"/>
    <x v="0"/>
    <s v="Yes"/>
    <s v="No"/>
    <m/>
    <x v="0"/>
    <m/>
    <m/>
    <x v="0"/>
    <n v="1"/>
    <m/>
    <n v="10"/>
    <n v="0"/>
    <n v="0"/>
    <n v="0"/>
    <n v="0"/>
    <x v="0"/>
  </r>
  <r>
    <x v="0"/>
    <x v="59"/>
    <s v="No"/>
    <x v="0"/>
    <x v="44"/>
    <s v="Female"/>
    <x v="32"/>
    <x v="1"/>
    <s v="No"/>
    <s v="No"/>
    <m/>
    <x v="0"/>
    <m/>
    <m/>
    <x v="0"/>
    <n v="1"/>
    <m/>
    <n v="29"/>
    <n v="0"/>
    <n v="0"/>
    <n v="59"/>
    <n v="5"/>
    <x v="2"/>
  </r>
  <r>
    <x v="0"/>
    <x v="59"/>
    <s v="Yes"/>
    <x v="0"/>
    <x v="49"/>
    <s v="Male"/>
    <x v="2"/>
    <x v="1"/>
    <s v="No"/>
    <s v="No"/>
    <m/>
    <x v="0"/>
    <m/>
    <m/>
    <x v="0"/>
    <n v="1"/>
    <m/>
    <n v="7"/>
    <n v="0"/>
    <n v="306"/>
    <n v="0"/>
    <n v="0"/>
    <x v="0"/>
  </r>
  <r>
    <x v="0"/>
    <x v="59"/>
    <s v="Yes"/>
    <x v="0"/>
    <x v="11"/>
    <s v="Female"/>
    <x v="41"/>
    <x v="1"/>
    <s v="No"/>
    <s v="No"/>
    <m/>
    <x v="0"/>
    <m/>
    <m/>
    <x v="0"/>
    <n v="1"/>
    <m/>
    <n v="13"/>
    <n v="0"/>
    <n v="204"/>
    <n v="0"/>
    <n v="0"/>
    <x v="0"/>
  </r>
  <r>
    <x v="0"/>
    <x v="59"/>
    <s v="Yes"/>
    <x v="0"/>
    <x v="12"/>
    <s v="Male"/>
    <x v="25"/>
    <x v="1"/>
    <s v="No"/>
    <s v="No"/>
    <m/>
    <x v="0"/>
    <m/>
    <m/>
    <x v="0"/>
    <n v="1"/>
    <m/>
    <n v="7"/>
    <n v="0"/>
    <n v="270"/>
    <n v="0"/>
    <n v="0"/>
    <x v="0"/>
  </r>
  <r>
    <x v="0"/>
    <x v="59"/>
    <s v="Yes"/>
    <x v="0"/>
    <x v="17"/>
    <s v="Male"/>
    <x v="19"/>
    <x v="0"/>
    <s v="Yes"/>
    <s v="No"/>
    <m/>
    <x v="0"/>
    <m/>
    <m/>
    <x v="0"/>
    <n v="1"/>
    <m/>
    <n v="46"/>
    <n v="0"/>
    <n v="85.2"/>
    <n v="99"/>
    <n v="24"/>
    <x v="1"/>
  </r>
  <r>
    <x v="0"/>
    <x v="59"/>
    <s v="Yes"/>
    <x v="0"/>
    <x v="22"/>
    <s v="Female"/>
    <x v="1"/>
    <x v="1"/>
    <s v="No"/>
    <s v="No"/>
    <m/>
    <x v="0"/>
    <m/>
    <m/>
    <x v="0"/>
    <n v="1"/>
    <m/>
    <n v="30"/>
    <n v="2"/>
    <n v="414"/>
    <n v="18"/>
    <n v="6"/>
    <x v="2"/>
  </r>
  <r>
    <x v="0"/>
    <x v="59"/>
    <s v="Yes"/>
    <x v="0"/>
    <x v="25"/>
    <s v="Female"/>
    <x v="48"/>
    <x v="1"/>
    <s v="No"/>
    <s v="No"/>
    <m/>
    <x v="0"/>
    <m/>
    <m/>
    <x v="0"/>
    <n v="1"/>
    <m/>
    <n v="6"/>
    <n v="0"/>
    <n v="156"/>
    <n v="0"/>
    <n v="0"/>
    <x v="0"/>
  </r>
  <r>
    <x v="0"/>
    <x v="59"/>
    <s v="Yes"/>
    <x v="0"/>
    <x v="31"/>
    <s v="Female"/>
    <x v="55"/>
    <x v="2"/>
    <s v="No"/>
    <s v="Yes"/>
    <s v="No"/>
    <x v="1"/>
    <s v="Direct Debit"/>
    <s v="(blank)"/>
    <x v="1"/>
    <n v="1"/>
    <m/>
    <n v="69"/>
    <n v="0"/>
    <n v="145.19999999999999"/>
    <n v="40"/>
    <n v="13"/>
    <x v="1"/>
  </r>
  <r>
    <x v="0"/>
    <x v="59"/>
    <s v="Yes"/>
    <x v="0"/>
    <x v="32"/>
    <s v="Male"/>
    <x v="56"/>
    <x v="1"/>
    <s v="No"/>
    <s v="No"/>
    <m/>
    <x v="0"/>
    <m/>
    <m/>
    <x v="0"/>
    <n v="1"/>
    <m/>
    <n v="12"/>
    <n v="0"/>
    <n v="339"/>
    <n v="0"/>
    <n v="0"/>
    <x v="0"/>
  </r>
  <r>
    <x v="0"/>
    <x v="59"/>
    <s v="Yes"/>
    <x v="0"/>
    <x v="42"/>
    <s v="Male"/>
    <x v="62"/>
    <x v="2"/>
    <s v="No"/>
    <s v="Yes"/>
    <s v="No"/>
    <x v="2"/>
    <s v="Direct Debit"/>
    <s v="(blank)"/>
    <x v="1"/>
    <n v="1"/>
    <m/>
    <n v="15"/>
    <n v="0"/>
    <n v="226"/>
    <n v="0"/>
    <n v="0"/>
    <x v="0"/>
  </r>
  <r>
    <x v="0"/>
    <x v="59"/>
    <s v="Yes"/>
    <x v="0"/>
    <x v="45"/>
    <s v="Female"/>
    <x v="41"/>
    <x v="1"/>
    <s v="No"/>
    <s v="No"/>
    <m/>
    <x v="0"/>
    <m/>
    <m/>
    <x v="0"/>
    <n v="1"/>
    <m/>
    <n v="7"/>
    <n v="2"/>
    <n v="102"/>
    <n v="0"/>
    <n v="0"/>
    <x v="0"/>
  </r>
  <r>
    <x v="0"/>
    <x v="59"/>
    <s v="Yes"/>
    <x v="1"/>
    <x v="24"/>
    <s v="Male"/>
    <x v="13"/>
    <x v="0"/>
    <s v="Yes"/>
    <s v="No"/>
    <m/>
    <x v="0"/>
    <m/>
    <m/>
    <x v="0"/>
    <n v="1"/>
    <m/>
    <n v="15"/>
    <n v="2"/>
    <n v="0"/>
    <n v="0"/>
    <n v="0"/>
    <x v="0"/>
  </r>
  <r>
    <x v="0"/>
    <x v="59"/>
    <s v="Yes"/>
    <x v="1"/>
    <x v="34"/>
    <s v="Male"/>
    <x v="2"/>
    <x v="1"/>
    <s v="No"/>
    <s v="No"/>
    <m/>
    <x v="0"/>
    <m/>
    <m/>
    <x v="0"/>
    <n v="1"/>
    <m/>
    <n v="6"/>
    <n v="0"/>
    <n v="0"/>
    <n v="0"/>
    <n v="0"/>
    <x v="0"/>
  </r>
  <r>
    <x v="0"/>
    <x v="59"/>
    <s v="Yes"/>
    <x v="1"/>
    <x v="45"/>
    <s v="Female"/>
    <x v="19"/>
    <x v="0"/>
    <s v="Yes"/>
    <s v="No"/>
    <m/>
    <x v="0"/>
    <m/>
    <m/>
    <x v="0"/>
    <n v="1"/>
    <m/>
    <n v="9"/>
    <n v="0"/>
    <n v="0"/>
    <n v="0"/>
    <n v="0"/>
    <x v="0"/>
  </r>
  <r>
    <x v="0"/>
    <x v="59"/>
    <s v="Yes"/>
    <x v="1"/>
    <x v="47"/>
    <s v="Female"/>
    <x v="50"/>
    <x v="1"/>
    <s v="No"/>
    <s v="No"/>
    <m/>
    <x v="0"/>
    <m/>
    <m/>
    <x v="0"/>
    <n v="1"/>
    <m/>
    <n v="9"/>
    <n v="0"/>
    <n v="0"/>
    <n v="0"/>
    <n v="0"/>
    <x v="0"/>
  </r>
  <r>
    <x v="0"/>
    <x v="60"/>
    <s v="No"/>
    <x v="0"/>
    <x v="0"/>
    <s v="Female"/>
    <x v="18"/>
    <x v="0"/>
    <s v="Yes"/>
    <s v="No"/>
    <m/>
    <x v="0"/>
    <m/>
    <m/>
    <x v="0"/>
    <n v="1"/>
    <m/>
    <n v="29"/>
    <n v="0"/>
    <n v="0"/>
    <n v="48"/>
    <n v="8"/>
    <x v="2"/>
  </r>
  <r>
    <x v="0"/>
    <x v="60"/>
    <s v="No"/>
    <x v="0"/>
    <x v="9"/>
    <s v="Male"/>
    <x v="18"/>
    <x v="0"/>
    <s v="Yes"/>
    <s v="No"/>
    <m/>
    <x v="0"/>
    <m/>
    <m/>
    <x v="0"/>
    <n v="1"/>
    <m/>
    <n v="24"/>
    <n v="0"/>
    <n v="0"/>
    <n v="24"/>
    <n v="10"/>
    <x v="1"/>
  </r>
  <r>
    <x v="0"/>
    <x v="60"/>
    <s v="No"/>
    <x v="0"/>
    <x v="12"/>
    <s v="Male"/>
    <x v="25"/>
    <x v="1"/>
    <s v="No"/>
    <s v="No"/>
    <m/>
    <x v="0"/>
    <m/>
    <m/>
    <x v="0"/>
    <n v="1"/>
    <m/>
    <n v="11"/>
    <n v="0"/>
    <n v="0"/>
    <n v="0"/>
    <n v="0"/>
    <x v="0"/>
  </r>
  <r>
    <x v="0"/>
    <x v="60"/>
    <s v="No"/>
    <x v="0"/>
    <x v="14"/>
    <s v="Female"/>
    <x v="4"/>
    <x v="0"/>
    <s v="Yes"/>
    <s v="No"/>
    <m/>
    <x v="0"/>
    <m/>
    <m/>
    <x v="0"/>
    <n v="1"/>
    <n v="1"/>
    <n v="13"/>
    <n v="4"/>
    <n v="21.9"/>
    <n v="0"/>
    <n v="0"/>
    <x v="0"/>
  </r>
  <r>
    <x v="0"/>
    <x v="60"/>
    <s v="No"/>
    <x v="0"/>
    <x v="14"/>
    <s v="Male"/>
    <x v="57"/>
    <x v="0"/>
    <s v="Yes"/>
    <s v="No"/>
    <m/>
    <x v="0"/>
    <m/>
    <m/>
    <x v="0"/>
    <n v="1"/>
    <m/>
    <n v="9"/>
    <n v="0"/>
    <n v="0"/>
    <n v="0"/>
    <n v="0"/>
    <x v="0"/>
  </r>
  <r>
    <x v="0"/>
    <x v="60"/>
    <s v="No"/>
    <x v="0"/>
    <x v="19"/>
    <s v="Male"/>
    <x v="15"/>
    <x v="0"/>
    <s v="Yes"/>
    <s v="No"/>
    <m/>
    <x v="0"/>
    <m/>
    <m/>
    <x v="0"/>
    <n v="1"/>
    <m/>
    <n v="12"/>
    <n v="0"/>
    <n v="0"/>
    <n v="0"/>
    <n v="0"/>
    <x v="0"/>
  </r>
  <r>
    <x v="0"/>
    <x v="60"/>
    <s v="No"/>
    <x v="0"/>
    <x v="21"/>
    <s v="Male"/>
    <x v="4"/>
    <x v="0"/>
    <s v="Yes"/>
    <s v="No"/>
    <m/>
    <x v="0"/>
    <m/>
    <m/>
    <x v="0"/>
    <n v="1"/>
    <m/>
    <n v="40"/>
    <n v="0"/>
    <n v="0"/>
    <n v="66"/>
    <n v="26"/>
    <x v="1"/>
  </r>
  <r>
    <x v="0"/>
    <x v="60"/>
    <s v="No"/>
    <x v="0"/>
    <x v="50"/>
    <s v="Female"/>
    <x v="0"/>
    <x v="0"/>
    <s v="Yes"/>
    <s v="No"/>
    <m/>
    <x v="0"/>
    <m/>
    <m/>
    <x v="0"/>
    <n v="1"/>
    <m/>
    <n v="10"/>
    <n v="2"/>
    <n v="0"/>
    <n v="0"/>
    <n v="0"/>
    <x v="0"/>
  </r>
  <r>
    <x v="0"/>
    <x v="60"/>
    <s v="No"/>
    <x v="0"/>
    <x v="28"/>
    <s v="Female"/>
    <x v="62"/>
    <x v="2"/>
    <s v="No"/>
    <s v="Yes"/>
    <s v="No"/>
    <x v="3"/>
    <s v="Direct Debit"/>
    <s v="Price"/>
    <x v="3"/>
    <n v="1"/>
    <n v="1"/>
    <n v="54"/>
    <n v="4"/>
    <n v="0"/>
    <n v="48"/>
    <n v="3"/>
    <x v="0"/>
  </r>
  <r>
    <x v="0"/>
    <x v="60"/>
    <s v="No"/>
    <x v="0"/>
    <x v="29"/>
    <s v="Male"/>
    <x v="9"/>
    <x v="1"/>
    <s v="No"/>
    <s v="No"/>
    <m/>
    <x v="0"/>
    <m/>
    <m/>
    <x v="0"/>
    <n v="1"/>
    <m/>
    <n v="9"/>
    <n v="0"/>
    <n v="0"/>
    <n v="0"/>
    <n v="0"/>
    <x v="0"/>
  </r>
  <r>
    <x v="0"/>
    <x v="60"/>
    <s v="No"/>
    <x v="0"/>
    <x v="39"/>
    <s v="Male"/>
    <x v="12"/>
    <x v="1"/>
    <s v="No"/>
    <s v="No"/>
    <m/>
    <x v="0"/>
    <m/>
    <m/>
    <x v="0"/>
    <n v="1"/>
    <m/>
    <n v="9"/>
    <n v="2"/>
    <n v="0"/>
    <n v="0"/>
    <n v="0"/>
    <x v="0"/>
  </r>
  <r>
    <x v="0"/>
    <x v="60"/>
    <s v="No"/>
    <x v="0"/>
    <x v="39"/>
    <s v="Male"/>
    <x v="41"/>
    <x v="1"/>
    <s v="No"/>
    <s v="No"/>
    <m/>
    <x v="0"/>
    <m/>
    <m/>
    <x v="0"/>
    <n v="1"/>
    <m/>
    <n v="9"/>
    <n v="1"/>
    <n v="0"/>
    <n v="0"/>
    <n v="0"/>
    <x v="0"/>
  </r>
  <r>
    <x v="0"/>
    <x v="60"/>
    <s v="No"/>
    <x v="0"/>
    <x v="39"/>
    <s v="Male"/>
    <x v="45"/>
    <x v="2"/>
    <s v="No"/>
    <s v="Yes"/>
    <s v="Yes"/>
    <x v="3"/>
    <s v="Direct Debit"/>
    <s v="(blank)"/>
    <x v="1"/>
    <n v="1"/>
    <m/>
    <n v="8"/>
    <n v="0"/>
    <n v="0"/>
    <n v="0"/>
    <n v="0"/>
    <x v="0"/>
  </r>
  <r>
    <x v="0"/>
    <x v="60"/>
    <s v="No"/>
    <x v="0"/>
    <x v="44"/>
    <s v="Female"/>
    <x v="55"/>
    <x v="2"/>
    <s v="No"/>
    <s v="Yes"/>
    <s v="No"/>
    <x v="2"/>
    <s v="Direct Debit"/>
    <s v="(blank)"/>
    <x v="1"/>
    <n v="1"/>
    <m/>
    <n v="11"/>
    <n v="0"/>
    <n v="0"/>
    <n v="0"/>
    <n v="0"/>
    <x v="0"/>
  </r>
  <r>
    <x v="0"/>
    <x v="60"/>
    <s v="No"/>
    <x v="0"/>
    <x v="44"/>
    <s v="Male"/>
    <x v="35"/>
    <x v="1"/>
    <s v="No"/>
    <s v="No"/>
    <m/>
    <x v="0"/>
    <m/>
    <m/>
    <x v="0"/>
    <n v="1"/>
    <m/>
    <n v="10"/>
    <n v="0"/>
    <n v="0"/>
    <n v="0"/>
    <n v="0"/>
    <x v="0"/>
  </r>
  <r>
    <x v="0"/>
    <x v="60"/>
    <s v="No"/>
    <x v="0"/>
    <x v="47"/>
    <s v="Female"/>
    <x v="29"/>
    <x v="1"/>
    <s v="No"/>
    <s v="No"/>
    <m/>
    <x v="0"/>
    <m/>
    <m/>
    <x v="0"/>
    <n v="1"/>
    <m/>
    <n v="13"/>
    <n v="2"/>
    <n v="0"/>
    <n v="0"/>
    <n v="0"/>
    <x v="0"/>
  </r>
  <r>
    <x v="0"/>
    <x v="60"/>
    <s v="Yes"/>
    <x v="0"/>
    <x v="7"/>
    <s v="Female"/>
    <x v="3"/>
    <x v="1"/>
    <s v="No"/>
    <s v="No"/>
    <m/>
    <x v="0"/>
    <m/>
    <m/>
    <x v="0"/>
    <n v="1"/>
    <m/>
    <n v="17"/>
    <n v="0"/>
    <n v="172.3"/>
    <n v="0"/>
    <n v="0"/>
    <x v="0"/>
  </r>
  <r>
    <x v="0"/>
    <x v="60"/>
    <s v="Yes"/>
    <x v="0"/>
    <x v="14"/>
    <s v="Female"/>
    <x v="26"/>
    <x v="1"/>
    <s v="No"/>
    <s v="No"/>
    <m/>
    <x v="0"/>
    <m/>
    <m/>
    <x v="0"/>
    <n v="1"/>
    <m/>
    <n v="11"/>
    <n v="0"/>
    <n v="148.80000000000001"/>
    <n v="0"/>
    <n v="0"/>
    <x v="0"/>
  </r>
  <r>
    <x v="0"/>
    <x v="60"/>
    <s v="Yes"/>
    <x v="0"/>
    <x v="47"/>
    <s v="Male"/>
    <x v="30"/>
    <x v="2"/>
    <s v="No"/>
    <s v="Yes"/>
    <s v="No"/>
    <x v="2"/>
    <s v="Direct Debit"/>
    <s v="(blank)"/>
    <x v="1"/>
    <n v="1"/>
    <m/>
    <n v="55"/>
    <n v="2"/>
    <n v="305"/>
    <n v="88"/>
    <n v="2"/>
    <x v="0"/>
  </r>
  <r>
    <x v="0"/>
    <x v="60"/>
    <s v="Yes"/>
    <x v="1"/>
    <x v="12"/>
    <s v="Male"/>
    <x v="38"/>
    <x v="1"/>
    <s v="No"/>
    <s v="No"/>
    <m/>
    <x v="0"/>
    <m/>
    <m/>
    <x v="0"/>
    <n v="1"/>
    <m/>
    <n v="7"/>
    <n v="0"/>
    <n v="0"/>
    <n v="0"/>
    <n v="0"/>
    <x v="0"/>
  </r>
  <r>
    <x v="0"/>
    <x v="60"/>
    <s v="Yes"/>
    <x v="1"/>
    <x v="22"/>
    <s v="Male"/>
    <x v="63"/>
    <x v="2"/>
    <s v="No"/>
    <s v="Yes"/>
    <s v="No"/>
    <x v="3"/>
    <s v="Direct Debit"/>
    <s v="(blank)"/>
    <x v="1"/>
    <n v="1"/>
    <m/>
    <n v="47"/>
    <n v="0"/>
    <n v="0"/>
    <n v="3"/>
    <n v="7"/>
    <x v="2"/>
  </r>
  <r>
    <x v="0"/>
    <x v="61"/>
    <s v="No"/>
    <x v="0"/>
    <x v="9"/>
    <s v="Male"/>
    <x v="19"/>
    <x v="0"/>
    <s v="Yes"/>
    <s v="No"/>
    <m/>
    <x v="0"/>
    <m/>
    <m/>
    <x v="0"/>
    <n v="1"/>
    <m/>
    <n v="11"/>
    <n v="0"/>
    <n v="0"/>
    <n v="0"/>
    <n v="0"/>
    <x v="0"/>
  </r>
  <r>
    <x v="0"/>
    <x v="61"/>
    <s v="No"/>
    <x v="0"/>
    <x v="10"/>
    <s v="Male"/>
    <x v="34"/>
    <x v="1"/>
    <s v="No"/>
    <s v="No"/>
    <m/>
    <x v="0"/>
    <m/>
    <m/>
    <x v="0"/>
    <n v="1"/>
    <m/>
    <n v="9"/>
    <n v="0"/>
    <n v="0"/>
    <n v="0"/>
    <n v="0"/>
    <x v="0"/>
  </r>
  <r>
    <x v="0"/>
    <x v="61"/>
    <s v="No"/>
    <x v="0"/>
    <x v="17"/>
    <s v="Female"/>
    <x v="56"/>
    <x v="1"/>
    <s v="No"/>
    <s v="No"/>
    <m/>
    <x v="0"/>
    <m/>
    <m/>
    <x v="0"/>
    <n v="1"/>
    <m/>
    <n v="5"/>
    <n v="0"/>
    <n v="0"/>
    <n v="0"/>
    <n v="0"/>
    <x v="0"/>
  </r>
  <r>
    <x v="0"/>
    <x v="61"/>
    <s v="No"/>
    <x v="0"/>
    <x v="21"/>
    <s v="Female"/>
    <x v="56"/>
    <x v="1"/>
    <s v="No"/>
    <s v="No"/>
    <m/>
    <x v="0"/>
    <m/>
    <m/>
    <x v="0"/>
    <n v="1"/>
    <n v="1"/>
    <n v="54"/>
    <n v="0"/>
    <n v="7.1"/>
    <n v="0"/>
    <n v="8"/>
    <x v="2"/>
  </r>
  <r>
    <x v="0"/>
    <x v="61"/>
    <s v="No"/>
    <x v="0"/>
    <x v="50"/>
    <s v="Female"/>
    <x v="18"/>
    <x v="0"/>
    <s v="Yes"/>
    <s v="No"/>
    <m/>
    <x v="0"/>
    <m/>
    <m/>
    <x v="0"/>
    <n v="1"/>
    <m/>
    <n v="11"/>
    <n v="0"/>
    <n v="0"/>
    <n v="0"/>
    <n v="0"/>
    <x v="0"/>
  </r>
  <r>
    <x v="0"/>
    <x v="61"/>
    <s v="No"/>
    <x v="0"/>
    <x v="24"/>
    <s v="Female"/>
    <x v="38"/>
    <x v="1"/>
    <s v="No"/>
    <s v="No"/>
    <m/>
    <x v="0"/>
    <m/>
    <m/>
    <x v="0"/>
    <n v="1"/>
    <m/>
    <n v="8"/>
    <n v="0"/>
    <n v="0"/>
    <n v="0"/>
    <n v="0"/>
    <x v="0"/>
  </r>
  <r>
    <x v="0"/>
    <x v="61"/>
    <s v="No"/>
    <x v="0"/>
    <x v="24"/>
    <s v="Male"/>
    <x v="38"/>
    <x v="1"/>
    <s v="No"/>
    <s v="No"/>
    <m/>
    <x v="0"/>
    <m/>
    <m/>
    <x v="0"/>
    <n v="1"/>
    <m/>
    <n v="12"/>
    <n v="0"/>
    <n v="0"/>
    <n v="0"/>
    <n v="0"/>
    <x v="0"/>
  </r>
  <r>
    <x v="0"/>
    <x v="61"/>
    <s v="No"/>
    <x v="0"/>
    <x v="33"/>
    <s v="Male"/>
    <x v="48"/>
    <x v="1"/>
    <s v="No"/>
    <s v="No"/>
    <m/>
    <x v="0"/>
    <m/>
    <m/>
    <x v="0"/>
    <n v="1"/>
    <m/>
    <n v="7"/>
    <n v="0"/>
    <n v="0"/>
    <n v="0"/>
    <n v="0"/>
    <x v="0"/>
  </r>
  <r>
    <x v="0"/>
    <x v="61"/>
    <s v="No"/>
    <x v="0"/>
    <x v="39"/>
    <s v="Male"/>
    <x v="2"/>
    <x v="1"/>
    <s v="No"/>
    <s v="No"/>
    <m/>
    <x v="0"/>
    <m/>
    <m/>
    <x v="0"/>
    <n v="1"/>
    <m/>
    <n v="16"/>
    <n v="1"/>
    <n v="0"/>
    <n v="0"/>
    <n v="0"/>
    <x v="0"/>
  </r>
  <r>
    <x v="0"/>
    <x v="61"/>
    <s v="No"/>
    <x v="0"/>
    <x v="45"/>
    <s v="Female"/>
    <x v="7"/>
    <x v="1"/>
    <s v="No"/>
    <s v="No"/>
    <m/>
    <x v="0"/>
    <m/>
    <m/>
    <x v="0"/>
    <n v="1"/>
    <m/>
    <n v="42"/>
    <n v="0"/>
    <n v="0"/>
    <n v="53"/>
    <n v="14"/>
    <x v="1"/>
  </r>
  <r>
    <x v="0"/>
    <x v="61"/>
    <s v="Yes"/>
    <x v="0"/>
    <x v="17"/>
    <s v="Male"/>
    <x v="12"/>
    <x v="1"/>
    <s v="No"/>
    <s v="No"/>
    <m/>
    <x v="0"/>
    <m/>
    <m/>
    <x v="0"/>
    <n v="1"/>
    <m/>
    <n v="8"/>
    <n v="1"/>
    <n v="409.2"/>
    <n v="0"/>
    <n v="0"/>
    <x v="0"/>
  </r>
  <r>
    <x v="0"/>
    <x v="61"/>
    <s v="Yes"/>
    <x v="0"/>
    <x v="24"/>
    <s v="Male"/>
    <x v="46"/>
    <x v="1"/>
    <s v="No"/>
    <s v="No"/>
    <m/>
    <x v="0"/>
    <m/>
    <m/>
    <x v="0"/>
    <n v="1"/>
    <m/>
    <n v="13"/>
    <n v="0"/>
    <n v="155"/>
    <n v="0"/>
    <n v="0"/>
    <x v="0"/>
  </r>
  <r>
    <x v="0"/>
    <x v="61"/>
    <s v="Yes"/>
    <x v="0"/>
    <x v="26"/>
    <s v="Male"/>
    <x v="37"/>
    <x v="1"/>
    <s v="No"/>
    <s v="No"/>
    <m/>
    <x v="0"/>
    <m/>
    <m/>
    <x v="0"/>
    <n v="1"/>
    <m/>
    <n v="33"/>
    <n v="0"/>
    <n v="226.9"/>
    <n v="30"/>
    <n v="3"/>
    <x v="0"/>
  </r>
  <r>
    <x v="0"/>
    <x v="61"/>
    <s v="Yes"/>
    <x v="0"/>
    <x v="27"/>
    <s v="Female"/>
    <x v="20"/>
    <x v="1"/>
    <s v="No"/>
    <s v="No"/>
    <m/>
    <x v="0"/>
    <m/>
    <m/>
    <x v="0"/>
    <n v="1"/>
    <m/>
    <n v="15"/>
    <n v="2"/>
    <n v="165.9"/>
    <n v="62"/>
    <n v="13"/>
    <x v="1"/>
  </r>
  <r>
    <x v="0"/>
    <x v="61"/>
    <s v="Yes"/>
    <x v="0"/>
    <x v="28"/>
    <s v="Male"/>
    <x v="10"/>
    <x v="0"/>
    <s v="Yes"/>
    <s v="No"/>
    <m/>
    <x v="0"/>
    <m/>
    <m/>
    <x v="0"/>
    <n v="1"/>
    <m/>
    <n v="7"/>
    <n v="0"/>
    <n v="147.30000000000001"/>
    <n v="0"/>
    <n v="0"/>
    <x v="0"/>
  </r>
  <r>
    <x v="0"/>
    <x v="61"/>
    <s v="Yes"/>
    <x v="0"/>
    <x v="42"/>
    <s v="Male"/>
    <x v="0"/>
    <x v="0"/>
    <s v="Yes"/>
    <s v="No"/>
    <m/>
    <x v="0"/>
    <m/>
    <m/>
    <x v="0"/>
    <n v="1"/>
    <m/>
    <n v="16"/>
    <n v="2"/>
    <n v="142.6"/>
    <n v="0"/>
    <n v="0"/>
    <x v="0"/>
  </r>
  <r>
    <x v="0"/>
    <x v="61"/>
    <s v="Yes"/>
    <x v="1"/>
    <x v="39"/>
    <s v="Female"/>
    <x v="47"/>
    <x v="1"/>
    <s v="No"/>
    <s v="No"/>
    <m/>
    <x v="0"/>
    <m/>
    <m/>
    <x v="0"/>
    <n v="1"/>
    <m/>
    <n v="26"/>
    <n v="0"/>
    <n v="0"/>
    <n v="11"/>
    <n v="4"/>
    <x v="0"/>
  </r>
  <r>
    <x v="0"/>
    <x v="62"/>
    <s v="No"/>
    <x v="0"/>
    <x v="6"/>
    <s v="Male"/>
    <x v="38"/>
    <x v="1"/>
    <s v="No"/>
    <s v="No"/>
    <m/>
    <x v="0"/>
    <m/>
    <m/>
    <x v="0"/>
    <n v="1"/>
    <m/>
    <n v="8"/>
    <n v="0"/>
    <n v="0"/>
    <n v="0"/>
    <n v="0"/>
    <x v="0"/>
  </r>
  <r>
    <x v="0"/>
    <x v="62"/>
    <s v="No"/>
    <x v="0"/>
    <x v="8"/>
    <s v="Female"/>
    <x v="0"/>
    <x v="0"/>
    <s v="Yes"/>
    <s v="No"/>
    <m/>
    <x v="0"/>
    <m/>
    <m/>
    <x v="0"/>
    <n v="1"/>
    <m/>
    <n v="9"/>
    <n v="0"/>
    <n v="0"/>
    <n v="0"/>
    <n v="0"/>
    <x v="0"/>
  </r>
  <r>
    <x v="0"/>
    <x v="62"/>
    <s v="No"/>
    <x v="0"/>
    <x v="9"/>
    <s v="Female"/>
    <x v="23"/>
    <x v="1"/>
    <s v="No"/>
    <s v="No"/>
    <m/>
    <x v="0"/>
    <m/>
    <m/>
    <x v="0"/>
    <n v="1"/>
    <m/>
    <n v="10"/>
    <n v="0"/>
    <n v="0"/>
    <n v="0"/>
    <n v="0"/>
    <x v="0"/>
  </r>
  <r>
    <x v="0"/>
    <x v="62"/>
    <s v="No"/>
    <x v="0"/>
    <x v="14"/>
    <s v="Male"/>
    <x v="66"/>
    <x v="2"/>
    <s v="No"/>
    <s v="Yes"/>
    <s v="Yes"/>
    <x v="2"/>
    <s v="Direct Debit"/>
    <s v="(blank)"/>
    <x v="1"/>
    <n v="1"/>
    <m/>
    <n v="8"/>
    <n v="0"/>
    <n v="0"/>
    <n v="0"/>
    <n v="0"/>
    <x v="0"/>
  </r>
  <r>
    <x v="0"/>
    <x v="62"/>
    <s v="No"/>
    <x v="0"/>
    <x v="17"/>
    <s v="Female"/>
    <x v="11"/>
    <x v="1"/>
    <s v="No"/>
    <s v="No"/>
    <m/>
    <x v="0"/>
    <m/>
    <m/>
    <x v="0"/>
    <n v="1"/>
    <m/>
    <n v="13"/>
    <n v="0"/>
    <n v="0"/>
    <n v="0"/>
    <n v="0"/>
    <x v="0"/>
  </r>
  <r>
    <x v="0"/>
    <x v="62"/>
    <s v="No"/>
    <x v="0"/>
    <x v="17"/>
    <s v="Male"/>
    <x v="2"/>
    <x v="1"/>
    <s v="No"/>
    <s v="No"/>
    <m/>
    <x v="0"/>
    <m/>
    <m/>
    <x v="0"/>
    <n v="1"/>
    <m/>
    <n v="9"/>
    <n v="0"/>
    <n v="0"/>
    <n v="0"/>
    <n v="0"/>
    <x v="0"/>
  </r>
  <r>
    <x v="0"/>
    <x v="62"/>
    <s v="No"/>
    <x v="0"/>
    <x v="20"/>
    <s v="Male"/>
    <x v="26"/>
    <x v="1"/>
    <s v="No"/>
    <s v="No"/>
    <m/>
    <x v="0"/>
    <m/>
    <m/>
    <x v="0"/>
    <n v="1"/>
    <m/>
    <n v="39"/>
    <n v="0"/>
    <n v="0"/>
    <n v="76"/>
    <n v="14"/>
    <x v="1"/>
  </r>
  <r>
    <x v="0"/>
    <x v="62"/>
    <s v="No"/>
    <x v="0"/>
    <x v="50"/>
    <s v="Male"/>
    <x v="49"/>
    <x v="1"/>
    <s v="No"/>
    <s v="No"/>
    <m/>
    <x v="0"/>
    <m/>
    <m/>
    <x v="0"/>
    <n v="1"/>
    <m/>
    <n v="12"/>
    <n v="0"/>
    <n v="0"/>
    <n v="0"/>
    <n v="0"/>
    <x v="0"/>
  </r>
  <r>
    <x v="0"/>
    <x v="62"/>
    <s v="No"/>
    <x v="0"/>
    <x v="26"/>
    <s v="Female"/>
    <x v="54"/>
    <x v="2"/>
    <s v="No"/>
    <s v="Yes"/>
    <s v="Yes"/>
    <x v="2"/>
    <s v="Credit Card"/>
    <s v="(blank)"/>
    <x v="1"/>
    <n v="1"/>
    <m/>
    <n v="33"/>
    <n v="0"/>
    <n v="0"/>
    <n v="92"/>
    <n v="2"/>
    <x v="0"/>
  </r>
  <r>
    <x v="0"/>
    <x v="62"/>
    <s v="No"/>
    <x v="0"/>
    <x v="42"/>
    <s v="Male"/>
    <x v="18"/>
    <x v="0"/>
    <s v="Yes"/>
    <s v="No"/>
    <m/>
    <x v="0"/>
    <m/>
    <m/>
    <x v="0"/>
    <n v="1"/>
    <m/>
    <n v="10"/>
    <n v="0"/>
    <n v="0"/>
    <n v="0"/>
    <n v="0"/>
    <x v="0"/>
  </r>
  <r>
    <x v="0"/>
    <x v="62"/>
    <s v="No"/>
    <x v="0"/>
    <x v="45"/>
    <s v="Female"/>
    <x v="19"/>
    <x v="0"/>
    <s v="Yes"/>
    <s v="No"/>
    <m/>
    <x v="0"/>
    <m/>
    <m/>
    <x v="0"/>
    <n v="1"/>
    <m/>
    <n v="5"/>
    <n v="0"/>
    <n v="0"/>
    <n v="0"/>
    <n v="0"/>
    <x v="0"/>
  </r>
  <r>
    <x v="0"/>
    <x v="62"/>
    <s v="No"/>
    <x v="0"/>
    <x v="47"/>
    <s v="Female"/>
    <x v="17"/>
    <x v="0"/>
    <s v="Yes"/>
    <s v="No"/>
    <m/>
    <x v="0"/>
    <m/>
    <m/>
    <x v="0"/>
    <n v="1"/>
    <m/>
    <n v="11"/>
    <n v="1"/>
    <n v="0"/>
    <n v="0"/>
    <n v="0"/>
    <x v="0"/>
  </r>
  <r>
    <x v="0"/>
    <x v="62"/>
    <s v="Yes"/>
    <x v="0"/>
    <x v="1"/>
    <s v="Male"/>
    <x v="15"/>
    <x v="0"/>
    <s v="Yes"/>
    <s v="No"/>
    <m/>
    <x v="0"/>
    <m/>
    <m/>
    <x v="0"/>
    <n v="1"/>
    <m/>
    <n v="12"/>
    <n v="0"/>
    <n v="237.3"/>
    <n v="45"/>
    <n v="38"/>
    <x v="1"/>
  </r>
  <r>
    <x v="0"/>
    <x v="62"/>
    <s v="Yes"/>
    <x v="0"/>
    <x v="4"/>
    <s v="Female"/>
    <x v="19"/>
    <x v="0"/>
    <s v="Yes"/>
    <s v="No"/>
    <m/>
    <x v="0"/>
    <m/>
    <m/>
    <x v="0"/>
    <n v="1"/>
    <m/>
    <n v="34"/>
    <n v="2"/>
    <n v="56.7"/>
    <n v="64"/>
    <n v="38"/>
    <x v="1"/>
  </r>
  <r>
    <x v="0"/>
    <x v="62"/>
    <s v="Yes"/>
    <x v="0"/>
    <x v="8"/>
    <s v="Female"/>
    <x v="13"/>
    <x v="0"/>
    <s v="Yes"/>
    <s v="No"/>
    <m/>
    <x v="0"/>
    <m/>
    <m/>
    <x v="0"/>
    <n v="1"/>
    <m/>
    <n v="11"/>
    <n v="0"/>
    <n v="352.8"/>
    <n v="0"/>
    <n v="0"/>
    <x v="0"/>
  </r>
  <r>
    <x v="0"/>
    <x v="62"/>
    <s v="Yes"/>
    <x v="0"/>
    <x v="13"/>
    <s v="Male"/>
    <x v="55"/>
    <x v="2"/>
    <s v="No"/>
    <s v="Yes"/>
    <s v="Yes"/>
    <x v="2"/>
    <s v="Credit Card"/>
    <s v="(blank)"/>
    <x v="1"/>
    <n v="1"/>
    <m/>
    <n v="8"/>
    <n v="0"/>
    <n v="197.4"/>
    <n v="0"/>
    <n v="0"/>
    <x v="0"/>
  </r>
  <r>
    <x v="0"/>
    <x v="62"/>
    <s v="Yes"/>
    <x v="0"/>
    <x v="20"/>
    <s v="Female"/>
    <x v="41"/>
    <x v="1"/>
    <s v="No"/>
    <s v="No"/>
    <m/>
    <x v="0"/>
    <m/>
    <m/>
    <x v="0"/>
    <n v="1"/>
    <m/>
    <n v="20"/>
    <n v="0"/>
    <n v="239.4"/>
    <n v="31"/>
    <n v="14"/>
    <x v="1"/>
  </r>
  <r>
    <x v="0"/>
    <x v="62"/>
    <s v="Yes"/>
    <x v="0"/>
    <x v="21"/>
    <s v="Female"/>
    <x v="50"/>
    <x v="1"/>
    <s v="No"/>
    <s v="No"/>
    <m/>
    <x v="0"/>
    <m/>
    <m/>
    <x v="0"/>
    <n v="1"/>
    <m/>
    <n v="15"/>
    <n v="0"/>
    <n v="123.5"/>
    <n v="0"/>
    <n v="0"/>
    <x v="0"/>
  </r>
  <r>
    <x v="0"/>
    <x v="62"/>
    <s v="Yes"/>
    <x v="0"/>
    <x v="23"/>
    <s v="Female"/>
    <x v="13"/>
    <x v="0"/>
    <s v="Yes"/>
    <s v="No"/>
    <m/>
    <x v="0"/>
    <m/>
    <m/>
    <x v="0"/>
    <n v="1"/>
    <m/>
    <n v="43"/>
    <n v="0"/>
    <n v="327.60000000000002"/>
    <n v="26"/>
    <n v="17"/>
    <x v="1"/>
  </r>
  <r>
    <x v="0"/>
    <x v="62"/>
    <s v="Yes"/>
    <x v="0"/>
    <x v="28"/>
    <s v="Male"/>
    <x v="29"/>
    <x v="1"/>
    <s v="No"/>
    <s v="No"/>
    <m/>
    <x v="0"/>
    <m/>
    <m/>
    <x v="0"/>
    <n v="1"/>
    <m/>
    <n v="8"/>
    <n v="0"/>
    <n v="178.9"/>
    <n v="0"/>
    <n v="0"/>
    <x v="0"/>
  </r>
  <r>
    <x v="0"/>
    <x v="62"/>
    <s v="Yes"/>
    <x v="0"/>
    <x v="30"/>
    <s v="Female"/>
    <x v="55"/>
    <x v="2"/>
    <s v="No"/>
    <s v="Yes"/>
    <s v="No"/>
    <x v="2"/>
    <s v="Credit Card"/>
    <s v="(blank)"/>
    <x v="1"/>
    <n v="1"/>
    <m/>
    <n v="9"/>
    <n v="0"/>
    <n v="239.4"/>
    <n v="0"/>
    <n v="0"/>
    <x v="0"/>
  </r>
  <r>
    <x v="0"/>
    <x v="62"/>
    <s v="Yes"/>
    <x v="0"/>
    <x v="37"/>
    <s v="Male"/>
    <x v="47"/>
    <x v="1"/>
    <s v="No"/>
    <s v="No"/>
    <m/>
    <x v="0"/>
    <m/>
    <m/>
    <x v="0"/>
    <n v="1"/>
    <m/>
    <n v="7"/>
    <n v="0"/>
    <n v="428.4"/>
    <n v="0"/>
    <n v="0"/>
    <x v="0"/>
  </r>
  <r>
    <x v="0"/>
    <x v="62"/>
    <s v="Yes"/>
    <x v="0"/>
    <x v="46"/>
    <s v="Female"/>
    <x v="44"/>
    <x v="1"/>
    <s v="No"/>
    <s v="No"/>
    <m/>
    <x v="0"/>
    <m/>
    <m/>
    <x v="0"/>
    <n v="1"/>
    <m/>
    <n v="32"/>
    <n v="2"/>
    <n v="195.3"/>
    <n v="14"/>
    <n v="6"/>
    <x v="2"/>
  </r>
  <r>
    <x v="0"/>
    <x v="63"/>
    <s v="No"/>
    <x v="0"/>
    <x v="6"/>
    <s v="Male"/>
    <x v="42"/>
    <x v="1"/>
    <s v="No"/>
    <s v="No"/>
    <m/>
    <x v="0"/>
    <m/>
    <m/>
    <x v="0"/>
    <n v="1"/>
    <n v="1"/>
    <n v="68"/>
    <n v="3"/>
    <n v="0"/>
    <n v="59"/>
    <n v="1"/>
    <x v="0"/>
  </r>
  <r>
    <x v="0"/>
    <x v="63"/>
    <s v="No"/>
    <x v="0"/>
    <x v="9"/>
    <s v="Female"/>
    <x v="25"/>
    <x v="1"/>
    <s v="No"/>
    <s v="No"/>
    <m/>
    <x v="0"/>
    <m/>
    <m/>
    <x v="0"/>
    <n v="1"/>
    <m/>
    <n v="7"/>
    <n v="0"/>
    <n v="0"/>
    <n v="0"/>
    <n v="0"/>
    <x v="0"/>
  </r>
  <r>
    <x v="0"/>
    <x v="63"/>
    <s v="No"/>
    <x v="0"/>
    <x v="12"/>
    <s v="Female"/>
    <x v="23"/>
    <x v="1"/>
    <s v="No"/>
    <s v="No"/>
    <m/>
    <x v="0"/>
    <m/>
    <m/>
    <x v="0"/>
    <n v="1"/>
    <m/>
    <n v="45"/>
    <n v="2"/>
    <n v="0"/>
    <n v="47"/>
    <n v="2"/>
    <x v="0"/>
  </r>
  <r>
    <x v="0"/>
    <x v="63"/>
    <s v="No"/>
    <x v="0"/>
    <x v="17"/>
    <s v="Male"/>
    <x v="56"/>
    <x v="1"/>
    <s v="No"/>
    <s v="No"/>
    <m/>
    <x v="0"/>
    <m/>
    <m/>
    <x v="0"/>
    <n v="1"/>
    <m/>
    <n v="10"/>
    <n v="0"/>
    <n v="0"/>
    <n v="0"/>
    <n v="0"/>
    <x v="0"/>
  </r>
  <r>
    <x v="0"/>
    <x v="63"/>
    <s v="No"/>
    <x v="0"/>
    <x v="17"/>
    <s v="Male"/>
    <x v="12"/>
    <x v="1"/>
    <s v="No"/>
    <s v="No"/>
    <m/>
    <x v="0"/>
    <m/>
    <m/>
    <x v="0"/>
    <n v="1"/>
    <m/>
    <n v="10"/>
    <n v="0"/>
    <n v="0"/>
    <n v="0"/>
    <n v="0"/>
    <x v="0"/>
  </r>
  <r>
    <x v="0"/>
    <x v="63"/>
    <s v="No"/>
    <x v="0"/>
    <x v="18"/>
    <s v="Male"/>
    <x v="21"/>
    <x v="1"/>
    <s v="No"/>
    <s v="No"/>
    <m/>
    <x v="0"/>
    <m/>
    <m/>
    <x v="0"/>
    <n v="1"/>
    <m/>
    <n v="12"/>
    <n v="0"/>
    <n v="0"/>
    <n v="0"/>
    <n v="0"/>
    <x v="0"/>
  </r>
  <r>
    <x v="0"/>
    <x v="63"/>
    <s v="No"/>
    <x v="0"/>
    <x v="23"/>
    <s v="Male"/>
    <x v="0"/>
    <x v="0"/>
    <s v="Yes"/>
    <s v="No"/>
    <m/>
    <x v="0"/>
    <m/>
    <m/>
    <x v="0"/>
    <n v="1"/>
    <m/>
    <n v="11"/>
    <n v="0"/>
    <n v="0"/>
    <n v="0"/>
    <n v="0"/>
    <x v="0"/>
  </r>
  <r>
    <x v="0"/>
    <x v="63"/>
    <s v="No"/>
    <x v="0"/>
    <x v="24"/>
    <s v="Female"/>
    <x v="4"/>
    <x v="0"/>
    <s v="Yes"/>
    <s v="No"/>
    <m/>
    <x v="0"/>
    <m/>
    <m/>
    <x v="0"/>
    <n v="1"/>
    <m/>
    <n v="42"/>
    <n v="0"/>
    <n v="0"/>
    <n v="12"/>
    <n v="26"/>
    <x v="1"/>
  </r>
  <r>
    <x v="0"/>
    <x v="63"/>
    <s v="No"/>
    <x v="0"/>
    <x v="25"/>
    <s v="Male"/>
    <x v="19"/>
    <x v="0"/>
    <s v="Yes"/>
    <s v="No"/>
    <m/>
    <x v="0"/>
    <m/>
    <m/>
    <x v="0"/>
    <n v="1"/>
    <m/>
    <n v="11"/>
    <n v="1"/>
    <n v="0"/>
    <n v="0"/>
    <n v="0"/>
    <x v="0"/>
  </r>
  <r>
    <x v="0"/>
    <x v="63"/>
    <s v="No"/>
    <x v="0"/>
    <x v="34"/>
    <s v="Female"/>
    <x v="30"/>
    <x v="2"/>
    <s v="No"/>
    <s v="Yes"/>
    <s v="Yes"/>
    <x v="3"/>
    <s v="Direct Debit"/>
    <s v="(blank)"/>
    <x v="1"/>
    <n v="1"/>
    <m/>
    <n v="56"/>
    <n v="0"/>
    <n v="0"/>
    <n v="13"/>
    <n v="6"/>
    <x v="2"/>
  </r>
  <r>
    <x v="0"/>
    <x v="63"/>
    <s v="No"/>
    <x v="0"/>
    <x v="40"/>
    <s v="Female"/>
    <x v="24"/>
    <x v="1"/>
    <s v="No"/>
    <s v="No"/>
    <m/>
    <x v="0"/>
    <m/>
    <m/>
    <x v="0"/>
    <n v="1"/>
    <m/>
    <n v="7"/>
    <n v="0"/>
    <n v="0"/>
    <n v="0"/>
    <n v="0"/>
    <x v="0"/>
  </r>
  <r>
    <x v="0"/>
    <x v="63"/>
    <s v="No"/>
    <x v="0"/>
    <x v="42"/>
    <s v="Female"/>
    <x v="13"/>
    <x v="0"/>
    <s v="Yes"/>
    <s v="No"/>
    <m/>
    <x v="0"/>
    <m/>
    <m/>
    <x v="0"/>
    <n v="1"/>
    <m/>
    <n v="30"/>
    <n v="0"/>
    <n v="0"/>
    <n v="27"/>
    <n v="20"/>
    <x v="1"/>
  </r>
  <r>
    <x v="0"/>
    <x v="63"/>
    <s v="No"/>
    <x v="0"/>
    <x v="45"/>
    <s v="Male"/>
    <x v="2"/>
    <x v="1"/>
    <s v="No"/>
    <s v="No"/>
    <m/>
    <x v="0"/>
    <m/>
    <m/>
    <x v="0"/>
    <n v="1"/>
    <m/>
    <n v="36"/>
    <n v="0"/>
    <n v="0"/>
    <n v="44"/>
    <n v="6"/>
    <x v="2"/>
  </r>
  <r>
    <x v="0"/>
    <x v="63"/>
    <s v="No"/>
    <x v="1"/>
    <x v="15"/>
    <s v="Male"/>
    <x v="30"/>
    <x v="2"/>
    <s v="No"/>
    <s v="Yes"/>
    <s v="No"/>
    <x v="3"/>
    <s v="Direct Debit"/>
    <s v="Price"/>
    <x v="8"/>
    <n v="1"/>
    <n v="1"/>
    <n v="45"/>
    <n v="1"/>
    <n v="0"/>
    <n v="47"/>
    <n v="5"/>
    <x v="2"/>
  </r>
  <r>
    <x v="0"/>
    <x v="63"/>
    <s v="Yes"/>
    <x v="0"/>
    <x v="16"/>
    <s v="Female"/>
    <x v="13"/>
    <x v="0"/>
    <s v="Yes"/>
    <s v="No"/>
    <m/>
    <x v="0"/>
    <m/>
    <m/>
    <x v="0"/>
    <n v="1"/>
    <m/>
    <n v="11"/>
    <n v="0"/>
    <n v="332.8"/>
    <n v="0"/>
    <n v="0"/>
    <x v="0"/>
  </r>
  <r>
    <x v="0"/>
    <x v="63"/>
    <s v="Yes"/>
    <x v="0"/>
    <x v="25"/>
    <s v="Male"/>
    <x v="12"/>
    <x v="1"/>
    <s v="No"/>
    <s v="No"/>
    <m/>
    <x v="0"/>
    <m/>
    <m/>
    <x v="0"/>
    <n v="1"/>
    <m/>
    <n v="8"/>
    <n v="1"/>
    <n v="252.8"/>
    <n v="0"/>
    <n v="0"/>
    <x v="0"/>
  </r>
  <r>
    <x v="0"/>
    <x v="63"/>
    <s v="Yes"/>
    <x v="0"/>
    <x v="27"/>
    <s v="Male"/>
    <x v="28"/>
    <x v="1"/>
    <s v="No"/>
    <s v="No"/>
    <m/>
    <x v="0"/>
    <m/>
    <m/>
    <x v="0"/>
    <n v="1"/>
    <m/>
    <n v="8"/>
    <n v="1"/>
    <n v="332.8"/>
    <n v="0"/>
    <n v="0"/>
    <x v="0"/>
  </r>
  <r>
    <x v="0"/>
    <x v="63"/>
    <s v="Yes"/>
    <x v="0"/>
    <x v="29"/>
    <s v="Male"/>
    <x v="39"/>
    <x v="1"/>
    <s v="No"/>
    <s v="No"/>
    <m/>
    <x v="0"/>
    <m/>
    <m/>
    <x v="0"/>
    <n v="1"/>
    <m/>
    <n v="50"/>
    <n v="0"/>
    <n v="156.80000000000001"/>
    <n v="7"/>
    <n v="2"/>
    <x v="0"/>
  </r>
  <r>
    <x v="0"/>
    <x v="63"/>
    <s v="Yes"/>
    <x v="0"/>
    <x v="33"/>
    <s v="Male"/>
    <x v="30"/>
    <x v="2"/>
    <s v="No"/>
    <s v="Yes"/>
    <s v="Yes"/>
    <x v="2"/>
    <s v="Credit Card"/>
    <s v="(blank)"/>
    <x v="1"/>
    <n v="1"/>
    <m/>
    <n v="9"/>
    <n v="0"/>
    <n v="348.8"/>
    <n v="0"/>
    <n v="0"/>
    <x v="0"/>
  </r>
  <r>
    <x v="0"/>
    <x v="63"/>
    <s v="Yes"/>
    <x v="0"/>
    <x v="34"/>
    <s v="Male"/>
    <x v="44"/>
    <x v="1"/>
    <s v="No"/>
    <s v="No"/>
    <m/>
    <x v="0"/>
    <m/>
    <m/>
    <x v="0"/>
    <n v="1"/>
    <m/>
    <n v="13"/>
    <n v="2"/>
    <n v="209.6"/>
    <n v="0"/>
    <n v="0"/>
    <x v="0"/>
  </r>
  <r>
    <x v="0"/>
    <x v="63"/>
    <s v="Yes"/>
    <x v="0"/>
    <x v="37"/>
    <s v="Male"/>
    <x v="13"/>
    <x v="0"/>
    <s v="Yes"/>
    <s v="No"/>
    <m/>
    <x v="0"/>
    <m/>
    <m/>
    <x v="0"/>
    <n v="1"/>
    <m/>
    <n v="43"/>
    <n v="0"/>
    <n v="121.6"/>
    <n v="48"/>
    <n v="15"/>
    <x v="1"/>
  </r>
  <r>
    <x v="0"/>
    <x v="63"/>
    <s v="Yes"/>
    <x v="0"/>
    <x v="40"/>
    <s v="Female"/>
    <x v="12"/>
    <x v="1"/>
    <s v="No"/>
    <s v="No"/>
    <m/>
    <x v="0"/>
    <m/>
    <m/>
    <x v="0"/>
    <n v="1"/>
    <n v="1"/>
    <n v="66"/>
    <n v="2"/>
    <n v="199.8"/>
    <n v="20"/>
    <n v="7"/>
    <x v="2"/>
  </r>
  <r>
    <x v="0"/>
    <x v="63"/>
    <s v="Yes"/>
    <x v="0"/>
    <x v="41"/>
    <s v="Female"/>
    <x v="1"/>
    <x v="1"/>
    <s v="No"/>
    <s v="No"/>
    <m/>
    <x v="0"/>
    <m/>
    <m/>
    <x v="0"/>
    <n v="1"/>
    <m/>
    <n v="63"/>
    <n v="0"/>
    <n v="185.6"/>
    <n v="38"/>
    <n v="8"/>
    <x v="2"/>
  </r>
  <r>
    <x v="0"/>
    <x v="63"/>
    <s v="Yes"/>
    <x v="0"/>
    <x v="41"/>
    <s v="Female"/>
    <x v="2"/>
    <x v="1"/>
    <s v="No"/>
    <s v="No"/>
    <m/>
    <x v="0"/>
    <m/>
    <m/>
    <x v="0"/>
    <n v="1"/>
    <m/>
    <n v="12"/>
    <n v="1"/>
    <n v="160"/>
    <n v="0"/>
    <n v="0"/>
    <x v="0"/>
  </r>
  <r>
    <x v="0"/>
    <x v="63"/>
    <s v="Yes"/>
    <x v="0"/>
    <x v="41"/>
    <s v="Male"/>
    <x v="15"/>
    <x v="0"/>
    <s v="Yes"/>
    <s v="No"/>
    <m/>
    <x v="0"/>
    <m/>
    <m/>
    <x v="0"/>
    <n v="1"/>
    <m/>
    <n v="12"/>
    <n v="1"/>
    <n v="174.4"/>
    <n v="0"/>
    <n v="0"/>
    <x v="0"/>
  </r>
  <r>
    <x v="0"/>
    <x v="63"/>
    <s v="Yes"/>
    <x v="0"/>
    <x v="43"/>
    <s v="Female"/>
    <x v="44"/>
    <x v="1"/>
    <s v="No"/>
    <s v="No"/>
    <m/>
    <x v="0"/>
    <m/>
    <m/>
    <x v="0"/>
    <n v="1"/>
    <m/>
    <n v="9"/>
    <n v="0"/>
    <n v="183"/>
    <n v="0"/>
    <n v="0"/>
    <x v="0"/>
  </r>
  <r>
    <x v="0"/>
    <x v="63"/>
    <s v="Yes"/>
    <x v="0"/>
    <x v="47"/>
    <s v="Male"/>
    <x v="12"/>
    <x v="1"/>
    <s v="No"/>
    <s v="No"/>
    <m/>
    <x v="0"/>
    <m/>
    <m/>
    <x v="0"/>
    <n v="1"/>
    <m/>
    <n v="7"/>
    <n v="0"/>
    <n v="156.80000000000001"/>
    <n v="0"/>
    <n v="0"/>
    <x v="0"/>
  </r>
  <r>
    <x v="0"/>
    <x v="63"/>
    <s v="Yes"/>
    <x v="1"/>
    <x v="20"/>
    <s v="Male"/>
    <x v="27"/>
    <x v="1"/>
    <s v="No"/>
    <s v="No"/>
    <m/>
    <x v="0"/>
    <m/>
    <m/>
    <x v="0"/>
    <n v="1"/>
    <m/>
    <n v="7"/>
    <n v="0"/>
    <n v="0"/>
    <n v="0"/>
    <n v="0"/>
    <x v="0"/>
  </r>
  <r>
    <x v="0"/>
    <x v="63"/>
    <s v="Yes"/>
    <x v="1"/>
    <x v="50"/>
    <s v="Female"/>
    <x v="35"/>
    <x v="1"/>
    <s v="No"/>
    <s v="No"/>
    <m/>
    <x v="0"/>
    <m/>
    <m/>
    <x v="0"/>
    <n v="1"/>
    <m/>
    <n v="7"/>
    <n v="0"/>
    <n v="0"/>
    <n v="0"/>
    <n v="0"/>
    <x v="0"/>
  </r>
  <r>
    <x v="0"/>
    <x v="63"/>
    <s v="Yes"/>
    <x v="1"/>
    <x v="32"/>
    <s v="Male"/>
    <x v="48"/>
    <x v="1"/>
    <s v="No"/>
    <s v="No"/>
    <m/>
    <x v="0"/>
    <m/>
    <m/>
    <x v="0"/>
    <n v="1"/>
    <m/>
    <n v="58"/>
    <n v="0"/>
    <n v="0"/>
    <n v="38"/>
    <n v="9"/>
    <x v="2"/>
  </r>
  <r>
    <x v="0"/>
    <x v="63"/>
    <s v="Yes"/>
    <x v="1"/>
    <x v="34"/>
    <s v="Female"/>
    <x v="56"/>
    <x v="1"/>
    <s v="No"/>
    <s v="No"/>
    <m/>
    <x v="0"/>
    <m/>
    <m/>
    <x v="0"/>
    <n v="1"/>
    <m/>
    <n v="7"/>
    <n v="0"/>
    <n v="0"/>
    <n v="0"/>
    <n v="0"/>
    <x v="0"/>
  </r>
  <r>
    <x v="0"/>
    <x v="64"/>
    <s v="No"/>
    <x v="0"/>
    <x v="10"/>
    <s v="Male"/>
    <x v="35"/>
    <x v="1"/>
    <s v="No"/>
    <s v="No"/>
    <m/>
    <x v="0"/>
    <m/>
    <m/>
    <x v="0"/>
    <n v="1"/>
    <m/>
    <n v="7"/>
    <n v="0"/>
    <n v="0"/>
    <n v="0"/>
    <n v="0"/>
    <x v="0"/>
  </r>
  <r>
    <x v="0"/>
    <x v="64"/>
    <s v="No"/>
    <x v="0"/>
    <x v="11"/>
    <s v="Male"/>
    <x v="32"/>
    <x v="1"/>
    <s v="No"/>
    <s v="No"/>
    <m/>
    <x v="0"/>
    <m/>
    <m/>
    <x v="0"/>
    <n v="1"/>
    <m/>
    <n v="25"/>
    <n v="0"/>
    <n v="0"/>
    <n v="22"/>
    <n v="3"/>
    <x v="0"/>
  </r>
  <r>
    <x v="0"/>
    <x v="64"/>
    <s v="No"/>
    <x v="0"/>
    <x v="13"/>
    <s v="Male"/>
    <x v="25"/>
    <x v="1"/>
    <s v="No"/>
    <s v="No"/>
    <m/>
    <x v="0"/>
    <m/>
    <m/>
    <x v="0"/>
    <n v="1"/>
    <m/>
    <n v="11"/>
    <n v="0"/>
    <n v="0"/>
    <n v="0"/>
    <n v="0"/>
    <x v="0"/>
  </r>
  <r>
    <x v="0"/>
    <x v="64"/>
    <s v="No"/>
    <x v="0"/>
    <x v="17"/>
    <s v="Female"/>
    <x v="38"/>
    <x v="1"/>
    <s v="No"/>
    <s v="No"/>
    <m/>
    <x v="0"/>
    <m/>
    <m/>
    <x v="0"/>
    <n v="1"/>
    <n v="1"/>
    <n v="60"/>
    <n v="1"/>
    <n v="0"/>
    <n v="79"/>
    <n v="6"/>
    <x v="2"/>
  </r>
  <r>
    <x v="0"/>
    <x v="64"/>
    <s v="No"/>
    <x v="0"/>
    <x v="17"/>
    <s v="Male"/>
    <x v="6"/>
    <x v="1"/>
    <s v="No"/>
    <s v="No"/>
    <m/>
    <x v="0"/>
    <m/>
    <m/>
    <x v="0"/>
    <n v="1"/>
    <m/>
    <n v="9"/>
    <n v="0"/>
    <n v="0"/>
    <n v="0"/>
    <n v="0"/>
    <x v="0"/>
  </r>
  <r>
    <x v="0"/>
    <x v="64"/>
    <s v="No"/>
    <x v="0"/>
    <x v="18"/>
    <s v="Female"/>
    <x v="8"/>
    <x v="1"/>
    <s v="No"/>
    <s v="No"/>
    <m/>
    <x v="0"/>
    <m/>
    <m/>
    <x v="0"/>
    <n v="1"/>
    <m/>
    <n v="10"/>
    <n v="0"/>
    <n v="0"/>
    <n v="0"/>
    <n v="0"/>
    <x v="0"/>
  </r>
  <r>
    <x v="0"/>
    <x v="64"/>
    <s v="No"/>
    <x v="0"/>
    <x v="21"/>
    <s v="Male"/>
    <x v="10"/>
    <x v="0"/>
    <s v="Yes"/>
    <s v="No"/>
    <m/>
    <x v="0"/>
    <m/>
    <m/>
    <x v="0"/>
    <n v="1"/>
    <m/>
    <n v="10"/>
    <n v="0"/>
    <n v="0"/>
    <n v="0"/>
    <n v="0"/>
    <x v="0"/>
  </r>
  <r>
    <x v="0"/>
    <x v="64"/>
    <s v="No"/>
    <x v="0"/>
    <x v="22"/>
    <s v="Male"/>
    <x v="25"/>
    <x v="1"/>
    <s v="No"/>
    <s v="No"/>
    <m/>
    <x v="0"/>
    <m/>
    <m/>
    <x v="0"/>
    <n v="1"/>
    <m/>
    <n v="61"/>
    <n v="0"/>
    <n v="0"/>
    <n v="11"/>
    <n v="5"/>
    <x v="2"/>
  </r>
  <r>
    <x v="0"/>
    <x v="64"/>
    <s v="No"/>
    <x v="0"/>
    <x v="27"/>
    <s v="Female"/>
    <x v="14"/>
    <x v="2"/>
    <s v="No"/>
    <s v="Yes"/>
    <s v="Yes"/>
    <x v="2"/>
    <s v="Direct Debit"/>
    <s v="(blank)"/>
    <x v="1"/>
    <n v="1"/>
    <m/>
    <n v="46"/>
    <n v="2"/>
    <n v="0"/>
    <n v="30"/>
    <n v="8"/>
    <x v="2"/>
  </r>
  <r>
    <x v="0"/>
    <x v="64"/>
    <s v="No"/>
    <x v="0"/>
    <x v="30"/>
    <s v="Female"/>
    <x v="25"/>
    <x v="1"/>
    <s v="No"/>
    <s v="No"/>
    <m/>
    <x v="0"/>
    <m/>
    <m/>
    <x v="0"/>
    <n v="1"/>
    <m/>
    <n v="11"/>
    <n v="0"/>
    <n v="0"/>
    <n v="0"/>
    <n v="0"/>
    <x v="0"/>
  </r>
  <r>
    <x v="0"/>
    <x v="64"/>
    <s v="No"/>
    <x v="0"/>
    <x v="41"/>
    <s v="Male"/>
    <x v="35"/>
    <x v="1"/>
    <s v="No"/>
    <s v="No"/>
    <m/>
    <x v="0"/>
    <m/>
    <m/>
    <x v="0"/>
    <n v="1"/>
    <m/>
    <n v="10"/>
    <n v="0"/>
    <n v="0"/>
    <n v="0"/>
    <n v="0"/>
    <x v="0"/>
  </r>
  <r>
    <x v="0"/>
    <x v="64"/>
    <s v="No"/>
    <x v="0"/>
    <x v="42"/>
    <s v="Female"/>
    <x v="1"/>
    <x v="1"/>
    <s v="No"/>
    <s v="No"/>
    <m/>
    <x v="0"/>
    <m/>
    <m/>
    <x v="0"/>
    <n v="1"/>
    <m/>
    <n v="16"/>
    <n v="0"/>
    <n v="0"/>
    <n v="0"/>
    <n v="0"/>
    <x v="0"/>
  </r>
  <r>
    <x v="0"/>
    <x v="64"/>
    <s v="No"/>
    <x v="0"/>
    <x v="43"/>
    <s v="Female"/>
    <x v="25"/>
    <x v="1"/>
    <s v="No"/>
    <s v="No"/>
    <m/>
    <x v="0"/>
    <m/>
    <m/>
    <x v="0"/>
    <n v="1"/>
    <m/>
    <n v="28"/>
    <n v="0"/>
    <n v="0"/>
    <n v="41"/>
    <n v="3"/>
    <x v="0"/>
  </r>
  <r>
    <x v="0"/>
    <x v="64"/>
    <s v="No"/>
    <x v="0"/>
    <x v="45"/>
    <s v="Male"/>
    <x v="19"/>
    <x v="0"/>
    <s v="Yes"/>
    <s v="No"/>
    <m/>
    <x v="0"/>
    <m/>
    <m/>
    <x v="0"/>
    <n v="1"/>
    <m/>
    <n v="15"/>
    <n v="0"/>
    <n v="0"/>
    <n v="0"/>
    <n v="0"/>
    <x v="0"/>
  </r>
  <r>
    <x v="0"/>
    <x v="64"/>
    <s v="No"/>
    <x v="0"/>
    <x v="45"/>
    <s v="Male"/>
    <x v="39"/>
    <x v="1"/>
    <s v="No"/>
    <s v="No"/>
    <m/>
    <x v="0"/>
    <m/>
    <m/>
    <x v="0"/>
    <n v="1"/>
    <m/>
    <n v="40"/>
    <n v="0"/>
    <n v="0"/>
    <n v="62"/>
    <n v="1"/>
    <x v="0"/>
  </r>
  <r>
    <x v="0"/>
    <x v="64"/>
    <s v="Yes"/>
    <x v="0"/>
    <x v="8"/>
    <s v="Male"/>
    <x v="18"/>
    <x v="0"/>
    <s v="Yes"/>
    <s v="No"/>
    <m/>
    <x v="0"/>
    <m/>
    <m/>
    <x v="0"/>
    <n v="1"/>
    <m/>
    <n v="11"/>
    <n v="1"/>
    <n v="370.5"/>
    <n v="0"/>
    <n v="0"/>
    <x v="0"/>
  </r>
  <r>
    <x v="0"/>
    <x v="64"/>
    <s v="Yes"/>
    <x v="0"/>
    <x v="40"/>
    <s v="Male"/>
    <x v="55"/>
    <x v="2"/>
    <s v="No"/>
    <s v="Yes"/>
    <s v="No"/>
    <x v="2"/>
    <s v="Credit Card"/>
    <s v="Competitor"/>
    <x v="14"/>
    <n v="1"/>
    <n v="1"/>
    <n v="34"/>
    <n v="0"/>
    <n v="137.80000000000001"/>
    <n v="65"/>
    <n v="8"/>
    <x v="2"/>
  </r>
  <r>
    <x v="0"/>
    <x v="64"/>
    <s v="Yes"/>
    <x v="1"/>
    <x v="46"/>
    <s v="Male"/>
    <x v="12"/>
    <x v="1"/>
    <s v="No"/>
    <s v="No"/>
    <m/>
    <x v="0"/>
    <m/>
    <m/>
    <x v="0"/>
    <n v="1"/>
    <m/>
    <n v="13"/>
    <n v="0"/>
    <n v="0"/>
    <n v="0"/>
    <n v="0"/>
    <x v="0"/>
  </r>
  <r>
    <x v="0"/>
    <x v="65"/>
    <s v="No"/>
    <x v="0"/>
    <x v="1"/>
    <s v="Female"/>
    <x v="20"/>
    <x v="1"/>
    <s v="No"/>
    <s v="No"/>
    <m/>
    <x v="0"/>
    <m/>
    <m/>
    <x v="0"/>
    <n v="1"/>
    <m/>
    <n v="34"/>
    <n v="0"/>
    <n v="0"/>
    <n v="13"/>
    <n v="13"/>
    <x v="1"/>
  </r>
  <r>
    <x v="0"/>
    <x v="65"/>
    <s v="No"/>
    <x v="0"/>
    <x v="1"/>
    <s v="Female"/>
    <x v="50"/>
    <x v="1"/>
    <s v="No"/>
    <s v="No"/>
    <m/>
    <x v="0"/>
    <m/>
    <m/>
    <x v="0"/>
    <n v="1"/>
    <m/>
    <n v="7"/>
    <n v="0"/>
    <n v="0"/>
    <n v="0"/>
    <n v="0"/>
    <x v="0"/>
  </r>
  <r>
    <x v="0"/>
    <x v="65"/>
    <s v="No"/>
    <x v="0"/>
    <x v="3"/>
    <s v="Male"/>
    <x v="42"/>
    <x v="1"/>
    <s v="No"/>
    <s v="No"/>
    <m/>
    <x v="0"/>
    <m/>
    <m/>
    <x v="0"/>
    <n v="1"/>
    <m/>
    <n v="9"/>
    <n v="0"/>
    <n v="0"/>
    <n v="0"/>
    <n v="0"/>
    <x v="0"/>
  </r>
  <r>
    <x v="0"/>
    <x v="65"/>
    <s v="No"/>
    <x v="0"/>
    <x v="8"/>
    <s v="Female"/>
    <x v="17"/>
    <x v="0"/>
    <s v="Yes"/>
    <s v="No"/>
    <m/>
    <x v="0"/>
    <m/>
    <m/>
    <x v="0"/>
    <n v="1"/>
    <m/>
    <n v="10"/>
    <n v="0"/>
    <n v="0"/>
    <n v="0"/>
    <n v="0"/>
    <x v="0"/>
  </r>
  <r>
    <x v="0"/>
    <x v="65"/>
    <s v="No"/>
    <x v="0"/>
    <x v="49"/>
    <s v="Female"/>
    <x v="37"/>
    <x v="1"/>
    <s v="No"/>
    <s v="No"/>
    <m/>
    <x v="0"/>
    <m/>
    <m/>
    <x v="0"/>
    <n v="1"/>
    <m/>
    <n v="14"/>
    <n v="2"/>
    <n v="0"/>
    <n v="0"/>
    <n v="0"/>
    <x v="0"/>
  </r>
  <r>
    <x v="0"/>
    <x v="65"/>
    <s v="No"/>
    <x v="0"/>
    <x v="16"/>
    <s v="Female"/>
    <x v="43"/>
    <x v="1"/>
    <s v="No"/>
    <s v="No"/>
    <m/>
    <x v="0"/>
    <m/>
    <m/>
    <x v="0"/>
    <n v="1"/>
    <m/>
    <n v="40"/>
    <n v="0"/>
    <n v="0"/>
    <n v="13"/>
    <n v="9"/>
    <x v="2"/>
  </r>
  <r>
    <x v="0"/>
    <x v="65"/>
    <s v="No"/>
    <x v="0"/>
    <x v="50"/>
    <s v="Male"/>
    <x v="55"/>
    <x v="2"/>
    <s v="No"/>
    <s v="Yes"/>
    <s v="Yes"/>
    <x v="2"/>
    <s v="Credit Card"/>
    <s v="(blank)"/>
    <x v="1"/>
    <n v="1"/>
    <m/>
    <n v="9"/>
    <n v="0"/>
    <n v="0"/>
    <n v="0"/>
    <n v="0"/>
    <x v="0"/>
  </r>
  <r>
    <x v="0"/>
    <x v="65"/>
    <s v="No"/>
    <x v="0"/>
    <x v="31"/>
    <s v="Female"/>
    <x v="39"/>
    <x v="1"/>
    <s v="No"/>
    <s v="No"/>
    <m/>
    <x v="0"/>
    <m/>
    <m/>
    <x v="0"/>
    <n v="1"/>
    <m/>
    <n v="41"/>
    <n v="0"/>
    <n v="0"/>
    <n v="57"/>
    <n v="3"/>
    <x v="0"/>
  </r>
  <r>
    <x v="0"/>
    <x v="65"/>
    <s v="No"/>
    <x v="0"/>
    <x v="33"/>
    <s v="Male"/>
    <x v="19"/>
    <x v="0"/>
    <s v="Yes"/>
    <s v="No"/>
    <m/>
    <x v="0"/>
    <m/>
    <m/>
    <x v="0"/>
    <n v="1"/>
    <m/>
    <n v="11"/>
    <n v="2"/>
    <n v="0"/>
    <n v="0"/>
    <n v="0"/>
    <x v="0"/>
  </r>
  <r>
    <x v="0"/>
    <x v="65"/>
    <s v="No"/>
    <x v="0"/>
    <x v="41"/>
    <s v="Male"/>
    <x v="29"/>
    <x v="1"/>
    <s v="No"/>
    <s v="No"/>
    <m/>
    <x v="0"/>
    <m/>
    <m/>
    <x v="0"/>
    <n v="1"/>
    <m/>
    <n v="6"/>
    <n v="0"/>
    <n v="0"/>
    <n v="0"/>
    <n v="0"/>
    <x v="0"/>
  </r>
  <r>
    <x v="0"/>
    <x v="65"/>
    <s v="No"/>
    <x v="0"/>
    <x v="41"/>
    <s v="Male"/>
    <x v="9"/>
    <x v="1"/>
    <s v="No"/>
    <s v="No"/>
    <m/>
    <x v="0"/>
    <m/>
    <m/>
    <x v="0"/>
    <n v="1"/>
    <m/>
    <n v="8"/>
    <n v="0"/>
    <n v="0"/>
    <n v="0"/>
    <n v="0"/>
    <x v="0"/>
  </r>
  <r>
    <x v="0"/>
    <x v="65"/>
    <s v="No"/>
    <x v="0"/>
    <x v="43"/>
    <s v="Female"/>
    <x v="14"/>
    <x v="2"/>
    <s v="No"/>
    <s v="Yes"/>
    <s v="Yes"/>
    <x v="2"/>
    <s v="Credit Card"/>
    <s v="(blank)"/>
    <x v="1"/>
    <n v="1"/>
    <m/>
    <n v="29"/>
    <n v="0"/>
    <n v="0"/>
    <n v="67"/>
    <n v="3"/>
    <x v="0"/>
  </r>
  <r>
    <x v="0"/>
    <x v="65"/>
    <s v="No"/>
    <x v="0"/>
    <x v="46"/>
    <s v="Male"/>
    <x v="23"/>
    <x v="1"/>
    <s v="No"/>
    <s v="No"/>
    <m/>
    <x v="0"/>
    <m/>
    <m/>
    <x v="0"/>
    <n v="1"/>
    <m/>
    <n v="11"/>
    <n v="2"/>
    <n v="0"/>
    <n v="0"/>
    <n v="0"/>
    <x v="0"/>
  </r>
  <r>
    <x v="0"/>
    <x v="65"/>
    <s v="No"/>
    <x v="0"/>
    <x v="47"/>
    <s v="Female"/>
    <x v="21"/>
    <x v="1"/>
    <s v="No"/>
    <s v="No"/>
    <m/>
    <x v="0"/>
    <m/>
    <m/>
    <x v="0"/>
    <n v="1"/>
    <m/>
    <n v="35"/>
    <n v="0"/>
    <n v="0"/>
    <n v="16"/>
    <n v="3"/>
    <x v="0"/>
  </r>
  <r>
    <x v="0"/>
    <x v="65"/>
    <s v="Yes"/>
    <x v="0"/>
    <x v="12"/>
    <s v="Female"/>
    <x v="47"/>
    <x v="1"/>
    <s v="No"/>
    <s v="No"/>
    <m/>
    <x v="0"/>
    <m/>
    <m/>
    <x v="0"/>
    <n v="1"/>
    <m/>
    <n v="56"/>
    <n v="1"/>
    <n v="475.2"/>
    <n v="40"/>
    <n v="6"/>
    <x v="2"/>
  </r>
  <r>
    <x v="0"/>
    <x v="65"/>
    <s v="Yes"/>
    <x v="0"/>
    <x v="14"/>
    <s v="Male"/>
    <x v="29"/>
    <x v="1"/>
    <s v="No"/>
    <s v="No"/>
    <m/>
    <x v="0"/>
    <m/>
    <m/>
    <x v="0"/>
    <n v="1"/>
    <m/>
    <n v="9"/>
    <n v="0"/>
    <n v="246.4"/>
    <n v="0"/>
    <n v="0"/>
    <x v="0"/>
  </r>
  <r>
    <x v="0"/>
    <x v="65"/>
    <s v="Yes"/>
    <x v="0"/>
    <x v="18"/>
    <s v="Male"/>
    <x v="46"/>
    <x v="1"/>
    <s v="No"/>
    <s v="No"/>
    <m/>
    <x v="0"/>
    <m/>
    <m/>
    <x v="0"/>
    <n v="1"/>
    <m/>
    <n v="11"/>
    <n v="2"/>
    <n v="234.3"/>
    <n v="0"/>
    <n v="0"/>
    <x v="0"/>
  </r>
  <r>
    <x v="0"/>
    <x v="65"/>
    <s v="Yes"/>
    <x v="0"/>
    <x v="34"/>
    <s v="Male"/>
    <x v="24"/>
    <x v="1"/>
    <s v="No"/>
    <s v="No"/>
    <m/>
    <x v="0"/>
    <m/>
    <m/>
    <x v="0"/>
    <n v="1"/>
    <m/>
    <n v="8"/>
    <n v="1"/>
    <n v="254.1"/>
    <n v="0"/>
    <n v="0"/>
    <x v="0"/>
  </r>
  <r>
    <x v="0"/>
    <x v="65"/>
    <s v="Yes"/>
    <x v="0"/>
    <x v="45"/>
    <s v="Female"/>
    <x v="55"/>
    <x v="2"/>
    <s v="No"/>
    <s v="Yes"/>
    <s v="Yes"/>
    <x v="2"/>
    <s v="Direct Debit"/>
    <s v="(blank)"/>
    <x v="1"/>
    <n v="1"/>
    <m/>
    <n v="10"/>
    <n v="0"/>
    <n v="160.1"/>
    <n v="0"/>
    <n v="0"/>
    <x v="0"/>
  </r>
  <r>
    <x v="0"/>
    <x v="66"/>
    <s v="No"/>
    <x v="0"/>
    <x v="5"/>
    <s v="Male"/>
    <x v="3"/>
    <x v="1"/>
    <s v="No"/>
    <s v="No"/>
    <m/>
    <x v="0"/>
    <m/>
    <m/>
    <x v="0"/>
    <n v="1"/>
    <m/>
    <n v="48"/>
    <n v="0"/>
    <n v="0"/>
    <n v="26"/>
    <n v="2"/>
    <x v="0"/>
  </r>
  <r>
    <x v="0"/>
    <x v="66"/>
    <s v="No"/>
    <x v="0"/>
    <x v="5"/>
    <s v="Male"/>
    <x v="54"/>
    <x v="2"/>
    <s v="No"/>
    <s v="Yes"/>
    <s v="No"/>
    <x v="2"/>
    <s v="Credit Card"/>
    <s v="(blank)"/>
    <x v="1"/>
    <n v="1"/>
    <m/>
    <n v="8"/>
    <n v="0"/>
    <n v="0"/>
    <n v="0"/>
    <n v="0"/>
    <x v="0"/>
  </r>
  <r>
    <x v="0"/>
    <x v="66"/>
    <s v="No"/>
    <x v="0"/>
    <x v="8"/>
    <s v="Female"/>
    <x v="38"/>
    <x v="1"/>
    <s v="No"/>
    <s v="No"/>
    <m/>
    <x v="0"/>
    <m/>
    <m/>
    <x v="0"/>
    <n v="1"/>
    <m/>
    <n v="14"/>
    <n v="0"/>
    <n v="0"/>
    <n v="0"/>
    <n v="0"/>
    <x v="0"/>
  </r>
  <r>
    <x v="0"/>
    <x v="66"/>
    <s v="No"/>
    <x v="0"/>
    <x v="12"/>
    <s v="Male"/>
    <x v="43"/>
    <x v="1"/>
    <s v="No"/>
    <s v="No"/>
    <m/>
    <x v="0"/>
    <m/>
    <m/>
    <x v="0"/>
    <n v="1"/>
    <m/>
    <n v="57"/>
    <n v="0"/>
    <n v="0"/>
    <n v="53"/>
    <n v="2"/>
    <x v="0"/>
  </r>
  <r>
    <x v="0"/>
    <x v="66"/>
    <s v="No"/>
    <x v="0"/>
    <x v="18"/>
    <s v="Female"/>
    <x v="55"/>
    <x v="2"/>
    <s v="No"/>
    <s v="Yes"/>
    <s v="No"/>
    <x v="2"/>
    <s v="Credit Card"/>
    <s v="(blank)"/>
    <x v="1"/>
    <n v="1"/>
    <m/>
    <n v="10"/>
    <n v="0"/>
    <n v="0"/>
    <n v="0"/>
    <n v="0"/>
    <x v="0"/>
  </r>
  <r>
    <x v="0"/>
    <x v="66"/>
    <s v="No"/>
    <x v="0"/>
    <x v="19"/>
    <s v="Female"/>
    <x v="11"/>
    <x v="1"/>
    <s v="No"/>
    <s v="No"/>
    <m/>
    <x v="0"/>
    <m/>
    <m/>
    <x v="0"/>
    <n v="1"/>
    <m/>
    <n v="16"/>
    <n v="1"/>
    <n v="0"/>
    <n v="0"/>
    <n v="0"/>
    <x v="0"/>
  </r>
  <r>
    <x v="0"/>
    <x v="66"/>
    <s v="No"/>
    <x v="0"/>
    <x v="19"/>
    <s v="Male"/>
    <x v="23"/>
    <x v="1"/>
    <s v="No"/>
    <s v="No"/>
    <m/>
    <x v="0"/>
    <m/>
    <m/>
    <x v="0"/>
    <n v="1"/>
    <m/>
    <n v="11"/>
    <n v="0"/>
    <n v="0"/>
    <n v="0"/>
    <n v="0"/>
    <x v="0"/>
  </r>
  <r>
    <x v="0"/>
    <x v="66"/>
    <s v="No"/>
    <x v="0"/>
    <x v="21"/>
    <s v="Male"/>
    <x v="4"/>
    <x v="0"/>
    <s v="Yes"/>
    <s v="No"/>
    <m/>
    <x v="0"/>
    <m/>
    <m/>
    <x v="0"/>
    <n v="1"/>
    <m/>
    <n v="26"/>
    <n v="0"/>
    <n v="0"/>
    <n v="41"/>
    <n v="20"/>
    <x v="1"/>
  </r>
  <r>
    <x v="0"/>
    <x v="66"/>
    <s v="No"/>
    <x v="0"/>
    <x v="21"/>
    <s v="Male"/>
    <x v="7"/>
    <x v="1"/>
    <s v="No"/>
    <s v="No"/>
    <m/>
    <x v="0"/>
    <m/>
    <m/>
    <x v="0"/>
    <n v="1"/>
    <m/>
    <n v="33"/>
    <n v="2"/>
    <n v="0"/>
    <n v="18"/>
    <n v="14"/>
    <x v="1"/>
  </r>
  <r>
    <x v="0"/>
    <x v="66"/>
    <s v="No"/>
    <x v="0"/>
    <x v="21"/>
    <s v="Male"/>
    <x v="50"/>
    <x v="1"/>
    <s v="No"/>
    <s v="No"/>
    <m/>
    <x v="0"/>
    <m/>
    <m/>
    <x v="0"/>
    <n v="1"/>
    <m/>
    <n v="10"/>
    <n v="0"/>
    <n v="0"/>
    <n v="0"/>
    <n v="0"/>
    <x v="0"/>
  </r>
  <r>
    <x v="0"/>
    <x v="66"/>
    <s v="No"/>
    <x v="0"/>
    <x v="37"/>
    <s v="Female"/>
    <x v="28"/>
    <x v="1"/>
    <s v="No"/>
    <s v="No"/>
    <m/>
    <x v="0"/>
    <m/>
    <m/>
    <x v="0"/>
    <n v="1"/>
    <m/>
    <n v="8"/>
    <n v="0"/>
    <n v="0"/>
    <n v="0"/>
    <n v="0"/>
    <x v="0"/>
  </r>
  <r>
    <x v="0"/>
    <x v="66"/>
    <s v="No"/>
    <x v="0"/>
    <x v="43"/>
    <s v="Female"/>
    <x v="10"/>
    <x v="0"/>
    <s v="Yes"/>
    <s v="No"/>
    <m/>
    <x v="0"/>
    <m/>
    <m/>
    <x v="0"/>
    <n v="1"/>
    <m/>
    <n v="13"/>
    <n v="0"/>
    <n v="0"/>
    <n v="0"/>
    <n v="0"/>
    <x v="0"/>
  </r>
  <r>
    <x v="0"/>
    <x v="66"/>
    <s v="No"/>
    <x v="0"/>
    <x v="43"/>
    <s v="Female"/>
    <x v="6"/>
    <x v="1"/>
    <s v="No"/>
    <s v="No"/>
    <m/>
    <x v="0"/>
    <m/>
    <m/>
    <x v="0"/>
    <n v="1"/>
    <m/>
    <n v="14"/>
    <n v="0"/>
    <n v="0"/>
    <n v="0"/>
    <n v="0"/>
    <x v="0"/>
  </r>
  <r>
    <x v="0"/>
    <x v="66"/>
    <s v="No"/>
    <x v="0"/>
    <x v="46"/>
    <s v="Female"/>
    <x v="34"/>
    <x v="1"/>
    <s v="No"/>
    <s v="No"/>
    <m/>
    <x v="0"/>
    <m/>
    <m/>
    <x v="0"/>
    <n v="1"/>
    <m/>
    <n v="8"/>
    <n v="2"/>
    <n v="0"/>
    <n v="0"/>
    <n v="0"/>
    <x v="0"/>
  </r>
  <r>
    <x v="0"/>
    <x v="66"/>
    <s v="Yes"/>
    <x v="0"/>
    <x v="1"/>
    <s v="Female"/>
    <x v="56"/>
    <x v="1"/>
    <s v="No"/>
    <s v="No"/>
    <m/>
    <x v="0"/>
    <m/>
    <m/>
    <x v="0"/>
    <n v="1"/>
    <m/>
    <n v="16"/>
    <n v="0"/>
    <n v="209.4"/>
    <n v="0"/>
    <n v="0"/>
    <x v="0"/>
  </r>
  <r>
    <x v="0"/>
    <x v="66"/>
    <s v="Yes"/>
    <x v="0"/>
    <x v="10"/>
    <s v="Female"/>
    <x v="55"/>
    <x v="2"/>
    <s v="No"/>
    <s v="Yes"/>
    <s v="No"/>
    <x v="2"/>
    <s v="Paper Check"/>
    <s v="(blank)"/>
    <x v="1"/>
    <n v="1"/>
    <m/>
    <n v="22"/>
    <n v="0"/>
    <n v="318.3"/>
    <n v="0"/>
    <n v="10"/>
    <x v="1"/>
  </r>
  <r>
    <x v="0"/>
    <x v="66"/>
    <s v="Yes"/>
    <x v="0"/>
    <x v="12"/>
    <s v="Male"/>
    <x v="57"/>
    <x v="0"/>
    <s v="Yes"/>
    <s v="No"/>
    <m/>
    <x v="0"/>
    <m/>
    <m/>
    <x v="0"/>
    <n v="1"/>
    <m/>
    <n v="6"/>
    <n v="0"/>
    <n v="448.9"/>
    <n v="0"/>
    <n v="0"/>
    <x v="0"/>
  </r>
  <r>
    <x v="0"/>
    <x v="66"/>
    <s v="Yes"/>
    <x v="0"/>
    <x v="14"/>
    <s v="Male"/>
    <x v="7"/>
    <x v="1"/>
    <s v="No"/>
    <s v="No"/>
    <m/>
    <x v="0"/>
    <m/>
    <m/>
    <x v="0"/>
    <n v="1"/>
    <m/>
    <n v="25"/>
    <n v="0"/>
    <n v="107.2"/>
    <n v="62"/>
    <n v="12"/>
    <x v="1"/>
  </r>
  <r>
    <x v="0"/>
    <x v="66"/>
    <s v="Yes"/>
    <x v="0"/>
    <x v="19"/>
    <s v="Male"/>
    <x v="40"/>
    <x v="2"/>
    <s v="No"/>
    <s v="Yes"/>
    <s v="No"/>
    <x v="2"/>
    <s v="Credit Card"/>
    <s v="(blank)"/>
    <x v="1"/>
    <n v="1"/>
    <m/>
    <n v="10"/>
    <n v="2"/>
    <n v="163.5"/>
    <n v="0"/>
    <n v="0"/>
    <x v="0"/>
  </r>
  <r>
    <x v="0"/>
    <x v="66"/>
    <s v="Yes"/>
    <x v="0"/>
    <x v="32"/>
    <s v="Female"/>
    <x v="0"/>
    <x v="0"/>
    <s v="Yes"/>
    <s v="No"/>
    <m/>
    <x v="0"/>
    <m/>
    <m/>
    <x v="0"/>
    <n v="1"/>
    <m/>
    <n v="10"/>
    <n v="0"/>
    <n v="258"/>
    <n v="0"/>
    <n v="0"/>
    <x v="0"/>
  </r>
  <r>
    <x v="0"/>
    <x v="66"/>
    <s v="Yes"/>
    <x v="0"/>
    <x v="36"/>
    <s v="Female"/>
    <x v="56"/>
    <x v="1"/>
    <s v="No"/>
    <s v="No"/>
    <m/>
    <x v="0"/>
    <m/>
    <m/>
    <x v="0"/>
    <n v="1"/>
    <m/>
    <n v="41"/>
    <n v="0"/>
    <n v="448.9"/>
    <n v="88"/>
    <n v="4"/>
    <x v="0"/>
  </r>
  <r>
    <x v="0"/>
    <x v="66"/>
    <s v="Yes"/>
    <x v="0"/>
    <x v="36"/>
    <s v="Male"/>
    <x v="15"/>
    <x v="0"/>
    <s v="Yes"/>
    <s v="No"/>
    <m/>
    <x v="0"/>
    <m/>
    <m/>
    <x v="0"/>
    <n v="1"/>
    <m/>
    <n v="34"/>
    <n v="0"/>
    <n v="227.8"/>
    <n v="6"/>
    <n v="5"/>
    <x v="2"/>
  </r>
  <r>
    <x v="0"/>
    <x v="66"/>
    <s v="Yes"/>
    <x v="0"/>
    <x v="38"/>
    <s v="Male"/>
    <x v="3"/>
    <x v="1"/>
    <s v="No"/>
    <s v="No"/>
    <m/>
    <x v="0"/>
    <m/>
    <m/>
    <x v="0"/>
    <n v="1"/>
    <m/>
    <n v="16"/>
    <n v="0"/>
    <n v="163"/>
    <n v="0"/>
    <n v="0"/>
    <x v="0"/>
  </r>
  <r>
    <x v="0"/>
    <x v="66"/>
    <s v="Yes"/>
    <x v="1"/>
    <x v="4"/>
    <s v="Male"/>
    <x v="37"/>
    <x v="1"/>
    <s v="No"/>
    <s v="No"/>
    <m/>
    <x v="0"/>
    <m/>
    <m/>
    <x v="0"/>
    <n v="1"/>
    <m/>
    <n v="13"/>
    <n v="0"/>
    <n v="0"/>
    <n v="0"/>
    <n v="0"/>
    <x v="0"/>
  </r>
  <r>
    <x v="0"/>
    <x v="66"/>
    <s v="Yes"/>
    <x v="1"/>
    <x v="25"/>
    <s v="Female"/>
    <x v="11"/>
    <x v="1"/>
    <s v="No"/>
    <s v="No"/>
    <m/>
    <x v="0"/>
    <m/>
    <m/>
    <x v="0"/>
    <n v="1"/>
    <m/>
    <n v="9"/>
    <n v="0"/>
    <n v="0"/>
    <n v="0"/>
    <n v="0"/>
    <x v="0"/>
  </r>
  <r>
    <x v="0"/>
    <x v="66"/>
    <s v="Yes"/>
    <x v="1"/>
    <x v="37"/>
    <s v="Female"/>
    <x v="35"/>
    <x v="1"/>
    <s v="No"/>
    <s v="No"/>
    <m/>
    <x v="0"/>
    <m/>
    <m/>
    <x v="0"/>
    <n v="1"/>
    <m/>
    <n v="10"/>
    <n v="1"/>
    <n v="0"/>
    <n v="0"/>
    <n v="0"/>
    <x v="0"/>
  </r>
  <r>
    <x v="0"/>
    <x v="67"/>
    <s v="No"/>
    <x v="0"/>
    <x v="3"/>
    <s v="Male"/>
    <x v="25"/>
    <x v="1"/>
    <s v="No"/>
    <s v="No"/>
    <m/>
    <x v="0"/>
    <m/>
    <m/>
    <x v="0"/>
    <n v="1"/>
    <m/>
    <n v="10"/>
    <n v="0"/>
    <n v="0"/>
    <n v="0"/>
    <n v="0"/>
    <x v="0"/>
  </r>
  <r>
    <x v="0"/>
    <x v="67"/>
    <s v="No"/>
    <x v="0"/>
    <x v="5"/>
    <s v="Male"/>
    <x v="56"/>
    <x v="1"/>
    <s v="No"/>
    <s v="No"/>
    <m/>
    <x v="0"/>
    <m/>
    <m/>
    <x v="0"/>
    <n v="1"/>
    <m/>
    <n v="8"/>
    <n v="0"/>
    <n v="0"/>
    <n v="0"/>
    <n v="0"/>
    <x v="0"/>
  </r>
  <r>
    <x v="0"/>
    <x v="67"/>
    <s v="No"/>
    <x v="0"/>
    <x v="7"/>
    <s v="Female"/>
    <x v="24"/>
    <x v="1"/>
    <s v="No"/>
    <s v="No"/>
    <m/>
    <x v="0"/>
    <m/>
    <m/>
    <x v="0"/>
    <n v="1"/>
    <m/>
    <n v="13"/>
    <n v="0"/>
    <n v="0"/>
    <n v="0"/>
    <n v="0"/>
    <x v="0"/>
  </r>
  <r>
    <x v="0"/>
    <x v="67"/>
    <s v="No"/>
    <x v="0"/>
    <x v="49"/>
    <s v="Male"/>
    <x v="25"/>
    <x v="1"/>
    <s v="No"/>
    <s v="No"/>
    <m/>
    <x v="0"/>
    <m/>
    <m/>
    <x v="0"/>
    <n v="1"/>
    <m/>
    <n v="12"/>
    <n v="0"/>
    <n v="0"/>
    <n v="0"/>
    <n v="0"/>
    <x v="0"/>
  </r>
  <r>
    <x v="0"/>
    <x v="67"/>
    <s v="No"/>
    <x v="0"/>
    <x v="9"/>
    <s v="Male"/>
    <x v="62"/>
    <x v="2"/>
    <s v="No"/>
    <s v="Yes"/>
    <s v="No"/>
    <x v="2"/>
    <s v="Credit Card"/>
    <s v="(blank)"/>
    <x v="1"/>
    <n v="1"/>
    <m/>
    <n v="77"/>
    <n v="1"/>
    <n v="0"/>
    <n v="23"/>
    <n v="6"/>
    <x v="2"/>
  </r>
  <r>
    <x v="0"/>
    <x v="67"/>
    <s v="No"/>
    <x v="0"/>
    <x v="12"/>
    <s v="Female"/>
    <x v="35"/>
    <x v="1"/>
    <s v="No"/>
    <s v="No"/>
    <m/>
    <x v="0"/>
    <m/>
    <m/>
    <x v="0"/>
    <n v="1"/>
    <m/>
    <n v="11"/>
    <n v="0"/>
    <n v="0"/>
    <n v="0"/>
    <n v="0"/>
    <x v="0"/>
  </r>
  <r>
    <x v="0"/>
    <x v="67"/>
    <s v="No"/>
    <x v="0"/>
    <x v="14"/>
    <s v="Male"/>
    <x v="1"/>
    <x v="1"/>
    <s v="No"/>
    <s v="No"/>
    <m/>
    <x v="0"/>
    <m/>
    <m/>
    <x v="0"/>
    <n v="1"/>
    <m/>
    <n v="46"/>
    <n v="0"/>
    <n v="0"/>
    <n v="31"/>
    <n v="6"/>
    <x v="2"/>
  </r>
  <r>
    <x v="0"/>
    <x v="67"/>
    <s v="No"/>
    <x v="0"/>
    <x v="17"/>
    <s v="Female"/>
    <x v="32"/>
    <x v="1"/>
    <s v="No"/>
    <s v="No"/>
    <m/>
    <x v="0"/>
    <m/>
    <m/>
    <x v="0"/>
    <n v="1"/>
    <m/>
    <n v="16"/>
    <n v="0"/>
    <n v="0"/>
    <n v="0"/>
    <n v="0"/>
    <x v="0"/>
  </r>
  <r>
    <x v="0"/>
    <x v="67"/>
    <s v="No"/>
    <x v="0"/>
    <x v="21"/>
    <s v="Male"/>
    <x v="39"/>
    <x v="1"/>
    <s v="No"/>
    <s v="No"/>
    <m/>
    <x v="0"/>
    <m/>
    <m/>
    <x v="0"/>
    <n v="1"/>
    <m/>
    <n v="12"/>
    <n v="0"/>
    <n v="0"/>
    <n v="0"/>
    <n v="0"/>
    <x v="0"/>
  </r>
  <r>
    <x v="0"/>
    <x v="67"/>
    <s v="No"/>
    <x v="0"/>
    <x v="50"/>
    <s v="Female"/>
    <x v="4"/>
    <x v="0"/>
    <s v="Yes"/>
    <s v="No"/>
    <m/>
    <x v="0"/>
    <m/>
    <m/>
    <x v="0"/>
    <n v="1"/>
    <m/>
    <n v="8"/>
    <n v="0"/>
    <n v="0"/>
    <n v="0"/>
    <n v="0"/>
    <x v="0"/>
  </r>
  <r>
    <x v="0"/>
    <x v="67"/>
    <s v="No"/>
    <x v="0"/>
    <x v="50"/>
    <s v="Male"/>
    <x v="6"/>
    <x v="1"/>
    <s v="No"/>
    <s v="No"/>
    <m/>
    <x v="0"/>
    <m/>
    <m/>
    <x v="0"/>
    <n v="1"/>
    <m/>
    <n v="11"/>
    <n v="2"/>
    <n v="0"/>
    <n v="0"/>
    <n v="0"/>
    <x v="0"/>
  </r>
  <r>
    <x v="0"/>
    <x v="67"/>
    <s v="No"/>
    <x v="0"/>
    <x v="50"/>
    <s v="Male"/>
    <x v="65"/>
    <x v="2"/>
    <s v="No"/>
    <s v="Yes"/>
    <s v="No"/>
    <x v="2"/>
    <s v="Credit Card"/>
    <s v="(blank)"/>
    <x v="1"/>
    <n v="1"/>
    <m/>
    <n v="14"/>
    <n v="0"/>
    <n v="0"/>
    <n v="0"/>
    <n v="0"/>
    <x v="0"/>
  </r>
  <r>
    <x v="0"/>
    <x v="67"/>
    <s v="No"/>
    <x v="0"/>
    <x v="23"/>
    <s v="Male"/>
    <x v="47"/>
    <x v="1"/>
    <s v="No"/>
    <s v="No"/>
    <m/>
    <x v="0"/>
    <m/>
    <m/>
    <x v="0"/>
    <n v="1"/>
    <m/>
    <n v="11"/>
    <n v="1"/>
    <n v="0"/>
    <n v="0"/>
    <n v="0"/>
    <x v="0"/>
  </r>
  <r>
    <x v="0"/>
    <x v="67"/>
    <s v="No"/>
    <x v="0"/>
    <x v="25"/>
    <s v="Male"/>
    <x v="13"/>
    <x v="0"/>
    <s v="Yes"/>
    <s v="No"/>
    <m/>
    <x v="0"/>
    <m/>
    <m/>
    <x v="0"/>
    <n v="1"/>
    <m/>
    <n v="7"/>
    <n v="0"/>
    <n v="0"/>
    <n v="0"/>
    <n v="0"/>
    <x v="0"/>
  </r>
  <r>
    <x v="0"/>
    <x v="67"/>
    <s v="No"/>
    <x v="0"/>
    <x v="27"/>
    <s v="Female"/>
    <x v="39"/>
    <x v="1"/>
    <s v="No"/>
    <s v="No"/>
    <m/>
    <x v="0"/>
    <m/>
    <m/>
    <x v="0"/>
    <n v="1"/>
    <m/>
    <n v="8"/>
    <n v="0"/>
    <n v="0"/>
    <n v="0"/>
    <n v="0"/>
    <x v="0"/>
  </r>
  <r>
    <x v="0"/>
    <x v="67"/>
    <s v="No"/>
    <x v="0"/>
    <x v="29"/>
    <s v="Male"/>
    <x v="31"/>
    <x v="2"/>
    <s v="No"/>
    <s v="Yes"/>
    <s v="Yes"/>
    <x v="2"/>
    <s v="Credit Card"/>
    <s v="(blank)"/>
    <x v="1"/>
    <n v="1"/>
    <m/>
    <n v="9"/>
    <n v="0"/>
    <n v="0"/>
    <n v="0"/>
    <n v="0"/>
    <x v="0"/>
  </r>
  <r>
    <x v="0"/>
    <x v="67"/>
    <s v="No"/>
    <x v="0"/>
    <x v="31"/>
    <s v="Male"/>
    <x v="7"/>
    <x v="1"/>
    <s v="No"/>
    <s v="No"/>
    <m/>
    <x v="0"/>
    <m/>
    <m/>
    <x v="0"/>
    <n v="1"/>
    <m/>
    <n v="8"/>
    <n v="0"/>
    <n v="0"/>
    <n v="0"/>
    <n v="0"/>
    <x v="0"/>
  </r>
  <r>
    <x v="0"/>
    <x v="67"/>
    <s v="No"/>
    <x v="0"/>
    <x v="34"/>
    <s v="Female"/>
    <x v="27"/>
    <x v="1"/>
    <s v="No"/>
    <s v="No"/>
    <m/>
    <x v="0"/>
    <m/>
    <m/>
    <x v="0"/>
    <n v="1"/>
    <m/>
    <n v="37"/>
    <n v="0"/>
    <n v="0"/>
    <n v="69"/>
    <n v="8"/>
    <x v="2"/>
  </r>
  <r>
    <x v="0"/>
    <x v="67"/>
    <s v="No"/>
    <x v="0"/>
    <x v="40"/>
    <s v="Female"/>
    <x v="19"/>
    <x v="0"/>
    <s v="Yes"/>
    <s v="No"/>
    <m/>
    <x v="0"/>
    <m/>
    <m/>
    <x v="0"/>
    <n v="1"/>
    <m/>
    <n v="29"/>
    <n v="2"/>
    <n v="0"/>
    <n v="9"/>
    <n v="12"/>
    <x v="1"/>
  </r>
  <r>
    <x v="0"/>
    <x v="67"/>
    <s v="No"/>
    <x v="0"/>
    <x v="43"/>
    <s v="Male"/>
    <x v="47"/>
    <x v="1"/>
    <s v="No"/>
    <s v="No"/>
    <m/>
    <x v="0"/>
    <m/>
    <m/>
    <x v="0"/>
    <n v="1"/>
    <m/>
    <n v="17"/>
    <n v="1"/>
    <n v="0"/>
    <n v="0"/>
    <n v="0"/>
    <x v="0"/>
  </r>
  <r>
    <x v="0"/>
    <x v="67"/>
    <s v="No"/>
    <x v="0"/>
    <x v="46"/>
    <s v="Female"/>
    <x v="0"/>
    <x v="0"/>
    <s v="Yes"/>
    <s v="No"/>
    <m/>
    <x v="0"/>
    <m/>
    <m/>
    <x v="0"/>
    <n v="1"/>
    <m/>
    <n v="47"/>
    <n v="0"/>
    <n v="0"/>
    <n v="45"/>
    <n v="20"/>
    <x v="1"/>
  </r>
  <r>
    <x v="0"/>
    <x v="67"/>
    <s v="No"/>
    <x v="0"/>
    <x v="47"/>
    <s v="Female"/>
    <x v="57"/>
    <x v="0"/>
    <s v="Yes"/>
    <s v="No"/>
    <m/>
    <x v="0"/>
    <m/>
    <m/>
    <x v="0"/>
    <n v="1"/>
    <m/>
    <n v="14"/>
    <n v="0"/>
    <n v="0"/>
    <n v="0"/>
    <n v="0"/>
    <x v="0"/>
  </r>
  <r>
    <x v="0"/>
    <x v="67"/>
    <s v="Yes"/>
    <x v="0"/>
    <x v="1"/>
    <s v="Male"/>
    <x v="39"/>
    <x v="1"/>
    <s v="No"/>
    <s v="No"/>
    <m/>
    <x v="0"/>
    <m/>
    <m/>
    <x v="0"/>
    <n v="1"/>
    <m/>
    <n v="9"/>
    <n v="0"/>
    <n v="113.9"/>
    <n v="0"/>
    <n v="0"/>
    <x v="0"/>
  </r>
  <r>
    <x v="0"/>
    <x v="67"/>
    <s v="Yes"/>
    <x v="0"/>
    <x v="8"/>
    <s v="Female"/>
    <x v="30"/>
    <x v="2"/>
    <s v="No"/>
    <s v="Yes"/>
    <s v="No"/>
    <x v="3"/>
    <s v="Credit Card"/>
    <s v="(blank)"/>
    <x v="1"/>
    <n v="1"/>
    <m/>
    <n v="50"/>
    <n v="2"/>
    <n v="238"/>
    <n v="24"/>
    <n v="3"/>
    <x v="0"/>
  </r>
  <r>
    <x v="0"/>
    <x v="67"/>
    <s v="Yes"/>
    <x v="0"/>
    <x v="14"/>
    <s v="Male"/>
    <x v="24"/>
    <x v="1"/>
    <s v="No"/>
    <s v="No"/>
    <m/>
    <x v="0"/>
    <m/>
    <m/>
    <x v="0"/>
    <n v="1"/>
    <m/>
    <n v="13"/>
    <n v="0"/>
    <n v="174.1"/>
    <n v="0"/>
    <n v="0"/>
    <x v="0"/>
  </r>
  <r>
    <x v="0"/>
    <x v="67"/>
    <s v="Yes"/>
    <x v="0"/>
    <x v="19"/>
    <s v="Male"/>
    <x v="4"/>
    <x v="0"/>
    <s v="Yes"/>
    <s v="No"/>
    <m/>
    <x v="0"/>
    <m/>
    <m/>
    <x v="0"/>
    <n v="1"/>
    <m/>
    <n v="11"/>
    <n v="0"/>
    <n v="167.3"/>
    <n v="0"/>
    <n v="0"/>
    <x v="0"/>
  </r>
  <r>
    <x v="0"/>
    <x v="67"/>
    <s v="Yes"/>
    <x v="0"/>
    <x v="33"/>
    <s v="Male"/>
    <x v="28"/>
    <x v="1"/>
    <s v="No"/>
    <s v="No"/>
    <m/>
    <x v="0"/>
    <m/>
    <m/>
    <x v="0"/>
    <n v="1"/>
    <m/>
    <n v="11"/>
    <n v="0"/>
    <n v="340"/>
    <n v="0"/>
    <n v="0"/>
    <x v="0"/>
  </r>
  <r>
    <x v="0"/>
    <x v="67"/>
    <s v="Yes"/>
    <x v="0"/>
    <x v="35"/>
    <s v="Male"/>
    <x v="63"/>
    <x v="2"/>
    <s v="No"/>
    <s v="Yes"/>
    <s v="No"/>
    <x v="1"/>
    <s v="Direct Debit"/>
    <s v="Competitor"/>
    <x v="9"/>
    <n v="1"/>
    <n v="1"/>
    <n v="36"/>
    <n v="4"/>
    <n v="265.2"/>
    <n v="39"/>
    <n v="1"/>
    <x v="0"/>
  </r>
  <r>
    <x v="0"/>
    <x v="67"/>
    <s v="Yes"/>
    <x v="0"/>
    <x v="47"/>
    <s v="Female"/>
    <x v="18"/>
    <x v="0"/>
    <s v="Yes"/>
    <s v="No"/>
    <m/>
    <x v="0"/>
    <m/>
    <m/>
    <x v="0"/>
    <n v="1"/>
    <m/>
    <n v="11"/>
    <n v="0"/>
    <n v="156.4"/>
    <n v="0"/>
    <n v="0"/>
    <x v="0"/>
  </r>
  <r>
    <x v="0"/>
    <x v="67"/>
    <s v="Yes"/>
    <x v="1"/>
    <x v="7"/>
    <s v="Female"/>
    <x v="17"/>
    <x v="0"/>
    <s v="Yes"/>
    <s v="No"/>
    <m/>
    <x v="0"/>
    <m/>
    <m/>
    <x v="0"/>
    <n v="1"/>
    <m/>
    <n v="41"/>
    <n v="0"/>
    <n v="0"/>
    <n v="61"/>
    <n v="15"/>
    <x v="1"/>
  </r>
  <r>
    <x v="0"/>
    <x v="67"/>
    <s v="Yes"/>
    <x v="1"/>
    <x v="8"/>
    <s v="Female"/>
    <x v="18"/>
    <x v="0"/>
    <s v="Yes"/>
    <s v="No"/>
    <m/>
    <x v="0"/>
    <m/>
    <m/>
    <x v="0"/>
    <n v="1"/>
    <m/>
    <n v="12"/>
    <n v="2"/>
    <n v="0"/>
    <n v="0"/>
    <n v="0"/>
    <x v="0"/>
  </r>
  <r>
    <x v="0"/>
    <x v="68"/>
    <s v="No"/>
    <x v="0"/>
    <x v="2"/>
    <s v="Female"/>
    <x v="0"/>
    <x v="0"/>
    <s v="Yes"/>
    <s v="No"/>
    <m/>
    <x v="0"/>
    <m/>
    <m/>
    <x v="0"/>
    <n v="1"/>
    <m/>
    <n v="15"/>
    <n v="0"/>
    <n v="0"/>
    <n v="0"/>
    <n v="0"/>
    <x v="0"/>
  </r>
  <r>
    <x v="0"/>
    <x v="68"/>
    <s v="No"/>
    <x v="0"/>
    <x v="6"/>
    <s v="Female"/>
    <x v="13"/>
    <x v="0"/>
    <s v="Yes"/>
    <s v="No"/>
    <m/>
    <x v="0"/>
    <m/>
    <m/>
    <x v="0"/>
    <n v="1"/>
    <m/>
    <n v="62"/>
    <n v="1"/>
    <n v="0"/>
    <n v="41"/>
    <n v="26"/>
    <x v="1"/>
  </r>
  <r>
    <x v="0"/>
    <x v="68"/>
    <s v="No"/>
    <x v="0"/>
    <x v="6"/>
    <s v="Male"/>
    <x v="13"/>
    <x v="0"/>
    <s v="Yes"/>
    <s v="No"/>
    <m/>
    <x v="0"/>
    <m/>
    <m/>
    <x v="0"/>
    <n v="1"/>
    <m/>
    <n v="40"/>
    <n v="0"/>
    <n v="0"/>
    <n v="22"/>
    <n v="35"/>
    <x v="1"/>
  </r>
  <r>
    <x v="0"/>
    <x v="68"/>
    <s v="No"/>
    <x v="0"/>
    <x v="7"/>
    <s v="Male"/>
    <x v="50"/>
    <x v="1"/>
    <s v="No"/>
    <s v="No"/>
    <m/>
    <x v="0"/>
    <m/>
    <m/>
    <x v="0"/>
    <n v="1"/>
    <m/>
    <n v="10"/>
    <n v="0"/>
    <n v="0"/>
    <n v="0"/>
    <n v="0"/>
    <x v="0"/>
  </r>
  <r>
    <x v="0"/>
    <x v="68"/>
    <s v="No"/>
    <x v="0"/>
    <x v="9"/>
    <s v="Male"/>
    <x v="3"/>
    <x v="1"/>
    <s v="No"/>
    <s v="No"/>
    <m/>
    <x v="0"/>
    <m/>
    <m/>
    <x v="0"/>
    <n v="1"/>
    <m/>
    <n v="8"/>
    <n v="0"/>
    <n v="0"/>
    <n v="0"/>
    <n v="0"/>
    <x v="0"/>
  </r>
  <r>
    <x v="0"/>
    <x v="68"/>
    <s v="No"/>
    <x v="0"/>
    <x v="11"/>
    <s v="Male"/>
    <x v="44"/>
    <x v="1"/>
    <s v="No"/>
    <s v="No"/>
    <m/>
    <x v="0"/>
    <m/>
    <m/>
    <x v="0"/>
    <n v="1"/>
    <n v="1"/>
    <n v="41"/>
    <n v="4"/>
    <n v="0"/>
    <n v="6"/>
    <n v="4"/>
    <x v="0"/>
  </r>
  <r>
    <x v="0"/>
    <x v="68"/>
    <s v="No"/>
    <x v="0"/>
    <x v="14"/>
    <s v="Male"/>
    <x v="18"/>
    <x v="0"/>
    <s v="Yes"/>
    <s v="No"/>
    <m/>
    <x v="0"/>
    <m/>
    <m/>
    <x v="0"/>
    <n v="1"/>
    <m/>
    <n v="9"/>
    <n v="2"/>
    <n v="0"/>
    <n v="0"/>
    <n v="0"/>
    <x v="0"/>
  </r>
  <r>
    <x v="0"/>
    <x v="68"/>
    <s v="No"/>
    <x v="0"/>
    <x v="14"/>
    <s v="Male"/>
    <x v="3"/>
    <x v="1"/>
    <s v="No"/>
    <s v="No"/>
    <m/>
    <x v="0"/>
    <m/>
    <m/>
    <x v="0"/>
    <n v="1"/>
    <m/>
    <n v="36"/>
    <n v="0"/>
    <n v="0"/>
    <n v="69"/>
    <n v="3"/>
    <x v="0"/>
  </r>
  <r>
    <x v="0"/>
    <x v="68"/>
    <s v="No"/>
    <x v="0"/>
    <x v="15"/>
    <s v="Female"/>
    <x v="25"/>
    <x v="1"/>
    <s v="No"/>
    <s v="No"/>
    <m/>
    <x v="0"/>
    <m/>
    <m/>
    <x v="0"/>
    <n v="1"/>
    <m/>
    <n v="27"/>
    <n v="0"/>
    <n v="0"/>
    <n v="12"/>
    <n v="5"/>
    <x v="2"/>
  </r>
  <r>
    <x v="0"/>
    <x v="68"/>
    <s v="No"/>
    <x v="0"/>
    <x v="50"/>
    <s v="Female"/>
    <x v="2"/>
    <x v="1"/>
    <s v="No"/>
    <s v="No"/>
    <m/>
    <x v="0"/>
    <m/>
    <m/>
    <x v="0"/>
    <n v="1"/>
    <m/>
    <n v="15"/>
    <n v="0"/>
    <n v="0"/>
    <n v="0"/>
    <n v="0"/>
    <x v="0"/>
  </r>
  <r>
    <x v="0"/>
    <x v="68"/>
    <s v="No"/>
    <x v="0"/>
    <x v="23"/>
    <s v="Male"/>
    <x v="57"/>
    <x v="0"/>
    <s v="Yes"/>
    <s v="No"/>
    <m/>
    <x v="0"/>
    <m/>
    <m/>
    <x v="0"/>
    <n v="1"/>
    <m/>
    <n v="31"/>
    <n v="0"/>
    <n v="0"/>
    <n v="35"/>
    <n v="13"/>
    <x v="1"/>
  </r>
  <r>
    <x v="0"/>
    <x v="68"/>
    <s v="No"/>
    <x v="0"/>
    <x v="24"/>
    <s v="Male"/>
    <x v="12"/>
    <x v="1"/>
    <s v="No"/>
    <s v="No"/>
    <m/>
    <x v="0"/>
    <m/>
    <m/>
    <x v="0"/>
    <n v="1"/>
    <m/>
    <n v="51"/>
    <n v="0"/>
    <n v="0"/>
    <n v="6"/>
    <n v="7"/>
    <x v="2"/>
  </r>
  <r>
    <x v="0"/>
    <x v="68"/>
    <s v="No"/>
    <x v="0"/>
    <x v="27"/>
    <s v="Female"/>
    <x v="48"/>
    <x v="1"/>
    <s v="No"/>
    <s v="No"/>
    <m/>
    <x v="0"/>
    <m/>
    <m/>
    <x v="0"/>
    <n v="1"/>
    <m/>
    <n v="14"/>
    <n v="0"/>
    <n v="0"/>
    <n v="0"/>
    <n v="0"/>
    <x v="0"/>
  </r>
  <r>
    <x v="0"/>
    <x v="68"/>
    <s v="No"/>
    <x v="0"/>
    <x v="27"/>
    <s v="Male"/>
    <x v="25"/>
    <x v="1"/>
    <s v="No"/>
    <s v="No"/>
    <m/>
    <x v="0"/>
    <m/>
    <m/>
    <x v="0"/>
    <n v="1"/>
    <m/>
    <n v="10"/>
    <n v="0"/>
    <n v="0"/>
    <n v="0"/>
    <n v="0"/>
    <x v="0"/>
  </r>
  <r>
    <x v="0"/>
    <x v="68"/>
    <s v="No"/>
    <x v="0"/>
    <x v="32"/>
    <s v="Female"/>
    <x v="25"/>
    <x v="1"/>
    <s v="No"/>
    <s v="No"/>
    <m/>
    <x v="0"/>
    <m/>
    <m/>
    <x v="0"/>
    <n v="1"/>
    <m/>
    <n v="13"/>
    <n v="2"/>
    <n v="0"/>
    <n v="0"/>
    <n v="0"/>
    <x v="0"/>
  </r>
  <r>
    <x v="0"/>
    <x v="68"/>
    <s v="No"/>
    <x v="0"/>
    <x v="34"/>
    <s v="Female"/>
    <x v="23"/>
    <x v="1"/>
    <s v="No"/>
    <s v="No"/>
    <m/>
    <x v="0"/>
    <m/>
    <m/>
    <x v="0"/>
    <n v="1"/>
    <m/>
    <n v="55"/>
    <n v="0"/>
    <n v="0"/>
    <n v="11"/>
    <n v="6"/>
    <x v="2"/>
  </r>
  <r>
    <x v="0"/>
    <x v="68"/>
    <s v="No"/>
    <x v="0"/>
    <x v="36"/>
    <s v="Female"/>
    <x v="44"/>
    <x v="1"/>
    <s v="No"/>
    <s v="No"/>
    <m/>
    <x v="0"/>
    <m/>
    <m/>
    <x v="0"/>
    <n v="1"/>
    <m/>
    <n v="48"/>
    <n v="0"/>
    <n v="0"/>
    <n v="27"/>
    <n v="2"/>
    <x v="0"/>
  </r>
  <r>
    <x v="0"/>
    <x v="68"/>
    <s v="No"/>
    <x v="0"/>
    <x v="39"/>
    <s v="Female"/>
    <x v="57"/>
    <x v="0"/>
    <s v="Yes"/>
    <s v="No"/>
    <m/>
    <x v="0"/>
    <m/>
    <m/>
    <x v="0"/>
    <n v="1"/>
    <m/>
    <n v="12"/>
    <n v="1"/>
    <n v="0"/>
    <n v="0"/>
    <n v="0"/>
    <x v="0"/>
  </r>
  <r>
    <x v="0"/>
    <x v="68"/>
    <s v="No"/>
    <x v="0"/>
    <x v="40"/>
    <s v="Female"/>
    <x v="19"/>
    <x v="0"/>
    <s v="Yes"/>
    <s v="No"/>
    <m/>
    <x v="0"/>
    <m/>
    <m/>
    <x v="0"/>
    <n v="1"/>
    <m/>
    <n v="50"/>
    <n v="0"/>
    <n v="0"/>
    <n v="62"/>
    <n v="12"/>
    <x v="1"/>
  </r>
  <r>
    <x v="0"/>
    <x v="68"/>
    <s v="No"/>
    <x v="0"/>
    <x v="41"/>
    <s v="Female"/>
    <x v="12"/>
    <x v="1"/>
    <s v="No"/>
    <s v="No"/>
    <m/>
    <x v="0"/>
    <m/>
    <m/>
    <x v="0"/>
    <n v="1"/>
    <m/>
    <n v="59"/>
    <n v="0"/>
    <n v="0"/>
    <n v="19"/>
    <n v="15"/>
    <x v="1"/>
  </r>
  <r>
    <x v="0"/>
    <x v="68"/>
    <s v="No"/>
    <x v="0"/>
    <x v="42"/>
    <s v="Female"/>
    <x v="25"/>
    <x v="1"/>
    <s v="No"/>
    <s v="No"/>
    <m/>
    <x v="0"/>
    <m/>
    <m/>
    <x v="0"/>
    <n v="1"/>
    <m/>
    <n v="9"/>
    <n v="2"/>
    <n v="0"/>
    <n v="0"/>
    <n v="0"/>
    <x v="0"/>
  </r>
  <r>
    <x v="0"/>
    <x v="68"/>
    <s v="Yes"/>
    <x v="0"/>
    <x v="48"/>
    <s v="Male"/>
    <x v="24"/>
    <x v="1"/>
    <s v="No"/>
    <s v="No"/>
    <m/>
    <x v="0"/>
    <m/>
    <m/>
    <x v="0"/>
    <n v="1"/>
    <m/>
    <n v="10"/>
    <n v="0"/>
    <n v="341.6"/>
    <n v="0"/>
    <n v="0"/>
    <x v="0"/>
  </r>
  <r>
    <x v="0"/>
    <x v="68"/>
    <s v="Yes"/>
    <x v="0"/>
    <x v="49"/>
    <s v="Male"/>
    <x v="4"/>
    <x v="0"/>
    <s v="Yes"/>
    <s v="No"/>
    <m/>
    <x v="0"/>
    <m/>
    <m/>
    <x v="0"/>
    <n v="1"/>
    <m/>
    <n v="16"/>
    <n v="1"/>
    <n v="160.1"/>
    <n v="0"/>
    <n v="0"/>
    <x v="0"/>
  </r>
  <r>
    <x v="0"/>
    <x v="68"/>
    <s v="Yes"/>
    <x v="0"/>
    <x v="14"/>
    <s v="Female"/>
    <x v="13"/>
    <x v="0"/>
    <s v="Yes"/>
    <s v="No"/>
    <m/>
    <x v="0"/>
    <m/>
    <m/>
    <x v="0"/>
    <n v="1"/>
    <m/>
    <n v="12"/>
    <n v="0"/>
    <n v="483"/>
    <n v="0"/>
    <n v="0"/>
    <x v="0"/>
  </r>
  <r>
    <x v="0"/>
    <x v="68"/>
    <s v="Yes"/>
    <x v="0"/>
    <x v="22"/>
    <s v="Female"/>
    <x v="27"/>
    <x v="1"/>
    <s v="No"/>
    <s v="No"/>
    <m/>
    <x v="0"/>
    <m/>
    <m/>
    <x v="0"/>
    <n v="1"/>
    <m/>
    <n v="14"/>
    <n v="0"/>
    <n v="193.2"/>
    <n v="0"/>
    <n v="0"/>
    <x v="0"/>
  </r>
  <r>
    <x v="0"/>
    <x v="68"/>
    <s v="Yes"/>
    <x v="0"/>
    <x v="29"/>
    <s v="Male"/>
    <x v="0"/>
    <x v="0"/>
    <s v="Yes"/>
    <s v="No"/>
    <m/>
    <x v="0"/>
    <m/>
    <m/>
    <x v="0"/>
    <n v="1"/>
    <m/>
    <n v="50"/>
    <n v="0"/>
    <n v="285.2"/>
    <n v="45"/>
    <n v="15"/>
    <x v="1"/>
  </r>
  <r>
    <x v="0"/>
    <x v="68"/>
    <s v="Yes"/>
    <x v="0"/>
    <x v="32"/>
    <s v="Male"/>
    <x v="23"/>
    <x v="1"/>
    <s v="No"/>
    <s v="No"/>
    <m/>
    <x v="0"/>
    <m/>
    <m/>
    <x v="0"/>
    <n v="1"/>
    <m/>
    <n v="13"/>
    <n v="1"/>
    <n v="317.39999999999998"/>
    <n v="0"/>
    <n v="0"/>
    <x v="0"/>
  </r>
  <r>
    <x v="0"/>
    <x v="68"/>
    <s v="Yes"/>
    <x v="0"/>
    <x v="33"/>
    <s v="Female"/>
    <x v="35"/>
    <x v="1"/>
    <s v="No"/>
    <s v="No"/>
    <m/>
    <x v="0"/>
    <m/>
    <m/>
    <x v="0"/>
    <n v="1"/>
    <m/>
    <n v="29"/>
    <n v="0"/>
    <n v="200.1"/>
    <n v="16"/>
    <n v="4"/>
    <x v="0"/>
  </r>
  <r>
    <x v="0"/>
    <x v="68"/>
    <s v="Yes"/>
    <x v="0"/>
    <x v="33"/>
    <s v="Male"/>
    <x v="59"/>
    <x v="2"/>
    <s v="No"/>
    <s v="Yes"/>
    <s v="Yes"/>
    <x v="3"/>
    <s v="Credit Card"/>
    <s v="(blank)"/>
    <x v="1"/>
    <n v="1"/>
    <m/>
    <n v="52"/>
    <n v="0"/>
    <n v="186.3"/>
    <n v="32"/>
    <n v="4"/>
    <x v="0"/>
  </r>
  <r>
    <x v="0"/>
    <x v="68"/>
    <s v="Yes"/>
    <x v="0"/>
    <x v="36"/>
    <s v="Female"/>
    <x v="9"/>
    <x v="1"/>
    <s v="No"/>
    <s v="No"/>
    <m/>
    <x v="0"/>
    <m/>
    <m/>
    <x v="0"/>
    <n v="1"/>
    <m/>
    <n v="15"/>
    <n v="0"/>
    <n v="174.2"/>
    <n v="0"/>
    <n v="0"/>
    <x v="0"/>
  </r>
  <r>
    <x v="0"/>
    <x v="68"/>
    <s v="Yes"/>
    <x v="1"/>
    <x v="12"/>
    <s v="Female"/>
    <x v="19"/>
    <x v="0"/>
    <s v="Yes"/>
    <s v="No"/>
    <m/>
    <x v="0"/>
    <m/>
    <m/>
    <x v="0"/>
    <n v="1"/>
    <m/>
    <n v="9"/>
    <n v="0"/>
    <n v="0"/>
    <n v="0"/>
    <n v="0"/>
    <x v="0"/>
  </r>
  <r>
    <x v="0"/>
    <x v="68"/>
    <s v="Yes"/>
    <x v="1"/>
    <x v="12"/>
    <s v="Male"/>
    <x v="42"/>
    <x v="1"/>
    <s v="No"/>
    <s v="No"/>
    <m/>
    <x v="0"/>
    <m/>
    <m/>
    <x v="0"/>
    <n v="1"/>
    <m/>
    <n v="9"/>
    <n v="0"/>
    <n v="0"/>
    <n v="0"/>
    <n v="0"/>
    <x v="0"/>
  </r>
  <r>
    <x v="0"/>
    <x v="68"/>
    <s v="Yes"/>
    <x v="1"/>
    <x v="33"/>
    <s v="Male"/>
    <x v="26"/>
    <x v="1"/>
    <s v="No"/>
    <s v="No"/>
    <m/>
    <x v="0"/>
    <m/>
    <m/>
    <x v="0"/>
    <n v="1"/>
    <m/>
    <n v="13"/>
    <n v="0"/>
    <n v="0"/>
    <n v="0"/>
    <n v="0"/>
    <x v="0"/>
  </r>
  <r>
    <x v="0"/>
    <x v="69"/>
    <s v="No"/>
    <x v="0"/>
    <x v="2"/>
    <s v="Female"/>
    <x v="34"/>
    <x v="1"/>
    <s v="No"/>
    <s v="No"/>
    <m/>
    <x v="0"/>
    <m/>
    <m/>
    <x v="0"/>
    <n v="1"/>
    <m/>
    <n v="7"/>
    <n v="0"/>
    <n v="0"/>
    <n v="0"/>
    <n v="0"/>
    <x v="0"/>
  </r>
  <r>
    <x v="0"/>
    <x v="69"/>
    <s v="No"/>
    <x v="0"/>
    <x v="3"/>
    <s v="Female"/>
    <x v="10"/>
    <x v="0"/>
    <s v="Yes"/>
    <s v="No"/>
    <m/>
    <x v="0"/>
    <m/>
    <m/>
    <x v="0"/>
    <n v="1"/>
    <m/>
    <n v="6"/>
    <n v="2"/>
    <n v="0"/>
    <n v="0"/>
    <n v="0"/>
    <x v="0"/>
  </r>
  <r>
    <x v="0"/>
    <x v="69"/>
    <s v="No"/>
    <x v="0"/>
    <x v="5"/>
    <s v="Female"/>
    <x v="0"/>
    <x v="0"/>
    <s v="Yes"/>
    <s v="No"/>
    <m/>
    <x v="0"/>
    <m/>
    <m/>
    <x v="0"/>
    <n v="1"/>
    <n v="1"/>
    <n v="41"/>
    <n v="2"/>
    <n v="0"/>
    <n v="63"/>
    <n v="12"/>
    <x v="1"/>
  </r>
  <r>
    <x v="0"/>
    <x v="69"/>
    <s v="No"/>
    <x v="0"/>
    <x v="49"/>
    <s v="Male"/>
    <x v="21"/>
    <x v="1"/>
    <s v="No"/>
    <s v="No"/>
    <m/>
    <x v="0"/>
    <m/>
    <m/>
    <x v="0"/>
    <n v="1"/>
    <m/>
    <n v="16"/>
    <n v="0"/>
    <n v="0"/>
    <n v="0"/>
    <n v="0"/>
    <x v="0"/>
  </r>
  <r>
    <x v="0"/>
    <x v="69"/>
    <s v="No"/>
    <x v="0"/>
    <x v="11"/>
    <s v="Female"/>
    <x v="66"/>
    <x v="2"/>
    <s v="No"/>
    <s v="Yes"/>
    <s v="No"/>
    <x v="2"/>
    <s v="Credit Card"/>
    <s v="(blank)"/>
    <x v="1"/>
    <n v="1"/>
    <m/>
    <n v="49"/>
    <n v="0"/>
    <n v="0"/>
    <n v="83"/>
    <n v="4"/>
    <x v="0"/>
  </r>
  <r>
    <x v="0"/>
    <x v="69"/>
    <s v="No"/>
    <x v="0"/>
    <x v="15"/>
    <s v="Female"/>
    <x v="1"/>
    <x v="1"/>
    <s v="No"/>
    <s v="No"/>
    <m/>
    <x v="0"/>
    <m/>
    <m/>
    <x v="0"/>
    <n v="1"/>
    <m/>
    <n v="9"/>
    <n v="0"/>
    <n v="0"/>
    <n v="0"/>
    <n v="0"/>
    <x v="0"/>
  </r>
  <r>
    <x v="0"/>
    <x v="69"/>
    <s v="No"/>
    <x v="0"/>
    <x v="17"/>
    <s v="Female"/>
    <x v="27"/>
    <x v="1"/>
    <s v="No"/>
    <s v="No"/>
    <m/>
    <x v="0"/>
    <m/>
    <m/>
    <x v="0"/>
    <n v="1"/>
    <m/>
    <n v="36"/>
    <n v="0"/>
    <n v="0"/>
    <n v="26"/>
    <n v="6"/>
    <x v="2"/>
  </r>
  <r>
    <x v="0"/>
    <x v="69"/>
    <s v="No"/>
    <x v="0"/>
    <x v="17"/>
    <s v="Male"/>
    <x v="57"/>
    <x v="0"/>
    <s v="Yes"/>
    <s v="No"/>
    <m/>
    <x v="0"/>
    <m/>
    <m/>
    <x v="0"/>
    <n v="1"/>
    <m/>
    <n v="10"/>
    <n v="0"/>
    <n v="0"/>
    <n v="0"/>
    <n v="0"/>
    <x v="0"/>
  </r>
  <r>
    <x v="0"/>
    <x v="69"/>
    <s v="No"/>
    <x v="0"/>
    <x v="22"/>
    <s v="Female"/>
    <x v="10"/>
    <x v="0"/>
    <s v="Yes"/>
    <s v="No"/>
    <m/>
    <x v="0"/>
    <m/>
    <m/>
    <x v="0"/>
    <n v="1"/>
    <m/>
    <n v="9"/>
    <n v="0"/>
    <n v="0"/>
    <n v="0"/>
    <n v="0"/>
    <x v="0"/>
  </r>
  <r>
    <x v="0"/>
    <x v="69"/>
    <s v="No"/>
    <x v="0"/>
    <x v="25"/>
    <s v="Male"/>
    <x v="59"/>
    <x v="2"/>
    <s v="No"/>
    <s v="Yes"/>
    <s v="No"/>
    <x v="2"/>
    <s v="Credit Card"/>
    <s v="(blank)"/>
    <x v="1"/>
    <n v="1"/>
    <m/>
    <n v="13"/>
    <n v="1"/>
    <n v="0"/>
    <n v="0"/>
    <n v="0"/>
    <x v="0"/>
  </r>
  <r>
    <x v="0"/>
    <x v="69"/>
    <s v="No"/>
    <x v="0"/>
    <x v="31"/>
    <s v="Male"/>
    <x v="15"/>
    <x v="0"/>
    <s v="Yes"/>
    <s v="No"/>
    <m/>
    <x v="0"/>
    <m/>
    <m/>
    <x v="0"/>
    <n v="1"/>
    <m/>
    <n v="13"/>
    <n v="1"/>
    <n v="0"/>
    <n v="0"/>
    <n v="0"/>
    <x v="0"/>
  </r>
  <r>
    <x v="0"/>
    <x v="69"/>
    <s v="No"/>
    <x v="0"/>
    <x v="33"/>
    <s v="Female"/>
    <x v="35"/>
    <x v="1"/>
    <s v="No"/>
    <s v="No"/>
    <m/>
    <x v="0"/>
    <m/>
    <m/>
    <x v="0"/>
    <n v="1"/>
    <m/>
    <n v="60"/>
    <n v="0"/>
    <n v="0"/>
    <n v="51"/>
    <n v="5"/>
    <x v="2"/>
  </r>
  <r>
    <x v="0"/>
    <x v="69"/>
    <s v="No"/>
    <x v="0"/>
    <x v="35"/>
    <s v="Female"/>
    <x v="56"/>
    <x v="1"/>
    <s v="No"/>
    <s v="No"/>
    <m/>
    <x v="0"/>
    <m/>
    <m/>
    <x v="0"/>
    <n v="1"/>
    <m/>
    <n v="6"/>
    <n v="0"/>
    <n v="0"/>
    <n v="0"/>
    <n v="0"/>
    <x v="0"/>
  </r>
  <r>
    <x v="0"/>
    <x v="69"/>
    <s v="No"/>
    <x v="0"/>
    <x v="36"/>
    <s v="Male"/>
    <x v="13"/>
    <x v="0"/>
    <s v="Yes"/>
    <s v="No"/>
    <m/>
    <x v="0"/>
    <m/>
    <m/>
    <x v="0"/>
    <n v="1"/>
    <m/>
    <n v="7"/>
    <n v="0"/>
    <n v="0"/>
    <n v="0"/>
    <n v="0"/>
    <x v="0"/>
  </r>
  <r>
    <x v="0"/>
    <x v="69"/>
    <s v="No"/>
    <x v="0"/>
    <x v="37"/>
    <s v="Male"/>
    <x v="30"/>
    <x v="2"/>
    <s v="No"/>
    <s v="Yes"/>
    <s v="No"/>
    <x v="2"/>
    <s v="Credit Card"/>
    <s v="(blank)"/>
    <x v="1"/>
    <n v="1"/>
    <m/>
    <n v="33"/>
    <n v="1"/>
    <n v="0"/>
    <n v="15"/>
    <n v="1"/>
    <x v="0"/>
  </r>
  <r>
    <x v="0"/>
    <x v="69"/>
    <s v="No"/>
    <x v="0"/>
    <x v="39"/>
    <s v="Male"/>
    <x v="11"/>
    <x v="1"/>
    <s v="No"/>
    <s v="No"/>
    <m/>
    <x v="0"/>
    <m/>
    <m/>
    <x v="0"/>
    <n v="1"/>
    <m/>
    <n v="8"/>
    <n v="0"/>
    <n v="0"/>
    <n v="0"/>
    <n v="0"/>
    <x v="0"/>
  </r>
  <r>
    <x v="0"/>
    <x v="69"/>
    <s v="No"/>
    <x v="0"/>
    <x v="41"/>
    <s v="Male"/>
    <x v="34"/>
    <x v="1"/>
    <s v="No"/>
    <s v="No"/>
    <m/>
    <x v="0"/>
    <m/>
    <m/>
    <x v="0"/>
    <n v="1"/>
    <m/>
    <n v="12"/>
    <n v="0"/>
    <n v="0"/>
    <n v="0"/>
    <n v="0"/>
    <x v="0"/>
  </r>
  <r>
    <x v="0"/>
    <x v="69"/>
    <s v="No"/>
    <x v="0"/>
    <x v="45"/>
    <s v="Female"/>
    <x v="50"/>
    <x v="1"/>
    <s v="No"/>
    <s v="No"/>
    <m/>
    <x v="0"/>
    <m/>
    <m/>
    <x v="0"/>
    <n v="1"/>
    <m/>
    <n v="8"/>
    <n v="0"/>
    <n v="0"/>
    <n v="0"/>
    <n v="0"/>
    <x v="0"/>
  </r>
  <r>
    <x v="0"/>
    <x v="69"/>
    <s v="No"/>
    <x v="0"/>
    <x v="46"/>
    <s v="Female"/>
    <x v="10"/>
    <x v="0"/>
    <s v="Yes"/>
    <s v="No"/>
    <m/>
    <x v="0"/>
    <m/>
    <m/>
    <x v="0"/>
    <n v="1"/>
    <m/>
    <n v="10"/>
    <n v="0"/>
    <n v="0"/>
    <n v="0"/>
    <n v="0"/>
    <x v="0"/>
  </r>
  <r>
    <x v="0"/>
    <x v="69"/>
    <s v="No"/>
    <x v="0"/>
    <x v="47"/>
    <s v="Female"/>
    <x v="9"/>
    <x v="1"/>
    <s v="No"/>
    <s v="No"/>
    <m/>
    <x v="0"/>
    <m/>
    <m/>
    <x v="0"/>
    <n v="1"/>
    <m/>
    <n v="56"/>
    <n v="2"/>
    <n v="0"/>
    <n v="67"/>
    <n v="5"/>
    <x v="2"/>
  </r>
  <r>
    <x v="0"/>
    <x v="69"/>
    <s v="Yes"/>
    <x v="0"/>
    <x v="0"/>
    <s v="Female"/>
    <x v="1"/>
    <x v="1"/>
    <s v="No"/>
    <s v="No"/>
    <m/>
    <x v="0"/>
    <m/>
    <m/>
    <x v="0"/>
    <n v="1"/>
    <m/>
    <n v="8"/>
    <n v="2"/>
    <n v="183.4"/>
    <n v="0"/>
    <n v="0"/>
    <x v="0"/>
  </r>
  <r>
    <x v="0"/>
    <x v="69"/>
    <s v="Yes"/>
    <x v="0"/>
    <x v="6"/>
    <s v="Female"/>
    <x v="18"/>
    <x v="0"/>
    <s v="Yes"/>
    <s v="No"/>
    <m/>
    <x v="0"/>
    <m/>
    <m/>
    <x v="0"/>
    <n v="1"/>
    <m/>
    <n v="12"/>
    <n v="0"/>
    <n v="339.5"/>
    <n v="0"/>
    <n v="0"/>
    <x v="0"/>
  </r>
  <r>
    <x v="0"/>
    <x v="69"/>
    <s v="Yes"/>
    <x v="0"/>
    <x v="13"/>
    <s v="Female"/>
    <x v="15"/>
    <x v="0"/>
    <s v="Yes"/>
    <s v="No"/>
    <m/>
    <x v="0"/>
    <m/>
    <m/>
    <x v="0"/>
    <n v="1"/>
    <m/>
    <n v="33"/>
    <n v="2"/>
    <n v="284.7"/>
    <n v="69"/>
    <n v="21"/>
    <x v="1"/>
  </r>
  <r>
    <x v="0"/>
    <x v="69"/>
    <s v="Yes"/>
    <x v="0"/>
    <x v="15"/>
    <s v="Male"/>
    <x v="24"/>
    <x v="1"/>
    <s v="No"/>
    <s v="No"/>
    <m/>
    <x v="0"/>
    <m/>
    <m/>
    <x v="0"/>
    <n v="1"/>
    <n v="1"/>
    <n v="26"/>
    <n v="2"/>
    <n v="16.899999999999999"/>
    <n v="56"/>
    <n v="5"/>
    <x v="2"/>
  </r>
  <r>
    <x v="0"/>
    <x v="69"/>
    <s v="Yes"/>
    <x v="0"/>
    <x v="21"/>
    <s v="Female"/>
    <x v="3"/>
    <x v="1"/>
    <s v="No"/>
    <s v="No"/>
    <m/>
    <x v="0"/>
    <m/>
    <m/>
    <x v="0"/>
    <n v="1"/>
    <m/>
    <n v="9"/>
    <n v="0"/>
    <n v="145.6"/>
    <n v="0"/>
    <n v="0"/>
    <x v="0"/>
  </r>
  <r>
    <x v="0"/>
    <x v="69"/>
    <s v="Yes"/>
    <x v="0"/>
    <x v="50"/>
    <s v="Female"/>
    <x v="20"/>
    <x v="1"/>
    <s v="No"/>
    <s v="No"/>
    <m/>
    <x v="0"/>
    <m/>
    <m/>
    <x v="0"/>
    <n v="1"/>
    <m/>
    <n v="10"/>
    <n v="1"/>
    <n v="135.80000000000001"/>
    <n v="0"/>
    <n v="0"/>
    <x v="0"/>
  </r>
  <r>
    <x v="0"/>
    <x v="69"/>
    <s v="Yes"/>
    <x v="0"/>
    <x v="26"/>
    <s v="Female"/>
    <x v="6"/>
    <x v="1"/>
    <s v="No"/>
    <s v="No"/>
    <m/>
    <x v="0"/>
    <m/>
    <m/>
    <x v="0"/>
    <n v="1"/>
    <m/>
    <n v="13"/>
    <n v="1"/>
    <n v="133"/>
    <n v="0"/>
    <n v="0"/>
    <x v="0"/>
  </r>
  <r>
    <x v="0"/>
    <x v="69"/>
    <s v="Yes"/>
    <x v="0"/>
    <x v="27"/>
    <s v="Female"/>
    <x v="37"/>
    <x v="1"/>
    <s v="No"/>
    <s v="No"/>
    <m/>
    <x v="0"/>
    <m/>
    <m/>
    <x v="0"/>
    <n v="1"/>
    <m/>
    <n v="9"/>
    <n v="0"/>
    <n v="199.5"/>
    <n v="0"/>
    <n v="0"/>
    <x v="0"/>
  </r>
  <r>
    <x v="0"/>
    <x v="69"/>
    <s v="Yes"/>
    <x v="0"/>
    <x v="29"/>
    <s v="Female"/>
    <x v="57"/>
    <x v="0"/>
    <s v="Yes"/>
    <s v="No"/>
    <m/>
    <x v="0"/>
    <m/>
    <m/>
    <x v="0"/>
    <n v="1"/>
    <m/>
    <n v="52"/>
    <n v="0"/>
    <n v="200.2"/>
    <n v="53"/>
    <n v="23"/>
    <x v="1"/>
  </r>
  <r>
    <x v="0"/>
    <x v="69"/>
    <s v="Yes"/>
    <x v="0"/>
    <x v="32"/>
    <s v="Female"/>
    <x v="13"/>
    <x v="0"/>
    <s v="Yes"/>
    <s v="No"/>
    <m/>
    <x v="0"/>
    <m/>
    <m/>
    <x v="0"/>
    <n v="1"/>
    <m/>
    <n v="10"/>
    <n v="2"/>
    <n v="294"/>
    <n v="0"/>
    <n v="0"/>
    <x v="0"/>
  </r>
  <r>
    <x v="0"/>
    <x v="69"/>
    <s v="Yes"/>
    <x v="0"/>
    <x v="32"/>
    <s v="Male"/>
    <x v="29"/>
    <x v="1"/>
    <s v="No"/>
    <s v="No"/>
    <m/>
    <x v="0"/>
    <m/>
    <m/>
    <x v="0"/>
    <n v="1"/>
    <m/>
    <n v="47"/>
    <n v="0"/>
    <n v="353.5"/>
    <n v="45"/>
    <n v="14"/>
    <x v="1"/>
  </r>
  <r>
    <x v="0"/>
    <x v="69"/>
    <s v="Yes"/>
    <x v="1"/>
    <x v="1"/>
    <s v="Male"/>
    <x v="4"/>
    <x v="0"/>
    <s v="Yes"/>
    <s v="No"/>
    <m/>
    <x v="0"/>
    <m/>
    <m/>
    <x v="0"/>
    <n v="1"/>
    <m/>
    <n v="7"/>
    <n v="2"/>
    <n v="0"/>
    <n v="0"/>
    <n v="0"/>
    <x v="0"/>
  </r>
  <r>
    <x v="0"/>
    <x v="69"/>
    <s v="Yes"/>
    <x v="1"/>
    <x v="5"/>
    <s v="Male"/>
    <x v="64"/>
    <x v="2"/>
    <s v="No"/>
    <s v="Yes"/>
    <s v="No"/>
    <x v="2"/>
    <s v="Credit Card"/>
    <s v="(blank)"/>
    <x v="1"/>
    <n v="1"/>
    <m/>
    <n v="29"/>
    <n v="2"/>
    <n v="0"/>
    <n v="20"/>
    <n v="4"/>
    <x v="0"/>
  </r>
  <r>
    <x v="0"/>
    <x v="69"/>
    <s v="Yes"/>
    <x v="1"/>
    <x v="6"/>
    <s v="Male"/>
    <x v="46"/>
    <x v="1"/>
    <s v="No"/>
    <s v="No"/>
    <m/>
    <x v="0"/>
    <m/>
    <m/>
    <x v="0"/>
    <n v="1"/>
    <m/>
    <n v="10"/>
    <n v="1"/>
    <n v="0"/>
    <n v="0"/>
    <n v="0"/>
    <x v="0"/>
  </r>
  <r>
    <x v="0"/>
    <x v="69"/>
    <s v="Yes"/>
    <x v="1"/>
    <x v="12"/>
    <s v="Male"/>
    <x v="66"/>
    <x v="2"/>
    <s v="No"/>
    <s v="Yes"/>
    <s v="Yes"/>
    <x v="2"/>
    <s v="Credit Card"/>
    <s v="(blank)"/>
    <x v="1"/>
    <n v="1"/>
    <m/>
    <n v="7"/>
    <n v="0"/>
    <n v="0"/>
    <n v="0"/>
    <n v="0"/>
    <x v="0"/>
  </r>
  <r>
    <x v="0"/>
    <x v="69"/>
    <s v="Yes"/>
    <x v="1"/>
    <x v="18"/>
    <s v="Female"/>
    <x v="26"/>
    <x v="1"/>
    <s v="No"/>
    <s v="No"/>
    <m/>
    <x v="0"/>
    <m/>
    <m/>
    <x v="0"/>
    <n v="1"/>
    <m/>
    <n v="24"/>
    <n v="0"/>
    <n v="0"/>
    <n v="36"/>
    <n v="5"/>
    <x v="2"/>
  </r>
  <r>
    <x v="0"/>
    <x v="69"/>
    <s v="Yes"/>
    <x v="1"/>
    <x v="24"/>
    <s v="Male"/>
    <x v="48"/>
    <x v="1"/>
    <s v="No"/>
    <s v="No"/>
    <m/>
    <x v="0"/>
    <m/>
    <m/>
    <x v="0"/>
    <n v="1"/>
    <m/>
    <n v="21"/>
    <n v="1"/>
    <n v="0"/>
    <n v="53"/>
    <n v="6"/>
    <x v="2"/>
  </r>
  <r>
    <x v="0"/>
    <x v="69"/>
    <s v="Yes"/>
    <x v="1"/>
    <x v="38"/>
    <s v="Female"/>
    <x v="3"/>
    <x v="1"/>
    <s v="No"/>
    <s v="No"/>
    <m/>
    <x v="0"/>
    <m/>
    <m/>
    <x v="0"/>
    <n v="1"/>
    <m/>
    <n v="9"/>
    <n v="2"/>
    <n v="0"/>
    <n v="0"/>
    <n v="0"/>
    <x v="0"/>
  </r>
  <r>
    <x v="0"/>
    <x v="70"/>
    <s v="No"/>
    <x v="0"/>
    <x v="0"/>
    <s v="Female"/>
    <x v="15"/>
    <x v="0"/>
    <s v="Yes"/>
    <s v="No"/>
    <m/>
    <x v="0"/>
    <m/>
    <m/>
    <x v="0"/>
    <n v="1"/>
    <m/>
    <n v="8"/>
    <n v="0"/>
    <n v="0"/>
    <n v="0"/>
    <n v="0"/>
    <x v="0"/>
  </r>
  <r>
    <x v="0"/>
    <x v="70"/>
    <s v="No"/>
    <x v="0"/>
    <x v="1"/>
    <s v="Male"/>
    <x v="4"/>
    <x v="0"/>
    <s v="Yes"/>
    <s v="No"/>
    <m/>
    <x v="0"/>
    <m/>
    <m/>
    <x v="0"/>
    <n v="1"/>
    <m/>
    <n v="49"/>
    <n v="1"/>
    <n v="0"/>
    <n v="5"/>
    <n v="30"/>
    <x v="1"/>
  </r>
  <r>
    <x v="0"/>
    <x v="70"/>
    <s v="No"/>
    <x v="0"/>
    <x v="1"/>
    <s v="Male"/>
    <x v="12"/>
    <x v="1"/>
    <s v="No"/>
    <s v="No"/>
    <m/>
    <x v="0"/>
    <m/>
    <m/>
    <x v="0"/>
    <n v="1"/>
    <m/>
    <n v="52"/>
    <n v="0"/>
    <n v="0"/>
    <n v="16"/>
    <n v="2"/>
    <x v="0"/>
  </r>
  <r>
    <x v="0"/>
    <x v="70"/>
    <s v="No"/>
    <x v="0"/>
    <x v="3"/>
    <s v="Female"/>
    <x v="55"/>
    <x v="2"/>
    <s v="No"/>
    <s v="Yes"/>
    <s v="No"/>
    <x v="2"/>
    <s v="Credit Card"/>
    <s v="(blank)"/>
    <x v="1"/>
    <n v="1"/>
    <m/>
    <n v="52"/>
    <n v="0"/>
    <n v="0"/>
    <n v="38"/>
    <n v="2"/>
    <x v="0"/>
  </r>
  <r>
    <x v="0"/>
    <x v="70"/>
    <s v="No"/>
    <x v="0"/>
    <x v="4"/>
    <s v="Female"/>
    <x v="29"/>
    <x v="1"/>
    <s v="No"/>
    <s v="No"/>
    <m/>
    <x v="0"/>
    <m/>
    <m/>
    <x v="0"/>
    <n v="2"/>
    <m/>
    <n v="12.5"/>
    <n v="0"/>
    <n v="0"/>
    <n v="0"/>
    <n v="0"/>
    <x v="0"/>
  </r>
  <r>
    <x v="0"/>
    <x v="70"/>
    <s v="No"/>
    <x v="0"/>
    <x v="4"/>
    <s v="Male"/>
    <x v="28"/>
    <x v="1"/>
    <s v="No"/>
    <s v="No"/>
    <m/>
    <x v="0"/>
    <m/>
    <m/>
    <x v="0"/>
    <n v="1"/>
    <m/>
    <n v="10"/>
    <n v="0"/>
    <n v="0"/>
    <n v="0"/>
    <n v="0"/>
    <x v="0"/>
  </r>
  <r>
    <x v="0"/>
    <x v="70"/>
    <s v="No"/>
    <x v="0"/>
    <x v="5"/>
    <s v="Male"/>
    <x v="19"/>
    <x v="0"/>
    <s v="Yes"/>
    <s v="No"/>
    <m/>
    <x v="0"/>
    <m/>
    <m/>
    <x v="0"/>
    <n v="1"/>
    <m/>
    <n v="31"/>
    <n v="1"/>
    <n v="0"/>
    <n v="44"/>
    <n v="14"/>
    <x v="1"/>
  </r>
  <r>
    <x v="0"/>
    <x v="70"/>
    <s v="No"/>
    <x v="0"/>
    <x v="9"/>
    <s v="Female"/>
    <x v="41"/>
    <x v="1"/>
    <s v="No"/>
    <s v="No"/>
    <m/>
    <x v="0"/>
    <m/>
    <m/>
    <x v="0"/>
    <n v="1"/>
    <m/>
    <n v="10"/>
    <n v="0"/>
    <n v="0"/>
    <n v="0"/>
    <n v="0"/>
    <x v="0"/>
  </r>
  <r>
    <x v="0"/>
    <x v="70"/>
    <s v="No"/>
    <x v="0"/>
    <x v="10"/>
    <s v="Female"/>
    <x v="23"/>
    <x v="1"/>
    <s v="No"/>
    <s v="No"/>
    <m/>
    <x v="0"/>
    <m/>
    <m/>
    <x v="0"/>
    <n v="1"/>
    <m/>
    <n v="8"/>
    <n v="0"/>
    <n v="0"/>
    <n v="0"/>
    <n v="0"/>
    <x v="0"/>
  </r>
  <r>
    <x v="0"/>
    <x v="70"/>
    <s v="No"/>
    <x v="0"/>
    <x v="10"/>
    <s v="Male"/>
    <x v="16"/>
    <x v="0"/>
    <s v="Yes"/>
    <s v="No"/>
    <m/>
    <x v="0"/>
    <m/>
    <m/>
    <x v="0"/>
    <n v="1"/>
    <m/>
    <n v="11"/>
    <n v="0"/>
    <n v="0"/>
    <n v="0"/>
    <n v="0"/>
    <x v="0"/>
  </r>
  <r>
    <x v="0"/>
    <x v="70"/>
    <s v="No"/>
    <x v="0"/>
    <x v="12"/>
    <s v="Female"/>
    <x v="34"/>
    <x v="1"/>
    <s v="No"/>
    <s v="No"/>
    <m/>
    <x v="0"/>
    <m/>
    <m/>
    <x v="0"/>
    <n v="1"/>
    <m/>
    <n v="57"/>
    <n v="0"/>
    <n v="0"/>
    <n v="63"/>
    <n v="2"/>
    <x v="0"/>
  </r>
  <r>
    <x v="0"/>
    <x v="70"/>
    <s v="No"/>
    <x v="0"/>
    <x v="13"/>
    <s v="Male"/>
    <x v="55"/>
    <x v="2"/>
    <s v="No"/>
    <s v="Yes"/>
    <s v="Yes"/>
    <x v="2"/>
    <s v="Direct Debit"/>
    <s v="(blank)"/>
    <x v="1"/>
    <n v="1"/>
    <m/>
    <n v="9"/>
    <n v="0"/>
    <n v="0"/>
    <n v="0"/>
    <n v="0"/>
    <x v="0"/>
  </r>
  <r>
    <x v="0"/>
    <x v="70"/>
    <s v="No"/>
    <x v="0"/>
    <x v="13"/>
    <s v="Male"/>
    <x v="66"/>
    <x v="2"/>
    <s v="No"/>
    <s v="Yes"/>
    <s v="No"/>
    <x v="2"/>
    <s v="Credit Card"/>
    <s v="(blank)"/>
    <x v="1"/>
    <n v="1"/>
    <m/>
    <n v="53"/>
    <n v="2"/>
    <n v="0"/>
    <n v="13"/>
    <n v="7"/>
    <x v="2"/>
  </r>
  <r>
    <x v="0"/>
    <x v="70"/>
    <s v="No"/>
    <x v="0"/>
    <x v="15"/>
    <s v="Female"/>
    <x v="47"/>
    <x v="1"/>
    <s v="No"/>
    <s v="No"/>
    <m/>
    <x v="0"/>
    <m/>
    <m/>
    <x v="0"/>
    <n v="1"/>
    <m/>
    <n v="31"/>
    <n v="2"/>
    <n v="0"/>
    <n v="0"/>
    <n v="5"/>
    <x v="2"/>
  </r>
  <r>
    <x v="0"/>
    <x v="70"/>
    <s v="No"/>
    <x v="0"/>
    <x v="22"/>
    <s v="Female"/>
    <x v="57"/>
    <x v="0"/>
    <s v="Yes"/>
    <s v="No"/>
    <m/>
    <x v="0"/>
    <m/>
    <m/>
    <x v="0"/>
    <n v="1"/>
    <m/>
    <n v="33"/>
    <n v="0"/>
    <n v="0"/>
    <n v="62"/>
    <n v="28"/>
    <x v="1"/>
  </r>
  <r>
    <x v="0"/>
    <x v="70"/>
    <s v="No"/>
    <x v="0"/>
    <x v="27"/>
    <s v="Male"/>
    <x v="8"/>
    <x v="1"/>
    <s v="No"/>
    <s v="No"/>
    <m/>
    <x v="0"/>
    <m/>
    <m/>
    <x v="0"/>
    <n v="1"/>
    <m/>
    <n v="54"/>
    <n v="0"/>
    <n v="0"/>
    <n v="72"/>
    <n v="3"/>
    <x v="0"/>
  </r>
  <r>
    <x v="0"/>
    <x v="70"/>
    <s v="No"/>
    <x v="0"/>
    <x v="31"/>
    <s v="Female"/>
    <x v="23"/>
    <x v="1"/>
    <s v="No"/>
    <s v="No"/>
    <m/>
    <x v="0"/>
    <m/>
    <m/>
    <x v="0"/>
    <n v="1"/>
    <m/>
    <n v="60"/>
    <n v="0"/>
    <n v="0"/>
    <n v="43"/>
    <n v="12"/>
    <x v="1"/>
  </r>
  <r>
    <x v="0"/>
    <x v="70"/>
    <s v="No"/>
    <x v="0"/>
    <x v="34"/>
    <s v="Male"/>
    <x v="50"/>
    <x v="1"/>
    <s v="No"/>
    <s v="No"/>
    <m/>
    <x v="0"/>
    <m/>
    <m/>
    <x v="0"/>
    <n v="1"/>
    <m/>
    <n v="14"/>
    <n v="0"/>
    <n v="0"/>
    <n v="0"/>
    <n v="0"/>
    <x v="0"/>
  </r>
  <r>
    <x v="0"/>
    <x v="70"/>
    <s v="No"/>
    <x v="0"/>
    <x v="34"/>
    <s v="Male"/>
    <x v="40"/>
    <x v="2"/>
    <s v="No"/>
    <s v="Yes"/>
    <s v="No"/>
    <x v="2"/>
    <s v="Credit Card"/>
    <s v="(blank)"/>
    <x v="1"/>
    <n v="1"/>
    <m/>
    <n v="12"/>
    <n v="0"/>
    <n v="0"/>
    <n v="0"/>
    <n v="0"/>
    <x v="0"/>
  </r>
  <r>
    <x v="0"/>
    <x v="70"/>
    <s v="No"/>
    <x v="0"/>
    <x v="36"/>
    <s v="Female"/>
    <x v="49"/>
    <x v="1"/>
    <s v="No"/>
    <s v="No"/>
    <m/>
    <x v="0"/>
    <m/>
    <m/>
    <x v="0"/>
    <n v="1"/>
    <m/>
    <n v="9"/>
    <n v="0"/>
    <n v="0"/>
    <n v="0"/>
    <n v="0"/>
    <x v="0"/>
  </r>
  <r>
    <x v="0"/>
    <x v="70"/>
    <s v="No"/>
    <x v="0"/>
    <x v="36"/>
    <s v="Male"/>
    <x v="38"/>
    <x v="1"/>
    <s v="No"/>
    <s v="No"/>
    <m/>
    <x v="0"/>
    <m/>
    <m/>
    <x v="0"/>
    <n v="1"/>
    <m/>
    <n v="61"/>
    <n v="2"/>
    <n v="0"/>
    <n v="56"/>
    <n v="9"/>
    <x v="2"/>
  </r>
  <r>
    <x v="0"/>
    <x v="70"/>
    <s v="No"/>
    <x v="0"/>
    <x v="38"/>
    <s v="Male"/>
    <x v="18"/>
    <x v="0"/>
    <s v="Yes"/>
    <s v="No"/>
    <m/>
    <x v="0"/>
    <m/>
    <m/>
    <x v="0"/>
    <n v="1"/>
    <m/>
    <n v="8"/>
    <n v="0"/>
    <n v="0"/>
    <n v="0"/>
    <n v="0"/>
    <x v="0"/>
  </r>
  <r>
    <x v="0"/>
    <x v="70"/>
    <s v="No"/>
    <x v="0"/>
    <x v="38"/>
    <s v="Male"/>
    <x v="37"/>
    <x v="1"/>
    <s v="No"/>
    <s v="No"/>
    <m/>
    <x v="0"/>
    <m/>
    <m/>
    <x v="0"/>
    <n v="1"/>
    <m/>
    <n v="35"/>
    <n v="0"/>
    <n v="0"/>
    <n v="21"/>
    <n v="3"/>
    <x v="0"/>
  </r>
  <r>
    <x v="0"/>
    <x v="70"/>
    <s v="No"/>
    <x v="0"/>
    <x v="39"/>
    <s v="Male"/>
    <x v="34"/>
    <x v="1"/>
    <s v="No"/>
    <s v="No"/>
    <m/>
    <x v="0"/>
    <m/>
    <m/>
    <x v="0"/>
    <n v="1"/>
    <m/>
    <n v="57"/>
    <n v="0"/>
    <n v="0"/>
    <n v="58"/>
    <n v="11"/>
    <x v="1"/>
  </r>
  <r>
    <x v="0"/>
    <x v="70"/>
    <s v="No"/>
    <x v="0"/>
    <x v="40"/>
    <s v="Male"/>
    <x v="25"/>
    <x v="1"/>
    <s v="No"/>
    <s v="No"/>
    <m/>
    <x v="0"/>
    <m/>
    <m/>
    <x v="0"/>
    <n v="1"/>
    <m/>
    <n v="8"/>
    <n v="0"/>
    <n v="0"/>
    <n v="0"/>
    <n v="0"/>
    <x v="0"/>
  </r>
  <r>
    <x v="0"/>
    <x v="70"/>
    <s v="No"/>
    <x v="0"/>
    <x v="40"/>
    <s v="Male"/>
    <x v="39"/>
    <x v="1"/>
    <s v="No"/>
    <s v="No"/>
    <m/>
    <x v="0"/>
    <m/>
    <m/>
    <x v="0"/>
    <n v="1"/>
    <m/>
    <n v="7"/>
    <n v="0"/>
    <n v="0"/>
    <n v="0"/>
    <n v="0"/>
    <x v="0"/>
  </r>
  <r>
    <x v="0"/>
    <x v="70"/>
    <s v="No"/>
    <x v="0"/>
    <x v="42"/>
    <s v="Female"/>
    <x v="39"/>
    <x v="1"/>
    <s v="No"/>
    <s v="No"/>
    <m/>
    <x v="0"/>
    <m/>
    <m/>
    <x v="0"/>
    <n v="1"/>
    <m/>
    <n v="6"/>
    <n v="0"/>
    <n v="0"/>
    <n v="0"/>
    <n v="0"/>
    <x v="0"/>
  </r>
  <r>
    <x v="0"/>
    <x v="70"/>
    <s v="No"/>
    <x v="0"/>
    <x v="44"/>
    <s v="Female"/>
    <x v="12"/>
    <x v="1"/>
    <s v="No"/>
    <s v="No"/>
    <m/>
    <x v="0"/>
    <m/>
    <m/>
    <x v="0"/>
    <n v="1"/>
    <m/>
    <n v="14"/>
    <n v="2"/>
    <n v="0"/>
    <n v="0"/>
    <n v="0"/>
    <x v="0"/>
  </r>
  <r>
    <x v="0"/>
    <x v="70"/>
    <s v="No"/>
    <x v="0"/>
    <x v="44"/>
    <s v="Male"/>
    <x v="0"/>
    <x v="0"/>
    <s v="Yes"/>
    <s v="No"/>
    <m/>
    <x v="0"/>
    <m/>
    <m/>
    <x v="0"/>
    <n v="1"/>
    <m/>
    <n v="5"/>
    <n v="0"/>
    <n v="0"/>
    <n v="0"/>
    <n v="0"/>
    <x v="0"/>
  </r>
  <r>
    <x v="0"/>
    <x v="70"/>
    <s v="No"/>
    <x v="0"/>
    <x v="45"/>
    <s v="Male"/>
    <x v="57"/>
    <x v="0"/>
    <s v="Yes"/>
    <s v="No"/>
    <m/>
    <x v="0"/>
    <m/>
    <m/>
    <x v="0"/>
    <n v="1"/>
    <m/>
    <n v="11"/>
    <n v="0"/>
    <n v="0"/>
    <n v="0"/>
    <n v="0"/>
    <x v="0"/>
  </r>
  <r>
    <x v="0"/>
    <x v="70"/>
    <s v="No"/>
    <x v="0"/>
    <x v="46"/>
    <s v="Female"/>
    <x v="11"/>
    <x v="1"/>
    <s v="No"/>
    <s v="No"/>
    <m/>
    <x v="0"/>
    <m/>
    <m/>
    <x v="0"/>
    <n v="1"/>
    <m/>
    <n v="55"/>
    <n v="0"/>
    <n v="0"/>
    <n v="22"/>
    <n v="6"/>
    <x v="2"/>
  </r>
  <r>
    <x v="0"/>
    <x v="70"/>
    <s v="No"/>
    <x v="0"/>
    <x v="47"/>
    <s v="Male"/>
    <x v="37"/>
    <x v="1"/>
    <s v="No"/>
    <s v="No"/>
    <m/>
    <x v="0"/>
    <m/>
    <m/>
    <x v="0"/>
    <n v="1"/>
    <m/>
    <n v="57"/>
    <n v="0"/>
    <n v="0"/>
    <n v="25"/>
    <n v="19"/>
    <x v="1"/>
  </r>
  <r>
    <x v="0"/>
    <x v="70"/>
    <s v="Yes"/>
    <x v="0"/>
    <x v="1"/>
    <s v="Female"/>
    <x v="38"/>
    <x v="1"/>
    <s v="No"/>
    <s v="No"/>
    <m/>
    <x v="0"/>
    <m/>
    <m/>
    <x v="0"/>
    <n v="2"/>
    <m/>
    <n v="19.5"/>
    <n v="1"/>
    <n v="164.95"/>
    <n v="17"/>
    <n v="1"/>
    <x v="0"/>
  </r>
  <r>
    <x v="0"/>
    <x v="70"/>
    <s v="Yes"/>
    <x v="0"/>
    <x v="2"/>
    <s v="Female"/>
    <x v="7"/>
    <x v="1"/>
    <s v="No"/>
    <s v="No"/>
    <m/>
    <x v="0"/>
    <m/>
    <m/>
    <x v="0"/>
    <n v="1"/>
    <m/>
    <n v="12"/>
    <n v="0"/>
    <n v="252.1"/>
    <n v="0"/>
    <n v="0"/>
    <x v="0"/>
  </r>
  <r>
    <x v="0"/>
    <x v="70"/>
    <s v="Yes"/>
    <x v="0"/>
    <x v="6"/>
    <s v="Female"/>
    <x v="47"/>
    <x v="1"/>
    <s v="No"/>
    <s v="No"/>
    <m/>
    <x v="0"/>
    <m/>
    <m/>
    <x v="0"/>
    <n v="1"/>
    <m/>
    <n v="12"/>
    <n v="0"/>
    <n v="582.20000000000005"/>
    <n v="0"/>
    <n v="0"/>
    <x v="0"/>
  </r>
  <r>
    <x v="0"/>
    <x v="70"/>
    <s v="Yes"/>
    <x v="0"/>
    <x v="12"/>
    <s v="Male"/>
    <x v="46"/>
    <x v="1"/>
    <s v="No"/>
    <s v="No"/>
    <m/>
    <x v="0"/>
    <m/>
    <m/>
    <x v="0"/>
    <n v="1"/>
    <m/>
    <n v="11"/>
    <n v="0"/>
    <n v="216.6"/>
    <n v="0"/>
    <n v="0"/>
    <x v="0"/>
  </r>
  <r>
    <x v="0"/>
    <x v="70"/>
    <s v="Yes"/>
    <x v="0"/>
    <x v="18"/>
    <s v="Male"/>
    <x v="24"/>
    <x v="1"/>
    <s v="No"/>
    <s v="No"/>
    <m/>
    <x v="0"/>
    <m/>
    <m/>
    <x v="0"/>
    <n v="1"/>
    <n v="1"/>
    <n v="52"/>
    <n v="5"/>
    <n v="186.4"/>
    <n v="12"/>
    <n v="4"/>
    <x v="0"/>
  </r>
  <r>
    <x v="0"/>
    <x v="70"/>
    <s v="Yes"/>
    <x v="0"/>
    <x v="50"/>
    <s v="Male"/>
    <x v="57"/>
    <x v="0"/>
    <s v="Yes"/>
    <s v="No"/>
    <m/>
    <x v="0"/>
    <m/>
    <m/>
    <x v="0"/>
    <n v="1"/>
    <m/>
    <n v="12"/>
    <n v="2"/>
    <n v="248.5"/>
    <n v="0"/>
    <n v="0"/>
    <x v="0"/>
  </r>
  <r>
    <x v="0"/>
    <x v="70"/>
    <s v="Yes"/>
    <x v="0"/>
    <x v="22"/>
    <s v="Male"/>
    <x v="37"/>
    <x v="1"/>
    <s v="No"/>
    <s v="No"/>
    <m/>
    <x v="0"/>
    <m/>
    <m/>
    <x v="0"/>
    <n v="1"/>
    <m/>
    <n v="13"/>
    <n v="1"/>
    <n v="443.8"/>
    <n v="0"/>
    <n v="0"/>
    <x v="0"/>
  </r>
  <r>
    <x v="0"/>
    <x v="70"/>
    <s v="Yes"/>
    <x v="0"/>
    <x v="22"/>
    <s v="Male"/>
    <x v="3"/>
    <x v="1"/>
    <s v="No"/>
    <s v="No"/>
    <m/>
    <x v="0"/>
    <m/>
    <m/>
    <x v="0"/>
    <n v="1"/>
    <m/>
    <n v="12"/>
    <n v="0"/>
    <n v="153.4"/>
    <n v="0"/>
    <n v="0"/>
    <x v="0"/>
  </r>
  <r>
    <x v="0"/>
    <x v="70"/>
    <s v="Yes"/>
    <x v="0"/>
    <x v="24"/>
    <s v="Male"/>
    <x v="59"/>
    <x v="2"/>
    <s v="No"/>
    <s v="Yes"/>
    <s v="No"/>
    <x v="2"/>
    <s v="Direct Debit"/>
    <s v="(blank)"/>
    <x v="1"/>
    <n v="1"/>
    <m/>
    <n v="10"/>
    <n v="0"/>
    <n v="387"/>
    <n v="0"/>
    <n v="0"/>
    <x v="0"/>
  </r>
  <r>
    <x v="0"/>
    <x v="70"/>
    <s v="Yes"/>
    <x v="0"/>
    <x v="25"/>
    <s v="Female"/>
    <x v="23"/>
    <x v="1"/>
    <s v="No"/>
    <s v="No"/>
    <m/>
    <x v="0"/>
    <m/>
    <m/>
    <x v="0"/>
    <n v="1"/>
    <m/>
    <n v="50"/>
    <n v="1"/>
    <n v="17.8"/>
    <n v="44"/>
    <n v="14"/>
    <x v="1"/>
  </r>
  <r>
    <x v="0"/>
    <x v="70"/>
    <s v="Yes"/>
    <x v="0"/>
    <x v="25"/>
    <s v="Male"/>
    <x v="1"/>
    <x v="1"/>
    <s v="No"/>
    <s v="No"/>
    <m/>
    <x v="0"/>
    <m/>
    <m/>
    <x v="0"/>
    <n v="1"/>
    <m/>
    <n v="25"/>
    <n v="0"/>
    <n v="295.8"/>
    <n v="5"/>
    <n v="9"/>
    <x v="2"/>
  </r>
  <r>
    <x v="0"/>
    <x v="70"/>
    <s v="Yes"/>
    <x v="0"/>
    <x v="30"/>
    <s v="Female"/>
    <x v="41"/>
    <x v="1"/>
    <s v="No"/>
    <s v="No"/>
    <m/>
    <x v="0"/>
    <m/>
    <m/>
    <x v="0"/>
    <n v="1"/>
    <m/>
    <n v="10"/>
    <n v="2"/>
    <n v="140.6"/>
    <n v="0"/>
    <n v="0"/>
    <x v="0"/>
  </r>
  <r>
    <x v="0"/>
    <x v="70"/>
    <s v="Yes"/>
    <x v="0"/>
    <x v="31"/>
    <s v="Female"/>
    <x v="10"/>
    <x v="0"/>
    <s v="Yes"/>
    <s v="No"/>
    <m/>
    <x v="0"/>
    <m/>
    <m/>
    <x v="0"/>
    <n v="1"/>
    <m/>
    <n v="42"/>
    <n v="0"/>
    <n v="204.1"/>
    <n v="68"/>
    <n v="12"/>
    <x v="1"/>
  </r>
  <r>
    <x v="0"/>
    <x v="70"/>
    <s v="Yes"/>
    <x v="0"/>
    <x v="32"/>
    <s v="Male"/>
    <x v="29"/>
    <x v="1"/>
    <s v="No"/>
    <s v="No"/>
    <m/>
    <x v="0"/>
    <m/>
    <m/>
    <x v="0"/>
    <n v="1"/>
    <n v="1"/>
    <n v="20"/>
    <n v="5"/>
    <n v="186"/>
    <n v="36"/>
    <n v="8"/>
    <x v="2"/>
  </r>
  <r>
    <x v="0"/>
    <x v="70"/>
    <s v="Yes"/>
    <x v="0"/>
    <x v="47"/>
    <s v="Female"/>
    <x v="34"/>
    <x v="1"/>
    <s v="No"/>
    <s v="No"/>
    <m/>
    <x v="0"/>
    <m/>
    <m/>
    <x v="0"/>
    <n v="1"/>
    <m/>
    <n v="26"/>
    <n v="0"/>
    <n v="319.5"/>
    <n v="71"/>
    <n v="7"/>
    <x v="2"/>
  </r>
  <r>
    <x v="0"/>
    <x v="70"/>
    <s v="Yes"/>
    <x v="1"/>
    <x v="11"/>
    <s v="Female"/>
    <x v="16"/>
    <x v="0"/>
    <s v="Yes"/>
    <s v="No"/>
    <m/>
    <x v="0"/>
    <m/>
    <m/>
    <x v="0"/>
    <n v="1"/>
    <m/>
    <n v="10"/>
    <n v="1"/>
    <n v="0"/>
    <n v="0"/>
    <n v="0"/>
    <x v="0"/>
  </r>
  <r>
    <x v="0"/>
    <x v="70"/>
    <s v="Yes"/>
    <x v="1"/>
    <x v="17"/>
    <s v="Female"/>
    <x v="36"/>
    <x v="1"/>
    <s v="No"/>
    <s v="No"/>
    <m/>
    <x v="0"/>
    <m/>
    <m/>
    <x v="0"/>
    <n v="1"/>
    <m/>
    <n v="15"/>
    <n v="0"/>
    <n v="0"/>
    <n v="0"/>
    <n v="0"/>
    <x v="0"/>
  </r>
  <r>
    <x v="0"/>
    <x v="70"/>
    <s v="Yes"/>
    <x v="1"/>
    <x v="45"/>
    <s v="Male"/>
    <x v="47"/>
    <x v="1"/>
    <s v="No"/>
    <s v="No"/>
    <m/>
    <x v="0"/>
    <m/>
    <m/>
    <x v="0"/>
    <n v="1"/>
    <m/>
    <n v="31"/>
    <n v="0"/>
    <n v="0"/>
    <n v="57"/>
    <n v="4"/>
    <x v="0"/>
  </r>
  <r>
    <x v="0"/>
    <x v="71"/>
    <s v="No"/>
    <x v="0"/>
    <x v="3"/>
    <s v="Female"/>
    <x v="2"/>
    <x v="1"/>
    <s v="No"/>
    <s v="No"/>
    <m/>
    <x v="0"/>
    <m/>
    <m/>
    <x v="0"/>
    <n v="1"/>
    <m/>
    <n v="13"/>
    <n v="0"/>
    <n v="0"/>
    <n v="0"/>
    <n v="0"/>
    <x v="0"/>
  </r>
  <r>
    <x v="0"/>
    <x v="71"/>
    <s v="No"/>
    <x v="0"/>
    <x v="4"/>
    <s v="Male"/>
    <x v="45"/>
    <x v="2"/>
    <s v="No"/>
    <s v="Yes"/>
    <s v="No"/>
    <x v="1"/>
    <s v="Direct Debit"/>
    <s v="(blank)"/>
    <x v="1"/>
    <n v="1"/>
    <m/>
    <n v="26"/>
    <n v="0"/>
    <n v="0"/>
    <n v="22"/>
    <n v="14"/>
    <x v="1"/>
  </r>
  <r>
    <x v="0"/>
    <x v="71"/>
    <s v="No"/>
    <x v="0"/>
    <x v="5"/>
    <s v="Male"/>
    <x v="14"/>
    <x v="2"/>
    <s v="No"/>
    <s v="No"/>
    <m/>
    <x v="0"/>
    <m/>
    <m/>
    <x v="0"/>
    <n v="1"/>
    <m/>
    <n v="54"/>
    <n v="0"/>
    <n v="0"/>
    <n v="19"/>
    <n v="8"/>
    <x v="2"/>
  </r>
  <r>
    <x v="0"/>
    <x v="71"/>
    <s v="No"/>
    <x v="0"/>
    <x v="11"/>
    <s v="Male"/>
    <x v="1"/>
    <x v="1"/>
    <s v="No"/>
    <s v="No"/>
    <m/>
    <x v="0"/>
    <m/>
    <m/>
    <x v="0"/>
    <n v="1"/>
    <m/>
    <n v="10"/>
    <n v="0"/>
    <n v="0"/>
    <n v="0"/>
    <n v="0"/>
    <x v="0"/>
  </r>
  <r>
    <x v="0"/>
    <x v="71"/>
    <s v="No"/>
    <x v="0"/>
    <x v="11"/>
    <s v="Male"/>
    <x v="24"/>
    <x v="1"/>
    <s v="No"/>
    <s v="No"/>
    <m/>
    <x v="0"/>
    <m/>
    <m/>
    <x v="0"/>
    <n v="1"/>
    <m/>
    <n v="10"/>
    <n v="0"/>
    <n v="0"/>
    <n v="0"/>
    <n v="0"/>
    <x v="0"/>
  </r>
  <r>
    <x v="0"/>
    <x v="71"/>
    <s v="No"/>
    <x v="0"/>
    <x v="14"/>
    <s v="Male"/>
    <x v="25"/>
    <x v="1"/>
    <s v="No"/>
    <s v="No"/>
    <m/>
    <x v="0"/>
    <m/>
    <m/>
    <x v="0"/>
    <n v="1"/>
    <m/>
    <n v="48"/>
    <n v="0"/>
    <n v="0"/>
    <n v="34"/>
    <n v="13"/>
    <x v="1"/>
  </r>
  <r>
    <x v="0"/>
    <x v="71"/>
    <s v="No"/>
    <x v="0"/>
    <x v="17"/>
    <s v="Female"/>
    <x v="10"/>
    <x v="0"/>
    <s v="Yes"/>
    <s v="No"/>
    <m/>
    <x v="0"/>
    <m/>
    <m/>
    <x v="0"/>
    <n v="1"/>
    <m/>
    <n v="10"/>
    <n v="0"/>
    <n v="0"/>
    <n v="0"/>
    <n v="0"/>
    <x v="0"/>
  </r>
  <r>
    <x v="0"/>
    <x v="71"/>
    <s v="No"/>
    <x v="0"/>
    <x v="20"/>
    <s v="Male"/>
    <x v="0"/>
    <x v="0"/>
    <s v="Yes"/>
    <s v="No"/>
    <m/>
    <x v="0"/>
    <m/>
    <m/>
    <x v="0"/>
    <n v="1"/>
    <m/>
    <n v="11"/>
    <n v="2"/>
    <n v="0"/>
    <n v="0"/>
    <n v="0"/>
    <x v="0"/>
  </r>
  <r>
    <x v="0"/>
    <x v="71"/>
    <s v="No"/>
    <x v="0"/>
    <x v="21"/>
    <s v="Male"/>
    <x v="4"/>
    <x v="0"/>
    <s v="Yes"/>
    <s v="No"/>
    <m/>
    <x v="0"/>
    <m/>
    <m/>
    <x v="0"/>
    <n v="1"/>
    <m/>
    <n v="43"/>
    <n v="1"/>
    <n v="0"/>
    <n v="22"/>
    <n v="12"/>
    <x v="1"/>
  </r>
  <r>
    <x v="0"/>
    <x v="71"/>
    <s v="No"/>
    <x v="0"/>
    <x v="22"/>
    <s v="Male"/>
    <x v="29"/>
    <x v="1"/>
    <s v="No"/>
    <s v="No"/>
    <m/>
    <x v="0"/>
    <m/>
    <m/>
    <x v="0"/>
    <n v="1"/>
    <m/>
    <n v="11"/>
    <n v="2"/>
    <n v="0"/>
    <n v="0"/>
    <n v="0"/>
    <x v="0"/>
  </r>
  <r>
    <x v="0"/>
    <x v="71"/>
    <s v="No"/>
    <x v="0"/>
    <x v="23"/>
    <s v="Male"/>
    <x v="26"/>
    <x v="1"/>
    <s v="No"/>
    <s v="No"/>
    <m/>
    <x v="0"/>
    <m/>
    <m/>
    <x v="0"/>
    <n v="1"/>
    <m/>
    <n v="12"/>
    <n v="0"/>
    <n v="0"/>
    <n v="0"/>
    <n v="0"/>
    <x v="0"/>
  </r>
  <r>
    <x v="0"/>
    <x v="71"/>
    <s v="No"/>
    <x v="0"/>
    <x v="24"/>
    <s v="Male"/>
    <x v="50"/>
    <x v="1"/>
    <s v="No"/>
    <s v="No"/>
    <m/>
    <x v="0"/>
    <m/>
    <m/>
    <x v="0"/>
    <n v="1"/>
    <m/>
    <n v="57"/>
    <n v="2"/>
    <n v="0"/>
    <n v="53"/>
    <n v="2"/>
    <x v="0"/>
  </r>
  <r>
    <x v="0"/>
    <x v="71"/>
    <s v="No"/>
    <x v="0"/>
    <x v="26"/>
    <s v="Female"/>
    <x v="19"/>
    <x v="0"/>
    <s v="Yes"/>
    <s v="No"/>
    <m/>
    <x v="0"/>
    <m/>
    <m/>
    <x v="0"/>
    <n v="1"/>
    <m/>
    <n v="34"/>
    <n v="0"/>
    <n v="0"/>
    <n v="41"/>
    <n v="5"/>
    <x v="2"/>
  </r>
  <r>
    <x v="0"/>
    <x v="71"/>
    <s v="No"/>
    <x v="0"/>
    <x v="30"/>
    <s v="Female"/>
    <x v="4"/>
    <x v="0"/>
    <s v="Yes"/>
    <s v="No"/>
    <m/>
    <x v="0"/>
    <m/>
    <m/>
    <x v="0"/>
    <n v="1"/>
    <m/>
    <n v="10"/>
    <n v="1"/>
    <n v="0"/>
    <n v="0"/>
    <n v="0"/>
    <x v="0"/>
  </r>
  <r>
    <x v="0"/>
    <x v="71"/>
    <s v="No"/>
    <x v="0"/>
    <x v="32"/>
    <s v="Female"/>
    <x v="50"/>
    <x v="1"/>
    <s v="No"/>
    <s v="No"/>
    <m/>
    <x v="0"/>
    <m/>
    <m/>
    <x v="0"/>
    <n v="1"/>
    <m/>
    <n v="35"/>
    <n v="1"/>
    <n v="0"/>
    <n v="4"/>
    <n v="8"/>
    <x v="2"/>
  </r>
  <r>
    <x v="0"/>
    <x v="71"/>
    <s v="No"/>
    <x v="0"/>
    <x v="33"/>
    <s v="Female"/>
    <x v="22"/>
    <x v="2"/>
    <s v="No"/>
    <s v="Yes"/>
    <s v="No"/>
    <x v="3"/>
    <s v="Credit Card"/>
    <s v="(blank)"/>
    <x v="1"/>
    <n v="1"/>
    <m/>
    <n v="57"/>
    <n v="0"/>
    <n v="0"/>
    <n v="37"/>
    <n v="8"/>
    <x v="2"/>
  </r>
  <r>
    <x v="0"/>
    <x v="71"/>
    <s v="No"/>
    <x v="0"/>
    <x v="36"/>
    <s v="Female"/>
    <x v="21"/>
    <x v="1"/>
    <s v="No"/>
    <s v="No"/>
    <m/>
    <x v="0"/>
    <m/>
    <m/>
    <x v="0"/>
    <n v="1"/>
    <m/>
    <n v="9"/>
    <n v="0"/>
    <n v="0"/>
    <n v="0"/>
    <n v="0"/>
    <x v="0"/>
  </r>
  <r>
    <x v="0"/>
    <x v="71"/>
    <s v="No"/>
    <x v="0"/>
    <x v="36"/>
    <s v="Male"/>
    <x v="60"/>
    <x v="2"/>
    <s v="No"/>
    <s v="Yes"/>
    <s v="No"/>
    <x v="2"/>
    <s v="Credit Card"/>
    <s v="(blank)"/>
    <x v="1"/>
    <n v="1"/>
    <m/>
    <n v="9"/>
    <n v="0"/>
    <n v="0"/>
    <n v="0"/>
    <n v="0"/>
    <x v="0"/>
  </r>
  <r>
    <x v="0"/>
    <x v="71"/>
    <s v="No"/>
    <x v="0"/>
    <x v="38"/>
    <s v="Male"/>
    <x v="52"/>
    <x v="2"/>
    <s v="No"/>
    <s v="Yes"/>
    <s v="No"/>
    <x v="2"/>
    <s v="Direct Debit"/>
    <s v="(blank)"/>
    <x v="1"/>
    <n v="1"/>
    <m/>
    <n v="44"/>
    <n v="0"/>
    <n v="0"/>
    <n v="39"/>
    <n v="10"/>
    <x v="1"/>
  </r>
  <r>
    <x v="0"/>
    <x v="71"/>
    <s v="No"/>
    <x v="0"/>
    <x v="42"/>
    <s v="Male"/>
    <x v="5"/>
    <x v="0"/>
    <s v="Yes"/>
    <s v="No"/>
    <m/>
    <x v="0"/>
    <m/>
    <m/>
    <x v="0"/>
    <n v="1"/>
    <m/>
    <n v="38"/>
    <n v="0"/>
    <n v="0"/>
    <n v="5"/>
    <n v="37"/>
    <x v="1"/>
  </r>
  <r>
    <x v="0"/>
    <x v="71"/>
    <s v="No"/>
    <x v="0"/>
    <x v="43"/>
    <s v="Female"/>
    <x v="49"/>
    <x v="1"/>
    <s v="No"/>
    <s v="No"/>
    <m/>
    <x v="0"/>
    <m/>
    <m/>
    <x v="0"/>
    <n v="1"/>
    <m/>
    <n v="68"/>
    <n v="0"/>
    <n v="0"/>
    <n v="31"/>
    <n v="1"/>
    <x v="0"/>
  </r>
  <r>
    <x v="0"/>
    <x v="71"/>
    <s v="No"/>
    <x v="0"/>
    <x v="47"/>
    <s v="Male"/>
    <x v="33"/>
    <x v="2"/>
    <s v="No"/>
    <s v="Yes"/>
    <s v="No"/>
    <x v="2"/>
    <s v="Direct Debit"/>
    <s v="(blank)"/>
    <x v="1"/>
    <n v="1"/>
    <m/>
    <n v="15"/>
    <n v="1"/>
    <n v="0"/>
    <n v="0"/>
    <n v="0"/>
    <x v="0"/>
  </r>
  <r>
    <x v="0"/>
    <x v="71"/>
    <s v="No"/>
    <x v="1"/>
    <x v="41"/>
    <s v="Male"/>
    <x v="36"/>
    <x v="1"/>
    <s v="No"/>
    <s v="No"/>
    <m/>
    <x v="0"/>
    <m/>
    <m/>
    <x v="0"/>
    <n v="1"/>
    <m/>
    <n v="10"/>
    <n v="0"/>
    <n v="0"/>
    <n v="0"/>
    <n v="0"/>
    <x v="0"/>
  </r>
  <r>
    <x v="0"/>
    <x v="71"/>
    <s v="Yes"/>
    <x v="0"/>
    <x v="24"/>
    <s v="Female"/>
    <x v="17"/>
    <x v="0"/>
    <s v="Yes"/>
    <s v="No"/>
    <m/>
    <x v="0"/>
    <m/>
    <m/>
    <x v="0"/>
    <n v="1"/>
    <m/>
    <n v="43"/>
    <n v="0"/>
    <n v="396"/>
    <n v="56"/>
    <n v="13"/>
    <x v="1"/>
  </r>
  <r>
    <x v="0"/>
    <x v="71"/>
    <s v="Yes"/>
    <x v="0"/>
    <x v="25"/>
    <s v="Male"/>
    <x v="16"/>
    <x v="0"/>
    <s v="Yes"/>
    <s v="No"/>
    <m/>
    <x v="0"/>
    <m/>
    <m/>
    <x v="0"/>
    <n v="1"/>
    <m/>
    <n v="9"/>
    <n v="1"/>
    <n v="529.20000000000005"/>
    <n v="0"/>
    <n v="0"/>
    <x v="0"/>
  </r>
  <r>
    <x v="0"/>
    <x v="71"/>
    <s v="Yes"/>
    <x v="0"/>
    <x v="25"/>
    <s v="Male"/>
    <x v="53"/>
    <x v="2"/>
    <s v="No"/>
    <s v="Yes"/>
    <s v="No"/>
    <x v="2"/>
    <s v="Direct Debit"/>
    <s v="(blank)"/>
    <x v="1"/>
    <n v="1"/>
    <m/>
    <n v="63"/>
    <n v="0"/>
    <n v="153"/>
    <n v="72"/>
    <n v="3"/>
    <x v="0"/>
  </r>
  <r>
    <x v="0"/>
    <x v="71"/>
    <s v="Yes"/>
    <x v="0"/>
    <x v="29"/>
    <s v="Female"/>
    <x v="17"/>
    <x v="0"/>
    <s v="Yes"/>
    <s v="No"/>
    <m/>
    <x v="0"/>
    <m/>
    <m/>
    <x v="0"/>
    <n v="1"/>
    <m/>
    <n v="29"/>
    <n v="0"/>
    <n v="342"/>
    <n v="36"/>
    <n v="13"/>
    <x v="1"/>
  </r>
  <r>
    <x v="0"/>
    <x v="71"/>
    <s v="Yes"/>
    <x v="0"/>
    <x v="40"/>
    <s v="Male"/>
    <x v="17"/>
    <x v="0"/>
    <s v="Yes"/>
    <s v="No"/>
    <m/>
    <x v="0"/>
    <m/>
    <m/>
    <x v="0"/>
    <n v="1"/>
    <m/>
    <n v="10"/>
    <n v="0"/>
    <n v="316.8"/>
    <n v="0"/>
    <n v="0"/>
    <x v="0"/>
  </r>
  <r>
    <x v="0"/>
    <x v="71"/>
    <s v="Yes"/>
    <x v="0"/>
    <x v="43"/>
    <s v="Male"/>
    <x v="18"/>
    <x v="0"/>
    <s v="Yes"/>
    <s v="No"/>
    <m/>
    <x v="0"/>
    <m/>
    <m/>
    <x v="0"/>
    <n v="1"/>
    <m/>
    <n v="75"/>
    <n v="2"/>
    <n v="259.2"/>
    <n v="74"/>
    <n v="5"/>
    <x v="2"/>
  </r>
  <r>
    <x v="0"/>
    <x v="71"/>
    <s v="Yes"/>
    <x v="0"/>
    <x v="44"/>
    <s v="Female"/>
    <x v="0"/>
    <x v="0"/>
    <s v="Yes"/>
    <s v="No"/>
    <m/>
    <x v="0"/>
    <m/>
    <m/>
    <x v="0"/>
    <n v="1"/>
    <m/>
    <n v="9"/>
    <n v="0"/>
    <n v="151.19999999999999"/>
    <n v="0"/>
    <n v="0"/>
    <x v="0"/>
  </r>
  <r>
    <x v="0"/>
    <x v="71"/>
    <s v="Yes"/>
    <x v="0"/>
    <x v="44"/>
    <s v="Male"/>
    <x v="62"/>
    <x v="2"/>
    <s v="No"/>
    <s v="Yes"/>
    <s v="No"/>
    <x v="1"/>
    <s v="Direct Debit"/>
    <s v="(blank)"/>
    <x v="1"/>
    <n v="1"/>
    <m/>
    <n v="52"/>
    <n v="0"/>
    <n v="252"/>
    <n v="73"/>
    <n v="5"/>
    <x v="2"/>
  </r>
  <r>
    <x v="0"/>
    <x v="71"/>
    <s v="Yes"/>
    <x v="0"/>
    <x v="47"/>
    <s v="Male"/>
    <x v="40"/>
    <x v="2"/>
    <s v="No"/>
    <s v="Yes"/>
    <s v="No"/>
    <x v="2"/>
    <s v="Direct Debit"/>
    <s v="(blank)"/>
    <x v="1"/>
    <n v="1"/>
    <m/>
    <n v="61"/>
    <n v="2"/>
    <n v="450"/>
    <n v="49"/>
    <n v="7"/>
    <x v="2"/>
  </r>
  <r>
    <x v="0"/>
    <x v="71"/>
    <s v="Yes"/>
    <x v="1"/>
    <x v="36"/>
    <s v="Male"/>
    <x v="30"/>
    <x v="2"/>
    <s v="No"/>
    <s v="Yes"/>
    <s v="No"/>
    <x v="2"/>
    <s v="Direct Debit"/>
    <s v="(blank)"/>
    <x v="1"/>
    <n v="1"/>
    <m/>
    <n v="47"/>
    <n v="0"/>
    <n v="0"/>
    <n v="59"/>
    <n v="5"/>
    <x v="2"/>
  </r>
  <r>
    <x v="0"/>
    <x v="71"/>
    <s v="Yes"/>
    <x v="1"/>
    <x v="41"/>
    <s v="Female"/>
    <x v="30"/>
    <x v="2"/>
    <s v="No"/>
    <s v="Yes"/>
    <s v="No"/>
    <x v="3"/>
    <s v="Direct Debit"/>
    <s v="(blank)"/>
    <x v="1"/>
    <n v="1"/>
    <m/>
    <n v="43"/>
    <n v="0"/>
    <n v="0"/>
    <n v="45"/>
    <n v="4"/>
    <x v="0"/>
  </r>
  <r>
    <x v="0"/>
    <x v="72"/>
    <s v="No"/>
    <x v="0"/>
    <x v="48"/>
    <s v="Male"/>
    <x v="17"/>
    <x v="0"/>
    <s v="Yes"/>
    <s v="No"/>
    <m/>
    <x v="0"/>
    <m/>
    <m/>
    <x v="0"/>
    <n v="1"/>
    <m/>
    <n v="38"/>
    <n v="0"/>
    <n v="0"/>
    <n v="45"/>
    <n v="14"/>
    <x v="1"/>
  </r>
  <r>
    <x v="0"/>
    <x v="72"/>
    <s v="No"/>
    <x v="0"/>
    <x v="6"/>
    <s v="Female"/>
    <x v="4"/>
    <x v="0"/>
    <s v="Yes"/>
    <s v="No"/>
    <m/>
    <x v="0"/>
    <m/>
    <m/>
    <x v="0"/>
    <n v="1"/>
    <m/>
    <n v="56"/>
    <n v="0"/>
    <n v="0"/>
    <n v="73"/>
    <n v="24"/>
    <x v="1"/>
  </r>
  <r>
    <x v="0"/>
    <x v="72"/>
    <s v="No"/>
    <x v="0"/>
    <x v="7"/>
    <s v="Male"/>
    <x v="7"/>
    <x v="1"/>
    <s v="No"/>
    <s v="No"/>
    <m/>
    <x v="0"/>
    <m/>
    <m/>
    <x v="0"/>
    <n v="1"/>
    <m/>
    <n v="25"/>
    <n v="0"/>
    <n v="0"/>
    <n v="91"/>
    <n v="3"/>
    <x v="0"/>
  </r>
  <r>
    <x v="0"/>
    <x v="72"/>
    <s v="No"/>
    <x v="0"/>
    <x v="7"/>
    <s v="Male"/>
    <x v="29"/>
    <x v="1"/>
    <s v="No"/>
    <s v="No"/>
    <m/>
    <x v="0"/>
    <m/>
    <m/>
    <x v="0"/>
    <n v="1"/>
    <m/>
    <n v="44"/>
    <n v="0"/>
    <n v="0"/>
    <n v="18"/>
    <n v="3"/>
    <x v="0"/>
  </r>
  <r>
    <x v="0"/>
    <x v="72"/>
    <s v="No"/>
    <x v="0"/>
    <x v="49"/>
    <s v="Male"/>
    <x v="0"/>
    <x v="0"/>
    <s v="Yes"/>
    <s v="No"/>
    <m/>
    <x v="0"/>
    <m/>
    <m/>
    <x v="0"/>
    <n v="1"/>
    <m/>
    <n v="11"/>
    <n v="0"/>
    <n v="0"/>
    <n v="0"/>
    <n v="0"/>
    <x v="0"/>
  </r>
  <r>
    <x v="0"/>
    <x v="72"/>
    <s v="No"/>
    <x v="0"/>
    <x v="13"/>
    <s v="Female"/>
    <x v="47"/>
    <x v="1"/>
    <s v="No"/>
    <s v="No"/>
    <m/>
    <x v="0"/>
    <m/>
    <m/>
    <x v="0"/>
    <n v="1"/>
    <m/>
    <n v="39"/>
    <n v="0"/>
    <n v="0"/>
    <n v="53"/>
    <n v="6"/>
    <x v="2"/>
  </r>
  <r>
    <x v="0"/>
    <x v="72"/>
    <s v="No"/>
    <x v="0"/>
    <x v="13"/>
    <s v="Female"/>
    <x v="11"/>
    <x v="1"/>
    <s v="No"/>
    <s v="No"/>
    <m/>
    <x v="0"/>
    <m/>
    <m/>
    <x v="0"/>
    <n v="1"/>
    <m/>
    <n v="10"/>
    <n v="2"/>
    <n v="0"/>
    <n v="0"/>
    <n v="0"/>
    <x v="0"/>
  </r>
  <r>
    <x v="0"/>
    <x v="72"/>
    <s v="No"/>
    <x v="0"/>
    <x v="14"/>
    <s v="Female"/>
    <x v="47"/>
    <x v="1"/>
    <s v="No"/>
    <s v="No"/>
    <m/>
    <x v="0"/>
    <m/>
    <m/>
    <x v="0"/>
    <n v="1"/>
    <m/>
    <n v="9"/>
    <n v="2"/>
    <n v="0"/>
    <n v="0"/>
    <n v="0"/>
    <x v="0"/>
  </r>
  <r>
    <x v="0"/>
    <x v="72"/>
    <s v="No"/>
    <x v="0"/>
    <x v="50"/>
    <s v="Female"/>
    <x v="15"/>
    <x v="0"/>
    <s v="Yes"/>
    <s v="No"/>
    <m/>
    <x v="0"/>
    <m/>
    <m/>
    <x v="0"/>
    <n v="1"/>
    <m/>
    <n v="8"/>
    <n v="0"/>
    <n v="0"/>
    <n v="0"/>
    <n v="0"/>
    <x v="0"/>
  </r>
  <r>
    <x v="0"/>
    <x v="72"/>
    <s v="No"/>
    <x v="0"/>
    <x v="22"/>
    <s v="Male"/>
    <x v="11"/>
    <x v="1"/>
    <s v="No"/>
    <s v="No"/>
    <m/>
    <x v="0"/>
    <m/>
    <m/>
    <x v="0"/>
    <n v="1"/>
    <m/>
    <n v="13"/>
    <n v="0"/>
    <n v="0"/>
    <n v="0"/>
    <n v="0"/>
    <x v="0"/>
  </r>
  <r>
    <x v="0"/>
    <x v="72"/>
    <s v="No"/>
    <x v="0"/>
    <x v="28"/>
    <s v="Female"/>
    <x v="1"/>
    <x v="1"/>
    <s v="No"/>
    <s v="No"/>
    <m/>
    <x v="0"/>
    <m/>
    <m/>
    <x v="0"/>
    <n v="1"/>
    <m/>
    <n v="7"/>
    <n v="0"/>
    <n v="0"/>
    <n v="0"/>
    <n v="0"/>
    <x v="0"/>
  </r>
  <r>
    <x v="0"/>
    <x v="72"/>
    <s v="No"/>
    <x v="0"/>
    <x v="28"/>
    <s v="Male"/>
    <x v="8"/>
    <x v="1"/>
    <s v="No"/>
    <s v="No"/>
    <m/>
    <x v="0"/>
    <m/>
    <m/>
    <x v="0"/>
    <n v="1"/>
    <m/>
    <n v="9"/>
    <n v="1"/>
    <n v="0"/>
    <n v="0"/>
    <n v="0"/>
    <x v="0"/>
  </r>
  <r>
    <x v="0"/>
    <x v="72"/>
    <s v="No"/>
    <x v="0"/>
    <x v="32"/>
    <s v="Male"/>
    <x v="1"/>
    <x v="1"/>
    <s v="No"/>
    <s v="No"/>
    <m/>
    <x v="0"/>
    <m/>
    <m/>
    <x v="0"/>
    <n v="1"/>
    <m/>
    <n v="48"/>
    <n v="0"/>
    <n v="0"/>
    <n v="0"/>
    <n v="2"/>
    <x v="0"/>
  </r>
  <r>
    <x v="0"/>
    <x v="72"/>
    <s v="No"/>
    <x v="0"/>
    <x v="33"/>
    <s v="Female"/>
    <x v="47"/>
    <x v="1"/>
    <s v="No"/>
    <s v="No"/>
    <m/>
    <x v="0"/>
    <m/>
    <m/>
    <x v="0"/>
    <n v="1"/>
    <m/>
    <n v="6"/>
    <n v="0"/>
    <n v="0"/>
    <n v="0"/>
    <n v="0"/>
    <x v="0"/>
  </r>
  <r>
    <x v="0"/>
    <x v="72"/>
    <s v="No"/>
    <x v="0"/>
    <x v="33"/>
    <s v="Female"/>
    <x v="50"/>
    <x v="1"/>
    <s v="No"/>
    <s v="No"/>
    <m/>
    <x v="0"/>
    <m/>
    <m/>
    <x v="0"/>
    <n v="1"/>
    <m/>
    <n v="37"/>
    <n v="0"/>
    <n v="0"/>
    <n v="33"/>
    <n v="7"/>
    <x v="2"/>
  </r>
  <r>
    <x v="0"/>
    <x v="72"/>
    <s v="No"/>
    <x v="0"/>
    <x v="34"/>
    <s v="Female"/>
    <x v="7"/>
    <x v="1"/>
    <s v="No"/>
    <s v="No"/>
    <m/>
    <x v="0"/>
    <m/>
    <m/>
    <x v="0"/>
    <n v="1"/>
    <m/>
    <n v="6"/>
    <n v="0"/>
    <n v="0"/>
    <n v="0"/>
    <n v="0"/>
    <x v="0"/>
  </r>
  <r>
    <x v="0"/>
    <x v="72"/>
    <s v="No"/>
    <x v="0"/>
    <x v="39"/>
    <s v="Female"/>
    <x v="10"/>
    <x v="0"/>
    <s v="Yes"/>
    <s v="No"/>
    <m/>
    <x v="0"/>
    <m/>
    <m/>
    <x v="0"/>
    <n v="1"/>
    <m/>
    <n v="23"/>
    <n v="0"/>
    <n v="0"/>
    <n v="38"/>
    <n v="35"/>
    <x v="1"/>
  </r>
  <r>
    <x v="0"/>
    <x v="72"/>
    <s v="No"/>
    <x v="0"/>
    <x v="43"/>
    <s v="Female"/>
    <x v="53"/>
    <x v="2"/>
    <s v="No"/>
    <s v="Yes"/>
    <s v="No"/>
    <x v="2"/>
    <s v="Credit Card"/>
    <s v="(blank)"/>
    <x v="1"/>
    <n v="1"/>
    <m/>
    <n v="52"/>
    <n v="0"/>
    <n v="0"/>
    <n v="79"/>
    <n v="8"/>
    <x v="2"/>
  </r>
  <r>
    <x v="0"/>
    <x v="72"/>
    <s v="No"/>
    <x v="0"/>
    <x v="44"/>
    <s v="Female"/>
    <x v="32"/>
    <x v="1"/>
    <s v="No"/>
    <s v="No"/>
    <m/>
    <x v="0"/>
    <m/>
    <m/>
    <x v="0"/>
    <n v="1"/>
    <m/>
    <n v="11"/>
    <n v="1"/>
    <n v="0"/>
    <n v="0"/>
    <n v="0"/>
    <x v="0"/>
  </r>
  <r>
    <x v="0"/>
    <x v="72"/>
    <s v="No"/>
    <x v="0"/>
    <x v="47"/>
    <s v="Male"/>
    <x v="9"/>
    <x v="1"/>
    <s v="No"/>
    <s v="No"/>
    <m/>
    <x v="0"/>
    <m/>
    <m/>
    <x v="0"/>
    <n v="1"/>
    <m/>
    <n v="13"/>
    <n v="0"/>
    <n v="0"/>
    <n v="0"/>
    <n v="0"/>
    <x v="0"/>
  </r>
  <r>
    <x v="0"/>
    <x v="72"/>
    <s v="Yes"/>
    <x v="0"/>
    <x v="15"/>
    <s v="Female"/>
    <x v="25"/>
    <x v="1"/>
    <s v="No"/>
    <s v="No"/>
    <m/>
    <x v="0"/>
    <m/>
    <m/>
    <x v="0"/>
    <n v="1"/>
    <m/>
    <n v="14"/>
    <n v="0"/>
    <n v="159.1"/>
    <n v="0"/>
    <n v="0"/>
    <x v="0"/>
  </r>
  <r>
    <x v="0"/>
    <x v="72"/>
    <s v="Yes"/>
    <x v="0"/>
    <x v="17"/>
    <s v="Female"/>
    <x v="28"/>
    <x v="1"/>
    <s v="No"/>
    <s v="No"/>
    <m/>
    <x v="0"/>
    <m/>
    <m/>
    <x v="0"/>
    <n v="1"/>
    <m/>
    <n v="49"/>
    <n v="0"/>
    <n v="181"/>
    <n v="26"/>
    <n v="8"/>
    <x v="2"/>
  </r>
  <r>
    <x v="0"/>
    <x v="72"/>
    <s v="Yes"/>
    <x v="0"/>
    <x v="20"/>
    <s v="Male"/>
    <x v="66"/>
    <x v="2"/>
    <s v="No"/>
    <s v="Yes"/>
    <s v="Yes"/>
    <x v="2"/>
    <s v="Credit Card"/>
    <s v="(blank)"/>
    <x v="1"/>
    <n v="1"/>
    <m/>
    <n v="61"/>
    <n v="0"/>
    <n v="304.2"/>
    <n v="52"/>
    <n v="4"/>
    <x v="0"/>
  </r>
  <r>
    <x v="0"/>
    <x v="72"/>
    <s v="Yes"/>
    <x v="0"/>
    <x v="24"/>
    <s v="Male"/>
    <x v="12"/>
    <x v="1"/>
    <s v="No"/>
    <s v="No"/>
    <m/>
    <x v="0"/>
    <m/>
    <m/>
    <x v="0"/>
    <n v="1"/>
    <m/>
    <n v="42"/>
    <n v="2"/>
    <n v="438"/>
    <n v="79"/>
    <n v="15"/>
    <x v="1"/>
  </r>
  <r>
    <x v="0"/>
    <x v="72"/>
    <s v="Yes"/>
    <x v="0"/>
    <x v="41"/>
    <s v="Male"/>
    <x v="44"/>
    <x v="1"/>
    <s v="No"/>
    <s v="No"/>
    <m/>
    <x v="0"/>
    <m/>
    <m/>
    <x v="0"/>
    <n v="1"/>
    <m/>
    <n v="9"/>
    <n v="0"/>
    <n v="106.6"/>
    <n v="0"/>
    <n v="0"/>
    <x v="0"/>
  </r>
  <r>
    <x v="0"/>
    <x v="72"/>
    <s v="Yes"/>
    <x v="0"/>
    <x v="43"/>
    <s v="Female"/>
    <x v="23"/>
    <x v="1"/>
    <s v="No"/>
    <s v="No"/>
    <m/>
    <x v="0"/>
    <m/>
    <m/>
    <x v="0"/>
    <n v="1"/>
    <m/>
    <n v="15"/>
    <n v="0"/>
    <n v="192.7"/>
    <n v="0"/>
    <n v="0"/>
    <x v="0"/>
  </r>
  <r>
    <x v="0"/>
    <x v="72"/>
    <s v="Yes"/>
    <x v="0"/>
    <x v="47"/>
    <s v="Male"/>
    <x v="57"/>
    <x v="0"/>
    <s v="Yes"/>
    <s v="No"/>
    <m/>
    <x v="0"/>
    <m/>
    <m/>
    <x v="0"/>
    <n v="1"/>
    <m/>
    <n v="46"/>
    <n v="1"/>
    <n v="309"/>
    <n v="8"/>
    <n v="18"/>
    <x v="1"/>
  </r>
  <r>
    <x v="0"/>
    <x v="72"/>
    <s v="Yes"/>
    <x v="0"/>
    <x v="47"/>
    <s v="Male"/>
    <x v="35"/>
    <x v="1"/>
    <s v="No"/>
    <s v="No"/>
    <m/>
    <x v="0"/>
    <m/>
    <m/>
    <x v="0"/>
    <n v="1"/>
    <m/>
    <n v="52"/>
    <n v="0"/>
    <n v="193.5"/>
    <n v="19"/>
    <n v="19"/>
    <x v="1"/>
  </r>
  <r>
    <x v="0"/>
    <x v="72"/>
    <s v="Yes"/>
    <x v="1"/>
    <x v="42"/>
    <s v="Female"/>
    <x v="2"/>
    <x v="1"/>
    <s v="No"/>
    <s v="No"/>
    <m/>
    <x v="0"/>
    <m/>
    <m/>
    <x v="0"/>
    <n v="1"/>
    <m/>
    <n v="8"/>
    <n v="1"/>
    <n v="0"/>
    <n v="0"/>
    <n v="0"/>
    <x v="0"/>
  </r>
  <r>
    <x v="0"/>
    <x v="72"/>
    <s v="Yes"/>
    <x v="1"/>
    <x v="43"/>
    <s v="Male"/>
    <x v="40"/>
    <x v="2"/>
    <s v="No"/>
    <s v="Yes"/>
    <s v="No"/>
    <x v="2"/>
    <s v="Direct Debit"/>
    <s v="(blank)"/>
    <x v="1"/>
    <n v="1"/>
    <m/>
    <n v="8"/>
    <n v="0"/>
    <n v="0"/>
    <n v="0"/>
    <n v="0"/>
    <x v="0"/>
  </r>
  <r>
    <x v="0"/>
    <x v="72"/>
    <s v="Yes"/>
    <x v="1"/>
    <x v="47"/>
    <s v="Female"/>
    <x v="7"/>
    <x v="1"/>
    <s v="No"/>
    <s v="No"/>
    <m/>
    <x v="0"/>
    <m/>
    <m/>
    <x v="0"/>
    <n v="1"/>
    <m/>
    <n v="66"/>
    <n v="0"/>
    <n v="0"/>
    <n v="39"/>
    <n v="3"/>
    <x v="0"/>
  </r>
  <r>
    <x v="0"/>
    <x v="73"/>
    <s v="No"/>
    <x v="0"/>
    <x v="2"/>
    <s v="Female"/>
    <x v="49"/>
    <x v="1"/>
    <s v="No"/>
    <s v="No"/>
    <m/>
    <x v="0"/>
    <m/>
    <m/>
    <x v="0"/>
    <n v="1"/>
    <m/>
    <n v="12"/>
    <n v="0"/>
    <n v="0"/>
    <n v="0"/>
    <n v="0"/>
    <x v="0"/>
  </r>
  <r>
    <x v="0"/>
    <x v="73"/>
    <s v="No"/>
    <x v="0"/>
    <x v="2"/>
    <s v="Female"/>
    <x v="55"/>
    <x v="2"/>
    <s v="No"/>
    <s v="Yes"/>
    <s v="No"/>
    <x v="2"/>
    <s v="Direct Debit"/>
    <s v="(blank)"/>
    <x v="1"/>
    <n v="1"/>
    <m/>
    <n v="11"/>
    <n v="0"/>
    <n v="0"/>
    <n v="0"/>
    <n v="0"/>
    <x v="0"/>
  </r>
  <r>
    <x v="0"/>
    <x v="73"/>
    <s v="No"/>
    <x v="0"/>
    <x v="4"/>
    <s v="Female"/>
    <x v="41"/>
    <x v="1"/>
    <s v="No"/>
    <s v="No"/>
    <m/>
    <x v="0"/>
    <m/>
    <m/>
    <x v="0"/>
    <n v="1"/>
    <m/>
    <n v="11"/>
    <n v="0"/>
    <n v="0"/>
    <n v="0"/>
    <n v="0"/>
    <x v="0"/>
  </r>
  <r>
    <x v="0"/>
    <x v="73"/>
    <s v="No"/>
    <x v="0"/>
    <x v="5"/>
    <s v="Female"/>
    <x v="43"/>
    <x v="1"/>
    <s v="No"/>
    <s v="No"/>
    <m/>
    <x v="0"/>
    <m/>
    <m/>
    <x v="0"/>
    <n v="1"/>
    <m/>
    <n v="7"/>
    <n v="2"/>
    <n v="0"/>
    <n v="0"/>
    <n v="0"/>
    <x v="0"/>
  </r>
  <r>
    <x v="0"/>
    <x v="73"/>
    <s v="No"/>
    <x v="0"/>
    <x v="23"/>
    <s v="Female"/>
    <x v="32"/>
    <x v="1"/>
    <s v="No"/>
    <s v="No"/>
    <m/>
    <x v="0"/>
    <m/>
    <m/>
    <x v="0"/>
    <n v="1"/>
    <m/>
    <n v="30"/>
    <n v="1"/>
    <n v="0"/>
    <n v="57"/>
    <n v="14"/>
    <x v="1"/>
  </r>
  <r>
    <x v="0"/>
    <x v="73"/>
    <s v="No"/>
    <x v="0"/>
    <x v="25"/>
    <s v="Male"/>
    <x v="35"/>
    <x v="1"/>
    <s v="No"/>
    <s v="No"/>
    <m/>
    <x v="0"/>
    <m/>
    <m/>
    <x v="0"/>
    <n v="1"/>
    <m/>
    <n v="11"/>
    <n v="0"/>
    <n v="0"/>
    <n v="0"/>
    <n v="0"/>
    <x v="0"/>
  </r>
  <r>
    <x v="0"/>
    <x v="73"/>
    <s v="No"/>
    <x v="0"/>
    <x v="31"/>
    <s v="Female"/>
    <x v="27"/>
    <x v="1"/>
    <s v="No"/>
    <s v="No"/>
    <m/>
    <x v="0"/>
    <m/>
    <m/>
    <x v="0"/>
    <n v="1"/>
    <m/>
    <n v="14"/>
    <n v="0"/>
    <n v="0"/>
    <n v="0"/>
    <n v="0"/>
    <x v="0"/>
  </r>
  <r>
    <x v="0"/>
    <x v="73"/>
    <s v="No"/>
    <x v="0"/>
    <x v="37"/>
    <s v="Female"/>
    <x v="2"/>
    <x v="1"/>
    <s v="No"/>
    <s v="No"/>
    <m/>
    <x v="0"/>
    <m/>
    <m/>
    <x v="0"/>
    <n v="1"/>
    <m/>
    <n v="7"/>
    <n v="0"/>
    <n v="0"/>
    <n v="0"/>
    <n v="0"/>
    <x v="0"/>
  </r>
  <r>
    <x v="0"/>
    <x v="73"/>
    <s v="No"/>
    <x v="0"/>
    <x v="39"/>
    <s v="Female"/>
    <x v="27"/>
    <x v="1"/>
    <s v="No"/>
    <s v="No"/>
    <m/>
    <x v="0"/>
    <m/>
    <m/>
    <x v="0"/>
    <n v="1"/>
    <m/>
    <n v="8"/>
    <n v="0"/>
    <n v="0"/>
    <n v="0"/>
    <n v="0"/>
    <x v="0"/>
  </r>
  <r>
    <x v="0"/>
    <x v="73"/>
    <s v="No"/>
    <x v="0"/>
    <x v="40"/>
    <s v="Female"/>
    <x v="48"/>
    <x v="1"/>
    <s v="No"/>
    <s v="No"/>
    <m/>
    <x v="0"/>
    <m/>
    <m/>
    <x v="0"/>
    <n v="1"/>
    <m/>
    <n v="10"/>
    <n v="0"/>
    <n v="0"/>
    <n v="0"/>
    <n v="0"/>
    <x v="0"/>
  </r>
  <r>
    <x v="0"/>
    <x v="73"/>
    <s v="Yes"/>
    <x v="0"/>
    <x v="9"/>
    <s v="Female"/>
    <x v="49"/>
    <x v="1"/>
    <s v="No"/>
    <s v="No"/>
    <m/>
    <x v="0"/>
    <m/>
    <m/>
    <x v="0"/>
    <n v="1"/>
    <m/>
    <n v="12"/>
    <n v="0"/>
    <n v="239.3"/>
    <n v="0"/>
    <n v="0"/>
    <x v="0"/>
  </r>
  <r>
    <x v="0"/>
    <x v="73"/>
    <s v="Yes"/>
    <x v="0"/>
    <x v="19"/>
    <s v="Male"/>
    <x v="27"/>
    <x v="1"/>
    <s v="No"/>
    <s v="No"/>
    <m/>
    <x v="0"/>
    <m/>
    <m/>
    <x v="0"/>
    <n v="1"/>
    <m/>
    <n v="36"/>
    <n v="2"/>
    <n v="168.4"/>
    <n v="6"/>
    <n v="3"/>
    <x v="0"/>
  </r>
  <r>
    <x v="0"/>
    <x v="73"/>
    <s v="Yes"/>
    <x v="0"/>
    <x v="43"/>
    <s v="Male"/>
    <x v="4"/>
    <x v="0"/>
    <s v="Yes"/>
    <s v="No"/>
    <m/>
    <x v="0"/>
    <m/>
    <m/>
    <x v="0"/>
    <n v="1"/>
    <m/>
    <n v="12"/>
    <n v="0"/>
    <n v="233.1"/>
    <n v="0"/>
    <n v="0"/>
    <x v="0"/>
  </r>
  <r>
    <x v="0"/>
    <x v="73"/>
    <s v="Yes"/>
    <x v="1"/>
    <x v="2"/>
    <s v="Female"/>
    <x v="29"/>
    <x v="1"/>
    <s v="No"/>
    <s v="No"/>
    <m/>
    <x v="0"/>
    <m/>
    <m/>
    <x v="0"/>
    <n v="1"/>
    <m/>
    <n v="17"/>
    <n v="0"/>
    <n v="0"/>
    <n v="0"/>
    <n v="0"/>
    <x v="0"/>
  </r>
  <r>
    <x v="0"/>
    <x v="73"/>
    <s v="Yes"/>
    <x v="1"/>
    <x v="14"/>
    <s v="Male"/>
    <x v="27"/>
    <x v="1"/>
    <s v="No"/>
    <s v="No"/>
    <m/>
    <x v="0"/>
    <m/>
    <m/>
    <x v="0"/>
    <n v="1"/>
    <m/>
    <n v="8"/>
    <n v="0"/>
    <n v="0"/>
    <n v="0"/>
    <n v="0"/>
    <x v="0"/>
  </r>
  <r>
    <x v="0"/>
    <x v="73"/>
    <s v="Yes"/>
    <x v="1"/>
    <x v="45"/>
    <s v="Male"/>
    <x v="47"/>
    <x v="1"/>
    <s v="No"/>
    <s v="No"/>
    <m/>
    <x v="0"/>
    <m/>
    <m/>
    <x v="0"/>
    <n v="1"/>
    <m/>
    <n v="13"/>
    <n v="0"/>
    <n v="0"/>
    <n v="0"/>
    <n v="0"/>
    <x v="0"/>
  </r>
  <r>
    <x v="0"/>
    <x v="74"/>
    <s v="No"/>
    <x v="0"/>
    <x v="2"/>
    <s v="Female"/>
    <x v="2"/>
    <x v="1"/>
    <s v="No"/>
    <s v="No"/>
    <m/>
    <x v="0"/>
    <m/>
    <m/>
    <x v="0"/>
    <n v="1"/>
    <m/>
    <n v="9"/>
    <n v="0"/>
    <n v="0"/>
    <n v="0"/>
    <n v="0"/>
    <x v="0"/>
  </r>
  <r>
    <x v="0"/>
    <x v="74"/>
    <s v="No"/>
    <x v="0"/>
    <x v="4"/>
    <s v="Male"/>
    <x v="32"/>
    <x v="1"/>
    <s v="No"/>
    <s v="No"/>
    <m/>
    <x v="0"/>
    <m/>
    <m/>
    <x v="0"/>
    <n v="1"/>
    <m/>
    <n v="13"/>
    <n v="1"/>
    <n v="0"/>
    <n v="0"/>
    <n v="0"/>
    <x v="0"/>
  </r>
  <r>
    <x v="0"/>
    <x v="74"/>
    <s v="No"/>
    <x v="0"/>
    <x v="11"/>
    <s v="Female"/>
    <x v="45"/>
    <x v="2"/>
    <s v="No"/>
    <s v="Yes"/>
    <s v="No"/>
    <x v="2"/>
    <s v="Credit Card"/>
    <s v="(blank)"/>
    <x v="1"/>
    <n v="1"/>
    <m/>
    <n v="11"/>
    <n v="0"/>
    <n v="0"/>
    <n v="0"/>
    <n v="0"/>
    <x v="0"/>
  </r>
  <r>
    <x v="0"/>
    <x v="74"/>
    <s v="No"/>
    <x v="0"/>
    <x v="18"/>
    <s v="Female"/>
    <x v="21"/>
    <x v="1"/>
    <s v="No"/>
    <s v="No"/>
    <m/>
    <x v="0"/>
    <m/>
    <m/>
    <x v="0"/>
    <n v="1"/>
    <m/>
    <n v="9"/>
    <n v="0"/>
    <n v="0"/>
    <n v="0"/>
    <n v="0"/>
    <x v="0"/>
  </r>
  <r>
    <x v="0"/>
    <x v="74"/>
    <s v="No"/>
    <x v="0"/>
    <x v="18"/>
    <s v="Male"/>
    <x v="28"/>
    <x v="1"/>
    <s v="No"/>
    <s v="No"/>
    <m/>
    <x v="0"/>
    <m/>
    <m/>
    <x v="0"/>
    <n v="1"/>
    <m/>
    <n v="12"/>
    <n v="0"/>
    <n v="0"/>
    <n v="0"/>
    <n v="0"/>
    <x v="0"/>
  </r>
  <r>
    <x v="0"/>
    <x v="74"/>
    <s v="No"/>
    <x v="0"/>
    <x v="34"/>
    <s v="Female"/>
    <x v="2"/>
    <x v="1"/>
    <s v="No"/>
    <s v="No"/>
    <m/>
    <x v="0"/>
    <m/>
    <m/>
    <x v="0"/>
    <n v="1"/>
    <m/>
    <n v="12"/>
    <n v="1"/>
    <n v="0"/>
    <n v="0"/>
    <n v="0"/>
    <x v="0"/>
  </r>
  <r>
    <x v="0"/>
    <x v="74"/>
    <s v="Yes"/>
    <x v="0"/>
    <x v="39"/>
    <s v="Female"/>
    <x v="19"/>
    <x v="0"/>
    <s v="Yes"/>
    <s v="No"/>
    <m/>
    <x v="0"/>
    <m/>
    <m/>
    <x v="0"/>
    <n v="1"/>
    <m/>
    <n v="13"/>
    <n v="0"/>
    <n v="240"/>
    <n v="0"/>
    <n v="0"/>
    <x v="0"/>
  </r>
  <r>
    <x v="0"/>
    <x v="75"/>
    <s v="No"/>
    <x v="0"/>
    <x v="13"/>
    <s v="Male"/>
    <x v="34"/>
    <x v="1"/>
    <s v="No"/>
    <s v="No"/>
    <m/>
    <x v="0"/>
    <m/>
    <m/>
    <x v="0"/>
    <n v="1"/>
    <m/>
    <n v="17"/>
    <n v="3"/>
    <n v="0"/>
    <n v="0"/>
    <n v="0"/>
    <x v="0"/>
  </r>
  <r>
    <x v="0"/>
    <x v="75"/>
    <s v="No"/>
    <x v="0"/>
    <x v="19"/>
    <s v="Female"/>
    <x v="48"/>
    <x v="1"/>
    <s v="No"/>
    <s v="No"/>
    <m/>
    <x v="0"/>
    <m/>
    <m/>
    <x v="0"/>
    <n v="1"/>
    <m/>
    <n v="11"/>
    <n v="0"/>
    <n v="0"/>
    <n v="0"/>
    <n v="0"/>
    <x v="0"/>
  </r>
  <r>
    <x v="0"/>
    <x v="75"/>
    <s v="No"/>
    <x v="0"/>
    <x v="44"/>
    <s v="Male"/>
    <x v="30"/>
    <x v="2"/>
    <s v="No"/>
    <s v="Yes"/>
    <s v="No"/>
    <x v="2"/>
    <s v="Direct Debit"/>
    <s v="(blank)"/>
    <x v="1"/>
    <n v="1"/>
    <m/>
    <n v="9"/>
    <n v="0"/>
    <n v="0"/>
    <n v="0"/>
    <n v="0"/>
    <x v="0"/>
  </r>
  <r>
    <x v="0"/>
    <x v="76"/>
    <s v="No"/>
    <x v="0"/>
    <x v="3"/>
    <s v="Female"/>
    <x v="10"/>
    <x v="0"/>
    <s v="Yes"/>
    <s v="No"/>
    <m/>
    <x v="0"/>
    <m/>
    <m/>
    <x v="0"/>
    <n v="1"/>
    <m/>
    <n v="7"/>
    <n v="0"/>
    <n v="0"/>
    <n v="0"/>
    <n v="0"/>
    <x v="0"/>
  </r>
  <r>
    <x v="0"/>
    <x v="76"/>
    <s v="No"/>
    <x v="0"/>
    <x v="22"/>
    <s v="Female"/>
    <x v="29"/>
    <x v="1"/>
    <s v="No"/>
    <s v="No"/>
    <m/>
    <x v="0"/>
    <m/>
    <m/>
    <x v="0"/>
    <n v="1"/>
    <m/>
    <n v="10"/>
    <n v="0"/>
    <n v="0"/>
    <n v="0"/>
    <n v="0"/>
    <x v="0"/>
  </r>
  <r>
    <x v="0"/>
    <x v="76"/>
    <s v="No"/>
    <x v="0"/>
    <x v="30"/>
    <s v="Female"/>
    <x v="31"/>
    <x v="2"/>
    <s v="No"/>
    <s v="Yes"/>
    <s v="No"/>
    <x v="2"/>
    <s v="Credit Card"/>
    <s v="(blank)"/>
    <x v="1"/>
    <n v="1"/>
    <m/>
    <n v="13"/>
    <n v="0"/>
    <n v="0"/>
    <n v="0"/>
    <n v="0"/>
    <x v="0"/>
  </r>
  <r>
    <x v="0"/>
    <x v="76"/>
    <s v="Yes"/>
    <x v="0"/>
    <x v="33"/>
    <s v="Male"/>
    <x v="3"/>
    <x v="1"/>
    <s v="No"/>
    <s v="No"/>
    <m/>
    <x v="0"/>
    <m/>
    <m/>
    <x v="0"/>
    <n v="1"/>
    <m/>
    <n v="13"/>
    <n v="0"/>
    <n v="150.9"/>
    <n v="0"/>
    <n v="0"/>
    <x v="0"/>
  </r>
  <r>
    <x v="0"/>
    <x v="76"/>
    <s v="Yes"/>
    <x v="0"/>
    <x v="42"/>
    <s v="Male"/>
    <x v="57"/>
    <x v="0"/>
    <s v="Yes"/>
    <s v="No"/>
    <m/>
    <x v="0"/>
    <m/>
    <m/>
    <x v="0"/>
    <n v="1"/>
    <m/>
    <n v="9"/>
    <n v="0"/>
    <n v="454.3"/>
    <n v="0"/>
    <n v="0"/>
    <x v="0"/>
  </r>
  <r>
    <x v="1"/>
    <x v="0"/>
    <s v="No"/>
    <x v="0"/>
    <x v="0"/>
    <s v="Female"/>
    <x v="4"/>
    <x v="0"/>
    <s v="Yes"/>
    <s v="No"/>
    <m/>
    <x v="0"/>
    <m/>
    <m/>
    <x v="0"/>
    <n v="1"/>
    <n v="1"/>
    <n v="21"/>
    <n v="3"/>
    <n v="0"/>
    <n v="0"/>
    <n v="26"/>
    <x v="1"/>
  </r>
  <r>
    <x v="1"/>
    <x v="0"/>
    <s v="No"/>
    <x v="0"/>
    <x v="0"/>
    <s v="Female"/>
    <x v="13"/>
    <x v="0"/>
    <s v="Yes"/>
    <s v="No"/>
    <m/>
    <x v="0"/>
    <m/>
    <m/>
    <x v="0"/>
    <n v="1"/>
    <m/>
    <n v="22"/>
    <n v="0"/>
    <n v="0"/>
    <n v="0"/>
    <n v="21"/>
    <x v="1"/>
  </r>
  <r>
    <x v="1"/>
    <x v="0"/>
    <s v="No"/>
    <x v="0"/>
    <x v="0"/>
    <s v="Female"/>
    <x v="25"/>
    <x v="1"/>
    <s v="No"/>
    <s v="No"/>
    <m/>
    <x v="0"/>
    <m/>
    <m/>
    <x v="0"/>
    <n v="1"/>
    <n v="1"/>
    <n v="35"/>
    <n v="4"/>
    <n v="0"/>
    <n v="0"/>
    <n v="2"/>
    <x v="0"/>
  </r>
  <r>
    <x v="1"/>
    <x v="0"/>
    <s v="No"/>
    <x v="0"/>
    <x v="1"/>
    <s v="Female"/>
    <x v="18"/>
    <x v="0"/>
    <s v="Yes"/>
    <s v="No"/>
    <m/>
    <x v="0"/>
    <m/>
    <m/>
    <x v="0"/>
    <n v="1"/>
    <n v="1"/>
    <n v="27"/>
    <n v="1"/>
    <n v="0"/>
    <n v="0"/>
    <n v="15"/>
    <x v="1"/>
  </r>
  <r>
    <x v="1"/>
    <x v="0"/>
    <s v="No"/>
    <x v="0"/>
    <x v="1"/>
    <s v="Female"/>
    <x v="1"/>
    <x v="1"/>
    <s v="No"/>
    <s v="No"/>
    <m/>
    <x v="0"/>
    <m/>
    <m/>
    <x v="0"/>
    <n v="1"/>
    <m/>
    <n v="17"/>
    <n v="2"/>
    <n v="0"/>
    <n v="0"/>
    <n v="2"/>
    <x v="0"/>
  </r>
  <r>
    <x v="1"/>
    <x v="0"/>
    <s v="No"/>
    <x v="0"/>
    <x v="1"/>
    <s v="Male"/>
    <x v="4"/>
    <x v="0"/>
    <s v="Yes"/>
    <s v="No"/>
    <m/>
    <x v="0"/>
    <m/>
    <m/>
    <x v="0"/>
    <n v="1"/>
    <m/>
    <n v="19"/>
    <n v="0"/>
    <n v="0"/>
    <n v="0"/>
    <n v="16"/>
    <x v="1"/>
  </r>
  <r>
    <x v="1"/>
    <x v="0"/>
    <s v="No"/>
    <x v="0"/>
    <x v="1"/>
    <s v="Male"/>
    <x v="27"/>
    <x v="1"/>
    <s v="No"/>
    <s v="No"/>
    <m/>
    <x v="0"/>
    <m/>
    <m/>
    <x v="0"/>
    <n v="1"/>
    <m/>
    <n v="32"/>
    <n v="1"/>
    <n v="0"/>
    <n v="0"/>
    <n v="4"/>
    <x v="0"/>
  </r>
  <r>
    <x v="1"/>
    <x v="0"/>
    <s v="No"/>
    <x v="0"/>
    <x v="1"/>
    <s v="Male"/>
    <x v="42"/>
    <x v="1"/>
    <s v="No"/>
    <s v="No"/>
    <m/>
    <x v="0"/>
    <m/>
    <m/>
    <x v="0"/>
    <n v="1"/>
    <n v="1"/>
    <n v="12"/>
    <n v="1"/>
    <n v="14.6"/>
    <n v="0"/>
    <n v="7"/>
    <x v="2"/>
  </r>
  <r>
    <x v="1"/>
    <x v="0"/>
    <s v="No"/>
    <x v="0"/>
    <x v="2"/>
    <s v="Female"/>
    <x v="31"/>
    <x v="2"/>
    <s v="No"/>
    <s v="Yes"/>
    <s v="No"/>
    <x v="1"/>
    <s v="Direct Debit"/>
    <s v="Competitor"/>
    <x v="9"/>
    <n v="1"/>
    <n v="1"/>
    <n v="37"/>
    <n v="0"/>
    <n v="0"/>
    <n v="0"/>
    <n v="4"/>
    <x v="0"/>
  </r>
  <r>
    <x v="1"/>
    <x v="0"/>
    <s v="No"/>
    <x v="0"/>
    <x v="2"/>
    <s v="Male"/>
    <x v="1"/>
    <x v="1"/>
    <s v="No"/>
    <s v="No"/>
    <m/>
    <x v="0"/>
    <m/>
    <m/>
    <x v="0"/>
    <n v="1"/>
    <n v="1"/>
    <n v="33"/>
    <n v="3"/>
    <n v="0"/>
    <n v="0"/>
    <n v="3"/>
    <x v="0"/>
  </r>
  <r>
    <x v="1"/>
    <x v="0"/>
    <s v="No"/>
    <x v="0"/>
    <x v="3"/>
    <s v="Female"/>
    <x v="66"/>
    <x v="2"/>
    <s v="No"/>
    <s v="Yes"/>
    <s v="No"/>
    <x v="1"/>
    <s v="Direct Debit"/>
    <s v="Competitor"/>
    <x v="4"/>
    <n v="1"/>
    <n v="1"/>
    <n v="12"/>
    <n v="3"/>
    <n v="0"/>
    <n v="0"/>
    <n v="10"/>
    <x v="1"/>
  </r>
  <r>
    <x v="1"/>
    <x v="0"/>
    <s v="No"/>
    <x v="0"/>
    <x v="3"/>
    <s v="Male"/>
    <x v="49"/>
    <x v="1"/>
    <s v="No"/>
    <s v="No"/>
    <m/>
    <x v="0"/>
    <m/>
    <m/>
    <x v="0"/>
    <n v="1"/>
    <n v="1"/>
    <n v="28"/>
    <n v="1"/>
    <n v="45.9"/>
    <n v="0"/>
    <n v="5"/>
    <x v="2"/>
  </r>
  <r>
    <x v="1"/>
    <x v="0"/>
    <s v="No"/>
    <x v="0"/>
    <x v="3"/>
    <s v="Male"/>
    <x v="12"/>
    <x v="1"/>
    <s v="No"/>
    <s v="No"/>
    <m/>
    <x v="0"/>
    <m/>
    <m/>
    <x v="0"/>
    <n v="1"/>
    <m/>
    <n v="16"/>
    <n v="0"/>
    <n v="0"/>
    <n v="0"/>
    <n v="1"/>
    <x v="0"/>
  </r>
  <r>
    <x v="1"/>
    <x v="0"/>
    <s v="No"/>
    <x v="0"/>
    <x v="4"/>
    <s v="Male"/>
    <x v="46"/>
    <x v="1"/>
    <s v="No"/>
    <s v="No"/>
    <m/>
    <x v="0"/>
    <m/>
    <m/>
    <x v="0"/>
    <n v="1"/>
    <m/>
    <n v="28"/>
    <n v="0"/>
    <n v="0"/>
    <n v="0"/>
    <n v="12"/>
    <x v="1"/>
  </r>
  <r>
    <x v="1"/>
    <x v="0"/>
    <s v="No"/>
    <x v="0"/>
    <x v="4"/>
    <s v="Male"/>
    <x v="8"/>
    <x v="1"/>
    <s v="No"/>
    <s v="No"/>
    <m/>
    <x v="0"/>
    <m/>
    <m/>
    <x v="0"/>
    <n v="1"/>
    <m/>
    <n v="39"/>
    <n v="0"/>
    <n v="0"/>
    <n v="0"/>
    <n v="5"/>
    <x v="2"/>
  </r>
  <r>
    <x v="1"/>
    <x v="0"/>
    <s v="No"/>
    <x v="0"/>
    <x v="4"/>
    <s v="Male"/>
    <x v="41"/>
    <x v="1"/>
    <s v="No"/>
    <s v="No"/>
    <m/>
    <x v="0"/>
    <m/>
    <m/>
    <x v="0"/>
    <n v="1"/>
    <n v="1"/>
    <n v="48"/>
    <n v="5"/>
    <n v="0"/>
    <n v="0"/>
    <n v="3"/>
    <x v="0"/>
  </r>
  <r>
    <x v="1"/>
    <x v="0"/>
    <s v="No"/>
    <x v="0"/>
    <x v="5"/>
    <s v="Female"/>
    <x v="16"/>
    <x v="0"/>
    <s v="Yes"/>
    <s v="No"/>
    <m/>
    <x v="0"/>
    <m/>
    <m/>
    <x v="0"/>
    <n v="1"/>
    <m/>
    <n v="26"/>
    <n v="0"/>
    <n v="0"/>
    <n v="0"/>
    <n v="13"/>
    <x v="1"/>
  </r>
  <r>
    <x v="1"/>
    <x v="0"/>
    <s v="No"/>
    <x v="0"/>
    <x v="5"/>
    <s v="Female"/>
    <x v="65"/>
    <x v="2"/>
    <s v="No"/>
    <s v="Yes"/>
    <s v="No"/>
    <x v="1"/>
    <s v="Paper Check"/>
    <s v="Attitude"/>
    <x v="7"/>
    <n v="1"/>
    <n v="1"/>
    <n v="37"/>
    <n v="4"/>
    <n v="0"/>
    <n v="0"/>
    <n v="2"/>
    <x v="0"/>
  </r>
  <r>
    <x v="1"/>
    <x v="0"/>
    <s v="No"/>
    <x v="0"/>
    <x v="6"/>
    <s v="Female"/>
    <x v="43"/>
    <x v="1"/>
    <s v="No"/>
    <s v="No"/>
    <m/>
    <x v="0"/>
    <m/>
    <m/>
    <x v="0"/>
    <n v="1"/>
    <n v="1"/>
    <n v="32"/>
    <n v="1"/>
    <n v="0"/>
    <n v="0"/>
    <n v="6"/>
    <x v="2"/>
  </r>
  <r>
    <x v="1"/>
    <x v="0"/>
    <s v="No"/>
    <x v="0"/>
    <x v="6"/>
    <s v="Male"/>
    <x v="16"/>
    <x v="0"/>
    <s v="Yes"/>
    <s v="No"/>
    <m/>
    <x v="0"/>
    <m/>
    <m/>
    <x v="0"/>
    <n v="1"/>
    <m/>
    <n v="31"/>
    <n v="0"/>
    <n v="0"/>
    <n v="0"/>
    <n v="13"/>
    <x v="1"/>
  </r>
  <r>
    <x v="1"/>
    <x v="0"/>
    <s v="No"/>
    <x v="0"/>
    <x v="6"/>
    <s v="Male"/>
    <x v="46"/>
    <x v="1"/>
    <s v="No"/>
    <s v="No"/>
    <m/>
    <x v="0"/>
    <m/>
    <m/>
    <x v="0"/>
    <n v="1"/>
    <m/>
    <n v="13"/>
    <n v="0"/>
    <n v="0"/>
    <n v="0"/>
    <n v="3"/>
    <x v="0"/>
  </r>
  <r>
    <x v="1"/>
    <x v="0"/>
    <s v="No"/>
    <x v="0"/>
    <x v="7"/>
    <s v="Female"/>
    <x v="18"/>
    <x v="0"/>
    <s v="Yes"/>
    <s v="No"/>
    <m/>
    <x v="0"/>
    <m/>
    <m/>
    <x v="0"/>
    <n v="1"/>
    <n v="1"/>
    <n v="20"/>
    <n v="0"/>
    <n v="0"/>
    <n v="0"/>
    <n v="15"/>
    <x v="1"/>
  </r>
  <r>
    <x v="1"/>
    <x v="0"/>
    <s v="No"/>
    <x v="0"/>
    <x v="7"/>
    <s v="Male"/>
    <x v="17"/>
    <x v="0"/>
    <s v="Yes"/>
    <s v="No"/>
    <m/>
    <x v="0"/>
    <m/>
    <m/>
    <x v="0"/>
    <n v="1"/>
    <n v="1"/>
    <n v="46"/>
    <n v="4"/>
    <n v="229.2"/>
    <n v="0"/>
    <n v="10"/>
    <x v="1"/>
  </r>
  <r>
    <x v="1"/>
    <x v="0"/>
    <s v="No"/>
    <x v="0"/>
    <x v="7"/>
    <s v="Male"/>
    <x v="31"/>
    <x v="2"/>
    <s v="No"/>
    <s v="Yes"/>
    <s v="No"/>
    <x v="1"/>
    <s v="Credit Card"/>
    <s v="Dissatisfaction"/>
    <x v="17"/>
    <n v="1"/>
    <n v="1"/>
    <n v="21"/>
    <n v="3"/>
    <n v="0"/>
    <n v="0"/>
    <n v="7"/>
    <x v="2"/>
  </r>
  <r>
    <x v="1"/>
    <x v="0"/>
    <s v="No"/>
    <x v="0"/>
    <x v="7"/>
    <s v="Male"/>
    <x v="53"/>
    <x v="2"/>
    <s v="No"/>
    <s v="Yes"/>
    <s v="No"/>
    <x v="1"/>
    <s v="Direct Debit"/>
    <s v="Other"/>
    <x v="18"/>
    <n v="1"/>
    <n v="1"/>
    <n v="27"/>
    <n v="2"/>
    <n v="0"/>
    <n v="0"/>
    <n v="9"/>
    <x v="2"/>
  </r>
  <r>
    <x v="1"/>
    <x v="0"/>
    <s v="No"/>
    <x v="0"/>
    <x v="8"/>
    <s v="Male"/>
    <x v="23"/>
    <x v="1"/>
    <s v="No"/>
    <s v="No"/>
    <m/>
    <x v="0"/>
    <m/>
    <m/>
    <x v="0"/>
    <n v="1"/>
    <n v="1"/>
    <n v="34"/>
    <n v="5"/>
    <n v="0"/>
    <n v="0"/>
    <n v="5"/>
    <x v="2"/>
  </r>
  <r>
    <x v="1"/>
    <x v="0"/>
    <s v="No"/>
    <x v="0"/>
    <x v="49"/>
    <s v="Male"/>
    <x v="37"/>
    <x v="1"/>
    <s v="No"/>
    <s v="No"/>
    <m/>
    <x v="0"/>
    <m/>
    <m/>
    <x v="0"/>
    <n v="1"/>
    <m/>
    <n v="18"/>
    <n v="0"/>
    <n v="0"/>
    <n v="0"/>
    <n v="5"/>
    <x v="2"/>
  </r>
  <r>
    <x v="1"/>
    <x v="0"/>
    <s v="No"/>
    <x v="0"/>
    <x v="49"/>
    <s v="Male"/>
    <x v="29"/>
    <x v="1"/>
    <s v="No"/>
    <s v="No"/>
    <m/>
    <x v="0"/>
    <m/>
    <m/>
    <x v="0"/>
    <n v="1"/>
    <m/>
    <n v="12"/>
    <n v="0"/>
    <n v="0"/>
    <n v="0"/>
    <n v="4"/>
    <x v="0"/>
  </r>
  <r>
    <x v="1"/>
    <x v="0"/>
    <s v="No"/>
    <x v="0"/>
    <x v="10"/>
    <s v="Female"/>
    <x v="4"/>
    <x v="0"/>
    <s v="Yes"/>
    <s v="No"/>
    <m/>
    <x v="0"/>
    <m/>
    <m/>
    <x v="0"/>
    <n v="1"/>
    <n v="1"/>
    <n v="31"/>
    <n v="1"/>
    <n v="135.30000000000001"/>
    <n v="0"/>
    <n v="15"/>
    <x v="1"/>
  </r>
  <r>
    <x v="1"/>
    <x v="0"/>
    <s v="No"/>
    <x v="0"/>
    <x v="10"/>
    <s v="Male"/>
    <x v="37"/>
    <x v="1"/>
    <s v="No"/>
    <s v="No"/>
    <m/>
    <x v="0"/>
    <m/>
    <m/>
    <x v="0"/>
    <n v="1"/>
    <n v="1"/>
    <n v="39"/>
    <n v="0"/>
    <n v="11.3"/>
    <n v="0"/>
    <n v="1"/>
    <x v="0"/>
  </r>
  <r>
    <x v="1"/>
    <x v="0"/>
    <s v="No"/>
    <x v="0"/>
    <x v="11"/>
    <s v="Female"/>
    <x v="46"/>
    <x v="1"/>
    <s v="No"/>
    <s v="No"/>
    <m/>
    <x v="0"/>
    <m/>
    <m/>
    <x v="0"/>
    <n v="1"/>
    <n v="1"/>
    <n v="28"/>
    <n v="4"/>
    <n v="0"/>
    <n v="0"/>
    <n v="20"/>
    <x v="1"/>
  </r>
  <r>
    <x v="1"/>
    <x v="0"/>
    <s v="No"/>
    <x v="0"/>
    <x v="11"/>
    <s v="Female"/>
    <x v="12"/>
    <x v="1"/>
    <s v="No"/>
    <s v="No"/>
    <m/>
    <x v="0"/>
    <m/>
    <m/>
    <x v="0"/>
    <n v="1"/>
    <m/>
    <n v="10"/>
    <n v="0"/>
    <n v="0"/>
    <n v="0"/>
    <n v="5"/>
    <x v="2"/>
  </r>
  <r>
    <x v="1"/>
    <x v="0"/>
    <s v="No"/>
    <x v="0"/>
    <x v="11"/>
    <s v="Female"/>
    <x v="22"/>
    <x v="2"/>
    <s v="No"/>
    <s v="Yes"/>
    <s v="No"/>
    <x v="1"/>
    <s v="Direct Debit"/>
    <s v="Attitude"/>
    <x v="15"/>
    <n v="1"/>
    <n v="1"/>
    <n v="43"/>
    <n v="4"/>
    <n v="0"/>
    <n v="0"/>
    <n v="1"/>
    <x v="0"/>
  </r>
  <r>
    <x v="1"/>
    <x v="0"/>
    <s v="No"/>
    <x v="0"/>
    <x v="11"/>
    <s v="Male"/>
    <x v="21"/>
    <x v="1"/>
    <s v="No"/>
    <s v="No"/>
    <m/>
    <x v="0"/>
    <m/>
    <m/>
    <x v="0"/>
    <n v="1"/>
    <n v="1"/>
    <n v="18"/>
    <n v="2"/>
    <n v="0"/>
    <n v="0"/>
    <n v="1"/>
    <x v="0"/>
  </r>
  <r>
    <x v="1"/>
    <x v="0"/>
    <s v="No"/>
    <x v="0"/>
    <x v="11"/>
    <s v="Male"/>
    <x v="14"/>
    <x v="2"/>
    <s v="No"/>
    <s v="Yes"/>
    <s v="No"/>
    <x v="1"/>
    <s v="Paper Check"/>
    <s v="(blank)"/>
    <x v="1"/>
    <n v="1"/>
    <m/>
    <n v="22"/>
    <n v="0"/>
    <n v="0"/>
    <n v="0"/>
    <n v="4"/>
    <x v="0"/>
  </r>
  <r>
    <x v="1"/>
    <x v="0"/>
    <s v="No"/>
    <x v="0"/>
    <x v="12"/>
    <s v="Female"/>
    <x v="32"/>
    <x v="1"/>
    <s v="No"/>
    <s v="No"/>
    <m/>
    <x v="0"/>
    <m/>
    <m/>
    <x v="0"/>
    <n v="1"/>
    <m/>
    <n v="39"/>
    <n v="0"/>
    <n v="0"/>
    <n v="0"/>
    <n v="15"/>
    <x v="1"/>
  </r>
  <r>
    <x v="1"/>
    <x v="0"/>
    <s v="No"/>
    <x v="0"/>
    <x v="12"/>
    <s v="Male"/>
    <x v="0"/>
    <x v="0"/>
    <s v="Yes"/>
    <s v="No"/>
    <m/>
    <x v="0"/>
    <m/>
    <m/>
    <x v="0"/>
    <n v="1"/>
    <n v="1"/>
    <n v="44"/>
    <n v="0"/>
    <n v="0"/>
    <n v="0"/>
    <n v="14"/>
    <x v="1"/>
  </r>
  <r>
    <x v="1"/>
    <x v="0"/>
    <s v="No"/>
    <x v="0"/>
    <x v="12"/>
    <s v="Male"/>
    <x v="7"/>
    <x v="1"/>
    <s v="No"/>
    <s v="No"/>
    <m/>
    <x v="0"/>
    <m/>
    <m/>
    <x v="0"/>
    <n v="1"/>
    <m/>
    <n v="24"/>
    <n v="2"/>
    <n v="0"/>
    <n v="0"/>
    <n v="8"/>
    <x v="2"/>
  </r>
  <r>
    <x v="1"/>
    <x v="0"/>
    <s v="No"/>
    <x v="0"/>
    <x v="12"/>
    <s v="Male"/>
    <x v="34"/>
    <x v="1"/>
    <s v="No"/>
    <s v="No"/>
    <m/>
    <x v="0"/>
    <m/>
    <m/>
    <x v="0"/>
    <n v="1"/>
    <n v="1"/>
    <n v="39"/>
    <n v="0"/>
    <n v="101.6"/>
    <n v="0"/>
    <n v="9"/>
    <x v="2"/>
  </r>
  <r>
    <x v="1"/>
    <x v="0"/>
    <s v="No"/>
    <x v="0"/>
    <x v="12"/>
    <s v="Male"/>
    <x v="50"/>
    <x v="1"/>
    <s v="No"/>
    <s v="No"/>
    <m/>
    <x v="0"/>
    <m/>
    <m/>
    <x v="0"/>
    <n v="1"/>
    <n v="1"/>
    <n v="37"/>
    <n v="0"/>
    <n v="0"/>
    <n v="0"/>
    <n v="8"/>
    <x v="2"/>
  </r>
  <r>
    <x v="1"/>
    <x v="0"/>
    <s v="No"/>
    <x v="0"/>
    <x v="12"/>
    <s v="Male"/>
    <x v="32"/>
    <x v="1"/>
    <s v="No"/>
    <s v="No"/>
    <m/>
    <x v="0"/>
    <m/>
    <m/>
    <x v="0"/>
    <n v="1"/>
    <n v="1"/>
    <n v="47"/>
    <n v="3"/>
    <n v="0"/>
    <n v="0"/>
    <n v="5"/>
    <x v="2"/>
  </r>
  <r>
    <x v="1"/>
    <x v="0"/>
    <s v="No"/>
    <x v="0"/>
    <x v="13"/>
    <s v="Female"/>
    <x v="48"/>
    <x v="1"/>
    <s v="No"/>
    <s v="No"/>
    <m/>
    <x v="0"/>
    <m/>
    <m/>
    <x v="0"/>
    <n v="1"/>
    <n v="1"/>
    <n v="25"/>
    <n v="0"/>
    <n v="0"/>
    <n v="0"/>
    <n v="1"/>
    <x v="0"/>
  </r>
  <r>
    <x v="1"/>
    <x v="0"/>
    <s v="No"/>
    <x v="0"/>
    <x v="13"/>
    <s v="Female"/>
    <x v="9"/>
    <x v="1"/>
    <s v="No"/>
    <s v="No"/>
    <m/>
    <x v="0"/>
    <m/>
    <m/>
    <x v="0"/>
    <n v="1"/>
    <n v="1"/>
    <n v="47"/>
    <n v="4"/>
    <n v="0"/>
    <n v="0"/>
    <n v="6"/>
    <x v="2"/>
  </r>
  <r>
    <x v="1"/>
    <x v="0"/>
    <s v="No"/>
    <x v="0"/>
    <x v="13"/>
    <s v="Male"/>
    <x v="18"/>
    <x v="0"/>
    <s v="Yes"/>
    <s v="No"/>
    <m/>
    <x v="0"/>
    <m/>
    <m/>
    <x v="0"/>
    <n v="1"/>
    <n v="1"/>
    <n v="13"/>
    <n v="3"/>
    <n v="0"/>
    <n v="0"/>
    <n v="13"/>
    <x v="1"/>
  </r>
  <r>
    <x v="1"/>
    <x v="0"/>
    <s v="No"/>
    <x v="0"/>
    <x v="13"/>
    <s v="Male"/>
    <x v="38"/>
    <x v="1"/>
    <s v="No"/>
    <s v="No"/>
    <m/>
    <x v="0"/>
    <m/>
    <m/>
    <x v="0"/>
    <n v="1"/>
    <m/>
    <n v="18"/>
    <n v="3"/>
    <n v="0"/>
    <n v="0"/>
    <n v="3"/>
    <x v="0"/>
  </r>
  <r>
    <x v="1"/>
    <x v="0"/>
    <s v="No"/>
    <x v="0"/>
    <x v="14"/>
    <s v="Female"/>
    <x v="37"/>
    <x v="1"/>
    <s v="No"/>
    <s v="No"/>
    <m/>
    <x v="0"/>
    <m/>
    <m/>
    <x v="0"/>
    <n v="1"/>
    <m/>
    <n v="10"/>
    <n v="0"/>
    <n v="0"/>
    <n v="0"/>
    <n v="3"/>
    <x v="0"/>
  </r>
  <r>
    <x v="1"/>
    <x v="0"/>
    <s v="No"/>
    <x v="0"/>
    <x v="14"/>
    <s v="Female"/>
    <x v="66"/>
    <x v="2"/>
    <s v="No"/>
    <s v="Yes"/>
    <s v="No"/>
    <x v="1"/>
    <s v="Direct Debit"/>
    <s v="Other"/>
    <x v="16"/>
    <n v="1"/>
    <n v="1"/>
    <n v="40"/>
    <n v="1"/>
    <n v="0"/>
    <n v="0"/>
    <n v="8"/>
    <x v="2"/>
  </r>
  <r>
    <x v="1"/>
    <x v="0"/>
    <s v="No"/>
    <x v="0"/>
    <x v="14"/>
    <s v="Male"/>
    <x v="36"/>
    <x v="1"/>
    <s v="No"/>
    <s v="No"/>
    <m/>
    <x v="0"/>
    <m/>
    <m/>
    <x v="0"/>
    <n v="1"/>
    <n v="1"/>
    <n v="34"/>
    <n v="1"/>
    <n v="0"/>
    <n v="0"/>
    <n v="5"/>
    <x v="2"/>
  </r>
  <r>
    <x v="1"/>
    <x v="0"/>
    <s v="No"/>
    <x v="0"/>
    <x v="14"/>
    <s v="Male"/>
    <x v="2"/>
    <x v="1"/>
    <s v="No"/>
    <s v="No"/>
    <m/>
    <x v="0"/>
    <m/>
    <m/>
    <x v="0"/>
    <n v="1"/>
    <m/>
    <n v="36"/>
    <n v="2"/>
    <n v="0"/>
    <n v="0"/>
    <n v="4"/>
    <x v="0"/>
  </r>
  <r>
    <x v="1"/>
    <x v="0"/>
    <s v="No"/>
    <x v="0"/>
    <x v="14"/>
    <s v="Male"/>
    <x v="29"/>
    <x v="1"/>
    <s v="No"/>
    <s v="No"/>
    <m/>
    <x v="0"/>
    <m/>
    <m/>
    <x v="0"/>
    <n v="1"/>
    <n v="1"/>
    <n v="50"/>
    <n v="3"/>
    <n v="16.8"/>
    <n v="0"/>
    <n v="1"/>
    <x v="0"/>
  </r>
  <r>
    <x v="1"/>
    <x v="0"/>
    <s v="No"/>
    <x v="0"/>
    <x v="14"/>
    <s v="Male"/>
    <x v="39"/>
    <x v="1"/>
    <s v="No"/>
    <s v="No"/>
    <m/>
    <x v="0"/>
    <m/>
    <m/>
    <x v="0"/>
    <n v="1"/>
    <n v="1"/>
    <n v="21"/>
    <n v="4"/>
    <n v="0"/>
    <n v="0"/>
    <n v="5"/>
    <x v="2"/>
  </r>
  <r>
    <x v="1"/>
    <x v="0"/>
    <s v="No"/>
    <x v="0"/>
    <x v="14"/>
    <s v="Male"/>
    <x v="31"/>
    <x v="2"/>
    <s v="No"/>
    <s v="Yes"/>
    <s v="No"/>
    <x v="1"/>
    <s v="Paper Check"/>
    <s v="Competitor"/>
    <x v="4"/>
    <n v="1"/>
    <n v="1"/>
    <n v="44"/>
    <n v="4"/>
    <n v="0"/>
    <n v="0"/>
    <n v="7"/>
    <x v="2"/>
  </r>
  <r>
    <x v="1"/>
    <x v="0"/>
    <s v="No"/>
    <x v="0"/>
    <x v="14"/>
    <s v="Male"/>
    <x v="55"/>
    <x v="2"/>
    <s v="No"/>
    <s v="Yes"/>
    <s v="No"/>
    <x v="1"/>
    <s v="Direct Debit"/>
    <s v="Competitor"/>
    <x v="9"/>
    <n v="1"/>
    <n v="1"/>
    <n v="39"/>
    <n v="0"/>
    <n v="0"/>
    <n v="0"/>
    <n v="12"/>
    <x v="1"/>
  </r>
  <r>
    <x v="1"/>
    <x v="0"/>
    <s v="No"/>
    <x v="0"/>
    <x v="15"/>
    <s v="Female"/>
    <x v="18"/>
    <x v="0"/>
    <s v="Yes"/>
    <s v="No"/>
    <m/>
    <x v="0"/>
    <m/>
    <m/>
    <x v="0"/>
    <n v="2"/>
    <n v="2"/>
    <n v="34.5"/>
    <n v="2.5"/>
    <n v="0"/>
    <n v="0"/>
    <n v="22.5"/>
    <x v="1"/>
  </r>
  <r>
    <x v="1"/>
    <x v="0"/>
    <s v="No"/>
    <x v="0"/>
    <x v="15"/>
    <s v="Female"/>
    <x v="31"/>
    <x v="2"/>
    <s v="No"/>
    <s v="Yes"/>
    <s v="No"/>
    <x v="1"/>
    <s v="Paper Check"/>
    <s v="Competitor"/>
    <x v="14"/>
    <n v="1"/>
    <n v="1"/>
    <n v="21"/>
    <n v="4"/>
    <n v="0"/>
    <n v="0"/>
    <n v="11"/>
    <x v="1"/>
  </r>
  <r>
    <x v="1"/>
    <x v="0"/>
    <s v="No"/>
    <x v="0"/>
    <x v="15"/>
    <s v="Female"/>
    <x v="64"/>
    <x v="2"/>
    <s v="No"/>
    <s v="Yes"/>
    <s v="No"/>
    <x v="1"/>
    <s v="Direct Debit"/>
    <s v="Dissatisfaction"/>
    <x v="5"/>
    <n v="1"/>
    <n v="1"/>
    <n v="24"/>
    <n v="1"/>
    <n v="0"/>
    <n v="0"/>
    <n v="5"/>
    <x v="2"/>
  </r>
  <r>
    <x v="1"/>
    <x v="0"/>
    <s v="No"/>
    <x v="0"/>
    <x v="15"/>
    <s v="Male"/>
    <x v="57"/>
    <x v="0"/>
    <s v="Yes"/>
    <s v="No"/>
    <m/>
    <x v="0"/>
    <m/>
    <m/>
    <x v="0"/>
    <n v="1"/>
    <n v="1"/>
    <n v="20"/>
    <n v="5"/>
    <n v="0"/>
    <n v="0"/>
    <n v="17"/>
    <x v="1"/>
  </r>
  <r>
    <x v="1"/>
    <x v="0"/>
    <s v="No"/>
    <x v="0"/>
    <x v="15"/>
    <s v="Male"/>
    <x v="15"/>
    <x v="0"/>
    <s v="Yes"/>
    <s v="No"/>
    <m/>
    <x v="0"/>
    <m/>
    <m/>
    <x v="0"/>
    <n v="1"/>
    <m/>
    <n v="27"/>
    <n v="0"/>
    <n v="0"/>
    <n v="0"/>
    <n v="10"/>
    <x v="1"/>
  </r>
  <r>
    <x v="1"/>
    <x v="0"/>
    <s v="No"/>
    <x v="0"/>
    <x v="15"/>
    <s v="Male"/>
    <x v="44"/>
    <x v="1"/>
    <s v="No"/>
    <s v="No"/>
    <m/>
    <x v="0"/>
    <m/>
    <m/>
    <x v="0"/>
    <n v="1"/>
    <n v="1"/>
    <n v="46"/>
    <n v="1"/>
    <n v="9.1999999999999993"/>
    <n v="0"/>
    <n v="14"/>
    <x v="1"/>
  </r>
  <r>
    <x v="1"/>
    <x v="0"/>
    <s v="No"/>
    <x v="0"/>
    <x v="15"/>
    <s v="Male"/>
    <x v="45"/>
    <x v="2"/>
    <s v="No"/>
    <s v="Yes"/>
    <s v="No"/>
    <x v="2"/>
    <s v="Direct Debit"/>
    <s v="(blank)"/>
    <x v="1"/>
    <n v="1"/>
    <m/>
    <n v="16"/>
    <n v="0"/>
    <n v="0"/>
    <n v="0"/>
    <n v="8"/>
    <x v="2"/>
  </r>
  <r>
    <x v="1"/>
    <x v="0"/>
    <s v="No"/>
    <x v="0"/>
    <x v="16"/>
    <s v="Female"/>
    <x v="11"/>
    <x v="1"/>
    <s v="No"/>
    <s v="No"/>
    <m/>
    <x v="0"/>
    <m/>
    <m/>
    <x v="0"/>
    <n v="1"/>
    <n v="1"/>
    <n v="55"/>
    <n v="2"/>
    <n v="49.4"/>
    <n v="0"/>
    <n v="10"/>
    <x v="1"/>
  </r>
  <r>
    <x v="1"/>
    <x v="0"/>
    <s v="No"/>
    <x v="0"/>
    <x v="16"/>
    <s v="Male"/>
    <x v="13"/>
    <x v="0"/>
    <s v="Yes"/>
    <s v="No"/>
    <m/>
    <x v="0"/>
    <m/>
    <m/>
    <x v="0"/>
    <n v="1"/>
    <n v="1"/>
    <n v="48"/>
    <n v="1"/>
    <n v="0"/>
    <n v="0"/>
    <n v="8"/>
    <x v="2"/>
  </r>
  <r>
    <x v="1"/>
    <x v="0"/>
    <s v="No"/>
    <x v="0"/>
    <x v="16"/>
    <s v="Male"/>
    <x v="15"/>
    <x v="0"/>
    <s v="Yes"/>
    <s v="No"/>
    <m/>
    <x v="0"/>
    <m/>
    <m/>
    <x v="0"/>
    <n v="1"/>
    <m/>
    <n v="18"/>
    <n v="0"/>
    <n v="0"/>
    <n v="0"/>
    <n v="17"/>
    <x v="1"/>
  </r>
  <r>
    <x v="1"/>
    <x v="0"/>
    <s v="No"/>
    <x v="0"/>
    <x v="16"/>
    <s v="Male"/>
    <x v="60"/>
    <x v="2"/>
    <s v="No"/>
    <s v="Yes"/>
    <s v="No"/>
    <x v="3"/>
    <s v="Direct Debit"/>
    <s v="(blank)"/>
    <x v="1"/>
    <n v="1"/>
    <m/>
    <n v="42"/>
    <n v="0"/>
    <n v="0"/>
    <n v="0"/>
    <n v="0"/>
    <x v="0"/>
  </r>
  <r>
    <x v="1"/>
    <x v="0"/>
    <s v="No"/>
    <x v="0"/>
    <x v="17"/>
    <s v="Female"/>
    <x v="46"/>
    <x v="1"/>
    <s v="No"/>
    <s v="No"/>
    <m/>
    <x v="0"/>
    <m/>
    <m/>
    <x v="0"/>
    <n v="1"/>
    <n v="1"/>
    <n v="42"/>
    <n v="0"/>
    <n v="0"/>
    <n v="0"/>
    <n v="4"/>
    <x v="0"/>
  </r>
  <r>
    <x v="1"/>
    <x v="0"/>
    <s v="No"/>
    <x v="0"/>
    <x v="17"/>
    <s v="Female"/>
    <x v="27"/>
    <x v="1"/>
    <s v="No"/>
    <s v="No"/>
    <m/>
    <x v="0"/>
    <m/>
    <m/>
    <x v="0"/>
    <n v="1"/>
    <n v="1"/>
    <n v="21"/>
    <n v="1"/>
    <n v="0"/>
    <n v="0"/>
    <n v="5"/>
    <x v="2"/>
  </r>
  <r>
    <x v="1"/>
    <x v="0"/>
    <s v="No"/>
    <x v="0"/>
    <x v="17"/>
    <s v="Male"/>
    <x v="36"/>
    <x v="1"/>
    <s v="No"/>
    <s v="No"/>
    <m/>
    <x v="0"/>
    <m/>
    <m/>
    <x v="0"/>
    <n v="1"/>
    <m/>
    <n v="19"/>
    <n v="2"/>
    <n v="0"/>
    <n v="0"/>
    <n v="11"/>
    <x v="1"/>
  </r>
  <r>
    <x v="1"/>
    <x v="0"/>
    <s v="No"/>
    <x v="0"/>
    <x v="18"/>
    <s v="Female"/>
    <x v="1"/>
    <x v="1"/>
    <s v="No"/>
    <s v="No"/>
    <m/>
    <x v="0"/>
    <m/>
    <m/>
    <x v="0"/>
    <n v="1"/>
    <m/>
    <n v="14"/>
    <n v="0"/>
    <n v="0"/>
    <n v="0"/>
    <n v="5"/>
    <x v="2"/>
  </r>
  <r>
    <x v="1"/>
    <x v="0"/>
    <s v="No"/>
    <x v="0"/>
    <x v="18"/>
    <s v="Male"/>
    <x v="18"/>
    <x v="0"/>
    <s v="Yes"/>
    <s v="No"/>
    <m/>
    <x v="0"/>
    <m/>
    <m/>
    <x v="0"/>
    <n v="2"/>
    <n v="2"/>
    <n v="22"/>
    <n v="1.5"/>
    <n v="0"/>
    <n v="0"/>
    <n v="24.5"/>
    <x v="1"/>
  </r>
  <r>
    <x v="1"/>
    <x v="0"/>
    <s v="No"/>
    <x v="0"/>
    <x v="18"/>
    <s v="Male"/>
    <x v="27"/>
    <x v="1"/>
    <s v="No"/>
    <s v="No"/>
    <m/>
    <x v="0"/>
    <m/>
    <m/>
    <x v="0"/>
    <n v="1"/>
    <m/>
    <n v="27"/>
    <n v="1"/>
    <n v="0"/>
    <n v="0"/>
    <n v="3"/>
    <x v="0"/>
  </r>
  <r>
    <x v="1"/>
    <x v="0"/>
    <s v="No"/>
    <x v="0"/>
    <x v="19"/>
    <s v="Male"/>
    <x v="25"/>
    <x v="1"/>
    <s v="No"/>
    <s v="No"/>
    <m/>
    <x v="0"/>
    <m/>
    <m/>
    <x v="0"/>
    <n v="1"/>
    <m/>
    <n v="16"/>
    <n v="0"/>
    <n v="0"/>
    <n v="0"/>
    <n v="1"/>
    <x v="0"/>
  </r>
  <r>
    <x v="1"/>
    <x v="0"/>
    <s v="No"/>
    <x v="0"/>
    <x v="20"/>
    <s v="Female"/>
    <x v="29"/>
    <x v="1"/>
    <s v="No"/>
    <s v="No"/>
    <m/>
    <x v="0"/>
    <m/>
    <m/>
    <x v="0"/>
    <n v="1"/>
    <n v="1"/>
    <n v="36"/>
    <n v="3"/>
    <n v="0"/>
    <n v="0"/>
    <n v="5"/>
    <x v="2"/>
  </r>
  <r>
    <x v="1"/>
    <x v="0"/>
    <s v="No"/>
    <x v="0"/>
    <x v="20"/>
    <s v="Female"/>
    <x v="26"/>
    <x v="1"/>
    <s v="No"/>
    <s v="No"/>
    <m/>
    <x v="0"/>
    <m/>
    <m/>
    <x v="0"/>
    <n v="1"/>
    <n v="1"/>
    <n v="35"/>
    <n v="5"/>
    <n v="235"/>
    <n v="0"/>
    <n v="2"/>
    <x v="0"/>
  </r>
  <r>
    <x v="1"/>
    <x v="0"/>
    <s v="No"/>
    <x v="0"/>
    <x v="20"/>
    <s v="Male"/>
    <x v="50"/>
    <x v="1"/>
    <s v="No"/>
    <s v="No"/>
    <m/>
    <x v="0"/>
    <m/>
    <m/>
    <x v="0"/>
    <n v="1"/>
    <n v="1"/>
    <n v="41"/>
    <n v="1"/>
    <n v="0"/>
    <n v="0"/>
    <n v="11"/>
    <x v="1"/>
  </r>
  <r>
    <x v="1"/>
    <x v="0"/>
    <s v="No"/>
    <x v="0"/>
    <x v="20"/>
    <s v="Male"/>
    <x v="23"/>
    <x v="1"/>
    <s v="No"/>
    <s v="No"/>
    <m/>
    <x v="0"/>
    <m/>
    <m/>
    <x v="0"/>
    <n v="1"/>
    <m/>
    <n v="27"/>
    <n v="0"/>
    <n v="0"/>
    <n v="0"/>
    <n v="4"/>
    <x v="0"/>
  </r>
  <r>
    <x v="1"/>
    <x v="0"/>
    <s v="No"/>
    <x v="0"/>
    <x v="21"/>
    <s v="Female"/>
    <x v="19"/>
    <x v="0"/>
    <s v="Yes"/>
    <s v="No"/>
    <m/>
    <x v="0"/>
    <m/>
    <m/>
    <x v="0"/>
    <n v="1"/>
    <n v="1"/>
    <n v="26"/>
    <n v="2"/>
    <n v="187"/>
    <n v="0"/>
    <n v="13"/>
    <x v="1"/>
  </r>
  <r>
    <x v="1"/>
    <x v="0"/>
    <s v="No"/>
    <x v="0"/>
    <x v="21"/>
    <s v="Female"/>
    <x v="52"/>
    <x v="2"/>
    <s v="No"/>
    <s v="Yes"/>
    <s v="No"/>
    <x v="1"/>
    <s v="Direct Debit"/>
    <s v="Attitude"/>
    <x v="15"/>
    <n v="1"/>
    <n v="1"/>
    <n v="46"/>
    <n v="4"/>
    <n v="0"/>
    <n v="0"/>
    <n v="3"/>
    <x v="0"/>
  </r>
  <r>
    <x v="1"/>
    <x v="0"/>
    <s v="No"/>
    <x v="0"/>
    <x v="21"/>
    <s v="Male"/>
    <x v="50"/>
    <x v="1"/>
    <s v="No"/>
    <s v="No"/>
    <m/>
    <x v="0"/>
    <m/>
    <m/>
    <x v="0"/>
    <n v="1"/>
    <m/>
    <n v="17"/>
    <n v="0"/>
    <n v="0"/>
    <n v="0"/>
    <n v="4"/>
    <x v="0"/>
  </r>
  <r>
    <x v="1"/>
    <x v="0"/>
    <s v="No"/>
    <x v="0"/>
    <x v="21"/>
    <s v="Male"/>
    <x v="38"/>
    <x v="1"/>
    <s v="No"/>
    <s v="No"/>
    <m/>
    <x v="0"/>
    <m/>
    <m/>
    <x v="0"/>
    <n v="1"/>
    <n v="1"/>
    <n v="58"/>
    <n v="1"/>
    <n v="0"/>
    <n v="0"/>
    <n v="4"/>
    <x v="0"/>
  </r>
  <r>
    <x v="1"/>
    <x v="0"/>
    <s v="No"/>
    <x v="0"/>
    <x v="21"/>
    <s v="Male"/>
    <x v="32"/>
    <x v="1"/>
    <s v="No"/>
    <s v="No"/>
    <m/>
    <x v="0"/>
    <m/>
    <m/>
    <x v="0"/>
    <n v="1"/>
    <m/>
    <n v="41"/>
    <n v="2"/>
    <n v="0"/>
    <n v="0"/>
    <n v="1"/>
    <x v="0"/>
  </r>
  <r>
    <x v="1"/>
    <x v="0"/>
    <s v="No"/>
    <x v="0"/>
    <x v="50"/>
    <s v="Female"/>
    <x v="35"/>
    <x v="1"/>
    <s v="No"/>
    <s v="No"/>
    <m/>
    <x v="0"/>
    <m/>
    <m/>
    <x v="0"/>
    <n v="1"/>
    <m/>
    <n v="19"/>
    <n v="0"/>
    <n v="0"/>
    <n v="0"/>
    <n v="3"/>
    <x v="0"/>
  </r>
  <r>
    <x v="1"/>
    <x v="0"/>
    <s v="No"/>
    <x v="0"/>
    <x v="50"/>
    <s v="Female"/>
    <x v="30"/>
    <x v="2"/>
    <s v="No"/>
    <s v="Yes"/>
    <s v="No"/>
    <x v="1"/>
    <s v="Direct Debit"/>
    <s v="Competitor"/>
    <x v="9"/>
    <n v="1"/>
    <n v="1"/>
    <n v="21"/>
    <n v="4"/>
    <n v="0"/>
    <n v="0"/>
    <n v="10"/>
    <x v="1"/>
  </r>
  <r>
    <x v="1"/>
    <x v="0"/>
    <s v="No"/>
    <x v="0"/>
    <x v="50"/>
    <s v="Male"/>
    <x v="36"/>
    <x v="1"/>
    <s v="No"/>
    <s v="No"/>
    <m/>
    <x v="0"/>
    <m/>
    <m/>
    <x v="0"/>
    <n v="1"/>
    <n v="1"/>
    <n v="13"/>
    <n v="1"/>
    <n v="0"/>
    <n v="0"/>
    <n v="6"/>
    <x v="2"/>
  </r>
  <r>
    <x v="1"/>
    <x v="0"/>
    <s v="No"/>
    <x v="0"/>
    <x v="50"/>
    <s v="Male"/>
    <x v="60"/>
    <x v="2"/>
    <s v="No"/>
    <s v="Yes"/>
    <s v="No"/>
    <x v="1"/>
    <s v="Direct Debit"/>
    <s v="Attitude"/>
    <x v="7"/>
    <n v="1"/>
    <n v="1"/>
    <n v="24"/>
    <n v="5"/>
    <n v="0"/>
    <n v="0"/>
    <n v="4"/>
    <x v="0"/>
  </r>
  <r>
    <x v="1"/>
    <x v="0"/>
    <s v="No"/>
    <x v="0"/>
    <x v="50"/>
    <s v="Male"/>
    <x v="53"/>
    <x v="2"/>
    <s v="No"/>
    <s v="Yes"/>
    <s v="No"/>
    <x v="1"/>
    <s v="Direct Debit"/>
    <s v="Price"/>
    <x v="8"/>
    <n v="1"/>
    <n v="1"/>
    <n v="34"/>
    <n v="4"/>
    <n v="0"/>
    <n v="0"/>
    <n v="3"/>
    <x v="0"/>
  </r>
  <r>
    <x v="1"/>
    <x v="0"/>
    <s v="No"/>
    <x v="0"/>
    <x v="22"/>
    <s v="Female"/>
    <x v="18"/>
    <x v="0"/>
    <s v="Yes"/>
    <s v="No"/>
    <m/>
    <x v="0"/>
    <m/>
    <m/>
    <x v="0"/>
    <n v="1"/>
    <m/>
    <n v="29"/>
    <n v="0"/>
    <n v="0"/>
    <n v="0"/>
    <n v="16"/>
    <x v="1"/>
  </r>
  <r>
    <x v="1"/>
    <x v="0"/>
    <s v="No"/>
    <x v="0"/>
    <x v="22"/>
    <s v="Female"/>
    <x v="52"/>
    <x v="2"/>
    <s v="No"/>
    <s v="Yes"/>
    <s v="No"/>
    <x v="1"/>
    <s v="Direct Debit"/>
    <s v="Competitor"/>
    <x v="4"/>
    <n v="1"/>
    <n v="1"/>
    <n v="43"/>
    <n v="5"/>
    <n v="0"/>
    <n v="0"/>
    <n v="2"/>
    <x v="0"/>
  </r>
  <r>
    <x v="1"/>
    <x v="0"/>
    <s v="No"/>
    <x v="0"/>
    <x v="22"/>
    <s v="Male"/>
    <x v="0"/>
    <x v="0"/>
    <s v="Yes"/>
    <s v="No"/>
    <m/>
    <x v="0"/>
    <m/>
    <m/>
    <x v="0"/>
    <n v="1"/>
    <n v="1"/>
    <n v="27"/>
    <n v="1"/>
    <n v="0"/>
    <n v="0"/>
    <n v="18"/>
    <x v="1"/>
  </r>
  <r>
    <x v="1"/>
    <x v="0"/>
    <s v="No"/>
    <x v="0"/>
    <x v="22"/>
    <s v="Male"/>
    <x v="47"/>
    <x v="1"/>
    <s v="No"/>
    <s v="No"/>
    <m/>
    <x v="0"/>
    <m/>
    <m/>
    <x v="0"/>
    <n v="1"/>
    <n v="1"/>
    <n v="38"/>
    <n v="0"/>
    <n v="0"/>
    <n v="0"/>
    <n v="4"/>
    <x v="0"/>
  </r>
  <r>
    <x v="1"/>
    <x v="0"/>
    <s v="No"/>
    <x v="0"/>
    <x v="22"/>
    <s v="Male"/>
    <x v="41"/>
    <x v="1"/>
    <s v="No"/>
    <s v="No"/>
    <m/>
    <x v="0"/>
    <m/>
    <m/>
    <x v="0"/>
    <n v="1"/>
    <m/>
    <n v="18"/>
    <n v="0"/>
    <n v="0"/>
    <n v="0"/>
    <n v="15"/>
    <x v="1"/>
  </r>
  <r>
    <x v="1"/>
    <x v="0"/>
    <s v="No"/>
    <x v="0"/>
    <x v="22"/>
    <s v="Male"/>
    <x v="33"/>
    <x v="2"/>
    <s v="No"/>
    <s v="Yes"/>
    <s v="No"/>
    <x v="1"/>
    <s v="Direct Debit"/>
    <s v="Dissatisfaction"/>
    <x v="6"/>
    <n v="1"/>
    <n v="1"/>
    <n v="19"/>
    <n v="3"/>
    <n v="94.3"/>
    <n v="0"/>
    <n v="3"/>
    <x v="0"/>
  </r>
  <r>
    <x v="1"/>
    <x v="0"/>
    <s v="No"/>
    <x v="0"/>
    <x v="23"/>
    <s v="Female"/>
    <x v="4"/>
    <x v="0"/>
    <s v="Yes"/>
    <s v="No"/>
    <m/>
    <x v="0"/>
    <m/>
    <m/>
    <x v="0"/>
    <n v="1"/>
    <n v="1"/>
    <n v="29"/>
    <n v="0"/>
    <n v="0"/>
    <n v="0"/>
    <n v="5"/>
    <x v="2"/>
  </r>
  <r>
    <x v="1"/>
    <x v="0"/>
    <s v="No"/>
    <x v="0"/>
    <x v="23"/>
    <s v="Male"/>
    <x v="0"/>
    <x v="0"/>
    <s v="Yes"/>
    <s v="No"/>
    <m/>
    <x v="0"/>
    <m/>
    <m/>
    <x v="0"/>
    <n v="1"/>
    <n v="1"/>
    <n v="33"/>
    <n v="4"/>
    <n v="0"/>
    <n v="0"/>
    <n v="10"/>
    <x v="1"/>
  </r>
  <r>
    <x v="1"/>
    <x v="0"/>
    <s v="No"/>
    <x v="0"/>
    <x v="24"/>
    <s v="Female"/>
    <x v="30"/>
    <x v="2"/>
    <s v="No"/>
    <s v="Yes"/>
    <s v="No"/>
    <x v="1"/>
    <s v="Direct Debit"/>
    <s v="(blank)"/>
    <x v="1"/>
    <n v="1"/>
    <m/>
    <n v="33"/>
    <n v="0"/>
    <n v="0"/>
    <n v="0"/>
    <n v="2"/>
    <x v="0"/>
  </r>
  <r>
    <x v="1"/>
    <x v="0"/>
    <s v="No"/>
    <x v="0"/>
    <x v="24"/>
    <s v="Male"/>
    <x v="36"/>
    <x v="1"/>
    <s v="No"/>
    <s v="No"/>
    <m/>
    <x v="0"/>
    <m/>
    <m/>
    <x v="0"/>
    <n v="1"/>
    <m/>
    <n v="26"/>
    <n v="1"/>
    <n v="0"/>
    <n v="0"/>
    <n v="8"/>
    <x v="2"/>
  </r>
  <r>
    <x v="1"/>
    <x v="0"/>
    <s v="No"/>
    <x v="0"/>
    <x v="24"/>
    <s v="Male"/>
    <x v="48"/>
    <x v="1"/>
    <s v="No"/>
    <s v="No"/>
    <m/>
    <x v="0"/>
    <m/>
    <m/>
    <x v="0"/>
    <n v="1"/>
    <m/>
    <n v="47"/>
    <n v="2"/>
    <n v="0"/>
    <n v="0"/>
    <n v="5"/>
    <x v="2"/>
  </r>
  <r>
    <x v="1"/>
    <x v="0"/>
    <s v="No"/>
    <x v="0"/>
    <x v="25"/>
    <s v="Female"/>
    <x v="43"/>
    <x v="1"/>
    <s v="No"/>
    <s v="No"/>
    <m/>
    <x v="0"/>
    <m/>
    <m/>
    <x v="0"/>
    <n v="1"/>
    <m/>
    <n v="17"/>
    <n v="2"/>
    <n v="0"/>
    <n v="0"/>
    <n v="3"/>
    <x v="0"/>
  </r>
  <r>
    <x v="1"/>
    <x v="0"/>
    <s v="No"/>
    <x v="0"/>
    <x v="25"/>
    <s v="Female"/>
    <x v="24"/>
    <x v="1"/>
    <s v="No"/>
    <s v="No"/>
    <m/>
    <x v="0"/>
    <m/>
    <m/>
    <x v="0"/>
    <n v="1"/>
    <n v="1"/>
    <n v="31"/>
    <n v="5"/>
    <n v="0"/>
    <n v="0"/>
    <n v="3"/>
    <x v="0"/>
  </r>
  <r>
    <x v="1"/>
    <x v="0"/>
    <s v="No"/>
    <x v="0"/>
    <x v="25"/>
    <s v="Male"/>
    <x v="39"/>
    <x v="1"/>
    <s v="No"/>
    <s v="No"/>
    <m/>
    <x v="0"/>
    <m/>
    <m/>
    <x v="0"/>
    <n v="1"/>
    <m/>
    <n v="31"/>
    <n v="0"/>
    <n v="0"/>
    <n v="0"/>
    <n v="1"/>
    <x v="0"/>
  </r>
  <r>
    <x v="1"/>
    <x v="0"/>
    <s v="No"/>
    <x v="0"/>
    <x v="25"/>
    <s v="Male"/>
    <x v="27"/>
    <x v="1"/>
    <s v="No"/>
    <s v="No"/>
    <m/>
    <x v="0"/>
    <m/>
    <m/>
    <x v="0"/>
    <n v="1"/>
    <n v="1"/>
    <n v="45"/>
    <n v="1"/>
    <n v="0"/>
    <n v="0"/>
    <n v="3"/>
    <x v="0"/>
  </r>
  <r>
    <x v="1"/>
    <x v="0"/>
    <s v="No"/>
    <x v="0"/>
    <x v="26"/>
    <s v="Female"/>
    <x v="36"/>
    <x v="1"/>
    <s v="No"/>
    <s v="No"/>
    <m/>
    <x v="0"/>
    <m/>
    <m/>
    <x v="0"/>
    <n v="1"/>
    <n v="1"/>
    <n v="32"/>
    <n v="3"/>
    <n v="6.3"/>
    <n v="0"/>
    <n v="1"/>
    <x v="0"/>
  </r>
  <r>
    <x v="1"/>
    <x v="0"/>
    <s v="No"/>
    <x v="0"/>
    <x v="26"/>
    <s v="Female"/>
    <x v="49"/>
    <x v="1"/>
    <s v="No"/>
    <s v="No"/>
    <m/>
    <x v="0"/>
    <m/>
    <m/>
    <x v="0"/>
    <n v="1"/>
    <m/>
    <n v="15"/>
    <n v="0"/>
    <n v="0"/>
    <n v="0"/>
    <n v="3"/>
    <x v="0"/>
  </r>
  <r>
    <x v="1"/>
    <x v="0"/>
    <s v="No"/>
    <x v="0"/>
    <x v="26"/>
    <s v="Female"/>
    <x v="12"/>
    <x v="1"/>
    <s v="No"/>
    <s v="No"/>
    <m/>
    <x v="0"/>
    <m/>
    <m/>
    <x v="0"/>
    <n v="1"/>
    <m/>
    <n v="58"/>
    <n v="0"/>
    <n v="0"/>
    <n v="0"/>
    <n v="5"/>
    <x v="2"/>
  </r>
  <r>
    <x v="1"/>
    <x v="0"/>
    <s v="No"/>
    <x v="0"/>
    <x v="26"/>
    <s v="Female"/>
    <x v="24"/>
    <x v="1"/>
    <s v="No"/>
    <s v="No"/>
    <m/>
    <x v="0"/>
    <m/>
    <m/>
    <x v="0"/>
    <n v="1"/>
    <n v="1"/>
    <n v="27"/>
    <n v="3"/>
    <n v="0"/>
    <n v="0"/>
    <n v="2"/>
    <x v="0"/>
  </r>
  <r>
    <x v="1"/>
    <x v="0"/>
    <s v="No"/>
    <x v="0"/>
    <x v="27"/>
    <s v="Male"/>
    <x v="62"/>
    <x v="2"/>
    <s v="No"/>
    <s v="Yes"/>
    <s v="No"/>
    <x v="1"/>
    <s v="Paper Check"/>
    <s v="Competitor"/>
    <x v="4"/>
    <n v="1"/>
    <n v="1"/>
    <n v="20"/>
    <n v="0"/>
    <n v="0"/>
    <n v="0"/>
    <n v="6"/>
    <x v="2"/>
  </r>
  <r>
    <x v="1"/>
    <x v="0"/>
    <s v="No"/>
    <x v="0"/>
    <x v="28"/>
    <s v="Male"/>
    <x v="10"/>
    <x v="0"/>
    <s v="Yes"/>
    <s v="No"/>
    <m/>
    <x v="0"/>
    <m/>
    <m/>
    <x v="0"/>
    <n v="1"/>
    <n v="1"/>
    <n v="33"/>
    <n v="5"/>
    <n v="0"/>
    <n v="0"/>
    <n v="19"/>
    <x v="1"/>
  </r>
  <r>
    <x v="1"/>
    <x v="0"/>
    <s v="No"/>
    <x v="0"/>
    <x v="28"/>
    <s v="Male"/>
    <x v="36"/>
    <x v="1"/>
    <s v="No"/>
    <s v="No"/>
    <m/>
    <x v="0"/>
    <m/>
    <m/>
    <x v="0"/>
    <n v="1"/>
    <n v="1"/>
    <n v="30"/>
    <n v="3"/>
    <n v="0"/>
    <n v="0"/>
    <n v="6"/>
    <x v="2"/>
  </r>
  <r>
    <x v="1"/>
    <x v="0"/>
    <s v="No"/>
    <x v="0"/>
    <x v="28"/>
    <s v="Male"/>
    <x v="43"/>
    <x v="1"/>
    <s v="No"/>
    <s v="No"/>
    <m/>
    <x v="0"/>
    <m/>
    <m/>
    <x v="0"/>
    <n v="1"/>
    <m/>
    <n v="27"/>
    <n v="0"/>
    <n v="0"/>
    <n v="0"/>
    <n v="3"/>
    <x v="0"/>
  </r>
  <r>
    <x v="1"/>
    <x v="0"/>
    <s v="No"/>
    <x v="0"/>
    <x v="28"/>
    <s v="Male"/>
    <x v="25"/>
    <x v="1"/>
    <s v="No"/>
    <s v="No"/>
    <m/>
    <x v="0"/>
    <m/>
    <m/>
    <x v="0"/>
    <n v="1"/>
    <n v="1"/>
    <n v="31"/>
    <n v="5"/>
    <n v="0"/>
    <n v="0"/>
    <n v="6"/>
    <x v="2"/>
  </r>
  <r>
    <x v="1"/>
    <x v="0"/>
    <s v="No"/>
    <x v="0"/>
    <x v="28"/>
    <s v="Male"/>
    <x v="12"/>
    <x v="1"/>
    <s v="No"/>
    <s v="No"/>
    <m/>
    <x v="0"/>
    <m/>
    <m/>
    <x v="0"/>
    <n v="1"/>
    <n v="1"/>
    <n v="36"/>
    <n v="0"/>
    <n v="0"/>
    <n v="0"/>
    <n v="3"/>
    <x v="0"/>
  </r>
  <r>
    <x v="1"/>
    <x v="0"/>
    <s v="No"/>
    <x v="0"/>
    <x v="29"/>
    <s v="Female"/>
    <x v="18"/>
    <x v="0"/>
    <s v="Yes"/>
    <s v="No"/>
    <m/>
    <x v="0"/>
    <m/>
    <m/>
    <x v="0"/>
    <n v="2"/>
    <n v="1"/>
    <n v="22"/>
    <n v="0.5"/>
    <n v="0"/>
    <n v="0"/>
    <n v="20.5"/>
    <x v="1"/>
  </r>
  <r>
    <x v="1"/>
    <x v="0"/>
    <s v="No"/>
    <x v="0"/>
    <x v="29"/>
    <s v="Female"/>
    <x v="7"/>
    <x v="1"/>
    <s v="No"/>
    <s v="No"/>
    <m/>
    <x v="0"/>
    <m/>
    <m/>
    <x v="0"/>
    <n v="1"/>
    <n v="1"/>
    <n v="14"/>
    <n v="1"/>
    <n v="24.8"/>
    <n v="0"/>
    <n v="10"/>
    <x v="1"/>
  </r>
  <r>
    <x v="1"/>
    <x v="0"/>
    <s v="No"/>
    <x v="0"/>
    <x v="29"/>
    <s v="Male"/>
    <x v="36"/>
    <x v="1"/>
    <s v="No"/>
    <s v="No"/>
    <m/>
    <x v="0"/>
    <m/>
    <m/>
    <x v="0"/>
    <n v="1"/>
    <m/>
    <n v="13"/>
    <n v="0"/>
    <n v="0"/>
    <n v="0"/>
    <n v="4"/>
    <x v="0"/>
  </r>
  <r>
    <x v="1"/>
    <x v="0"/>
    <s v="No"/>
    <x v="0"/>
    <x v="29"/>
    <s v="Male"/>
    <x v="25"/>
    <x v="1"/>
    <s v="No"/>
    <s v="No"/>
    <m/>
    <x v="0"/>
    <m/>
    <m/>
    <x v="0"/>
    <n v="1"/>
    <n v="1"/>
    <n v="25"/>
    <n v="1"/>
    <n v="0"/>
    <n v="0"/>
    <n v="6"/>
    <x v="2"/>
  </r>
  <r>
    <x v="1"/>
    <x v="0"/>
    <s v="No"/>
    <x v="0"/>
    <x v="29"/>
    <s v="Male"/>
    <x v="27"/>
    <x v="1"/>
    <s v="No"/>
    <s v="No"/>
    <m/>
    <x v="0"/>
    <m/>
    <m/>
    <x v="0"/>
    <n v="2"/>
    <n v="2"/>
    <n v="35.5"/>
    <n v="1.5"/>
    <n v="0"/>
    <n v="0"/>
    <n v="3.5"/>
    <x v="0"/>
  </r>
  <r>
    <x v="1"/>
    <x v="0"/>
    <s v="No"/>
    <x v="0"/>
    <x v="30"/>
    <s v="Male"/>
    <x v="13"/>
    <x v="0"/>
    <s v="Yes"/>
    <s v="No"/>
    <m/>
    <x v="0"/>
    <m/>
    <m/>
    <x v="0"/>
    <n v="1"/>
    <n v="1"/>
    <n v="25"/>
    <n v="5"/>
    <n v="92.1"/>
    <n v="0"/>
    <n v="11"/>
    <x v="1"/>
  </r>
  <r>
    <x v="1"/>
    <x v="0"/>
    <s v="No"/>
    <x v="0"/>
    <x v="30"/>
    <s v="Male"/>
    <x v="8"/>
    <x v="1"/>
    <s v="No"/>
    <s v="No"/>
    <m/>
    <x v="0"/>
    <m/>
    <m/>
    <x v="0"/>
    <n v="1"/>
    <m/>
    <n v="23"/>
    <n v="2"/>
    <n v="0"/>
    <n v="0"/>
    <n v="6"/>
    <x v="2"/>
  </r>
  <r>
    <x v="1"/>
    <x v="0"/>
    <s v="No"/>
    <x v="0"/>
    <x v="30"/>
    <s v="Male"/>
    <x v="21"/>
    <x v="1"/>
    <s v="No"/>
    <s v="No"/>
    <m/>
    <x v="0"/>
    <m/>
    <m/>
    <x v="0"/>
    <n v="1"/>
    <n v="1"/>
    <n v="18"/>
    <n v="0"/>
    <n v="0"/>
    <n v="0"/>
    <n v="7"/>
    <x v="2"/>
  </r>
  <r>
    <x v="1"/>
    <x v="0"/>
    <s v="No"/>
    <x v="0"/>
    <x v="30"/>
    <s v="Male"/>
    <x v="45"/>
    <x v="2"/>
    <s v="No"/>
    <s v="Yes"/>
    <s v="No"/>
    <x v="1"/>
    <s v="Direct Debit"/>
    <s v="Competitor"/>
    <x v="4"/>
    <n v="1"/>
    <n v="1"/>
    <n v="58"/>
    <n v="2"/>
    <n v="0"/>
    <n v="0"/>
    <n v="1"/>
    <x v="0"/>
  </r>
  <r>
    <x v="1"/>
    <x v="0"/>
    <s v="No"/>
    <x v="0"/>
    <x v="31"/>
    <s v="Female"/>
    <x v="8"/>
    <x v="1"/>
    <s v="No"/>
    <s v="No"/>
    <m/>
    <x v="0"/>
    <m/>
    <m/>
    <x v="0"/>
    <n v="1"/>
    <m/>
    <n v="23"/>
    <n v="0"/>
    <n v="0"/>
    <n v="0"/>
    <n v="5"/>
    <x v="2"/>
  </r>
  <r>
    <x v="1"/>
    <x v="0"/>
    <s v="No"/>
    <x v="0"/>
    <x v="31"/>
    <s v="Female"/>
    <x v="43"/>
    <x v="1"/>
    <s v="No"/>
    <s v="No"/>
    <m/>
    <x v="0"/>
    <m/>
    <m/>
    <x v="0"/>
    <n v="1"/>
    <m/>
    <n v="29"/>
    <n v="0"/>
    <n v="0"/>
    <n v="0"/>
    <n v="1"/>
    <x v="0"/>
  </r>
  <r>
    <x v="1"/>
    <x v="0"/>
    <s v="No"/>
    <x v="0"/>
    <x v="31"/>
    <s v="Female"/>
    <x v="44"/>
    <x v="1"/>
    <s v="No"/>
    <s v="No"/>
    <m/>
    <x v="0"/>
    <m/>
    <m/>
    <x v="0"/>
    <n v="1"/>
    <n v="1"/>
    <n v="30"/>
    <n v="3"/>
    <n v="0"/>
    <n v="0"/>
    <n v="12"/>
    <x v="1"/>
  </r>
  <r>
    <x v="1"/>
    <x v="0"/>
    <s v="No"/>
    <x v="0"/>
    <x v="31"/>
    <s v="Female"/>
    <x v="31"/>
    <x v="2"/>
    <s v="No"/>
    <s v="Yes"/>
    <s v="No"/>
    <x v="1"/>
    <s v="Direct Debit"/>
    <s v="Competitor"/>
    <x v="9"/>
    <n v="1"/>
    <n v="1"/>
    <n v="41"/>
    <n v="5"/>
    <n v="0"/>
    <n v="0"/>
    <n v="15"/>
    <x v="1"/>
  </r>
  <r>
    <x v="1"/>
    <x v="0"/>
    <s v="No"/>
    <x v="0"/>
    <x v="31"/>
    <s v="Male"/>
    <x v="15"/>
    <x v="0"/>
    <s v="Yes"/>
    <s v="No"/>
    <m/>
    <x v="0"/>
    <m/>
    <m/>
    <x v="0"/>
    <n v="1"/>
    <n v="1"/>
    <n v="52"/>
    <n v="0"/>
    <n v="0"/>
    <n v="0"/>
    <n v="35"/>
    <x v="1"/>
  </r>
  <r>
    <x v="1"/>
    <x v="0"/>
    <s v="No"/>
    <x v="0"/>
    <x v="31"/>
    <s v="Male"/>
    <x v="37"/>
    <x v="1"/>
    <s v="No"/>
    <s v="No"/>
    <m/>
    <x v="0"/>
    <m/>
    <m/>
    <x v="0"/>
    <n v="2"/>
    <n v="1"/>
    <n v="24"/>
    <n v="2"/>
    <n v="68.95"/>
    <n v="0"/>
    <n v="4.5"/>
    <x v="0"/>
  </r>
  <r>
    <x v="1"/>
    <x v="0"/>
    <s v="No"/>
    <x v="0"/>
    <x v="31"/>
    <s v="Male"/>
    <x v="61"/>
    <x v="2"/>
    <s v="No"/>
    <s v="Yes"/>
    <s v="No"/>
    <x v="1"/>
    <s v="Direct Debit"/>
    <s v="Competitor"/>
    <x v="9"/>
    <n v="1"/>
    <n v="1"/>
    <n v="16"/>
    <n v="1"/>
    <n v="0"/>
    <n v="0"/>
    <n v="6"/>
    <x v="2"/>
  </r>
  <r>
    <x v="1"/>
    <x v="0"/>
    <s v="No"/>
    <x v="0"/>
    <x v="32"/>
    <s v="Male"/>
    <x v="20"/>
    <x v="1"/>
    <s v="No"/>
    <s v="No"/>
    <m/>
    <x v="0"/>
    <m/>
    <m/>
    <x v="0"/>
    <n v="1"/>
    <m/>
    <n v="29"/>
    <n v="0"/>
    <n v="0"/>
    <n v="0"/>
    <n v="4"/>
    <x v="0"/>
  </r>
  <r>
    <x v="1"/>
    <x v="0"/>
    <s v="No"/>
    <x v="0"/>
    <x v="32"/>
    <s v="Male"/>
    <x v="23"/>
    <x v="1"/>
    <s v="No"/>
    <s v="No"/>
    <m/>
    <x v="0"/>
    <m/>
    <m/>
    <x v="0"/>
    <n v="1"/>
    <n v="1"/>
    <n v="38"/>
    <n v="4"/>
    <n v="0"/>
    <n v="0"/>
    <n v="10"/>
    <x v="1"/>
  </r>
  <r>
    <x v="1"/>
    <x v="0"/>
    <s v="No"/>
    <x v="0"/>
    <x v="33"/>
    <s v="Female"/>
    <x v="16"/>
    <x v="0"/>
    <s v="Yes"/>
    <s v="No"/>
    <m/>
    <x v="0"/>
    <m/>
    <m/>
    <x v="0"/>
    <n v="1"/>
    <m/>
    <n v="14"/>
    <n v="0"/>
    <n v="0"/>
    <n v="0"/>
    <n v="13"/>
    <x v="1"/>
  </r>
  <r>
    <x v="1"/>
    <x v="0"/>
    <s v="No"/>
    <x v="0"/>
    <x v="33"/>
    <s v="Female"/>
    <x v="18"/>
    <x v="0"/>
    <s v="Yes"/>
    <s v="No"/>
    <m/>
    <x v="0"/>
    <m/>
    <m/>
    <x v="0"/>
    <n v="1"/>
    <n v="1"/>
    <n v="42"/>
    <n v="1"/>
    <n v="0"/>
    <n v="0"/>
    <n v="20"/>
    <x v="1"/>
  </r>
  <r>
    <x v="1"/>
    <x v="0"/>
    <s v="No"/>
    <x v="0"/>
    <x v="33"/>
    <s v="Female"/>
    <x v="53"/>
    <x v="2"/>
    <s v="No"/>
    <s v="Yes"/>
    <s v="No"/>
    <x v="1"/>
    <s v="Credit Card"/>
    <s v="Competitor"/>
    <x v="4"/>
    <n v="1"/>
    <n v="1"/>
    <n v="37"/>
    <n v="2"/>
    <n v="0"/>
    <n v="0"/>
    <n v="3"/>
    <x v="0"/>
  </r>
  <r>
    <x v="1"/>
    <x v="0"/>
    <s v="No"/>
    <x v="0"/>
    <x v="33"/>
    <s v="Male"/>
    <x v="10"/>
    <x v="0"/>
    <s v="Yes"/>
    <s v="No"/>
    <m/>
    <x v="0"/>
    <m/>
    <m/>
    <x v="0"/>
    <n v="1"/>
    <n v="1"/>
    <n v="20"/>
    <n v="4"/>
    <n v="78.5"/>
    <n v="0"/>
    <n v="30"/>
    <x v="1"/>
  </r>
  <r>
    <x v="1"/>
    <x v="0"/>
    <s v="No"/>
    <x v="0"/>
    <x v="33"/>
    <s v="Male"/>
    <x v="60"/>
    <x v="2"/>
    <s v="No"/>
    <s v="Yes"/>
    <s v="No"/>
    <x v="3"/>
    <s v="Direct Debit"/>
    <s v="(blank)"/>
    <x v="1"/>
    <n v="1"/>
    <m/>
    <n v="29"/>
    <n v="0"/>
    <n v="0"/>
    <n v="0"/>
    <n v="4"/>
    <x v="0"/>
  </r>
  <r>
    <x v="1"/>
    <x v="0"/>
    <s v="No"/>
    <x v="0"/>
    <x v="34"/>
    <s v="Female"/>
    <x v="18"/>
    <x v="0"/>
    <s v="Yes"/>
    <s v="No"/>
    <m/>
    <x v="0"/>
    <m/>
    <m/>
    <x v="0"/>
    <n v="1"/>
    <n v="1"/>
    <n v="49"/>
    <n v="0"/>
    <n v="0"/>
    <n v="0"/>
    <n v="7"/>
    <x v="2"/>
  </r>
  <r>
    <x v="1"/>
    <x v="0"/>
    <s v="No"/>
    <x v="0"/>
    <x v="34"/>
    <s v="Male"/>
    <x v="2"/>
    <x v="1"/>
    <s v="No"/>
    <s v="No"/>
    <m/>
    <x v="0"/>
    <m/>
    <m/>
    <x v="0"/>
    <n v="1"/>
    <n v="1"/>
    <n v="16"/>
    <n v="5"/>
    <n v="0"/>
    <n v="0"/>
    <n v="1"/>
    <x v="0"/>
  </r>
  <r>
    <x v="1"/>
    <x v="0"/>
    <s v="No"/>
    <x v="0"/>
    <x v="34"/>
    <s v="Male"/>
    <x v="32"/>
    <x v="1"/>
    <s v="No"/>
    <s v="No"/>
    <m/>
    <x v="0"/>
    <m/>
    <m/>
    <x v="0"/>
    <n v="1"/>
    <m/>
    <n v="23"/>
    <n v="2"/>
    <n v="0"/>
    <n v="0"/>
    <n v="2"/>
    <x v="0"/>
  </r>
  <r>
    <x v="1"/>
    <x v="0"/>
    <s v="No"/>
    <x v="0"/>
    <x v="35"/>
    <s v="Female"/>
    <x v="10"/>
    <x v="0"/>
    <s v="Yes"/>
    <s v="No"/>
    <m/>
    <x v="0"/>
    <m/>
    <m/>
    <x v="0"/>
    <n v="1"/>
    <n v="1"/>
    <n v="47"/>
    <n v="2"/>
    <n v="11.9"/>
    <n v="0"/>
    <n v="17"/>
    <x v="1"/>
  </r>
  <r>
    <x v="1"/>
    <x v="0"/>
    <s v="No"/>
    <x v="0"/>
    <x v="35"/>
    <s v="Female"/>
    <x v="31"/>
    <x v="2"/>
    <s v="No"/>
    <s v="Yes"/>
    <s v="No"/>
    <x v="1"/>
    <s v="Paper Check"/>
    <s v="Attitude"/>
    <x v="15"/>
    <n v="1"/>
    <n v="1"/>
    <n v="9"/>
    <n v="1"/>
    <n v="0"/>
    <n v="0"/>
    <n v="3"/>
    <x v="0"/>
  </r>
  <r>
    <x v="1"/>
    <x v="0"/>
    <s v="No"/>
    <x v="0"/>
    <x v="35"/>
    <s v="Male"/>
    <x v="25"/>
    <x v="1"/>
    <s v="No"/>
    <s v="No"/>
    <m/>
    <x v="0"/>
    <m/>
    <m/>
    <x v="0"/>
    <n v="1"/>
    <m/>
    <n v="15"/>
    <n v="0"/>
    <n v="0"/>
    <n v="0"/>
    <n v="10"/>
    <x v="1"/>
  </r>
  <r>
    <x v="1"/>
    <x v="0"/>
    <s v="No"/>
    <x v="0"/>
    <x v="35"/>
    <s v="Male"/>
    <x v="66"/>
    <x v="2"/>
    <s v="No"/>
    <s v="Yes"/>
    <s v="No"/>
    <x v="2"/>
    <s v="Direct Debit"/>
    <s v="(blank)"/>
    <x v="1"/>
    <n v="1"/>
    <m/>
    <n v="16"/>
    <n v="0"/>
    <n v="0"/>
    <n v="0"/>
    <n v="2"/>
    <x v="0"/>
  </r>
  <r>
    <x v="1"/>
    <x v="0"/>
    <s v="No"/>
    <x v="0"/>
    <x v="36"/>
    <s v="Female"/>
    <x v="34"/>
    <x v="1"/>
    <s v="No"/>
    <s v="No"/>
    <m/>
    <x v="0"/>
    <m/>
    <m/>
    <x v="0"/>
    <n v="1"/>
    <n v="1"/>
    <n v="29"/>
    <n v="1"/>
    <n v="0"/>
    <n v="0"/>
    <n v="2"/>
    <x v="0"/>
  </r>
  <r>
    <x v="1"/>
    <x v="0"/>
    <s v="No"/>
    <x v="0"/>
    <x v="36"/>
    <s v="Female"/>
    <x v="47"/>
    <x v="1"/>
    <s v="No"/>
    <s v="No"/>
    <m/>
    <x v="0"/>
    <m/>
    <m/>
    <x v="0"/>
    <n v="1"/>
    <n v="1"/>
    <n v="47"/>
    <n v="5"/>
    <n v="0"/>
    <n v="0"/>
    <n v="11"/>
    <x v="1"/>
  </r>
  <r>
    <x v="1"/>
    <x v="0"/>
    <s v="No"/>
    <x v="0"/>
    <x v="36"/>
    <s v="Female"/>
    <x v="38"/>
    <x v="1"/>
    <s v="No"/>
    <s v="No"/>
    <m/>
    <x v="0"/>
    <m/>
    <m/>
    <x v="0"/>
    <n v="1"/>
    <m/>
    <n v="36"/>
    <n v="0"/>
    <n v="0"/>
    <n v="0"/>
    <n v="1"/>
    <x v="0"/>
  </r>
  <r>
    <x v="1"/>
    <x v="0"/>
    <s v="No"/>
    <x v="0"/>
    <x v="36"/>
    <s v="Female"/>
    <x v="29"/>
    <x v="1"/>
    <s v="No"/>
    <s v="No"/>
    <m/>
    <x v="0"/>
    <m/>
    <m/>
    <x v="0"/>
    <n v="1"/>
    <n v="1"/>
    <n v="33"/>
    <n v="1"/>
    <n v="0"/>
    <n v="0"/>
    <n v="4"/>
    <x v="0"/>
  </r>
  <r>
    <x v="1"/>
    <x v="0"/>
    <s v="No"/>
    <x v="0"/>
    <x v="36"/>
    <s v="Female"/>
    <x v="11"/>
    <x v="1"/>
    <s v="No"/>
    <s v="No"/>
    <m/>
    <x v="0"/>
    <m/>
    <m/>
    <x v="0"/>
    <n v="1"/>
    <m/>
    <n v="28"/>
    <n v="1"/>
    <n v="0"/>
    <n v="0"/>
    <n v="5"/>
    <x v="2"/>
  </r>
  <r>
    <x v="1"/>
    <x v="0"/>
    <s v="No"/>
    <x v="0"/>
    <x v="36"/>
    <s v="Female"/>
    <x v="12"/>
    <x v="1"/>
    <s v="No"/>
    <s v="No"/>
    <m/>
    <x v="0"/>
    <m/>
    <m/>
    <x v="0"/>
    <n v="1"/>
    <n v="1"/>
    <n v="24"/>
    <n v="3"/>
    <n v="0"/>
    <n v="0"/>
    <n v="2"/>
    <x v="0"/>
  </r>
  <r>
    <x v="1"/>
    <x v="0"/>
    <s v="No"/>
    <x v="0"/>
    <x v="36"/>
    <s v="Male"/>
    <x v="7"/>
    <x v="1"/>
    <s v="No"/>
    <s v="No"/>
    <m/>
    <x v="0"/>
    <m/>
    <m/>
    <x v="0"/>
    <n v="1"/>
    <m/>
    <n v="25"/>
    <n v="1"/>
    <n v="0"/>
    <n v="0"/>
    <n v="38"/>
    <x v="1"/>
  </r>
  <r>
    <x v="1"/>
    <x v="0"/>
    <s v="No"/>
    <x v="0"/>
    <x v="36"/>
    <s v="Male"/>
    <x v="27"/>
    <x v="1"/>
    <s v="No"/>
    <s v="No"/>
    <m/>
    <x v="0"/>
    <m/>
    <m/>
    <x v="0"/>
    <n v="1"/>
    <m/>
    <n v="33"/>
    <n v="0"/>
    <n v="0"/>
    <n v="0"/>
    <n v="7"/>
    <x v="2"/>
  </r>
  <r>
    <x v="1"/>
    <x v="0"/>
    <s v="No"/>
    <x v="0"/>
    <x v="37"/>
    <s v="Female"/>
    <x v="49"/>
    <x v="1"/>
    <s v="No"/>
    <s v="No"/>
    <m/>
    <x v="0"/>
    <m/>
    <m/>
    <x v="0"/>
    <n v="1"/>
    <n v="1"/>
    <n v="33"/>
    <n v="0"/>
    <n v="0"/>
    <n v="0"/>
    <n v="1"/>
    <x v="0"/>
  </r>
  <r>
    <x v="1"/>
    <x v="0"/>
    <s v="No"/>
    <x v="0"/>
    <x v="37"/>
    <s v="Female"/>
    <x v="31"/>
    <x v="2"/>
    <s v="No"/>
    <s v="Yes"/>
    <s v="No"/>
    <x v="1"/>
    <s v="Direct Debit"/>
    <s v="Price"/>
    <x v="8"/>
    <n v="1"/>
    <n v="1"/>
    <n v="35"/>
    <n v="4"/>
    <n v="0"/>
    <n v="0"/>
    <n v="9"/>
    <x v="2"/>
  </r>
  <r>
    <x v="1"/>
    <x v="0"/>
    <s v="No"/>
    <x v="0"/>
    <x v="37"/>
    <s v="Male"/>
    <x v="35"/>
    <x v="1"/>
    <s v="No"/>
    <s v="No"/>
    <m/>
    <x v="0"/>
    <m/>
    <m/>
    <x v="0"/>
    <n v="1"/>
    <n v="1"/>
    <n v="39"/>
    <n v="0"/>
    <n v="0"/>
    <n v="0"/>
    <n v="2"/>
    <x v="0"/>
  </r>
  <r>
    <x v="1"/>
    <x v="0"/>
    <s v="No"/>
    <x v="0"/>
    <x v="37"/>
    <s v="Male"/>
    <x v="59"/>
    <x v="2"/>
    <s v="No"/>
    <s v="Yes"/>
    <s v="No"/>
    <x v="1"/>
    <s v="Direct Debit"/>
    <s v="Competitor"/>
    <x v="9"/>
    <n v="1"/>
    <n v="1"/>
    <n v="28"/>
    <n v="0"/>
    <n v="0"/>
    <n v="0"/>
    <n v="14"/>
    <x v="1"/>
  </r>
  <r>
    <x v="1"/>
    <x v="0"/>
    <s v="No"/>
    <x v="0"/>
    <x v="38"/>
    <s v="Female"/>
    <x v="25"/>
    <x v="1"/>
    <s v="No"/>
    <s v="No"/>
    <m/>
    <x v="0"/>
    <m/>
    <m/>
    <x v="0"/>
    <n v="1"/>
    <n v="1"/>
    <n v="23"/>
    <n v="1"/>
    <n v="0"/>
    <n v="0"/>
    <n v="11"/>
    <x v="1"/>
  </r>
  <r>
    <x v="1"/>
    <x v="0"/>
    <s v="No"/>
    <x v="0"/>
    <x v="38"/>
    <s v="Male"/>
    <x v="46"/>
    <x v="1"/>
    <s v="No"/>
    <s v="No"/>
    <m/>
    <x v="0"/>
    <m/>
    <m/>
    <x v="0"/>
    <n v="1"/>
    <n v="1"/>
    <n v="20"/>
    <n v="2"/>
    <n v="0"/>
    <n v="0"/>
    <n v="5"/>
    <x v="2"/>
  </r>
  <r>
    <x v="1"/>
    <x v="0"/>
    <s v="No"/>
    <x v="0"/>
    <x v="39"/>
    <s v="Female"/>
    <x v="42"/>
    <x v="1"/>
    <s v="No"/>
    <s v="No"/>
    <m/>
    <x v="0"/>
    <m/>
    <m/>
    <x v="0"/>
    <n v="1"/>
    <m/>
    <n v="16"/>
    <n v="2"/>
    <n v="0"/>
    <n v="0"/>
    <n v="4"/>
    <x v="0"/>
  </r>
  <r>
    <x v="1"/>
    <x v="0"/>
    <s v="No"/>
    <x v="0"/>
    <x v="39"/>
    <s v="Male"/>
    <x v="41"/>
    <x v="1"/>
    <s v="No"/>
    <s v="No"/>
    <m/>
    <x v="0"/>
    <m/>
    <m/>
    <x v="0"/>
    <n v="1"/>
    <m/>
    <n v="32"/>
    <n v="2"/>
    <n v="0"/>
    <n v="0"/>
    <n v="7"/>
    <x v="2"/>
  </r>
  <r>
    <x v="1"/>
    <x v="0"/>
    <s v="No"/>
    <x v="0"/>
    <x v="40"/>
    <s v="Female"/>
    <x v="32"/>
    <x v="1"/>
    <s v="No"/>
    <s v="No"/>
    <m/>
    <x v="0"/>
    <m/>
    <m/>
    <x v="0"/>
    <n v="1"/>
    <n v="1"/>
    <n v="46"/>
    <n v="5"/>
    <n v="13.9"/>
    <n v="0"/>
    <n v="3"/>
    <x v="0"/>
  </r>
  <r>
    <x v="1"/>
    <x v="0"/>
    <s v="No"/>
    <x v="0"/>
    <x v="40"/>
    <s v="Female"/>
    <x v="52"/>
    <x v="2"/>
    <s v="No"/>
    <s v="Yes"/>
    <s v="No"/>
    <x v="1"/>
    <s v="Direct Debit"/>
    <s v="Competitor"/>
    <x v="9"/>
    <n v="1"/>
    <n v="1"/>
    <n v="39"/>
    <n v="1"/>
    <n v="0"/>
    <n v="0"/>
    <n v="5"/>
    <x v="2"/>
  </r>
  <r>
    <x v="1"/>
    <x v="0"/>
    <s v="No"/>
    <x v="0"/>
    <x v="40"/>
    <s v="Male"/>
    <x v="1"/>
    <x v="1"/>
    <s v="No"/>
    <s v="No"/>
    <m/>
    <x v="0"/>
    <m/>
    <m/>
    <x v="0"/>
    <n v="1"/>
    <n v="1"/>
    <n v="25"/>
    <n v="5"/>
    <n v="0"/>
    <n v="0"/>
    <n v="5"/>
    <x v="2"/>
  </r>
  <r>
    <x v="1"/>
    <x v="0"/>
    <s v="No"/>
    <x v="0"/>
    <x v="41"/>
    <s v="Female"/>
    <x v="47"/>
    <x v="1"/>
    <s v="No"/>
    <s v="No"/>
    <m/>
    <x v="0"/>
    <m/>
    <m/>
    <x v="0"/>
    <n v="1"/>
    <m/>
    <n v="21"/>
    <n v="2"/>
    <n v="0"/>
    <n v="0"/>
    <n v="18"/>
    <x v="1"/>
  </r>
  <r>
    <x v="1"/>
    <x v="0"/>
    <s v="No"/>
    <x v="0"/>
    <x v="41"/>
    <s v="Female"/>
    <x v="25"/>
    <x v="1"/>
    <s v="No"/>
    <s v="No"/>
    <m/>
    <x v="0"/>
    <m/>
    <m/>
    <x v="0"/>
    <n v="1"/>
    <m/>
    <n v="21"/>
    <n v="0"/>
    <n v="0"/>
    <n v="0"/>
    <n v="3"/>
    <x v="0"/>
  </r>
  <r>
    <x v="1"/>
    <x v="0"/>
    <s v="No"/>
    <x v="0"/>
    <x v="41"/>
    <s v="Male"/>
    <x v="18"/>
    <x v="0"/>
    <s v="Yes"/>
    <s v="No"/>
    <m/>
    <x v="0"/>
    <m/>
    <m/>
    <x v="0"/>
    <n v="1"/>
    <n v="1"/>
    <n v="36"/>
    <n v="1"/>
    <n v="0"/>
    <n v="0"/>
    <n v="14"/>
    <x v="1"/>
  </r>
  <r>
    <x v="1"/>
    <x v="0"/>
    <s v="No"/>
    <x v="0"/>
    <x v="42"/>
    <s v="Female"/>
    <x v="63"/>
    <x v="2"/>
    <s v="No"/>
    <s v="Yes"/>
    <s v="No"/>
    <x v="3"/>
    <s v="Direct Debit"/>
    <s v="(blank)"/>
    <x v="1"/>
    <n v="1"/>
    <m/>
    <n v="41"/>
    <n v="0"/>
    <n v="0"/>
    <n v="0"/>
    <n v="11"/>
    <x v="1"/>
  </r>
  <r>
    <x v="1"/>
    <x v="0"/>
    <s v="No"/>
    <x v="0"/>
    <x v="42"/>
    <s v="Female"/>
    <x v="52"/>
    <x v="2"/>
    <s v="No"/>
    <s v="Yes"/>
    <s v="No"/>
    <x v="1"/>
    <s v="Credit Card"/>
    <s v="Competitor"/>
    <x v="9"/>
    <n v="1"/>
    <n v="1"/>
    <n v="30"/>
    <n v="3"/>
    <n v="0"/>
    <n v="0"/>
    <n v="5"/>
    <x v="2"/>
  </r>
  <r>
    <x v="1"/>
    <x v="0"/>
    <s v="No"/>
    <x v="0"/>
    <x v="42"/>
    <s v="Male"/>
    <x v="10"/>
    <x v="0"/>
    <s v="Yes"/>
    <s v="No"/>
    <m/>
    <x v="0"/>
    <m/>
    <m/>
    <x v="0"/>
    <n v="1"/>
    <n v="1"/>
    <n v="26"/>
    <n v="2"/>
    <n v="0"/>
    <n v="0"/>
    <n v="11"/>
    <x v="1"/>
  </r>
  <r>
    <x v="1"/>
    <x v="0"/>
    <s v="No"/>
    <x v="0"/>
    <x v="42"/>
    <s v="Male"/>
    <x v="20"/>
    <x v="1"/>
    <s v="No"/>
    <s v="No"/>
    <m/>
    <x v="0"/>
    <m/>
    <m/>
    <x v="0"/>
    <n v="1"/>
    <m/>
    <n v="46"/>
    <n v="0"/>
    <n v="0"/>
    <n v="0"/>
    <n v="2"/>
    <x v="0"/>
  </r>
  <r>
    <x v="1"/>
    <x v="0"/>
    <s v="No"/>
    <x v="0"/>
    <x v="42"/>
    <s v="Male"/>
    <x v="50"/>
    <x v="1"/>
    <s v="No"/>
    <s v="No"/>
    <m/>
    <x v="0"/>
    <m/>
    <m/>
    <x v="0"/>
    <n v="1"/>
    <m/>
    <n v="26"/>
    <n v="0"/>
    <n v="0"/>
    <n v="0"/>
    <n v="5"/>
    <x v="2"/>
  </r>
  <r>
    <x v="1"/>
    <x v="0"/>
    <s v="No"/>
    <x v="0"/>
    <x v="42"/>
    <s v="Male"/>
    <x v="3"/>
    <x v="1"/>
    <s v="No"/>
    <s v="No"/>
    <m/>
    <x v="0"/>
    <m/>
    <m/>
    <x v="0"/>
    <n v="1"/>
    <n v="1"/>
    <n v="10"/>
    <n v="2"/>
    <n v="0"/>
    <n v="0"/>
    <n v="7"/>
    <x v="2"/>
  </r>
  <r>
    <x v="1"/>
    <x v="0"/>
    <s v="No"/>
    <x v="0"/>
    <x v="43"/>
    <s v="Female"/>
    <x v="8"/>
    <x v="1"/>
    <s v="No"/>
    <s v="No"/>
    <m/>
    <x v="0"/>
    <m/>
    <m/>
    <x v="0"/>
    <n v="1"/>
    <n v="1"/>
    <n v="18"/>
    <n v="4"/>
    <n v="0"/>
    <n v="0"/>
    <n v="4"/>
    <x v="0"/>
  </r>
  <r>
    <x v="1"/>
    <x v="0"/>
    <s v="No"/>
    <x v="0"/>
    <x v="44"/>
    <s v="Female"/>
    <x v="23"/>
    <x v="1"/>
    <s v="No"/>
    <s v="No"/>
    <m/>
    <x v="0"/>
    <m/>
    <m/>
    <x v="0"/>
    <n v="1"/>
    <n v="1"/>
    <n v="43"/>
    <n v="5"/>
    <n v="0"/>
    <n v="0"/>
    <n v="11"/>
    <x v="1"/>
  </r>
  <r>
    <x v="1"/>
    <x v="0"/>
    <s v="No"/>
    <x v="0"/>
    <x v="44"/>
    <s v="Female"/>
    <x v="63"/>
    <x v="2"/>
    <s v="No"/>
    <s v="Yes"/>
    <s v="No"/>
    <x v="1"/>
    <s v="Direct Debit"/>
    <s v="Competitor"/>
    <x v="12"/>
    <n v="1"/>
    <n v="1"/>
    <n v="37"/>
    <n v="3"/>
    <n v="0"/>
    <n v="0"/>
    <n v="3"/>
    <x v="0"/>
  </r>
  <r>
    <x v="1"/>
    <x v="0"/>
    <s v="No"/>
    <x v="0"/>
    <x v="44"/>
    <s v="Female"/>
    <x v="58"/>
    <x v="2"/>
    <s v="No"/>
    <s v="Yes"/>
    <s v="No"/>
    <x v="1"/>
    <s v="Direct Debit"/>
    <s v="Dissatisfaction"/>
    <x v="10"/>
    <n v="1"/>
    <n v="1"/>
    <n v="38"/>
    <n v="2"/>
    <n v="0"/>
    <n v="0"/>
    <n v="11"/>
    <x v="1"/>
  </r>
  <r>
    <x v="1"/>
    <x v="0"/>
    <s v="No"/>
    <x v="0"/>
    <x v="44"/>
    <s v="Male"/>
    <x v="12"/>
    <x v="1"/>
    <s v="No"/>
    <s v="No"/>
    <m/>
    <x v="0"/>
    <m/>
    <m/>
    <x v="0"/>
    <n v="1"/>
    <n v="1"/>
    <n v="21"/>
    <n v="2"/>
    <n v="0"/>
    <n v="0"/>
    <n v="3"/>
    <x v="0"/>
  </r>
  <r>
    <x v="1"/>
    <x v="0"/>
    <s v="No"/>
    <x v="0"/>
    <x v="44"/>
    <s v="Male"/>
    <x v="65"/>
    <x v="2"/>
    <s v="No"/>
    <s v="Yes"/>
    <s v="No"/>
    <x v="2"/>
    <s v="Direct Debit"/>
    <s v="(blank)"/>
    <x v="1"/>
    <n v="1"/>
    <m/>
    <n v="48"/>
    <n v="0"/>
    <n v="0"/>
    <n v="0"/>
    <n v="4"/>
    <x v="0"/>
  </r>
  <r>
    <x v="1"/>
    <x v="0"/>
    <s v="No"/>
    <x v="0"/>
    <x v="45"/>
    <s v="Female"/>
    <x v="9"/>
    <x v="1"/>
    <s v="No"/>
    <s v="No"/>
    <m/>
    <x v="0"/>
    <m/>
    <m/>
    <x v="0"/>
    <n v="1"/>
    <n v="1"/>
    <n v="50"/>
    <n v="2"/>
    <n v="0"/>
    <n v="0"/>
    <n v="2"/>
    <x v="0"/>
  </r>
  <r>
    <x v="1"/>
    <x v="0"/>
    <s v="No"/>
    <x v="0"/>
    <x v="45"/>
    <s v="Female"/>
    <x v="3"/>
    <x v="1"/>
    <s v="No"/>
    <s v="No"/>
    <m/>
    <x v="0"/>
    <m/>
    <m/>
    <x v="0"/>
    <n v="1"/>
    <n v="1"/>
    <n v="20"/>
    <n v="3"/>
    <n v="0"/>
    <n v="0"/>
    <n v="4"/>
    <x v="0"/>
  </r>
  <r>
    <x v="1"/>
    <x v="0"/>
    <s v="No"/>
    <x v="0"/>
    <x v="45"/>
    <s v="Female"/>
    <x v="21"/>
    <x v="1"/>
    <s v="No"/>
    <s v="No"/>
    <m/>
    <x v="0"/>
    <m/>
    <m/>
    <x v="0"/>
    <n v="1"/>
    <n v="1"/>
    <n v="33"/>
    <n v="2"/>
    <n v="0"/>
    <n v="0"/>
    <n v="9"/>
    <x v="2"/>
  </r>
  <r>
    <x v="1"/>
    <x v="0"/>
    <s v="No"/>
    <x v="0"/>
    <x v="46"/>
    <s v="Female"/>
    <x v="20"/>
    <x v="1"/>
    <s v="No"/>
    <s v="No"/>
    <m/>
    <x v="0"/>
    <m/>
    <m/>
    <x v="0"/>
    <n v="1"/>
    <m/>
    <n v="40"/>
    <n v="0"/>
    <n v="0"/>
    <n v="0"/>
    <n v="7"/>
    <x v="2"/>
  </r>
  <r>
    <x v="1"/>
    <x v="0"/>
    <s v="No"/>
    <x v="0"/>
    <x v="46"/>
    <s v="Female"/>
    <x v="56"/>
    <x v="1"/>
    <s v="No"/>
    <s v="No"/>
    <m/>
    <x v="0"/>
    <m/>
    <m/>
    <x v="0"/>
    <n v="1"/>
    <n v="1"/>
    <n v="42"/>
    <n v="1"/>
    <n v="0"/>
    <n v="0"/>
    <n v="2"/>
    <x v="0"/>
  </r>
  <r>
    <x v="1"/>
    <x v="0"/>
    <s v="No"/>
    <x v="0"/>
    <x v="46"/>
    <s v="Male"/>
    <x v="29"/>
    <x v="1"/>
    <s v="No"/>
    <s v="No"/>
    <m/>
    <x v="0"/>
    <m/>
    <m/>
    <x v="0"/>
    <n v="1"/>
    <m/>
    <n v="24"/>
    <n v="0"/>
    <n v="0"/>
    <n v="0"/>
    <n v="6"/>
    <x v="2"/>
  </r>
  <r>
    <x v="1"/>
    <x v="0"/>
    <s v="No"/>
    <x v="0"/>
    <x v="46"/>
    <s v="Male"/>
    <x v="44"/>
    <x v="1"/>
    <s v="No"/>
    <s v="No"/>
    <m/>
    <x v="0"/>
    <m/>
    <m/>
    <x v="0"/>
    <n v="1"/>
    <n v="1"/>
    <n v="27"/>
    <n v="0"/>
    <n v="0"/>
    <n v="0"/>
    <n v="7"/>
    <x v="2"/>
  </r>
  <r>
    <x v="1"/>
    <x v="0"/>
    <s v="No"/>
    <x v="0"/>
    <x v="46"/>
    <s v="Male"/>
    <x v="55"/>
    <x v="2"/>
    <s v="No"/>
    <s v="Yes"/>
    <s v="No"/>
    <x v="2"/>
    <s v="Direct Debit"/>
    <s v="(blank)"/>
    <x v="1"/>
    <n v="1"/>
    <m/>
    <n v="30"/>
    <n v="0"/>
    <n v="0"/>
    <n v="0"/>
    <n v="5"/>
    <x v="2"/>
  </r>
  <r>
    <x v="1"/>
    <x v="0"/>
    <s v="No"/>
    <x v="0"/>
    <x v="46"/>
    <s v="Male"/>
    <x v="60"/>
    <x v="2"/>
    <s v="No"/>
    <s v="Yes"/>
    <s v="Yes"/>
    <x v="1"/>
    <s v="Credit Card"/>
    <s v="Dissatisfaction"/>
    <x v="5"/>
    <n v="1"/>
    <n v="1"/>
    <n v="14"/>
    <n v="1"/>
    <n v="0"/>
    <n v="0"/>
    <n v="6"/>
    <x v="2"/>
  </r>
  <r>
    <x v="1"/>
    <x v="0"/>
    <s v="No"/>
    <x v="0"/>
    <x v="47"/>
    <s v="Male"/>
    <x v="16"/>
    <x v="0"/>
    <s v="Yes"/>
    <s v="No"/>
    <m/>
    <x v="0"/>
    <m/>
    <m/>
    <x v="0"/>
    <n v="1"/>
    <m/>
    <n v="40"/>
    <n v="0"/>
    <n v="0"/>
    <n v="0"/>
    <n v="28"/>
    <x v="1"/>
  </r>
  <r>
    <x v="1"/>
    <x v="0"/>
    <s v="No"/>
    <x v="0"/>
    <x v="47"/>
    <s v="Male"/>
    <x v="50"/>
    <x v="1"/>
    <s v="No"/>
    <s v="No"/>
    <m/>
    <x v="0"/>
    <m/>
    <m/>
    <x v="0"/>
    <n v="1"/>
    <m/>
    <n v="11"/>
    <n v="0"/>
    <n v="0"/>
    <n v="0"/>
    <n v="3"/>
    <x v="0"/>
  </r>
  <r>
    <x v="1"/>
    <x v="0"/>
    <s v="No"/>
    <x v="0"/>
    <x v="47"/>
    <s v="Male"/>
    <x v="22"/>
    <x v="2"/>
    <s v="No"/>
    <s v="Yes"/>
    <s v="No"/>
    <x v="1"/>
    <s v="Direct Debit"/>
    <s v="Other"/>
    <x v="16"/>
    <n v="1"/>
    <n v="1"/>
    <n v="42"/>
    <n v="1"/>
    <n v="0"/>
    <n v="0"/>
    <n v="1"/>
    <x v="0"/>
  </r>
  <r>
    <x v="1"/>
    <x v="0"/>
    <s v="No"/>
    <x v="0"/>
    <x v="47"/>
    <s v="Male"/>
    <x v="59"/>
    <x v="2"/>
    <s v="No"/>
    <s v="Yes"/>
    <s v="No"/>
    <x v="1"/>
    <s v="Direct Debit"/>
    <s v="Attitude"/>
    <x v="15"/>
    <n v="1"/>
    <n v="1"/>
    <n v="34"/>
    <n v="5"/>
    <n v="0"/>
    <n v="0"/>
    <n v="5"/>
    <x v="2"/>
  </r>
  <r>
    <x v="1"/>
    <x v="0"/>
    <s v="No"/>
    <x v="1"/>
    <x v="1"/>
    <s v="Male"/>
    <x v="49"/>
    <x v="1"/>
    <s v="No"/>
    <s v="No"/>
    <m/>
    <x v="0"/>
    <m/>
    <m/>
    <x v="0"/>
    <n v="1"/>
    <n v="1"/>
    <n v="29"/>
    <n v="4"/>
    <n v="0"/>
    <n v="0"/>
    <n v="2"/>
    <x v="0"/>
  </r>
  <r>
    <x v="1"/>
    <x v="0"/>
    <s v="No"/>
    <x v="1"/>
    <x v="5"/>
    <s v="Male"/>
    <x v="63"/>
    <x v="2"/>
    <s v="No"/>
    <s v="Yes"/>
    <s v="No"/>
    <x v="1"/>
    <s v="Direct Debit"/>
    <s v="Competitor"/>
    <x v="4"/>
    <n v="1"/>
    <n v="1"/>
    <n v="34"/>
    <n v="2"/>
    <n v="0"/>
    <n v="0"/>
    <n v="5"/>
    <x v="2"/>
  </r>
  <r>
    <x v="1"/>
    <x v="0"/>
    <s v="No"/>
    <x v="1"/>
    <x v="7"/>
    <s v="Male"/>
    <x v="65"/>
    <x v="2"/>
    <s v="No"/>
    <s v="Yes"/>
    <s v="No"/>
    <x v="1"/>
    <s v="Direct Debit"/>
    <s v="Dissatisfaction"/>
    <x v="17"/>
    <n v="1"/>
    <n v="1"/>
    <n v="31"/>
    <n v="2"/>
    <n v="0"/>
    <n v="0"/>
    <n v="6"/>
    <x v="2"/>
  </r>
  <r>
    <x v="1"/>
    <x v="0"/>
    <s v="No"/>
    <x v="1"/>
    <x v="11"/>
    <s v="Male"/>
    <x v="44"/>
    <x v="1"/>
    <s v="No"/>
    <s v="No"/>
    <m/>
    <x v="0"/>
    <m/>
    <m/>
    <x v="0"/>
    <n v="1"/>
    <n v="1"/>
    <n v="37"/>
    <n v="0"/>
    <n v="0"/>
    <n v="0"/>
    <n v="6"/>
    <x v="2"/>
  </r>
  <r>
    <x v="1"/>
    <x v="0"/>
    <s v="No"/>
    <x v="1"/>
    <x v="13"/>
    <s v="Male"/>
    <x v="21"/>
    <x v="1"/>
    <s v="No"/>
    <s v="No"/>
    <m/>
    <x v="0"/>
    <m/>
    <m/>
    <x v="0"/>
    <n v="1"/>
    <n v="1"/>
    <n v="48"/>
    <n v="1"/>
    <n v="0"/>
    <n v="0"/>
    <n v="6"/>
    <x v="2"/>
  </r>
  <r>
    <x v="1"/>
    <x v="0"/>
    <s v="No"/>
    <x v="1"/>
    <x v="14"/>
    <s v="Female"/>
    <x v="49"/>
    <x v="1"/>
    <s v="No"/>
    <s v="No"/>
    <m/>
    <x v="0"/>
    <m/>
    <m/>
    <x v="0"/>
    <n v="1"/>
    <n v="1"/>
    <n v="18"/>
    <n v="3"/>
    <n v="0"/>
    <n v="0"/>
    <n v="12"/>
    <x v="1"/>
  </r>
  <r>
    <x v="1"/>
    <x v="0"/>
    <s v="No"/>
    <x v="1"/>
    <x v="17"/>
    <s v="Female"/>
    <x v="13"/>
    <x v="0"/>
    <s v="Yes"/>
    <s v="No"/>
    <m/>
    <x v="0"/>
    <m/>
    <m/>
    <x v="0"/>
    <n v="1"/>
    <n v="1"/>
    <n v="30"/>
    <n v="3"/>
    <n v="0"/>
    <n v="0"/>
    <n v="10"/>
    <x v="1"/>
  </r>
  <r>
    <x v="1"/>
    <x v="0"/>
    <s v="No"/>
    <x v="1"/>
    <x v="50"/>
    <s v="Female"/>
    <x v="43"/>
    <x v="1"/>
    <s v="No"/>
    <s v="No"/>
    <m/>
    <x v="0"/>
    <m/>
    <m/>
    <x v="0"/>
    <n v="1"/>
    <n v="1"/>
    <n v="8"/>
    <n v="2"/>
    <n v="0"/>
    <n v="0"/>
    <n v="6"/>
    <x v="2"/>
  </r>
  <r>
    <x v="1"/>
    <x v="0"/>
    <s v="No"/>
    <x v="1"/>
    <x v="24"/>
    <s v="Male"/>
    <x v="38"/>
    <x v="1"/>
    <s v="No"/>
    <s v="No"/>
    <m/>
    <x v="0"/>
    <m/>
    <m/>
    <x v="0"/>
    <n v="1"/>
    <n v="1"/>
    <n v="24"/>
    <n v="3"/>
    <n v="0"/>
    <n v="0"/>
    <n v="2"/>
    <x v="0"/>
  </r>
  <r>
    <x v="1"/>
    <x v="0"/>
    <s v="No"/>
    <x v="1"/>
    <x v="29"/>
    <s v="Female"/>
    <x v="25"/>
    <x v="1"/>
    <s v="No"/>
    <s v="No"/>
    <m/>
    <x v="0"/>
    <m/>
    <m/>
    <x v="0"/>
    <n v="1"/>
    <n v="1"/>
    <n v="48"/>
    <n v="0"/>
    <n v="0"/>
    <n v="0"/>
    <n v="0"/>
    <x v="0"/>
  </r>
  <r>
    <x v="1"/>
    <x v="0"/>
    <s v="No"/>
    <x v="1"/>
    <x v="30"/>
    <s v="Male"/>
    <x v="49"/>
    <x v="1"/>
    <s v="No"/>
    <s v="No"/>
    <m/>
    <x v="0"/>
    <m/>
    <m/>
    <x v="0"/>
    <n v="1"/>
    <n v="1"/>
    <n v="47"/>
    <n v="3"/>
    <n v="0"/>
    <n v="0"/>
    <n v="3"/>
    <x v="0"/>
  </r>
  <r>
    <x v="1"/>
    <x v="0"/>
    <s v="No"/>
    <x v="1"/>
    <x v="32"/>
    <s v="Female"/>
    <x v="27"/>
    <x v="1"/>
    <s v="No"/>
    <s v="No"/>
    <m/>
    <x v="0"/>
    <m/>
    <m/>
    <x v="0"/>
    <n v="1"/>
    <n v="1"/>
    <n v="56"/>
    <n v="2"/>
    <n v="0"/>
    <n v="0"/>
    <n v="3"/>
    <x v="0"/>
  </r>
  <r>
    <x v="1"/>
    <x v="0"/>
    <s v="No"/>
    <x v="1"/>
    <x v="32"/>
    <s v="Male"/>
    <x v="29"/>
    <x v="1"/>
    <s v="No"/>
    <s v="No"/>
    <m/>
    <x v="0"/>
    <m/>
    <m/>
    <x v="0"/>
    <n v="1"/>
    <n v="1"/>
    <n v="40"/>
    <n v="0"/>
    <n v="0"/>
    <n v="0"/>
    <n v="3"/>
    <x v="0"/>
  </r>
  <r>
    <x v="1"/>
    <x v="0"/>
    <s v="No"/>
    <x v="1"/>
    <x v="34"/>
    <s v="Female"/>
    <x v="39"/>
    <x v="1"/>
    <s v="No"/>
    <s v="No"/>
    <m/>
    <x v="0"/>
    <m/>
    <m/>
    <x v="0"/>
    <n v="1"/>
    <n v="1"/>
    <n v="34"/>
    <n v="0"/>
    <n v="0"/>
    <n v="0"/>
    <n v="2"/>
    <x v="0"/>
  </r>
  <r>
    <x v="1"/>
    <x v="0"/>
    <s v="No"/>
    <x v="1"/>
    <x v="38"/>
    <s v="Female"/>
    <x v="66"/>
    <x v="2"/>
    <s v="No"/>
    <s v="Yes"/>
    <s v="No"/>
    <x v="1"/>
    <s v="Direct Debit"/>
    <s v="Price"/>
    <x v="8"/>
    <n v="1"/>
    <n v="1"/>
    <n v="13"/>
    <n v="2"/>
    <n v="0"/>
    <n v="0"/>
    <n v="5"/>
    <x v="2"/>
  </r>
  <r>
    <x v="1"/>
    <x v="0"/>
    <s v="No"/>
    <x v="1"/>
    <x v="41"/>
    <s v="Male"/>
    <x v="30"/>
    <x v="2"/>
    <s v="No"/>
    <s v="Yes"/>
    <s v="No"/>
    <x v="1"/>
    <s v="Direct Debit"/>
    <s v="Competitor"/>
    <x v="9"/>
    <n v="1"/>
    <n v="1"/>
    <n v="29"/>
    <n v="0"/>
    <n v="0"/>
    <n v="0"/>
    <n v="5"/>
    <x v="2"/>
  </r>
  <r>
    <x v="1"/>
    <x v="0"/>
    <s v="No"/>
    <x v="1"/>
    <x v="45"/>
    <s v="Male"/>
    <x v="6"/>
    <x v="1"/>
    <s v="No"/>
    <s v="No"/>
    <m/>
    <x v="0"/>
    <m/>
    <m/>
    <x v="0"/>
    <n v="1"/>
    <n v="1"/>
    <n v="28"/>
    <n v="5"/>
    <n v="0"/>
    <n v="0"/>
    <n v="7"/>
    <x v="2"/>
  </r>
  <r>
    <x v="1"/>
    <x v="0"/>
    <s v="No"/>
    <x v="1"/>
    <x v="46"/>
    <s v="Female"/>
    <x v="28"/>
    <x v="1"/>
    <s v="No"/>
    <s v="No"/>
    <m/>
    <x v="0"/>
    <m/>
    <m/>
    <x v="0"/>
    <n v="1"/>
    <n v="1"/>
    <n v="19"/>
    <n v="3"/>
    <n v="0"/>
    <n v="0"/>
    <n v="14"/>
    <x v="1"/>
  </r>
  <r>
    <x v="1"/>
    <x v="0"/>
    <s v="Yes"/>
    <x v="0"/>
    <x v="0"/>
    <s v="Female"/>
    <x v="35"/>
    <x v="1"/>
    <s v="No"/>
    <s v="No"/>
    <m/>
    <x v="0"/>
    <m/>
    <m/>
    <x v="0"/>
    <n v="1"/>
    <n v="1"/>
    <n v="26"/>
    <n v="0"/>
    <n v="205.2"/>
    <n v="0"/>
    <n v="5"/>
    <x v="2"/>
  </r>
  <r>
    <x v="1"/>
    <x v="0"/>
    <s v="Yes"/>
    <x v="0"/>
    <x v="0"/>
    <s v="Female"/>
    <x v="39"/>
    <x v="1"/>
    <s v="No"/>
    <s v="No"/>
    <m/>
    <x v="0"/>
    <m/>
    <m/>
    <x v="0"/>
    <n v="1"/>
    <m/>
    <n v="40"/>
    <n v="1"/>
    <n v="3.7"/>
    <n v="0"/>
    <n v="3"/>
    <x v="0"/>
  </r>
  <r>
    <x v="1"/>
    <x v="0"/>
    <s v="Yes"/>
    <x v="0"/>
    <x v="0"/>
    <s v="Female"/>
    <x v="21"/>
    <x v="1"/>
    <s v="No"/>
    <s v="No"/>
    <m/>
    <x v="0"/>
    <m/>
    <m/>
    <x v="0"/>
    <n v="1"/>
    <n v="1"/>
    <n v="26"/>
    <n v="1"/>
    <n v="6"/>
    <n v="0"/>
    <n v="15"/>
    <x v="1"/>
  </r>
  <r>
    <x v="1"/>
    <x v="0"/>
    <s v="Yes"/>
    <x v="0"/>
    <x v="0"/>
    <s v="Male"/>
    <x v="39"/>
    <x v="1"/>
    <s v="No"/>
    <s v="No"/>
    <m/>
    <x v="0"/>
    <m/>
    <m/>
    <x v="0"/>
    <n v="1"/>
    <n v="1"/>
    <n v="23"/>
    <n v="1"/>
    <n v="3.7"/>
    <n v="0"/>
    <n v="3"/>
    <x v="0"/>
  </r>
  <r>
    <x v="1"/>
    <x v="0"/>
    <s v="Yes"/>
    <x v="0"/>
    <x v="1"/>
    <s v="Female"/>
    <x v="56"/>
    <x v="1"/>
    <s v="No"/>
    <s v="No"/>
    <m/>
    <x v="0"/>
    <m/>
    <m/>
    <x v="0"/>
    <n v="2"/>
    <n v="2"/>
    <n v="24"/>
    <n v="3.5"/>
    <n v="4.8"/>
    <n v="0"/>
    <n v="11"/>
    <x v="1"/>
  </r>
  <r>
    <x v="1"/>
    <x v="0"/>
    <s v="Yes"/>
    <x v="0"/>
    <x v="1"/>
    <s v="Female"/>
    <x v="9"/>
    <x v="1"/>
    <s v="No"/>
    <s v="No"/>
    <m/>
    <x v="0"/>
    <m/>
    <m/>
    <x v="0"/>
    <n v="1"/>
    <n v="1"/>
    <n v="45"/>
    <n v="2"/>
    <n v="30.5"/>
    <n v="0"/>
    <n v="1"/>
    <x v="0"/>
  </r>
  <r>
    <x v="1"/>
    <x v="0"/>
    <s v="Yes"/>
    <x v="0"/>
    <x v="1"/>
    <s v="Male"/>
    <x v="0"/>
    <x v="0"/>
    <s v="Yes"/>
    <s v="No"/>
    <m/>
    <x v="0"/>
    <m/>
    <m/>
    <x v="0"/>
    <n v="1"/>
    <n v="1"/>
    <n v="45"/>
    <n v="4"/>
    <n v="3.2"/>
    <n v="0"/>
    <n v="17"/>
    <x v="1"/>
  </r>
  <r>
    <x v="1"/>
    <x v="0"/>
    <s v="Yes"/>
    <x v="0"/>
    <x v="1"/>
    <s v="Male"/>
    <x v="25"/>
    <x v="1"/>
    <s v="No"/>
    <s v="No"/>
    <m/>
    <x v="0"/>
    <m/>
    <m/>
    <x v="0"/>
    <n v="1"/>
    <m/>
    <n v="33"/>
    <n v="0"/>
    <n v="5.2"/>
    <n v="0"/>
    <n v="3"/>
    <x v="0"/>
  </r>
  <r>
    <x v="1"/>
    <x v="0"/>
    <s v="Yes"/>
    <x v="0"/>
    <x v="1"/>
    <s v="Male"/>
    <x v="21"/>
    <x v="1"/>
    <s v="No"/>
    <s v="No"/>
    <m/>
    <x v="0"/>
    <m/>
    <m/>
    <x v="0"/>
    <n v="1"/>
    <n v="1"/>
    <n v="51"/>
    <n v="4"/>
    <n v="2.5"/>
    <n v="0"/>
    <n v="11"/>
    <x v="1"/>
  </r>
  <r>
    <x v="1"/>
    <x v="0"/>
    <s v="Yes"/>
    <x v="0"/>
    <x v="2"/>
    <s v="Prefer not to say"/>
    <x v="18"/>
    <x v="0"/>
    <s v="Yes"/>
    <s v="No"/>
    <m/>
    <x v="0"/>
    <m/>
    <m/>
    <x v="0"/>
    <n v="1"/>
    <n v="1"/>
    <n v="16"/>
    <n v="5"/>
    <n v="3.3"/>
    <n v="0"/>
    <n v="37"/>
    <x v="1"/>
  </r>
  <r>
    <x v="1"/>
    <x v="0"/>
    <s v="Yes"/>
    <x v="0"/>
    <x v="3"/>
    <s v="Male"/>
    <x v="8"/>
    <x v="1"/>
    <s v="No"/>
    <s v="No"/>
    <m/>
    <x v="0"/>
    <m/>
    <m/>
    <x v="0"/>
    <n v="1"/>
    <n v="1"/>
    <n v="25"/>
    <n v="5"/>
    <n v="0.2"/>
    <n v="0"/>
    <n v="9"/>
    <x v="2"/>
  </r>
  <r>
    <x v="1"/>
    <x v="0"/>
    <s v="Yes"/>
    <x v="0"/>
    <x v="48"/>
    <s v="Female"/>
    <x v="50"/>
    <x v="1"/>
    <s v="No"/>
    <s v="No"/>
    <m/>
    <x v="0"/>
    <m/>
    <m/>
    <x v="0"/>
    <n v="1"/>
    <n v="1"/>
    <n v="53"/>
    <n v="0"/>
    <n v="4.4000000000000004"/>
    <n v="0"/>
    <n v="4"/>
    <x v="0"/>
  </r>
  <r>
    <x v="1"/>
    <x v="0"/>
    <s v="Yes"/>
    <x v="0"/>
    <x v="48"/>
    <s v="Female"/>
    <x v="62"/>
    <x v="2"/>
    <s v="No"/>
    <s v="Yes"/>
    <s v="No"/>
    <x v="1"/>
    <s v="Direct Debit"/>
    <s v="Dissatisfaction"/>
    <x v="18"/>
    <n v="1"/>
    <n v="1"/>
    <n v="30"/>
    <n v="3"/>
    <n v="3.5"/>
    <n v="0"/>
    <n v="2"/>
    <x v="0"/>
  </r>
  <r>
    <x v="1"/>
    <x v="0"/>
    <s v="Yes"/>
    <x v="0"/>
    <x v="4"/>
    <s v="Female"/>
    <x v="7"/>
    <x v="1"/>
    <s v="No"/>
    <s v="No"/>
    <m/>
    <x v="0"/>
    <m/>
    <m/>
    <x v="0"/>
    <n v="1"/>
    <m/>
    <n v="26"/>
    <n v="1"/>
    <n v="2.2000000000000002"/>
    <n v="0"/>
    <n v="2"/>
    <x v="0"/>
  </r>
  <r>
    <x v="1"/>
    <x v="0"/>
    <s v="Yes"/>
    <x v="0"/>
    <x v="5"/>
    <s v="Female"/>
    <x v="8"/>
    <x v="1"/>
    <s v="No"/>
    <s v="No"/>
    <m/>
    <x v="0"/>
    <m/>
    <m/>
    <x v="0"/>
    <n v="1"/>
    <n v="1"/>
    <n v="16"/>
    <n v="4"/>
    <n v="52.8"/>
    <n v="0"/>
    <n v="6"/>
    <x v="2"/>
  </r>
  <r>
    <x v="1"/>
    <x v="0"/>
    <s v="Yes"/>
    <x v="0"/>
    <x v="5"/>
    <s v="Female"/>
    <x v="48"/>
    <x v="1"/>
    <s v="No"/>
    <s v="No"/>
    <m/>
    <x v="0"/>
    <m/>
    <m/>
    <x v="0"/>
    <n v="1"/>
    <m/>
    <n v="13"/>
    <n v="0"/>
    <n v="3.5"/>
    <n v="0"/>
    <n v="5"/>
    <x v="2"/>
  </r>
  <r>
    <x v="1"/>
    <x v="0"/>
    <s v="Yes"/>
    <x v="0"/>
    <x v="5"/>
    <s v="Female"/>
    <x v="49"/>
    <x v="1"/>
    <s v="No"/>
    <s v="No"/>
    <m/>
    <x v="0"/>
    <m/>
    <m/>
    <x v="0"/>
    <n v="1"/>
    <n v="1"/>
    <n v="32"/>
    <n v="2"/>
    <n v="3.6"/>
    <n v="0"/>
    <n v="2"/>
    <x v="0"/>
  </r>
  <r>
    <x v="1"/>
    <x v="0"/>
    <s v="Yes"/>
    <x v="0"/>
    <x v="5"/>
    <s v="Female"/>
    <x v="39"/>
    <x v="1"/>
    <s v="No"/>
    <s v="No"/>
    <m/>
    <x v="0"/>
    <m/>
    <m/>
    <x v="0"/>
    <n v="1"/>
    <n v="1"/>
    <n v="26"/>
    <n v="3"/>
    <n v="2.4"/>
    <n v="0"/>
    <n v="3"/>
    <x v="0"/>
  </r>
  <r>
    <x v="1"/>
    <x v="0"/>
    <s v="Yes"/>
    <x v="0"/>
    <x v="5"/>
    <s v="Male"/>
    <x v="26"/>
    <x v="1"/>
    <s v="No"/>
    <s v="No"/>
    <m/>
    <x v="0"/>
    <m/>
    <m/>
    <x v="0"/>
    <n v="1"/>
    <n v="1"/>
    <n v="16"/>
    <n v="0"/>
    <n v="62.9"/>
    <n v="0"/>
    <n v="6"/>
    <x v="2"/>
  </r>
  <r>
    <x v="1"/>
    <x v="0"/>
    <s v="Yes"/>
    <x v="0"/>
    <x v="6"/>
    <s v="Female"/>
    <x v="30"/>
    <x v="2"/>
    <s v="No"/>
    <s v="Yes"/>
    <s v="No"/>
    <x v="1"/>
    <s v="Direct Debit"/>
    <s v="(blank)"/>
    <x v="1"/>
    <n v="1"/>
    <m/>
    <n v="17"/>
    <n v="0"/>
    <n v="3.2"/>
    <n v="0"/>
    <n v="5"/>
    <x v="2"/>
  </r>
  <r>
    <x v="1"/>
    <x v="0"/>
    <s v="Yes"/>
    <x v="0"/>
    <x v="6"/>
    <s v="Male"/>
    <x v="39"/>
    <x v="1"/>
    <s v="No"/>
    <s v="No"/>
    <m/>
    <x v="0"/>
    <m/>
    <m/>
    <x v="0"/>
    <n v="1"/>
    <n v="1"/>
    <n v="16"/>
    <n v="0"/>
    <n v="4"/>
    <n v="0"/>
    <n v="7"/>
    <x v="2"/>
  </r>
  <r>
    <x v="1"/>
    <x v="0"/>
    <s v="Yes"/>
    <x v="0"/>
    <x v="7"/>
    <s v="Female"/>
    <x v="22"/>
    <x v="2"/>
    <s v="No"/>
    <s v="Yes"/>
    <s v="No"/>
    <x v="1"/>
    <s v="Direct Debit"/>
    <s v="Attitude"/>
    <x v="15"/>
    <n v="1"/>
    <n v="1"/>
    <n v="65"/>
    <n v="0"/>
    <n v="6.1"/>
    <n v="0"/>
    <n v="12"/>
    <x v="1"/>
  </r>
  <r>
    <x v="1"/>
    <x v="0"/>
    <s v="Yes"/>
    <x v="0"/>
    <x v="7"/>
    <s v="Male"/>
    <x v="55"/>
    <x v="2"/>
    <s v="No"/>
    <s v="Yes"/>
    <s v="No"/>
    <x v="1"/>
    <s v="Direct Debit"/>
    <s v="Price"/>
    <x v="8"/>
    <n v="1"/>
    <n v="1"/>
    <n v="56"/>
    <n v="1"/>
    <n v="2.8"/>
    <n v="0"/>
    <n v="2"/>
    <x v="0"/>
  </r>
  <r>
    <x v="1"/>
    <x v="0"/>
    <s v="Yes"/>
    <x v="0"/>
    <x v="8"/>
    <s v="Female"/>
    <x v="5"/>
    <x v="0"/>
    <s v="Yes"/>
    <s v="No"/>
    <m/>
    <x v="0"/>
    <m/>
    <m/>
    <x v="0"/>
    <n v="1"/>
    <n v="1"/>
    <n v="59"/>
    <n v="4"/>
    <n v="186"/>
    <n v="0"/>
    <n v="17"/>
    <x v="1"/>
  </r>
  <r>
    <x v="1"/>
    <x v="0"/>
    <s v="Yes"/>
    <x v="0"/>
    <x v="8"/>
    <s v="Female"/>
    <x v="27"/>
    <x v="1"/>
    <s v="No"/>
    <s v="No"/>
    <m/>
    <x v="0"/>
    <m/>
    <m/>
    <x v="0"/>
    <n v="1"/>
    <n v="1"/>
    <n v="46"/>
    <n v="2"/>
    <n v="2"/>
    <n v="0"/>
    <n v="10"/>
    <x v="1"/>
  </r>
  <r>
    <x v="1"/>
    <x v="0"/>
    <s v="Yes"/>
    <x v="0"/>
    <x v="8"/>
    <s v="Male"/>
    <x v="39"/>
    <x v="1"/>
    <s v="No"/>
    <s v="No"/>
    <m/>
    <x v="0"/>
    <m/>
    <m/>
    <x v="0"/>
    <n v="1"/>
    <m/>
    <n v="24"/>
    <n v="3"/>
    <n v="3.1"/>
    <n v="0"/>
    <n v="4"/>
    <x v="0"/>
  </r>
  <r>
    <x v="1"/>
    <x v="0"/>
    <s v="Yes"/>
    <x v="0"/>
    <x v="8"/>
    <s v="Male"/>
    <x v="41"/>
    <x v="1"/>
    <s v="No"/>
    <s v="No"/>
    <m/>
    <x v="0"/>
    <m/>
    <m/>
    <x v="0"/>
    <n v="1"/>
    <n v="1"/>
    <n v="41"/>
    <n v="4"/>
    <n v="3.5"/>
    <n v="0"/>
    <n v="6"/>
    <x v="2"/>
  </r>
  <r>
    <x v="1"/>
    <x v="0"/>
    <s v="Yes"/>
    <x v="0"/>
    <x v="49"/>
    <s v="Male"/>
    <x v="13"/>
    <x v="0"/>
    <s v="Yes"/>
    <s v="No"/>
    <m/>
    <x v="0"/>
    <m/>
    <m/>
    <x v="0"/>
    <n v="1"/>
    <n v="1"/>
    <n v="30"/>
    <n v="0"/>
    <n v="13.4"/>
    <n v="0"/>
    <n v="18"/>
    <x v="1"/>
  </r>
  <r>
    <x v="1"/>
    <x v="0"/>
    <s v="Yes"/>
    <x v="0"/>
    <x v="9"/>
    <s v="Female"/>
    <x v="19"/>
    <x v="0"/>
    <s v="Yes"/>
    <s v="No"/>
    <m/>
    <x v="0"/>
    <m/>
    <m/>
    <x v="0"/>
    <n v="1"/>
    <n v="1"/>
    <n v="34"/>
    <n v="1"/>
    <n v="2.4"/>
    <n v="0"/>
    <n v="12"/>
    <x v="1"/>
  </r>
  <r>
    <x v="1"/>
    <x v="0"/>
    <s v="Yes"/>
    <x v="0"/>
    <x v="9"/>
    <s v="Female"/>
    <x v="15"/>
    <x v="0"/>
    <s v="Yes"/>
    <s v="No"/>
    <m/>
    <x v="0"/>
    <m/>
    <m/>
    <x v="0"/>
    <n v="1"/>
    <n v="1"/>
    <n v="46"/>
    <n v="0"/>
    <n v="3"/>
    <n v="0"/>
    <n v="6"/>
    <x v="2"/>
  </r>
  <r>
    <x v="1"/>
    <x v="0"/>
    <s v="Yes"/>
    <x v="0"/>
    <x v="9"/>
    <s v="Female"/>
    <x v="26"/>
    <x v="1"/>
    <s v="No"/>
    <s v="No"/>
    <m/>
    <x v="0"/>
    <m/>
    <m/>
    <x v="0"/>
    <n v="1"/>
    <n v="1"/>
    <n v="20"/>
    <n v="0"/>
    <n v="2.1"/>
    <n v="0"/>
    <n v="6"/>
    <x v="2"/>
  </r>
  <r>
    <x v="1"/>
    <x v="0"/>
    <s v="Yes"/>
    <x v="0"/>
    <x v="9"/>
    <s v="Male"/>
    <x v="14"/>
    <x v="2"/>
    <s v="No"/>
    <s v="No"/>
    <m/>
    <x v="0"/>
    <m/>
    <m/>
    <x v="0"/>
    <n v="1"/>
    <n v="1"/>
    <n v="17"/>
    <n v="3"/>
    <n v="2.9"/>
    <n v="0"/>
    <n v="3"/>
    <x v="0"/>
  </r>
  <r>
    <x v="1"/>
    <x v="0"/>
    <s v="Yes"/>
    <x v="0"/>
    <x v="9"/>
    <s v="Male"/>
    <x v="45"/>
    <x v="2"/>
    <s v="No"/>
    <s v="Yes"/>
    <s v="No"/>
    <x v="1"/>
    <s v="Direct Debit"/>
    <s v="Price"/>
    <x v="3"/>
    <n v="1"/>
    <n v="1"/>
    <n v="41"/>
    <n v="3"/>
    <n v="2.5"/>
    <n v="0"/>
    <n v="6"/>
    <x v="2"/>
  </r>
  <r>
    <x v="1"/>
    <x v="0"/>
    <s v="Yes"/>
    <x v="0"/>
    <x v="10"/>
    <s v="Male"/>
    <x v="1"/>
    <x v="1"/>
    <s v="No"/>
    <s v="No"/>
    <m/>
    <x v="0"/>
    <m/>
    <m/>
    <x v="0"/>
    <n v="1"/>
    <m/>
    <n v="19"/>
    <n v="1"/>
    <n v="5"/>
    <n v="0"/>
    <n v="0"/>
    <x v="0"/>
  </r>
  <r>
    <x v="1"/>
    <x v="0"/>
    <s v="Yes"/>
    <x v="0"/>
    <x v="10"/>
    <s v="Male"/>
    <x v="52"/>
    <x v="2"/>
    <s v="No"/>
    <s v="Yes"/>
    <s v="No"/>
    <x v="1"/>
    <s v="Direct Debit"/>
    <s v="Attitude"/>
    <x v="7"/>
    <n v="1"/>
    <n v="1"/>
    <n v="44"/>
    <n v="1"/>
    <n v="2.9"/>
    <n v="0"/>
    <n v="6"/>
    <x v="2"/>
  </r>
  <r>
    <x v="1"/>
    <x v="0"/>
    <s v="Yes"/>
    <x v="0"/>
    <x v="11"/>
    <s v="Female"/>
    <x v="38"/>
    <x v="1"/>
    <s v="No"/>
    <s v="No"/>
    <m/>
    <x v="0"/>
    <m/>
    <m/>
    <x v="0"/>
    <n v="1"/>
    <n v="1"/>
    <n v="56"/>
    <n v="5"/>
    <n v="6.4"/>
    <n v="0"/>
    <n v="6"/>
    <x v="2"/>
  </r>
  <r>
    <x v="1"/>
    <x v="0"/>
    <s v="Yes"/>
    <x v="0"/>
    <x v="11"/>
    <s v="Male"/>
    <x v="28"/>
    <x v="1"/>
    <s v="No"/>
    <s v="No"/>
    <m/>
    <x v="0"/>
    <m/>
    <m/>
    <x v="0"/>
    <n v="1"/>
    <n v="1"/>
    <n v="22"/>
    <n v="2"/>
    <n v="2.8"/>
    <n v="0"/>
    <n v="6"/>
    <x v="2"/>
  </r>
  <r>
    <x v="1"/>
    <x v="0"/>
    <s v="Yes"/>
    <x v="0"/>
    <x v="12"/>
    <s v="Female"/>
    <x v="13"/>
    <x v="0"/>
    <s v="Yes"/>
    <s v="No"/>
    <m/>
    <x v="0"/>
    <m/>
    <m/>
    <x v="0"/>
    <n v="1"/>
    <n v="1"/>
    <n v="35"/>
    <n v="0"/>
    <n v="28.5"/>
    <n v="0"/>
    <n v="29"/>
    <x v="1"/>
  </r>
  <r>
    <x v="1"/>
    <x v="0"/>
    <s v="Yes"/>
    <x v="0"/>
    <x v="12"/>
    <s v="Female"/>
    <x v="38"/>
    <x v="1"/>
    <s v="No"/>
    <s v="No"/>
    <m/>
    <x v="0"/>
    <m/>
    <m/>
    <x v="0"/>
    <n v="1"/>
    <n v="1"/>
    <n v="26"/>
    <n v="5"/>
    <n v="181.2"/>
    <n v="0"/>
    <n v="9"/>
    <x v="2"/>
  </r>
  <r>
    <x v="1"/>
    <x v="0"/>
    <s v="Yes"/>
    <x v="0"/>
    <x v="12"/>
    <s v="Female"/>
    <x v="39"/>
    <x v="1"/>
    <s v="No"/>
    <s v="No"/>
    <m/>
    <x v="0"/>
    <m/>
    <m/>
    <x v="0"/>
    <n v="1"/>
    <n v="1"/>
    <n v="16"/>
    <n v="5"/>
    <n v="6.1"/>
    <n v="0"/>
    <n v="0"/>
    <x v="0"/>
  </r>
  <r>
    <x v="1"/>
    <x v="0"/>
    <s v="Yes"/>
    <x v="0"/>
    <x v="12"/>
    <s v="Male"/>
    <x v="23"/>
    <x v="1"/>
    <s v="No"/>
    <s v="No"/>
    <m/>
    <x v="0"/>
    <m/>
    <m/>
    <x v="0"/>
    <n v="1"/>
    <n v="1"/>
    <n v="44"/>
    <n v="2"/>
    <n v="2.4"/>
    <n v="0"/>
    <n v="2"/>
    <x v="0"/>
  </r>
  <r>
    <x v="1"/>
    <x v="0"/>
    <s v="Yes"/>
    <x v="0"/>
    <x v="12"/>
    <s v="Male"/>
    <x v="66"/>
    <x v="2"/>
    <s v="No"/>
    <s v="Yes"/>
    <s v="No"/>
    <x v="1"/>
    <s v="Direct Debit"/>
    <s v="Competitor"/>
    <x v="9"/>
    <n v="1"/>
    <n v="1"/>
    <n v="26"/>
    <n v="1"/>
    <n v="5"/>
    <n v="0"/>
    <n v="2"/>
    <x v="0"/>
  </r>
  <r>
    <x v="1"/>
    <x v="0"/>
    <s v="Yes"/>
    <x v="0"/>
    <x v="13"/>
    <s v="Female"/>
    <x v="27"/>
    <x v="1"/>
    <s v="No"/>
    <s v="No"/>
    <m/>
    <x v="0"/>
    <m/>
    <m/>
    <x v="0"/>
    <n v="1"/>
    <n v="1"/>
    <n v="40"/>
    <n v="1"/>
    <n v="49.7"/>
    <n v="0"/>
    <n v="1"/>
    <x v="0"/>
  </r>
  <r>
    <x v="1"/>
    <x v="0"/>
    <s v="Yes"/>
    <x v="0"/>
    <x v="13"/>
    <s v="Male"/>
    <x v="50"/>
    <x v="1"/>
    <s v="No"/>
    <s v="No"/>
    <m/>
    <x v="0"/>
    <m/>
    <m/>
    <x v="0"/>
    <n v="1"/>
    <n v="1"/>
    <n v="16"/>
    <n v="2"/>
    <n v="5.7"/>
    <n v="0"/>
    <n v="1"/>
    <x v="0"/>
  </r>
  <r>
    <x v="1"/>
    <x v="0"/>
    <s v="Yes"/>
    <x v="0"/>
    <x v="13"/>
    <s v="Male"/>
    <x v="56"/>
    <x v="1"/>
    <s v="No"/>
    <s v="No"/>
    <m/>
    <x v="0"/>
    <m/>
    <m/>
    <x v="0"/>
    <n v="1"/>
    <n v="1"/>
    <n v="16"/>
    <n v="4"/>
    <n v="43.4"/>
    <n v="0"/>
    <n v="2"/>
    <x v="0"/>
  </r>
  <r>
    <x v="1"/>
    <x v="0"/>
    <s v="Yes"/>
    <x v="0"/>
    <x v="14"/>
    <s v="Female"/>
    <x v="61"/>
    <x v="2"/>
    <s v="No"/>
    <s v="Yes"/>
    <s v="No"/>
    <x v="1"/>
    <s v="Direct Debit"/>
    <s v="Competitor"/>
    <x v="4"/>
    <n v="1"/>
    <n v="1"/>
    <n v="15"/>
    <n v="1"/>
    <n v="9"/>
    <n v="0"/>
    <n v="1"/>
    <x v="0"/>
  </r>
  <r>
    <x v="1"/>
    <x v="0"/>
    <s v="Yes"/>
    <x v="0"/>
    <x v="15"/>
    <s v="Male"/>
    <x v="4"/>
    <x v="0"/>
    <s v="Yes"/>
    <s v="No"/>
    <m/>
    <x v="0"/>
    <m/>
    <m/>
    <x v="0"/>
    <n v="1"/>
    <m/>
    <n v="37"/>
    <n v="0"/>
    <n v="4.9000000000000004"/>
    <n v="0"/>
    <n v="30"/>
    <x v="1"/>
  </r>
  <r>
    <x v="1"/>
    <x v="0"/>
    <s v="Yes"/>
    <x v="0"/>
    <x v="15"/>
    <s v="Male"/>
    <x v="52"/>
    <x v="2"/>
    <s v="No"/>
    <s v="Yes"/>
    <s v="No"/>
    <x v="2"/>
    <s v="Direct Debit"/>
    <s v="(blank)"/>
    <x v="1"/>
    <n v="1"/>
    <m/>
    <n v="36"/>
    <n v="0"/>
    <n v="3"/>
    <n v="0"/>
    <n v="2"/>
    <x v="0"/>
  </r>
  <r>
    <x v="1"/>
    <x v="0"/>
    <s v="Yes"/>
    <x v="0"/>
    <x v="16"/>
    <s v="Female"/>
    <x v="13"/>
    <x v="0"/>
    <s v="Yes"/>
    <s v="No"/>
    <m/>
    <x v="0"/>
    <m/>
    <m/>
    <x v="0"/>
    <n v="1"/>
    <n v="1"/>
    <n v="36"/>
    <n v="3"/>
    <n v="1.9"/>
    <n v="0"/>
    <n v="30"/>
    <x v="1"/>
  </r>
  <r>
    <x v="1"/>
    <x v="0"/>
    <s v="Yes"/>
    <x v="0"/>
    <x v="16"/>
    <s v="Female"/>
    <x v="48"/>
    <x v="1"/>
    <s v="No"/>
    <s v="No"/>
    <m/>
    <x v="0"/>
    <m/>
    <m/>
    <x v="0"/>
    <n v="1"/>
    <n v="1"/>
    <n v="17"/>
    <n v="5"/>
    <n v="4.4000000000000004"/>
    <n v="0"/>
    <n v="9"/>
    <x v="2"/>
  </r>
  <r>
    <x v="1"/>
    <x v="0"/>
    <s v="Yes"/>
    <x v="0"/>
    <x v="16"/>
    <s v="Male"/>
    <x v="55"/>
    <x v="2"/>
    <s v="No"/>
    <s v="Yes"/>
    <s v="No"/>
    <x v="1"/>
    <s v="Direct Debit"/>
    <s v="Price"/>
    <x v="3"/>
    <n v="1"/>
    <n v="1"/>
    <n v="27"/>
    <n v="5"/>
    <n v="1.2"/>
    <n v="0"/>
    <n v="7"/>
    <x v="2"/>
  </r>
  <r>
    <x v="1"/>
    <x v="0"/>
    <s v="Yes"/>
    <x v="0"/>
    <x v="17"/>
    <s v="Male"/>
    <x v="9"/>
    <x v="1"/>
    <s v="No"/>
    <s v="No"/>
    <m/>
    <x v="0"/>
    <m/>
    <m/>
    <x v="0"/>
    <n v="1"/>
    <n v="1"/>
    <n v="34"/>
    <n v="5"/>
    <n v="49.9"/>
    <n v="0"/>
    <n v="7"/>
    <x v="2"/>
  </r>
  <r>
    <x v="1"/>
    <x v="0"/>
    <s v="Yes"/>
    <x v="0"/>
    <x v="18"/>
    <s v="Female"/>
    <x v="4"/>
    <x v="0"/>
    <s v="Yes"/>
    <s v="No"/>
    <m/>
    <x v="0"/>
    <m/>
    <m/>
    <x v="0"/>
    <n v="1"/>
    <n v="1"/>
    <n v="36"/>
    <n v="4"/>
    <n v="4.7"/>
    <n v="0"/>
    <n v="17"/>
    <x v="1"/>
  </r>
  <r>
    <x v="1"/>
    <x v="0"/>
    <s v="Yes"/>
    <x v="0"/>
    <x v="18"/>
    <s v="Female"/>
    <x v="0"/>
    <x v="0"/>
    <s v="Yes"/>
    <s v="No"/>
    <m/>
    <x v="0"/>
    <m/>
    <m/>
    <x v="0"/>
    <n v="1"/>
    <n v="1"/>
    <n v="32"/>
    <n v="4"/>
    <n v="4.5"/>
    <n v="0"/>
    <n v="5"/>
    <x v="2"/>
  </r>
  <r>
    <x v="1"/>
    <x v="0"/>
    <s v="Yes"/>
    <x v="0"/>
    <x v="18"/>
    <s v="Male"/>
    <x v="4"/>
    <x v="0"/>
    <s v="Yes"/>
    <s v="No"/>
    <m/>
    <x v="0"/>
    <m/>
    <m/>
    <x v="0"/>
    <n v="1"/>
    <n v="1"/>
    <n v="32"/>
    <n v="3"/>
    <n v="2.2000000000000002"/>
    <n v="0"/>
    <n v="16"/>
    <x v="1"/>
  </r>
  <r>
    <x v="1"/>
    <x v="0"/>
    <s v="Yes"/>
    <x v="0"/>
    <x v="18"/>
    <s v="Male"/>
    <x v="13"/>
    <x v="0"/>
    <s v="Yes"/>
    <s v="No"/>
    <m/>
    <x v="0"/>
    <m/>
    <m/>
    <x v="0"/>
    <n v="1"/>
    <n v="1"/>
    <n v="31"/>
    <n v="5"/>
    <n v="60.5"/>
    <n v="0"/>
    <n v="23"/>
    <x v="1"/>
  </r>
  <r>
    <x v="1"/>
    <x v="0"/>
    <s v="Yes"/>
    <x v="0"/>
    <x v="18"/>
    <s v="Male"/>
    <x v="8"/>
    <x v="1"/>
    <s v="No"/>
    <s v="No"/>
    <m/>
    <x v="0"/>
    <m/>
    <m/>
    <x v="0"/>
    <n v="1"/>
    <n v="1"/>
    <n v="53"/>
    <n v="2"/>
    <n v="4.3"/>
    <n v="0"/>
    <n v="6"/>
    <x v="2"/>
  </r>
  <r>
    <x v="1"/>
    <x v="0"/>
    <s v="Yes"/>
    <x v="0"/>
    <x v="18"/>
    <s v="Male"/>
    <x v="43"/>
    <x v="1"/>
    <s v="No"/>
    <s v="No"/>
    <m/>
    <x v="0"/>
    <m/>
    <m/>
    <x v="0"/>
    <n v="1"/>
    <n v="1"/>
    <n v="45"/>
    <n v="0"/>
    <n v="4.8"/>
    <n v="0"/>
    <n v="3"/>
    <x v="0"/>
  </r>
  <r>
    <x v="1"/>
    <x v="0"/>
    <s v="Yes"/>
    <x v="0"/>
    <x v="18"/>
    <s v="Male"/>
    <x v="30"/>
    <x v="2"/>
    <s v="No"/>
    <s v="Yes"/>
    <s v="No"/>
    <x v="1"/>
    <s v="Direct Debit"/>
    <s v="Competitor"/>
    <x v="9"/>
    <n v="1"/>
    <n v="1"/>
    <n v="50"/>
    <n v="2"/>
    <n v="48.6"/>
    <n v="0"/>
    <n v="4"/>
    <x v="0"/>
  </r>
  <r>
    <x v="1"/>
    <x v="0"/>
    <s v="Yes"/>
    <x v="0"/>
    <x v="19"/>
    <s v="Female"/>
    <x v="56"/>
    <x v="1"/>
    <s v="No"/>
    <s v="No"/>
    <m/>
    <x v="0"/>
    <m/>
    <m/>
    <x v="0"/>
    <n v="1"/>
    <n v="1"/>
    <n v="34"/>
    <n v="3"/>
    <n v="3.6"/>
    <n v="0"/>
    <n v="2"/>
    <x v="0"/>
  </r>
  <r>
    <x v="1"/>
    <x v="0"/>
    <s v="Yes"/>
    <x v="0"/>
    <x v="19"/>
    <s v="Female"/>
    <x v="40"/>
    <x v="2"/>
    <s v="No"/>
    <s v="Yes"/>
    <s v="No"/>
    <x v="1"/>
    <s v="Direct Debit"/>
    <s v="Dissatisfaction"/>
    <x v="6"/>
    <n v="1"/>
    <n v="1"/>
    <n v="18"/>
    <n v="0"/>
    <n v="2.5"/>
    <n v="0"/>
    <n v="2"/>
    <x v="0"/>
  </r>
  <r>
    <x v="1"/>
    <x v="0"/>
    <s v="Yes"/>
    <x v="0"/>
    <x v="19"/>
    <s v="Female"/>
    <x v="62"/>
    <x v="2"/>
    <s v="No"/>
    <s v="Yes"/>
    <s v="No"/>
    <x v="1"/>
    <s v="Direct Debit"/>
    <s v="Competitor"/>
    <x v="9"/>
    <n v="1"/>
    <n v="1"/>
    <n v="51"/>
    <n v="5"/>
    <n v="4.9000000000000004"/>
    <n v="0"/>
    <n v="2"/>
    <x v="0"/>
  </r>
  <r>
    <x v="1"/>
    <x v="0"/>
    <s v="Yes"/>
    <x v="0"/>
    <x v="19"/>
    <s v="Male"/>
    <x v="15"/>
    <x v="0"/>
    <s v="Yes"/>
    <s v="No"/>
    <m/>
    <x v="0"/>
    <m/>
    <m/>
    <x v="0"/>
    <n v="1"/>
    <n v="1"/>
    <n v="31"/>
    <n v="0"/>
    <n v="3.4"/>
    <n v="0"/>
    <n v="13"/>
    <x v="1"/>
  </r>
  <r>
    <x v="1"/>
    <x v="0"/>
    <s v="Yes"/>
    <x v="0"/>
    <x v="19"/>
    <s v="Male"/>
    <x v="12"/>
    <x v="1"/>
    <s v="No"/>
    <s v="No"/>
    <m/>
    <x v="0"/>
    <m/>
    <m/>
    <x v="0"/>
    <n v="1"/>
    <n v="1"/>
    <n v="7"/>
    <n v="1"/>
    <n v="2.8"/>
    <n v="0"/>
    <n v="29"/>
    <x v="1"/>
  </r>
  <r>
    <x v="1"/>
    <x v="0"/>
    <s v="Yes"/>
    <x v="0"/>
    <x v="19"/>
    <s v="Male"/>
    <x v="62"/>
    <x v="2"/>
    <s v="No"/>
    <s v="Yes"/>
    <s v="No"/>
    <x v="1"/>
    <s v="Direct Debit"/>
    <s v="Price"/>
    <x v="8"/>
    <n v="1"/>
    <n v="1"/>
    <n v="25"/>
    <n v="3"/>
    <n v="38.1"/>
    <n v="0"/>
    <n v="4"/>
    <x v="0"/>
  </r>
  <r>
    <x v="1"/>
    <x v="0"/>
    <s v="Yes"/>
    <x v="0"/>
    <x v="20"/>
    <s v="Female"/>
    <x v="13"/>
    <x v="0"/>
    <s v="Yes"/>
    <s v="No"/>
    <m/>
    <x v="0"/>
    <m/>
    <m/>
    <x v="0"/>
    <n v="1"/>
    <n v="1"/>
    <n v="31"/>
    <n v="2"/>
    <n v="3.6"/>
    <n v="0"/>
    <n v="35"/>
    <x v="1"/>
  </r>
  <r>
    <x v="1"/>
    <x v="0"/>
    <s v="Yes"/>
    <x v="0"/>
    <x v="20"/>
    <s v="Male"/>
    <x v="2"/>
    <x v="1"/>
    <s v="No"/>
    <s v="No"/>
    <m/>
    <x v="0"/>
    <m/>
    <m/>
    <x v="0"/>
    <n v="1"/>
    <n v="1"/>
    <n v="42"/>
    <n v="1"/>
    <n v="1.5"/>
    <n v="0"/>
    <n v="3"/>
    <x v="0"/>
  </r>
  <r>
    <x v="1"/>
    <x v="0"/>
    <s v="Yes"/>
    <x v="0"/>
    <x v="20"/>
    <s v="Male"/>
    <x v="9"/>
    <x v="1"/>
    <s v="No"/>
    <s v="No"/>
    <m/>
    <x v="0"/>
    <m/>
    <m/>
    <x v="0"/>
    <n v="1"/>
    <n v="1"/>
    <n v="44"/>
    <n v="2"/>
    <n v="3.5"/>
    <n v="0"/>
    <n v="1"/>
    <x v="0"/>
  </r>
  <r>
    <x v="1"/>
    <x v="0"/>
    <s v="Yes"/>
    <x v="0"/>
    <x v="21"/>
    <s v="Female"/>
    <x v="12"/>
    <x v="1"/>
    <s v="No"/>
    <s v="No"/>
    <m/>
    <x v="0"/>
    <m/>
    <m/>
    <x v="0"/>
    <n v="1"/>
    <n v="1"/>
    <n v="35"/>
    <n v="0"/>
    <n v="4.3"/>
    <n v="0"/>
    <n v="5"/>
    <x v="2"/>
  </r>
  <r>
    <x v="1"/>
    <x v="0"/>
    <s v="Yes"/>
    <x v="0"/>
    <x v="50"/>
    <s v="Female"/>
    <x v="2"/>
    <x v="1"/>
    <s v="No"/>
    <s v="No"/>
    <m/>
    <x v="0"/>
    <m/>
    <m/>
    <x v="0"/>
    <n v="1"/>
    <n v="1"/>
    <n v="42"/>
    <n v="1"/>
    <n v="2.5"/>
    <n v="0"/>
    <n v="6"/>
    <x v="2"/>
  </r>
  <r>
    <x v="1"/>
    <x v="0"/>
    <s v="Yes"/>
    <x v="0"/>
    <x v="50"/>
    <s v="Female"/>
    <x v="11"/>
    <x v="1"/>
    <s v="No"/>
    <s v="No"/>
    <m/>
    <x v="0"/>
    <m/>
    <m/>
    <x v="0"/>
    <n v="1"/>
    <m/>
    <n v="20"/>
    <n v="0"/>
    <n v="2.4"/>
    <n v="0"/>
    <n v="2"/>
    <x v="0"/>
  </r>
  <r>
    <x v="1"/>
    <x v="0"/>
    <s v="Yes"/>
    <x v="0"/>
    <x v="22"/>
    <s v="Female"/>
    <x v="47"/>
    <x v="1"/>
    <s v="No"/>
    <s v="No"/>
    <m/>
    <x v="0"/>
    <m/>
    <m/>
    <x v="0"/>
    <n v="1"/>
    <n v="1"/>
    <n v="16"/>
    <n v="2"/>
    <n v="3.4"/>
    <n v="0"/>
    <n v="9"/>
    <x v="2"/>
  </r>
  <r>
    <x v="1"/>
    <x v="0"/>
    <s v="Yes"/>
    <x v="0"/>
    <x v="22"/>
    <s v="Female"/>
    <x v="35"/>
    <x v="1"/>
    <s v="No"/>
    <s v="No"/>
    <m/>
    <x v="0"/>
    <m/>
    <m/>
    <x v="0"/>
    <n v="1"/>
    <n v="1"/>
    <n v="34"/>
    <n v="1"/>
    <n v="133.9"/>
    <n v="0"/>
    <n v="7"/>
    <x v="2"/>
  </r>
  <r>
    <x v="1"/>
    <x v="0"/>
    <s v="Yes"/>
    <x v="0"/>
    <x v="22"/>
    <s v="Female"/>
    <x v="55"/>
    <x v="2"/>
    <s v="No"/>
    <s v="Yes"/>
    <s v="No"/>
    <x v="1"/>
    <s v="Direct Debit"/>
    <s v="Dissatisfaction"/>
    <x v="6"/>
    <n v="1"/>
    <n v="1"/>
    <n v="32"/>
    <n v="0"/>
    <n v="1.6"/>
    <n v="0"/>
    <n v="3"/>
    <x v="0"/>
  </r>
  <r>
    <x v="1"/>
    <x v="0"/>
    <s v="Yes"/>
    <x v="0"/>
    <x v="22"/>
    <s v="Female"/>
    <x v="40"/>
    <x v="2"/>
    <s v="No"/>
    <s v="Yes"/>
    <s v="No"/>
    <x v="1"/>
    <s v="Direct Debit"/>
    <s v="Competitor"/>
    <x v="9"/>
    <n v="1"/>
    <n v="1"/>
    <n v="27"/>
    <n v="2"/>
    <n v="2.6"/>
    <n v="0"/>
    <n v="2"/>
    <x v="0"/>
  </r>
  <r>
    <x v="1"/>
    <x v="0"/>
    <s v="Yes"/>
    <x v="0"/>
    <x v="23"/>
    <s v="Female"/>
    <x v="5"/>
    <x v="0"/>
    <s v="Yes"/>
    <s v="No"/>
    <m/>
    <x v="0"/>
    <m/>
    <m/>
    <x v="0"/>
    <n v="1"/>
    <n v="1"/>
    <n v="27"/>
    <n v="4"/>
    <n v="4.3"/>
    <n v="0"/>
    <n v="17"/>
    <x v="1"/>
  </r>
  <r>
    <x v="1"/>
    <x v="0"/>
    <s v="Yes"/>
    <x v="0"/>
    <x v="23"/>
    <s v="Female"/>
    <x v="39"/>
    <x v="1"/>
    <s v="No"/>
    <s v="No"/>
    <m/>
    <x v="0"/>
    <m/>
    <m/>
    <x v="0"/>
    <n v="1"/>
    <n v="1"/>
    <n v="38"/>
    <n v="1"/>
    <n v="43.3"/>
    <n v="0"/>
    <n v="3"/>
    <x v="0"/>
  </r>
  <r>
    <x v="1"/>
    <x v="0"/>
    <s v="Yes"/>
    <x v="0"/>
    <x v="23"/>
    <s v="Male"/>
    <x v="18"/>
    <x v="0"/>
    <s v="Yes"/>
    <s v="No"/>
    <m/>
    <x v="0"/>
    <m/>
    <m/>
    <x v="0"/>
    <n v="1"/>
    <n v="1"/>
    <n v="15"/>
    <n v="0"/>
    <n v="162.4"/>
    <n v="0"/>
    <n v="15"/>
    <x v="1"/>
  </r>
  <r>
    <x v="1"/>
    <x v="0"/>
    <s v="Yes"/>
    <x v="0"/>
    <x v="23"/>
    <s v="Male"/>
    <x v="25"/>
    <x v="1"/>
    <s v="No"/>
    <s v="No"/>
    <m/>
    <x v="0"/>
    <m/>
    <m/>
    <x v="0"/>
    <n v="1"/>
    <n v="1"/>
    <n v="25"/>
    <n v="5"/>
    <n v="12.9"/>
    <n v="0"/>
    <n v="9"/>
    <x v="2"/>
  </r>
  <r>
    <x v="1"/>
    <x v="0"/>
    <s v="Yes"/>
    <x v="0"/>
    <x v="25"/>
    <s v="Female"/>
    <x v="66"/>
    <x v="2"/>
    <s v="No"/>
    <s v="Yes"/>
    <s v="No"/>
    <x v="1"/>
    <s v="Direct Debit"/>
    <s v="Competitor"/>
    <x v="4"/>
    <n v="1"/>
    <n v="1"/>
    <n v="51"/>
    <n v="1"/>
    <n v="13.3"/>
    <n v="0"/>
    <n v="6"/>
    <x v="2"/>
  </r>
  <r>
    <x v="1"/>
    <x v="0"/>
    <s v="Yes"/>
    <x v="0"/>
    <x v="25"/>
    <s v="Male"/>
    <x v="0"/>
    <x v="0"/>
    <s v="Yes"/>
    <s v="No"/>
    <m/>
    <x v="0"/>
    <m/>
    <m/>
    <x v="0"/>
    <n v="1"/>
    <n v="1"/>
    <n v="54"/>
    <n v="3"/>
    <n v="5.5"/>
    <n v="0"/>
    <n v="13"/>
    <x v="1"/>
  </r>
  <r>
    <x v="1"/>
    <x v="0"/>
    <s v="Yes"/>
    <x v="0"/>
    <x v="25"/>
    <s v="Male"/>
    <x v="25"/>
    <x v="1"/>
    <s v="No"/>
    <s v="No"/>
    <m/>
    <x v="0"/>
    <m/>
    <m/>
    <x v="0"/>
    <n v="1"/>
    <m/>
    <n v="39"/>
    <n v="0"/>
    <n v="2.8"/>
    <n v="0"/>
    <n v="1"/>
    <x v="0"/>
  </r>
  <r>
    <x v="1"/>
    <x v="0"/>
    <s v="Yes"/>
    <x v="0"/>
    <x v="26"/>
    <s v="Female"/>
    <x v="0"/>
    <x v="0"/>
    <s v="Yes"/>
    <s v="No"/>
    <m/>
    <x v="0"/>
    <m/>
    <m/>
    <x v="0"/>
    <n v="1"/>
    <n v="1"/>
    <n v="32"/>
    <n v="4"/>
    <n v="2.5"/>
    <n v="0"/>
    <n v="14"/>
    <x v="1"/>
  </r>
  <r>
    <x v="1"/>
    <x v="0"/>
    <s v="Yes"/>
    <x v="0"/>
    <x v="26"/>
    <s v="Female"/>
    <x v="47"/>
    <x v="1"/>
    <s v="No"/>
    <s v="No"/>
    <m/>
    <x v="0"/>
    <m/>
    <m/>
    <x v="0"/>
    <n v="1"/>
    <n v="1"/>
    <n v="22"/>
    <n v="5"/>
    <n v="2.2999999999999998"/>
    <n v="0"/>
    <n v="6"/>
    <x v="2"/>
  </r>
  <r>
    <x v="1"/>
    <x v="0"/>
    <s v="Yes"/>
    <x v="0"/>
    <x v="26"/>
    <s v="Female"/>
    <x v="1"/>
    <x v="1"/>
    <s v="No"/>
    <s v="No"/>
    <m/>
    <x v="0"/>
    <m/>
    <m/>
    <x v="0"/>
    <n v="1"/>
    <m/>
    <n v="17"/>
    <n v="0"/>
    <n v="2.7"/>
    <n v="0"/>
    <n v="11"/>
    <x v="1"/>
  </r>
  <r>
    <x v="1"/>
    <x v="0"/>
    <s v="Yes"/>
    <x v="0"/>
    <x v="26"/>
    <s v="Female"/>
    <x v="9"/>
    <x v="1"/>
    <s v="No"/>
    <s v="No"/>
    <m/>
    <x v="0"/>
    <m/>
    <m/>
    <x v="0"/>
    <n v="1"/>
    <n v="1"/>
    <n v="32"/>
    <n v="4"/>
    <n v="4.7"/>
    <n v="0"/>
    <n v="6"/>
    <x v="2"/>
  </r>
  <r>
    <x v="1"/>
    <x v="0"/>
    <s v="Yes"/>
    <x v="0"/>
    <x v="26"/>
    <s v="Female"/>
    <x v="30"/>
    <x v="2"/>
    <s v="No"/>
    <s v="Yes"/>
    <s v="No"/>
    <x v="1"/>
    <s v="Credit Card"/>
    <s v="Dissatisfaction"/>
    <x v="17"/>
    <n v="1"/>
    <n v="1"/>
    <n v="20"/>
    <n v="1"/>
    <n v="5.6"/>
    <n v="0"/>
    <n v="1"/>
    <x v="0"/>
  </r>
  <r>
    <x v="1"/>
    <x v="0"/>
    <s v="Yes"/>
    <x v="0"/>
    <x v="26"/>
    <s v="Male"/>
    <x v="14"/>
    <x v="2"/>
    <s v="No"/>
    <s v="Yes"/>
    <s v="Yes"/>
    <x v="1"/>
    <s v="Direct Debit"/>
    <s v="(blank)"/>
    <x v="1"/>
    <n v="1"/>
    <m/>
    <n v="25"/>
    <n v="0"/>
    <n v="5.5"/>
    <n v="0"/>
    <n v="4"/>
    <x v="0"/>
  </r>
  <r>
    <x v="1"/>
    <x v="0"/>
    <s v="Yes"/>
    <x v="0"/>
    <x v="27"/>
    <s v="Female"/>
    <x v="24"/>
    <x v="1"/>
    <s v="No"/>
    <s v="No"/>
    <m/>
    <x v="0"/>
    <m/>
    <m/>
    <x v="0"/>
    <n v="1"/>
    <m/>
    <n v="23"/>
    <n v="0"/>
    <n v="5.4"/>
    <n v="0"/>
    <n v="25"/>
    <x v="1"/>
  </r>
  <r>
    <x v="1"/>
    <x v="0"/>
    <s v="Yes"/>
    <x v="0"/>
    <x v="27"/>
    <s v="Male"/>
    <x v="1"/>
    <x v="1"/>
    <s v="No"/>
    <s v="No"/>
    <m/>
    <x v="0"/>
    <m/>
    <m/>
    <x v="0"/>
    <n v="1"/>
    <n v="1"/>
    <n v="19"/>
    <n v="4"/>
    <n v="1.8"/>
    <n v="0"/>
    <n v="5"/>
    <x v="2"/>
  </r>
  <r>
    <x v="1"/>
    <x v="0"/>
    <s v="Yes"/>
    <x v="0"/>
    <x v="28"/>
    <s v="Male"/>
    <x v="46"/>
    <x v="1"/>
    <s v="No"/>
    <s v="No"/>
    <m/>
    <x v="0"/>
    <m/>
    <m/>
    <x v="0"/>
    <n v="1"/>
    <n v="1"/>
    <n v="56"/>
    <n v="4"/>
    <n v="2.2000000000000002"/>
    <n v="0"/>
    <n v="2"/>
    <x v="0"/>
  </r>
  <r>
    <x v="1"/>
    <x v="0"/>
    <s v="Yes"/>
    <x v="0"/>
    <x v="29"/>
    <s v="Female"/>
    <x v="20"/>
    <x v="1"/>
    <s v="No"/>
    <s v="No"/>
    <m/>
    <x v="0"/>
    <m/>
    <m/>
    <x v="0"/>
    <n v="1"/>
    <n v="1"/>
    <n v="17"/>
    <n v="4"/>
    <n v="2.1"/>
    <n v="0"/>
    <n v="9"/>
    <x v="2"/>
  </r>
  <r>
    <x v="1"/>
    <x v="0"/>
    <s v="Yes"/>
    <x v="0"/>
    <x v="29"/>
    <s v="Male"/>
    <x v="3"/>
    <x v="1"/>
    <s v="No"/>
    <s v="No"/>
    <m/>
    <x v="0"/>
    <m/>
    <m/>
    <x v="0"/>
    <n v="1"/>
    <m/>
    <n v="26"/>
    <n v="0"/>
    <n v="6"/>
    <n v="0"/>
    <n v="3"/>
    <x v="0"/>
  </r>
  <r>
    <x v="1"/>
    <x v="0"/>
    <s v="Yes"/>
    <x v="0"/>
    <x v="30"/>
    <s v="Female"/>
    <x v="65"/>
    <x v="2"/>
    <s v="No"/>
    <s v="Yes"/>
    <s v="Yes"/>
    <x v="1"/>
    <s v="Paper Check"/>
    <s v="Other"/>
    <x v="16"/>
    <n v="1"/>
    <n v="1"/>
    <n v="24"/>
    <n v="2"/>
    <n v="77.3"/>
    <n v="0"/>
    <n v="10"/>
    <x v="1"/>
  </r>
  <r>
    <x v="1"/>
    <x v="0"/>
    <s v="Yes"/>
    <x v="0"/>
    <x v="31"/>
    <s v="Female"/>
    <x v="1"/>
    <x v="1"/>
    <s v="No"/>
    <s v="No"/>
    <m/>
    <x v="0"/>
    <m/>
    <m/>
    <x v="0"/>
    <n v="1"/>
    <m/>
    <n v="40"/>
    <n v="0"/>
    <n v="4"/>
    <n v="0"/>
    <n v="6"/>
    <x v="2"/>
  </r>
  <r>
    <x v="1"/>
    <x v="0"/>
    <s v="Yes"/>
    <x v="0"/>
    <x v="31"/>
    <s v="Female"/>
    <x v="9"/>
    <x v="1"/>
    <s v="No"/>
    <s v="No"/>
    <m/>
    <x v="0"/>
    <m/>
    <m/>
    <x v="0"/>
    <n v="1"/>
    <m/>
    <n v="27"/>
    <n v="0"/>
    <n v="5.6"/>
    <n v="0"/>
    <n v="8"/>
    <x v="2"/>
  </r>
  <r>
    <x v="1"/>
    <x v="0"/>
    <s v="Yes"/>
    <x v="0"/>
    <x v="31"/>
    <s v="Female"/>
    <x v="23"/>
    <x v="1"/>
    <s v="No"/>
    <s v="No"/>
    <m/>
    <x v="0"/>
    <m/>
    <m/>
    <x v="0"/>
    <n v="1"/>
    <n v="1"/>
    <n v="50"/>
    <n v="5"/>
    <n v="2.7"/>
    <n v="0"/>
    <n v="3"/>
    <x v="0"/>
  </r>
  <r>
    <x v="1"/>
    <x v="0"/>
    <s v="Yes"/>
    <x v="0"/>
    <x v="31"/>
    <s v="Male"/>
    <x v="12"/>
    <x v="1"/>
    <s v="No"/>
    <s v="No"/>
    <m/>
    <x v="0"/>
    <m/>
    <m/>
    <x v="0"/>
    <n v="1"/>
    <n v="1"/>
    <n v="36"/>
    <n v="1"/>
    <n v="2.1"/>
    <n v="0"/>
    <n v="4"/>
    <x v="0"/>
  </r>
  <r>
    <x v="1"/>
    <x v="0"/>
    <s v="Yes"/>
    <x v="0"/>
    <x v="31"/>
    <s v="Male"/>
    <x v="55"/>
    <x v="2"/>
    <s v="No"/>
    <s v="Yes"/>
    <s v="No"/>
    <x v="1"/>
    <s v="Direct Debit"/>
    <s v="Dissatisfaction"/>
    <x v="19"/>
    <n v="1"/>
    <n v="1"/>
    <n v="10"/>
    <n v="4"/>
    <n v="6.3"/>
    <n v="0"/>
    <n v="2"/>
    <x v="0"/>
  </r>
  <r>
    <x v="1"/>
    <x v="0"/>
    <s v="Yes"/>
    <x v="0"/>
    <x v="32"/>
    <s v="Female"/>
    <x v="34"/>
    <x v="1"/>
    <s v="No"/>
    <s v="No"/>
    <m/>
    <x v="0"/>
    <m/>
    <m/>
    <x v="0"/>
    <n v="1"/>
    <n v="1"/>
    <n v="46"/>
    <n v="3"/>
    <n v="2.4"/>
    <n v="0"/>
    <n v="3"/>
    <x v="0"/>
  </r>
  <r>
    <x v="1"/>
    <x v="0"/>
    <s v="Yes"/>
    <x v="0"/>
    <x v="32"/>
    <s v="Female"/>
    <x v="25"/>
    <x v="1"/>
    <s v="No"/>
    <s v="No"/>
    <m/>
    <x v="0"/>
    <m/>
    <m/>
    <x v="0"/>
    <n v="1"/>
    <n v="1"/>
    <n v="45"/>
    <n v="0"/>
    <n v="2.6"/>
    <n v="0"/>
    <n v="3"/>
    <x v="0"/>
  </r>
  <r>
    <x v="1"/>
    <x v="0"/>
    <s v="Yes"/>
    <x v="0"/>
    <x v="33"/>
    <s v="Male"/>
    <x v="50"/>
    <x v="1"/>
    <s v="No"/>
    <s v="No"/>
    <m/>
    <x v="0"/>
    <m/>
    <m/>
    <x v="0"/>
    <n v="1"/>
    <n v="1"/>
    <n v="39"/>
    <n v="2"/>
    <n v="89"/>
    <n v="0"/>
    <n v="2"/>
    <x v="0"/>
  </r>
  <r>
    <x v="1"/>
    <x v="0"/>
    <s v="Yes"/>
    <x v="0"/>
    <x v="33"/>
    <s v="Male"/>
    <x v="24"/>
    <x v="1"/>
    <s v="No"/>
    <s v="No"/>
    <m/>
    <x v="0"/>
    <m/>
    <m/>
    <x v="0"/>
    <n v="1"/>
    <n v="1"/>
    <n v="45"/>
    <n v="1"/>
    <n v="2.6"/>
    <n v="0"/>
    <n v="1"/>
    <x v="0"/>
  </r>
  <r>
    <x v="1"/>
    <x v="0"/>
    <s v="Yes"/>
    <x v="0"/>
    <x v="33"/>
    <s v="Male"/>
    <x v="14"/>
    <x v="2"/>
    <s v="No"/>
    <s v="Yes"/>
    <s v="No"/>
    <x v="1"/>
    <s v="Direct Debit"/>
    <s v="Competitor"/>
    <x v="9"/>
    <n v="1"/>
    <n v="1"/>
    <n v="33"/>
    <n v="0"/>
    <n v="7.3"/>
    <n v="0"/>
    <n v="1"/>
    <x v="0"/>
  </r>
  <r>
    <x v="1"/>
    <x v="0"/>
    <s v="Yes"/>
    <x v="0"/>
    <x v="34"/>
    <s v="Female"/>
    <x v="6"/>
    <x v="1"/>
    <s v="No"/>
    <s v="No"/>
    <m/>
    <x v="0"/>
    <m/>
    <m/>
    <x v="0"/>
    <n v="1"/>
    <n v="1"/>
    <n v="49"/>
    <n v="4"/>
    <n v="4.3"/>
    <n v="0"/>
    <n v="2"/>
    <x v="0"/>
  </r>
  <r>
    <x v="1"/>
    <x v="0"/>
    <s v="Yes"/>
    <x v="0"/>
    <x v="34"/>
    <s v="Female"/>
    <x v="43"/>
    <x v="1"/>
    <s v="No"/>
    <s v="No"/>
    <m/>
    <x v="0"/>
    <m/>
    <m/>
    <x v="0"/>
    <n v="1"/>
    <n v="1"/>
    <n v="29"/>
    <n v="1"/>
    <n v="4.0999999999999996"/>
    <n v="0"/>
    <n v="13"/>
    <x v="1"/>
  </r>
  <r>
    <x v="1"/>
    <x v="0"/>
    <s v="Yes"/>
    <x v="0"/>
    <x v="34"/>
    <s v="Female"/>
    <x v="35"/>
    <x v="1"/>
    <s v="No"/>
    <s v="No"/>
    <m/>
    <x v="0"/>
    <m/>
    <m/>
    <x v="0"/>
    <n v="1"/>
    <m/>
    <n v="37"/>
    <n v="0"/>
    <n v="2.9"/>
    <n v="0"/>
    <n v="1"/>
    <x v="0"/>
  </r>
  <r>
    <x v="1"/>
    <x v="0"/>
    <s v="Yes"/>
    <x v="0"/>
    <x v="34"/>
    <s v="Male"/>
    <x v="31"/>
    <x v="2"/>
    <s v="No"/>
    <s v="Yes"/>
    <s v="Yes"/>
    <x v="1"/>
    <s v="Direct Debit"/>
    <s v="Attitude"/>
    <x v="7"/>
    <n v="1"/>
    <n v="1"/>
    <n v="29"/>
    <n v="2"/>
    <n v="3.4"/>
    <n v="0"/>
    <n v="5"/>
    <x v="2"/>
  </r>
  <r>
    <x v="1"/>
    <x v="0"/>
    <s v="Yes"/>
    <x v="0"/>
    <x v="35"/>
    <s v="Female"/>
    <x v="44"/>
    <x v="1"/>
    <s v="No"/>
    <s v="No"/>
    <m/>
    <x v="0"/>
    <m/>
    <m/>
    <x v="0"/>
    <n v="1"/>
    <n v="1"/>
    <n v="34"/>
    <n v="2"/>
    <n v="1.6"/>
    <n v="0"/>
    <n v="3"/>
    <x v="0"/>
  </r>
  <r>
    <x v="1"/>
    <x v="0"/>
    <s v="Yes"/>
    <x v="0"/>
    <x v="35"/>
    <s v="Male"/>
    <x v="18"/>
    <x v="0"/>
    <s v="Yes"/>
    <s v="No"/>
    <m/>
    <x v="0"/>
    <m/>
    <m/>
    <x v="0"/>
    <n v="1"/>
    <n v="1"/>
    <n v="35"/>
    <n v="0"/>
    <n v="52.1"/>
    <n v="0"/>
    <n v="21"/>
    <x v="1"/>
  </r>
  <r>
    <x v="1"/>
    <x v="0"/>
    <s v="Yes"/>
    <x v="0"/>
    <x v="35"/>
    <s v="Male"/>
    <x v="11"/>
    <x v="1"/>
    <s v="No"/>
    <s v="No"/>
    <m/>
    <x v="0"/>
    <m/>
    <m/>
    <x v="0"/>
    <n v="1"/>
    <n v="1"/>
    <n v="38"/>
    <n v="4"/>
    <n v="3.4"/>
    <n v="0"/>
    <n v="5"/>
    <x v="2"/>
  </r>
  <r>
    <x v="1"/>
    <x v="0"/>
    <s v="Yes"/>
    <x v="0"/>
    <x v="35"/>
    <s v="Male"/>
    <x v="42"/>
    <x v="1"/>
    <s v="No"/>
    <s v="No"/>
    <m/>
    <x v="0"/>
    <m/>
    <m/>
    <x v="0"/>
    <n v="1"/>
    <n v="1"/>
    <n v="30"/>
    <n v="4"/>
    <n v="2.6"/>
    <n v="0"/>
    <n v="8"/>
    <x v="2"/>
  </r>
  <r>
    <x v="1"/>
    <x v="0"/>
    <s v="Yes"/>
    <x v="0"/>
    <x v="36"/>
    <s v="Female"/>
    <x v="49"/>
    <x v="1"/>
    <s v="No"/>
    <s v="No"/>
    <m/>
    <x v="0"/>
    <m/>
    <m/>
    <x v="0"/>
    <n v="1"/>
    <n v="1"/>
    <n v="36"/>
    <n v="5"/>
    <n v="4.7"/>
    <n v="0"/>
    <n v="5"/>
    <x v="2"/>
  </r>
  <r>
    <x v="1"/>
    <x v="0"/>
    <s v="Yes"/>
    <x v="0"/>
    <x v="36"/>
    <s v="Female"/>
    <x v="31"/>
    <x v="2"/>
    <s v="No"/>
    <s v="Yes"/>
    <s v="No"/>
    <x v="1"/>
    <s v="Direct Debit"/>
    <s v="Attitude"/>
    <x v="15"/>
    <n v="1"/>
    <n v="1"/>
    <n v="36"/>
    <n v="5"/>
    <n v="6.6"/>
    <n v="0"/>
    <n v="1"/>
    <x v="0"/>
  </r>
  <r>
    <x v="1"/>
    <x v="0"/>
    <s v="Yes"/>
    <x v="0"/>
    <x v="36"/>
    <s v="Male"/>
    <x v="50"/>
    <x v="1"/>
    <s v="No"/>
    <s v="No"/>
    <m/>
    <x v="0"/>
    <m/>
    <m/>
    <x v="0"/>
    <n v="1"/>
    <n v="1"/>
    <n v="57"/>
    <n v="1"/>
    <n v="4.0999999999999996"/>
    <n v="0"/>
    <n v="5"/>
    <x v="2"/>
  </r>
  <r>
    <x v="1"/>
    <x v="0"/>
    <s v="Yes"/>
    <x v="0"/>
    <x v="37"/>
    <s v="Female"/>
    <x v="7"/>
    <x v="1"/>
    <s v="No"/>
    <s v="No"/>
    <m/>
    <x v="0"/>
    <m/>
    <m/>
    <x v="0"/>
    <n v="1"/>
    <n v="1"/>
    <n v="42"/>
    <n v="3"/>
    <n v="1.6"/>
    <n v="0"/>
    <n v="8"/>
    <x v="2"/>
  </r>
  <r>
    <x v="1"/>
    <x v="0"/>
    <s v="Yes"/>
    <x v="0"/>
    <x v="37"/>
    <s v="Female"/>
    <x v="30"/>
    <x v="2"/>
    <s v="No"/>
    <s v="Yes"/>
    <s v="No"/>
    <x v="1"/>
    <s v="Paper Check"/>
    <s v="Attitude"/>
    <x v="15"/>
    <n v="1"/>
    <n v="1"/>
    <n v="16"/>
    <n v="1"/>
    <n v="1.7"/>
    <n v="0"/>
    <n v="7"/>
    <x v="2"/>
  </r>
  <r>
    <x v="1"/>
    <x v="0"/>
    <s v="Yes"/>
    <x v="0"/>
    <x v="37"/>
    <s v="Female"/>
    <x v="40"/>
    <x v="2"/>
    <s v="No"/>
    <s v="Yes"/>
    <s v="No"/>
    <x v="1"/>
    <s v="Direct Debit"/>
    <s v="Dissatisfaction"/>
    <x v="5"/>
    <n v="1"/>
    <n v="1"/>
    <n v="27"/>
    <n v="0"/>
    <n v="2.6"/>
    <n v="0"/>
    <n v="4"/>
    <x v="0"/>
  </r>
  <r>
    <x v="1"/>
    <x v="0"/>
    <s v="Yes"/>
    <x v="0"/>
    <x v="37"/>
    <s v="Male"/>
    <x v="4"/>
    <x v="0"/>
    <s v="Yes"/>
    <s v="No"/>
    <m/>
    <x v="0"/>
    <m/>
    <m/>
    <x v="0"/>
    <n v="1"/>
    <n v="1"/>
    <n v="19"/>
    <n v="0"/>
    <n v="4"/>
    <n v="0"/>
    <n v="18"/>
    <x v="1"/>
  </r>
  <r>
    <x v="1"/>
    <x v="0"/>
    <s v="Yes"/>
    <x v="0"/>
    <x v="37"/>
    <s v="Male"/>
    <x v="37"/>
    <x v="1"/>
    <s v="No"/>
    <s v="No"/>
    <m/>
    <x v="0"/>
    <m/>
    <m/>
    <x v="0"/>
    <n v="1"/>
    <n v="1"/>
    <n v="41"/>
    <n v="3"/>
    <n v="2.6"/>
    <n v="0"/>
    <n v="1"/>
    <x v="0"/>
  </r>
  <r>
    <x v="1"/>
    <x v="0"/>
    <s v="Yes"/>
    <x v="0"/>
    <x v="37"/>
    <s v="Male"/>
    <x v="32"/>
    <x v="1"/>
    <s v="No"/>
    <s v="No"/>
    <m/>
    <x v="0"/>
    <m/>
    <m/>
    <x v="0"/>
    <n v="1"/>
    <n v="1"/>
    <n v="44"/>
    <n v="5"/>
    <n v="2.6"/>
    <n v="0"/>
    <n v="15"/>
    <x v="1"/>
  </r>
  <r>
    <x v="1"/>
    <x v="0"/>
    <s v="Yes"/>
    <x v="0"/>
    <x v="37"/>
    <s v="Male"/>
    <x v="51"/>
    <x v="2"/>
    <s v="No"/>
    <s v="Yes"/>
    <s v="No"/>
    <x v="1"/>
    <s v="Direct Debit"/>
    <s v="Competitor"/>
    <x v="9"/>
    <n v="1"/>
    <n v="1"/>
    <n v="27"/>
    <n v="5"/>
    <n v="1.9"/>
    <n v="0"/>
    <n v="5"/>
    <x v="2"/>
  </r>
  <r>
    <x v="1"/>
    <x v="0"/>
    <s v="Yes"/>
    <x v="0"/>
    <x v="38"/>
    <s v="Female"/>
    <x v="35"/>
    <x v="1"/>
    <s v="No"/>
    <s v="No"/>
    <m/>
    <x v="0"/>
    <m/>
    <m/>
    <x v="0"/>
    <n v="1"/>
    <n v="1"/>
    <n v="22"/>
    <n v="1"/>
    <n v="0.5"/>
    <n v="0"/>
    <n v="6"/>
    <x v="2"/>
  </r>
  <r>
    <x v="1"/>
    <x v="0"/>
    <s v="Yes"/>
    <x v="0"/>
    <x v="38"/>
    <s v="Male"/>
    <x v="1"/>
    <x v="1"/>
    <s v="No"/>
    <s v="No"/>
    <m/>
    <x v="0"/>
    <m/>
    <m/>
    <x v="0"/>
    <n v="1"/>
    <n v="1"/>
    <n v="38"/>
    <n v="2"/>
    <n v="5.4"/>
    <n v="0"/>
    <n v="1"/>
    <x v="0"/>
  </r>
  <r>
    <x v="1"/>
    <x v="0"/>
    <s v="Yes"/>
    <x v="0"/>
    <x v="38"/>
    <s v="Male"/>
    <x v="22"/>
    <x v="2"/>
    <s v="No"/>
    <s v="Yes"/>
    <s v="No"/>
    <x v="1"/>
    <s v="Direct Debit"/>
    <s v="Other"/>
    <x v="2"/>
    <n v="1"/>
    <n v="1"/>
    <n v="34"/>
    <n v="3"/>
    <n v="3.6"/>
    <n v="0"/>
    <n v="2"/>
    <x v="0"/>
  </r>
  <r>
    <x v="1"/>
    <x v="0"/>
    <s v="Yes"/>
    <x v="0"/>
    <x v="39"/>
    <s v="Female"/>
    <x v="27"/>
    <x v="1"/>
    <s v="No"/>
    <s v="No"/>
    <m/>
    <x v="0"/>
    <m/>
    <m/>
    <x v="0"/>
    <n v="1"/>
    <m/>
    <n v="55"/>
    <n v="0"/>
    <n v="1.4"/>
    <n v="0"/>
    <n v="5"/>
    <x v="2"/>
  </r>
  <r>
    <x v="1"/>
    <x v="0"/>
    <s v="Yes"/>
    <x v="0"/>
    <x v="39"/>
    <s v="Female"/>
    <x v="53"/>
    <x v="2"/>
    <s v="No"/>
    <s v="Yes"/>
    <s v="No"/>
    <x v="1"/>
    <s v="Direct Debit"/>
    <s v="Attitude"/>
    <x v="7"/>
    <n v="1"/>
    <n v="1"/>
    <n v="40"/>
    <n v="4"/>
    <n v="2.5"/>
    <n v="0"/>
    <n v="5"/>
    <x v="2"/>
  </r>
  <r>
    <x v="1"/>
    <x v="0"/>
    <s v="Yes"/>
    <x v="0"/>
    <x v="39"/>
    <s v="Female"/>
    <x v="59"/>
    <x v="2"/>
    <s v="No"/>
    <s v="Yes"/>
    <s v="No"/>
    <x v="1"/>
    <s v="Direct Debit"/>
    <s v="Competitor"/>
    <x v="4"/>
    <n v="1"/>
    <n v="1"/>
    <n v="26"/>
    <n v="5"/>
    <n v="2.2000000000000002"/>
    <n v="0"/>
    <n v="3"/>
    <x v="0"/>
  </r>
  <r>
    <x v="1"/>
    <x v="0"/>
    <s v="Yes"/>
    <x v="0"/>
    <x v="39"/>
    <s v="Male"/>
    <x v="43"/>
    <x v="1"/>
    <s v="No"/>
    <s v="No"/>
    <m/>
    <x v="0"/>
    <m/>
    <m/>
    <x v="0"/>
    <n v="1"/>
    <n v="1"/>
    <n v="25"/>
    <n v="5"/>
    <n v="4.5999999999999996"/>
    <n v="0"/>
    <n v="7"/>
    <x v="2"/>
  </r>
  <r>
    <x v="1"/>
    <x v="0"/>
    <s v="Yes"/>
    <x v="0"/>
    <x v="39"/>
    <s v="Male"/>
    <x v="29"/>
    <x v="1"/>
    <s v="No"/>
    <s v="No"/>
    <m/>
    <x v="0"/>
    <m/>
    <m/>
    <x v="0"/>
    <n v="1"/>
    <n v="1"/>
    <n v="59"/>
    <n v="4"/>
    <n v="3.5"/>
    <n v="0"/>
    <n v="1"/>
    <x v="0"/>
  </r>
  <r>
    <x v="1"/>
    <x v="0"/>
    <s v="Yes"/>
    <x v="0"/>
    <x v="39"/>
    <s v="Male"/>
    <x v="25"/>
    <x v="1"/>
    <s v="No"/>
    <s v="No"/>
    <m/>
    <x v="0"/>
    <m/>
    <m/>
    <x v="0"/>
    <n v="1"/>
    <n v="1"/>
    <n v="35"/>
    <n v="2"/>
    <n v="2"/>
    <n v="0"/>
    <n v="2"/>
    <x v="0"/>
  </r>
  <r>
    <x v="1"/>
    <x v="0"/>
    <s v="Yes"/>
    <x v="0"/>
    <x v="40"/>
    <s v="Female"/>
    <x v="57"/>
    <x v="0"/>
    <s v="Yes"/>
    <s v="No"/>
    <m/>
    <x v="0"/>
    <m/>
    <m/>
    <x v="0"/>
    <n v="1"/>
    <n v="1"/>
    <n v="41"/>
    <n v="0"/>
    <n v="7"/>
    <n v="0"/>
    <n v="14"/>
    <x v="1"/>
  </r>
  <r>
    <x v="1"/>
    <x v="0"/>
    <s v="Yes"/>
    <x v="0"/>
    <x v="40"/>
    <s v="Female"/>
    <x v="56"/>
    <x v="1"/>
    <s v="No"/>
    <s v="No"/>
    <m/>
    <x v="0"/>
    <m/>
    <m/>
    <x v="0"/>
    <n v="1"/>
    <n v="1"/>
    <n v="25"/>
    <n v="0"/>
    <n v="90.7"/>
    <n v="0"/>
    <n v="5"/>
    <x v="2"/>
  </r>
  <r>
    <x v="1"/>
    <x v="0"/>
    <s v="Yes"/>
    <x v="0"/>
    <x v="40"/>
    <s v="Male"/>
    <x v="55"/>
    <x v="2"/>
    <s v="No"/>
    <s v="Yes"/>
    <s v="No"/>
    <x v="1"/>
    <s v="Direct Debit"/>
    <s v="Dissatisfaction"/>
    <x v="10"/>
    <n v="1"/>
    <n v="1"/>
    <n v="17"/>
    <n v="0"/>
    <n v="15.5"/>
    <n v="0"/>
    <n v="4"/>
    <x v="0"/>
  </r>
  <r>
    <x v="1"/>
    <x v="0"/>
    <s v="Yes"/>
    <x v="0"/>
    <x v="41"/>
    <s v="Female"/>
    <x v="43"/>
    <x v="1"/>
    <s v="No"/>
    <s v="No"/>
    <m/>
    <x v="0"/>
    <m/>
    <m/>
    <x v="0"/>
    <n v="1"/>
    <n v="1"/>
    <n v="26"/>
    <n v="1"/>
    <n v="4.9000000000000004"/>
    <n v="0"/>
    <n v="4"/>
    <x v="0"/>
  </r>
  <r>
    <x v="1"/>
    <x v="0"/>
    <s v="Yes"/>
    <x v="0"/>
    <x v="42"/>
    <s v="Female"/>
    <x v="7"/>
    <x v="1"/>
    <s v="No"/>
    <s v="No"/>
    <m/>
    <x v="0"/>
    <m/>
    <m/>
    <x v="0"/>
    <n v="1"/>
    <n v="1"/>
    <n v="45"/>
    <n v="2"/>
    <n v="3.2"/>
    <n v="0"/>
    <n v="9"/>
    <x v="2"/>
  </r>
  <r>
    <x v="1"/>
    <x v="0"/>
    <s v="Yes"/>
    <x v="0"/>
    <x v="42"/>
    <s v="Female"/>
    <x v="50"/>
    <x v="1"/>
    <s v="No"/>
    <s v="No"/>
    <m/>
    <x v="0"/>
    <m/>
    <m/>
    <x v="0"/>
    <n v="1"/>
    <n v="1"/>
    <n v="19"/>
    <n v="1"/>
    <n v="2.8"/>
    <n v="0"/>
    <n v="8"/>
    <x v="2"/>
  </r>
  <r>
    <x v="1"/>
    <x v="0"/>
    <s v="Yes"/>
    <x v="0"/>
    <x v="42"/>
    <s v="Male"/>
    <x v="41"/>
    <x v="1"/>
    <s v="No"/>
    <s v="No"/>
    <m/>
    <x v="0"/>
    <m/>
    <m/>
    <x v="0"/>
    <n v="1"/>
    <n v="1"/>
    <n v="47"/>
    <n v="5"/>
    <n v="5.4"/>
    <n v="0"/>
    <n v="4"/>
    <x v="0"/>
  </r>
  <r>
    <x v="1"/>
    <x v="0"/>
    <s v="Yes"/>
    <x v="0"/>
    <x v="43"/>
    <s v="Female"/>
    <x v="38"/>
    <x v="1"/>
    <s v="No"/>
    <s v="No"/>
    <m/>
    <x v="0"/>
    <m/>
    <m/>
    <x v="0"/>
    <n v="1"/>
    <n v="1"/>
    <n v="39"/>
    <n v="2"/>
    <n v="4.2"/>
    <n v="0"/>
    <n v="9"/>
    <x v="2"/>
  </r>
  <r>
    <x v="1"/>
    <x v="0"/>
    <s v="Yes"/>
    <x v="0"/>
    <x v="43"/>
    <s v="Female"/>
    <x v="44"/>
    <x v="1"/>
    <s v="No"/>
    <s v="No"/>
    <m/>
    <x v="0"/>
    <m/>
    <m/>
    <x v="0"/>
    <n v="1"/>
    <n v="1"/>
    <n v="26"/>
    <n v="2"/>
    <n v="2.5"/>
    <n v="0"/>
    <n v="1"/>
    <x v="0"/>
  </r>
  <r>
    <x v="1"/>
    <x v="0"/>
    <s v="Yes"/>
    <x v="0"/>
    <x v="43"/>
    <s v="Female"/>
    <x v="22"/>
    <x v="2"/>
    <s v="No"/>
    <s v="Yes"/>
    <s v="No"/>
    <x v="1"/>
    <s v="Direct Debit"/>
    <s v="Price"/>
    <x v="8"/>
    <n v="1"/>
    <n v="1"/>
    <n v="49"/>
    <n v="3"/>
    <n v="0.3"/>
    <n v="0"/>
    <n v="12"/>
    <x v="1"/>
  </r>
  <r>
    <x v="1"/>
    <x v="0"/>
    <s v="Yes"/>
    <x v="0"/>
    <x v="43"/>
    <s v="Male"/>
    <x v="29"/>
    <x v="1"/>
    <s v="No"/>
    <s v="No"/>
    <m/>
    <x v="0"/>
    <m/>
    <m/>
    <x v="0"/>
    <n v="1"/>
    <n v="1"/>
    <n v="22"/>
    <n v="3"/>
    <n v="1.8"/>
    <n v="0"/>
    <n v="2"/>
    <x v="0"/>
  </r>
  <r>
    <x v="1"/>
    <x v="0"/>
    <s v="Yes"/>
    <x v="0"/>
    <x v="43"/>
    <s v="Male"/>
    <x v="23"/>
    <x v="1"/>
    <s v="No"/>
    <s v="No"/>
    <m/>
    <x v="0"/>
    <m/>
    <m/>
    <x v="0"/>
    <n v="1"/>
    <n v="1"/>
    <n v="42"/>
    <n v="1"/>
    <n v="6.7"/>
    <n v="0"/>
    <n v="3"/>
    <x v="0"/>
  </r>
  <r>
    <x v="1"/>
    <x v="0"/>
    <s v="Yes"/>
    <x v="0"/>
    <x v="43"/>
    <s v="Male"/>
    <x v="31"/>
    <x v="2"/>
    <s v="No"/>
    <s v="Yes"/>
    <s v="No"/>
    <x v="1"/>
    <s v="Direct Debit"/>
    <s v="(blank)"/>
    <x v="1"/>
    <n v="1"/>
    <m/>
    <n v="22"/>
    <n v="0"/>
    <n v="2"/>
    <n v="0"/>
    <n v="9"/>
    <x v="2"/>
  </r>
  <r>
    <x v="1"/>
    <x v="0"/>
    <s v="Yes"/>
    <x v="0"/>
    <x v="44"/>
    <s v="Male"/>
    <x v="10"/>
    <x v="0"/>
    <s v="Yes"/>
    <s v="No"/>
    <m/>
    <x v="0"/>
    <m/>
    <m/>
    <x v="0"/>
    <n v="1"/>
    <n v="1"/>
    <n v="26"/>
    <n v="1"/>
    <n v="4.2"/>
    <n v="0"/>
    <n v="21"/>
    <x v="1"/>
  </r>
  <r>
    <x v="1"/>
    <x v="0"/>
    <s v="Yes"/>
    <x v="0"/>
    <x v="44"/>
    <s v="Male"/>
    <x v="3"/>
    <x v="1"/>
    <s v="No"/>
    <s v="No"/>
    <m/>
    <x v="0"/>
    <m/>
    <m/>
    <x v="0"/>
    <n v="1"/>
    <m/>
    <n v="31"/>
    <n v="0"/>
    <n v="2.2000000000000002"/>
    <n v="0"/>
    <n v="14"/>
    <x v="1"/>
  </r>
  <r>
    <x v="1"/>
    <x v="0"/>
    <s v="Yes"/>
    <x v="0"/>
    <x v="46"/>
    <s v="Female"/>
    <x v="37"/>
    <x v="1"/>
    <s v="No"/>
    <s v="No"/>
    <m/>
    <x v="0"/>
    <m/>
    <m/>
    <x v="0"/>
    <n v="1"/>
    <n v="1"/>
    <n v="26"/>
    <n v="5"/>
    <n v="34.200000000000003"/>
    <n v="0"/>
    <n v="29"/>
    <x v="1"/>
  </r>
  <r>
    <x v="1"/>
    <x v="0"/>
    <s v="Yes"/>
    <x v="0"/>
    <x v="46"/>
    <s v="Female"/>
    <x v="50"/>
    <x v="1"/>
    <s v="No"/>
    <s v="No"/>
    <m/>
    <x v="0"/>
    <m/>
    <m/>
    <x v="0"/>
    <n v="1"/>
    <n v="1"/>
    <n v="26"/>
    <n v="2"/>
    <n v="4.3"/>
    <n v="0"/>
    <n v="3"/>
    <x v="0"/>
  </r>
  <r>
    <x v="1"/>
    <x v="0"/>
    <s v="Yes"/>
    <x v="0"/>
    <x v="46"/>
    <s v="Female"/>
    <x v="30"/>
    <x v="2"/>
    <s v="No"/>
    <s v="Yes"/>
    <s v="No"/>
    <x v="1"/>
    <s v="Credit Card"/>
    <s v="Competitor"/>
    <x v="9"/>
    <n v="1"/>
    <n v="1"/>
    <n v="10"/>
    <n v="0"/>
    <n v="4"/>
    <n v="0"/>
    <n v="7"/>
    <x v="2"/>
  </r>
  <r>
    <x v="1"/>
    <x v="0"/>
    <s v="Yes"/>
    <x v="0"/>
    <x v="46"/>
    <s v="Male"/>
    <x v="6"/>
    <x v="1"/>
    <s v="No"/>
    <s v="No"/>
    <m/>
    <x v="0"/>
    <m/>
    <m/>
    <x v="0"/>
    <n v="1"/>
    <m/>
    <n v="27"/>
    <n v="1"/>
    <n v="4.2"/>
    <n v="0"/>
    <n v="3"/>
    <x v="0"/>
  </r>
  <r>
    <x v="1"/>
    <x v="0"/>
    <s v="Yes"/>
    <x v="0"/>
    <x v="47"/>
    <s v="Male"/>
    <x v="57"/>
    <x v="0"/>
    <s v="Yes"/>
    <s v="No"/>
    <m/>
    <x v="0"/>
    <m/>
    <m/>
    <x v="0"/>
    <n v="1"/>
    <n v="1"/>
    <n v="39"/>
    <n v="2"/>
    <n v="2.9"/>
    <n v="0"/>
    <n v="26"/>
    <x v="1"/>
  </r>
  <r>
    <x v="1"/>
    <x v="0"/>
    <s v="Yes"/>
    <x v="0"/>
    <x v="47"/>
    <s v="Male"/>
    <x v="39"/>
    <x v="1"/>
    <s v="No"/>
    <s v="No"/>
    <m/>
    <x v="0"/>
    <m/>
    <m/>
    <x v="0"/>
    <n v="1"/>
    <n v="1"/>
    <n v="20"/>
    <n v="4"/>
    <n v="2.4"/>
    <n v="0"/>
    <n v="4"/>
    <x v="0"/>
  </r>
  <r>
    <x v="1"/>
    <x v="0"/>
    <s v="Yes"/>
    <x v="1"/>
    <x v="3"/>
    <s v="Female"/>
    <x v="50"/>
    <x v="1"/>
    <s v="No"/>
    <s v="No"/>
    <m/>
    <x v="0"/>
    <m/>
    <m/>
    <x v="0"/>
    <n v="1"/>
    <m/>
    <n v="17"/>
    <n v="0"/>
    <n v="0"/>
    <n v="0"/>
    <n v="1"/>
    <x v="0"/>
  </r>
  <r>
    <x v="1"/>
    <x v="0"/>
    <s v="Yes"/>
    <x v="1"/>
    <x v="9"/>
    <s v="Female"/>
    <x v="19"/>
    <x v="0"/>
    <s v="Yes"/>
    <s v="No"/>
    <m/>
    <x v="0"/>
    <m/>
    <m/>
    <x v="0"/>
    <n v="1"/>
    <m/>
    <n v="26"/>
    <n v="0"/>
    <n v="0"/>
    <n v="0"/>
    <n v="10"/>
    <x v="1"/>
  </r>
  <r>
    <x v="1"/>
    <x v="0"/>
    <s v="Yes"/>
    <x v="1"/>
    <x v="9"/>
    <s v="Male"/>
    <x v="49"/>
    <x v="1"/>
    <s v="No"/>
    <s v="No"/>
    <m/>
    <x v="0"/>
    <m/>
    <m/>
    <x v="0"/>
    <n v="1"/>
    <m/>
    <n v="27"/>
    <n v="0"/>
    <n v="0"/>
    <n v="0"/>
    <n v="5"/>
    <x v="2"/>
  </r>
  <r>
    <x v="1"/>
    <x v="0"/>
    <s v="Yes"/>
    <x v="1"/>
    <x v="17"/>
    <s v="Female"/>
    <x v="25"/>
    <x v="1"/>
    <s v="No"/>
    <s v="No"/>
    <m/>
    <x v="0"/>
    <m/>
    <m/>
    <x v="0"/>
    <n v="1"/>
    <m/>
    <n v="17"/>
    <n v="0"/>
    <n v="0"/>
    <n v="0"/>
    <n v="5"/>
    <x v="2"/>
  </r>
  <r>
    <x v="1"/>
    <x v="0"/>
    <s v="Yes"/>
    <x v="1"/>
    <x v="24"/>
    <s v="Female"/>
    <x v="2"/>
    <x v="1"/>
    <s v="No"/>
    <s v="No"/>
    <m/>
    <x v="0"/>
    <m/>
    <m/>
    <x v="0"/>
    <n v="1"/>
    <m/>
    <n v="18"/>
    <n v="1"/>
    <n v="0"/>
    <n v="0"/>
    <n v="5"/>
    <x v="2"/>
  </r>
  <r>
    <x v="1"/>
    <x v="0"/>
    <s v="Yes"/>
    <x v="1"/>
    <x v="40"/>
    <s v="Female"/>
    <x v="37"/>
    <x v="1"/>
    <s v="No"/>
    <s v="No"/>
    <m/>
    <x v="0"/>
    <m/>
    <m/>
    <x v="0"/>
    <n v="1"/>
    <n v="1"/>
    <n v="19"/>
    <n v="1"/>
    <n v="0"/>
    <n v="0"/>
    <n v="1"/>
    <x v="0"/>
  </r>
  <r>
    <x v="1"/>
    <x v="1"/>
    <s v="No"/>
    <x v="0"/>
    <x v="0"/>
    <s v="Male"/>
    <x v="4"/>
    <x v="0"/>
    <s v="Yes"/>
    <s v="No"/>
    <m/>
    <x v="0"/>
    <m/>
    <m/>
    <x v="0"/>
    <n v="1"/>
    <m/>
    <n v="25"/>
    <n v="0"/>
    <n v="0"/>
    <n v="0"/>
    <n v="17"/>
    <x v="1"/>
  </r>
  <r>
    <x v="1"/>
    <x v="1"/>
    <s v="No"/>
    <x v="0"/>
    <x v="0"/>
    <s v="Male"/>
    <x v="52"/>
    <x v="2"/>
    <s v="No"/>
    <s v="Yes"/>
    <s v="No"/>
    <x v="1"/>
    <s v="Credit Card"/>
    <s v="Other"/>
    <x v="16"/>
    <n v="1"/>
    <n v="1"/>
    <n v="16"/>
    <n v="3"/>
    <n v="0"/>
    <n v="0"/>
    <n v="3"/>
    <x v="0"/>
  </r>
  <r>
    <x v="1"/>
    <x v="1"/>
    <s v="No"/>
    <x v="0"/>
    <x v="1"/>
    <s v="Female"/>
    <x v="4"/>
    <x v="0"/>
    <s v="Yes"/>
    <s v="No"/>
    <m/>
    <x v="0"/>
    <m/>
    <m/>
    <x v="0"/>
    <n v="1"/>
    <m/>
    <n v="18"/>
    <n v="1"/>
    <n v="0"/>
    <n v="0"/>
    <n v="12"/>
    <x v="1"/>
  </r>
  <r>
    <x v="1"/>
    <x v="1"/>
    <s v="No"/>
    <x v="0"/>
    <x v="1"/>
    <s v="Male"/>
    <x v="22"/>
    <x v="2"/>
    <s v="No"/>
    <s v="Yes"/>
    <s v="No"/>
    <x v="1"/>
    <s v="Direct Debit"/>
    <s v="(blank)"/>
    <x v="1"/>
    <n v="1"/>
    <m/>
    <n v="30"/>
    <n v="0"/>
    <n v="0"/>
    <n v="0"/>
    <n v="8"/>
    <x v="2"/>
  </r>
  <r>
    <x v="1"/>
    <x v="1"/>
    <s v="No"/>
    <x v="0"/>
    <x v="2"/>
    <s v="Female"/>
    <x v="0"/>
    <x v="0"/>
    <s v="Yes"/>
    <s v="No"/>
    <m/>
    <x v="0"/>
    <m/>
    <m/>
    <x v="0"/>
    <n v="1"/>
    <n v="1"/>
    <n v="23"/>
    <n v="3"/>
    <n v="0"/>
    <n v="0"/>
    <n v="17"/>
    <x v="1"/>
  </r>
  <r>
    <x v="1"/>
    <x v="1"/>
    <s v="No"/>
    <x v="0"/>
    <x v="3"/>
    <s v="Male"/>
    <x v="37"/>
    <x v="1"/>
    <s v="No"/>
    <s v="No"/>
    <m/>
    <x v="0"/>
    <m/>
    <m/>
    <x v="0"/>
    <n v="1"/>
    <m/>
    <n v="34"/>
    <n v="0"/>
    <n v="0"/>
    <n v="0"/>
    <n v="6"/>
    <x v="2"/>
  </r>
  <r>
    <x v="1"/>
    <x v="1"/>
    <s v="No"/>
    <x v="0"/>
    <x v="4"/>
    <s v="Male"/>
    <x v="16"/>
    <x v="0"/>
    <s v="Yes"/>
    <s v="No"/>
    <m/>
    <x v="0"/>
    <m/>
    <m/>
    <x v="0"/>
    <n v="1"/>
    <m/>
    <n v="50"/>
    <n v="1"/>
    <n v="0"/>
    <n v="0"/>
    <n v="10"/>
    <x v="1"/>
  </r>
  <r>
    <x v="1"/>
    <x v="1"/>
    <s v="No"/>
    <x v="0"/>
    <x v="4"/>
    <s v="Male"/>
    <x v="7"/>
    <x v="1"/>
    <s v="No"/>
    <s v="No"/>
    <m/>
    <x v="0"/>
    <m/>
    <m/>
    <x v="0"/>
    <n v="1"/>
    <n v="1"/>
    <n v="37"/>
    <n v="5"/>
    <n v="0"/>
    <n v="0"/>
    <n v="11"/>
    <x v="1"/>
  </r>
  <r>
    <x v="1"/>
    <x v="1"/>
    <s v="No"/>
    <x v="0"/>
    <x v="5"/>
    <s v="Male"/>
    <x v="3"/>
    <x v="1"/>
    <s v="No"/>
    <s v="No"/>
    <m/>
    <x v="0"/>
    <m/>
    <m/>
    <x v="0"/>
    <n v="1"/>
    <n v="1"/>
    <n v="40"/>
    <n v="1"/>
    <n v="0"/>
    <n v="0"/>
    <n v="15"/>
    <x v="1"/>
  </r>
  <r>
    <x v="1"/>
    <x v="1"/>
    <s v="No"/>
    <x v="0"/>
    <x v="7"/>
    <s v="Female"/>
    <x v="48"/>
    <x v="1"/>
    <s v="No"/>
    <s v="No"/>
    <m/>
    <x v="0"/>
    <m/>
    <m/>
    <x v="0"/>
    <n v="1"/>
    <m/>
    <n v="23"/>
    <n v="0"/>
    <n v="0"/>
    <n v="0"/>
    <n v="3"/>
    <x v="0"/>
  </r>
  <r>
    <x v="1"/>
    <x v="1"/>
    <s v="No"/>
    <x v="0"/>
    <x v="49"/>
    <s v="Female"/>
    <x v="61"/>
    <x v="2"/>
    <s v="No"/>
    <s v="Yes"/>
    <s v="No"/>
    <x v="1"/>
    <s v="Direct Debit"/>
    <s v="Other"/>
    <x v="16"/>
    <n v="1"/>
    <n v="1"/>
    <n v="38"/>
    <n v="3"/>
    <n v="0"/>
    <n v="0"/>
    <n v="3"/>
    <x v="0"/>
  </r>
  <r>
    <x v="1"/>
    <x v="1"/>
    <s v="No"/>
    <x v="0"/>
    <x v="9"/>
    <s v="Female"/>
    <x v="12"/>
    <x v="1"/>
    <s v="No"/>
    <s v="No"/>
    <m/>
    <x v="0"/>
    <m/>
    <m/>
    <x v="0"/>
    <n v="1"/>
    <n v="1"/>
    <n v="43"/>
    <n v="5"/>
    <n v="0"/>
    <n v="0"/>
    <n v="3"/>
    <x v="0"/>
  </r>
  <r>
    <x v="1"/>
    <x v="1"/>
    <s v="No"/>
    <x v="0"/>
    <x v="9"/>
    <s v="Female"/>
    <x v="54"/>
    <x v="2"/>
    <s v="No"/>
    <s v="Yes"/>
    <s v="No"/>
    <x v="1"/>
    <s v="Direct Debit"/>
    <s v="Competitor"/>
    <x v="9"/>
    <n v="1"/>
    <n v="1"/>
    <n v="25"/>
    <n v="4"/>
    <n v="0"/>
    <n v="0"/>
    <n v="8"/>
    <x v="2"/>
  </r>
  <r>
    <x v="1"/>
    <x v="1"/>
    <s v="No"/>
    <x v="0"/>
    <x v="9"/>
    <s v="Female"/>
    <x v="65"/>
    <x v="2"/>
    <s v="No"/>
    <s v="Yes"/>
    <s v="No"/>
    <x v="2"/>
    <s v="Direct Debit"/>
    <s v="(blank)"/>
    <x v="1"/>
    <n v="1"/>
    <m/>
    <n v="34"/>
    <n v="0"/>
    <n v="0"/>
    <n v="0"/>
    <n v="5"/>
    <x v="2"/>
  </r>
  <r>
    <x v="1"/>
    <x v="1"/>
    <s v="No"/>
    <x v="0"/>
    <x v="9"/>
    <s v="Male"/>
    <x v="55"/>
    <x v="2"/>
    <s v="No"/>
    <s v="Yes"/>
    <s v="No"/>
    <x v="2"/>
    <s v="Paper Check"/>
    <s v="(blank)"/>
    <x v="1"/>
    <n v="1"/>
    <m/>
    <n v="29"/>
    <n v="0"/>
    <n v="0"/>
    <n v="0"/>
    <n v="3"/>
    <x v="0"/>
  </r>
  <r>
    <x v="1"/>
    <x v="1"/>
    <s v="No"/>
    <x v="0"/>
    <x v="10"/>
    <s v="Female"/>
    <x v="28"/>
    <x v="1"/>
    <s v="No"/>
    <s v="No"/>
    <m/>
    <x v="0"/>
    <m/>
    <m/>
    <x v="0"/>
    <n v="1"/>
    <m/>
    <n v="35"/>
    <n v="0"/>
    <n v="0"/>
    <n v="0"/>
    <n v="2"/>
    <x v="0"/>
  </r>
  <r>
    <x v="1"/>
    <x v="1"/>
    <s v="No"/>
    <x v="0"/>
    <x v="11"/>
    <s v="Female"/>
    <x v="29"/>
    <x v="1"/>
    <s v="No"/>
    <s v="No"/>
    <m/>
    <x v="0"/>
    <m/>
    <m/>
    <x v="0"/>
    <n v="1"/>
    <m/>
    <n v="19"/>
    <n v="2"/>
    <n v="0"/>
    <n v="0"/>
    <n v="2"/>
    <x v="0"/>
  </r>
  <r>
    <x v="1"/>
    <x v="1"/>
    <s v="No"/>
    <x v="0"/>
    <x v="11"/>
    <s v="Female"/>
    <x v="31"/>
    <x v="2"/>
    <s v="No"/>
    <s v="Yes"/>
    <s v="No"/>
    <x v="1"/>
    <s v="Direct Debit"/>
    <s v="Competitor"/>
    <x v="9"/>
    <n v="1"/>
    <n v="1"/>
    <n v="41"/>
    <n v="5"/>
    <n v="0"/>
    <n v="0"/>
    <n v="9"/>
    <x v="2"/>
  </r>
  <r>
    <x v="1"/>
    <x v="1"/>
    <s v="No"/>
    <x v="0"/>
    <x v="12"/>
    <s v="Female"/>
    <x v="50"/>
    <x v="1"/>
    <s v="No"/>
    <s v="No"/>
    <m/>
    <x v="0"/>
    <m/>
    <m/>
    <x v="0"/>
    <n v="1"/>
    <n v="1"/>
    <n v="31"/>
    <n v="1"/>
    <n v="0"/>
    <n v="0"/>
    <n v="8"/>
    <x v="2"/>
  </r>
  <r>
    <x v="1"/>
    <x v="1"/>
    <s v="No"/>
    <x v="0"/>
    <x v="13"/>
    <s v="Female"/>
    <x v="19"/>
    <x v="0"/>
    <s v="Yes"/>
    <s v="No"/>
    <m/>
    <x v="0"/>
    <m/>
    <m/>
    <x v="0"/>
    <n v="1"/>
    <n v="1"/>
    <n v="15"/>
    <n v="5"/>
    <n v="34.4"/>
    <n v="0"/>
    <n v="25"/>
    <x v="1"/>
  </r>
  <r>
    <x v="1"/>
    <x v="1"/>
    <s v="No"/>
    <x v="0"/>
    <x v="13"/>
    <s v="Male"/>
    <x v="47"/>
    <x v="1"/>
    <s v="No"/>
    <s v="No"/>
    <m/>
    <x v="0"/>
    <m/>
    <m/>
    <x v="0"/>
    <n v="1"/>
    <n v="1"/>
    <n v="21"/>
    <n v="1"/>
    <n v="0"/>
    <n v="0"/>
    <n v="3"/>
    <x v="0"/>
  </r>
  <r>
    <x v="1"/>
    <x v="1"/>
    <s v="No"/>
    <x v="0"/>
    <x v="14"/>
    <s v="Female"/>
    <x v="34"/>
    <x v="1"/>
    <s v="No"/>
    <s v="No"/>
    <m/>
    <x v="0"/>
    <m/>
    <m/>
    <x v="0"/>
    <n v="1"/>
    <m/>
    <n v="22"/>
    <n v="2"/>
    <n v="0"/>
    <n v="0"/>
    <n v="2"/>
    <x v="0"/>
  </r>
  <r>
    <x v="1"/>
    <x v="1"/>
    <s v="No"/>
    <x v="0"/>
    <x v="14"/>
    <s v="Male"/>
    <x v="32"/>
    <x v="1"/>
    <s v="No"/>
    <s v="No"/>
    <m/>
    <x v="0"/>
    <m/>
    <m/>
    <x v="0"/>
    <n v="1"/>
    <m/>
    <n v="28"/>
    <n v="1"/>
    <n v="0"/>
    <n v="0"/>
    <n v="2"/>
    <x v="0"/>
  </r>
  <r>
    <x v="1"/>
    <x v="1"/>
    <s v="No"/>
    <x v="0"/>
    <x v="14"/>
    <s v="Male"/>
    <x v="24"/>
    <x v="1"/>
    <s v="No"/>
    <s v="No"/>
    <m/>
    <x v="0"/>
    <m/>
    <m/>
    <x v="0"/>
    <n v="1"/>
    <n v="1"/>
    <n v="45"/>
    <n v="1"/>
    <n v="0"/>
    <n v="0"/>
    <n v="5"/>
    <x v="2"/>
  </r>
  <r>
    <x v="1"/>
    <x v="1"/>
    <s v="No"/>
    <x v="0"/>
    <x v="16"/>
    <s v="Female"/>
    <x v="38"/>
    <x v="1"/>
    <s v="No"/>
    <s v="No"/>
    <m/>
    <x v="0"/>
    <m/>
    <m/>
    <x v="0"/>
    <n v="1"/>
    <n v="1"/>
    <n v="36"/>
    <n v="3"/>
    <n v="0"/>
    <n v="0"/>
    <n v="1"/>
    <x v="0"/>
  </r>
  <r>
    <x v="1"/>
    <x v="1"/>
    <s v="No"/>
    <x v="0"/>
    <x v="16"/>
    <s v="Male"/>
    <x v="19"/>
    <x v="0"/>
    <s v="Yes"/>
    <s v="No"/>
    <m/>
    <x v="0"/>
    <m/>
    <m/>
    <x v="0"/>
    <n v="1"/>
    <n v="1"/>
    <n v="20"/>
    <n v="3"/>
    <n v="179"/>
    <n v="0"/>
    <n v="8"/>
    <x v="2"/>
  </r>
  <r>
    <x v="1"/>
    <x v="1"/>
    <s v="No"/>
    <x v="0"/>
    <x v="17"/>
    <s v="Female"/>
    <x v="43"/>
    <x v="1"/>
    <s v="No"/>
    <s v="No"/>
    <m/>
    <x v="0"/>
    <m/>
    <m/>
    <x v="0"/>
    <n v="1"/>
    <n v="1"/>
    <n v="47"/>
    <n v="2"/>
    <n v="0"/>
    <n v="0"/>
    <n v="5"/>
    <x v="2"/>
  </r>
  <r>
    <x v="1"/>
    <x v="1"/>
    <s v="No"/>
    <x v="0"/>
    <x v="17"/>
    <s v="Female"/>
    <x v="12"/>
    <x v="1"/>
    <s v="No"/>
    <s v="No"/>
    <m/>
    <x v="0"/>
    <m/>
    <m/>
    <x v="0"/>
    <n v="1"/>
    <m/>
    <n v="49"/>
    <n v="0"/>
    <n v="0"/>
    <n v="0"/>
    <n v="6"/>
    <x v="2"/>
  </r>
  <r>
    <x v="1"/>
    <x v="1"/>
    <s v="No"/>
    <x v="0"/>
    <x v="18"/>
    <s v="Female"/>
    <x v="45"/>
    <x v="2"/>
    <s v="No"/>
    <s v="Yes"/>
    <s v="No"/>
    <x v="3"/>
    <s v="Direct Debit"/>
    <s v="(blank)"/>
    <x v="1"/>
    <n v="1"/>
    <m/>
    <n v="23"/>
    <n v="0"/>
    <n v="0"/>
    <n v="0"/>
    <n v="11"/>
    <x v="1"/>
  </r>
  <r>
    <x v="1"/>
    <x v="1"/>
    <s v="No"/>
    <x v="0"/>
    <x v="18"/>
    <s v="Male"/>
    <x v="25"/>
    <x v="1"/>
    <s v="No"/>
    <s v="No"/>
    <m/>
    <x v="0"/>
    <m/>
    <m/>
    <x v="0"/>
    <n v="1"/>
    <m/>
    <n v="24"/>
    <n v="0"/>
    <n v="0"/>
    <n v="0"/>
    <n v="27"/>
    <x v="1"/>
  </r>
  <r>
    <x v="1"/>
    <x v="1"/>
    <s v="No"/>
    <x v="0"/>
    <x v="19"/>
    <s v="Male"/>
    <x v="56"/>
    <x v="1"/>
    <s v="No"/>
    <s v="No"/>
    <m/>
    <x v="0"/>
    <m/>
    <m/>
    <x v="0"/>
    <n v="1"/>
    <m/>
    <n v="21"/>
    <n v="0"/>
    <n v="0"/>
    <n v="0"/>
    <n v="10"/>
    <x v="1"/>
  </r>
  <r>
    <x v="1"/>
    <x v="1"/>
    <s v="No"/>
    <x v="0"/>
    <x v="19"/>
    <s v="Male"/>
    <x v="23"/>
    <x v="1"/>
    <s v="No"/>
    <s v="No"/>
    <m/>
    <x v="0"/>
    <m/>
    <m/>
    <x v="0"/>
    <n v="1"/>
    <n v="1"/>
    <n v="59"/>
    <n v="4"/>
    <n v="0"/>
    <n v="0"/>
    <n v="4"/>
    <x v="0"/>
  </r>
  <r>
    <x v="1"/>
    <x v="1"/>
    <s v="No"/>
    <x v="0"/>
    <x v="20"/>
    <s v="Male"/>
    <x v="19"/>
    <x v="0"/>
    <s v="Yes"/>
    <s v="No"/>
    <m/>
    <x v="0"/>
    <m/>
    <m/>
    <x v="0"/>
    <n v="1"/>
    <m/>
    <n v="12"/>
    <n v="0"/>
    <n v="0"/>
    <n v="0"/>
    <n v="30"/>
    <x v="1"/>
  </r>
  <r>
    <x v="1"/>
    <x v="1"/>
    <s v="No"/>
    <x v="0"/>
    <x v="20"/>
    <s v="Male"/>
    <x v="4"/>
    <x v="0"/>
    <s v="Yes"/>
    <s v="No"/>
    <m/>
    <x v="0"/>
    <m/>
    <m/>
    <x v="0"/>
    <n v="1"/>
    <m/>
    <n v="21"/>
    <n v="0"/>
    <n v="0"/>
    <n v="0"/>
    <n v="24"/>
    <x v="1"/>
  </r>
  <r>
    <x v="1"/>
    <x v="1"/>
    <s v="No"/>
    <x v="0"/>
    <x v="20"/>
    <s v="Male"/>
    <x v="36"/>
    <x v="1"/>
    <s v="No"/>
    <s v="No"/>
    <m/>
    <x v="0"/>
    <m/>
    <m/>
    <x v="0"/>
    <n v="1"/>
    <m/>
    <n v="27"/>
    <n v="0"/>
    <n v="0"/>
    <n v="0"/>
    <n v="25"/>
    <x v="1"/>
  </r>
  <r>
    <x v="1"/>
    <x v="1"/>
    <s v="No"/>
    <x v="0"/>
    <x v="21"/>
    <s v="Female"/>
    <x v="2"/>
    <x v="1"/>
    <s v="No"/>
    <s v="No"/>
    <m/>
    <x v="0"/>
    <m/>
    <m/>
    <x v="0"/>
    <n v="1"/>
    <n v="1"/>
    <n v="43"/>
    <n v="2"/>
    <n v="0"/>
    <n v="0"/>
    <n v="12"/>
    <x v="1"/>
  </r>
  <r>
    <x v="1"/>
    <x v="1"/>
    <s v="No"/>
    <x v="0"/>
    <x v="21"/>
    <s v="Male"/>
    <x v="4"/>
    <x v="0"/>
    <s v="Yes"/>
    <s v="No"/>
    <m/>
    <x v="0"/>
    <m/>
    <m/>
    <x v="0"/>
    <n v="1"/>
    <n v="1"/>
    <n v="25"/>
    <n v="1"/>
    <n v="90.8"/>
    <n v="0"/>
    <n v="37"/>
    <x v="1"/>
  </r>
  <r>
    <x v="1"/>
    <x v="1"/>
    <s v="No"/>
    <x v="0"/>
    <x v="50"/>
    <s v="Female"/>
    <x v="1"/>
    <x v="1"/>
    <s v="No"/>
    <s v="No"/>
    <m/>
    <x v="0"/>
    <m/>
    <m/>
    <x v="0"/>
    <n v="1"/>
    <m/>
    <n v="31"/>
    <n v="2"/>
    <n v="0"/>
    <n v="0"/>
    <n v="8"/>
    <x v="2"/>
  </r>
  <r>
    <x v="1"/>
    <x v="1"/>
    <s v="No"/>
    <x v="0"/>
    <x v="50"/>
    <s v="Male"/>
    <x v="27"/>
    <x v="1"/>
    <s v="No"/>
    <s v="No"/>
    <m/>
    <x v="0"/>
    <m/>
    <m/>
    <x v="0"/>
    <n v="1"/>
    <n v="1"/>
    <n v="53"/>
    <n v="5"/>
    <n v="23"/>
    <n v="0"/>
    <n v="10"/>
    <x v="1"/>
  </r>
  <r>
    <x v="1"/>
    <x v="1"/>
    <s v="No"/>
    <x v="0"/>
    <x v="50"/>
    <s v="Male"/>
    <x v="3"/>
    <x v="1"/>
    <s v="No"/>
    <s v="No"/>
    <m/>
    <x v="0"/>
    <m/>
    <m/>
    <x v="0"/>
    <n v="1"/>
    <m/>
    <n v="45"/>
    <n v="2"/>
    <n v="0"/>
    <n v="0"/>
    <n v="6"/>
    <x v="2"/>
  </r>
  <r>
    <x v="1"/>
    <x v="1"/>
    <s v="No"/>
    <x v="0"/>
    <x v="22"/>
    <s v="Male"/>
    <x v="2"/>
    <x v="1"/>
    <s v="No"/>
    <s v="No"/>
    <m/>
    <x v="0"/>
    <m/>
    <m/>
    <x v="0"/>
    <n v="1"/>
    <n v="1"/>
    <n v="45"/>
    <n v="1"/>
    <n v="0"/>
    <n v="0"/>
    <n v="1"/>
    <x v="0"/>
  </r>
  <r>
    <x v="1"/>
    <x v="1"/>
    <s v="No"/>
    <x v="0"/>
    <x v="23"/>
    <s v="Female"/>
    <x v="30"/>
    <x v="2"/>
    <s v="No"/>
    <s v="Yes"/>
    <s v="No"/>
    <x v="2"/>
    <s v="Direct Debit"/>
    <s v="(blank)"/>
    <x v="1"/>
    <n v="1"/>
    <m/>
    <n v="55"/>
    <n v="0"/>
    <n v="0"/>
    <n v="0"/>
    <n v="7"/>
    <x v="2"/>
  </r>
  <r>
    <x v="1"/>
    <x v="1"/>
    <s v="No"/>
    <x v="0"/>
    <x v="24"/>
    <s v="Female"/>
    <x v="27"/>
    <x v="1"/>
    <s v="No"/>
    <s v="No"/>
    <m/>
    <x v="0"/>
    <m/>
    <m/>
    <x v="0"/>
    <n v="1"/>
    <m/>
    <n v="38"/>
    <n v="0"/>
    <n v="0"/>
    <n v="0"/>
    <n v="12"/>
    <x v="1"/>
  </r>
  <r>
    <x v="1"/>
    <x v="1"/>
    <s v="No"/>
    <x v="0"/>
    <x v="25"/>
    <s v="Female"/>
    <x v="44"/>
    <x v="1"/>
    <s v="No"/>
    <s v="No"/>
    <m/>
    <x v="0"/>
    <m/>
    <m/>
    <x v="0"/>
    <n v="1"/>
    <m/>
    <n v="9"/>
    <n v="0"/>
    <n v="0"/>
    <n v="0"/>
    <n v="7"/>
    <x v="2"/>
  </r>
  <r>
    <x v="1"/>
    <x v="1"/>
    <s v="No"/>
    <x v="0"/>
    <x v="26"/>
    <s v="Female"/>
    <x v="18"/>
    <x v="0"/>
    <s v="Yes"/>
    <s v="No"/>
    <m/>
    <x v="0"/>
    <m/>
    <m/>
    <x v="0"/>
    <n v="1"/>
    <n v="1"/>
    <n v="29"/>
    <n v="0"/>
    <n v="0"/>
    <n v="0"/>
    <n v="30"/>
    <x v="1"/>
  </r>
  <r>
    <x v="1"/>
    <x v="1"/>
    <s v="No"/>
    <x v="0"/>
    <x v="27"/>
    <s v="Female"/>
    <x v="18"/>
    <x v="0"/>
    <s v="Yes"/>
    <s v="No"/>
    <m/>
    <x v="0"/>
    <m/>
    <m/>
    <x v="0"/>
    <n v="1"/>
    <n v="1"/>
    <n v="33"/>
    <n v="4"/>
    <n v="0"/>
    <n v="0"/>
    <n v="17"/>
    <x v="1"/>
  </r>
  <r>
    <x v="1"/>
    <x v="1"/>
    <s v="No"/>
    <x v="0"/>
    <x v="27"/>
    <s v="Male"/>
    <x v="11"/>
    <x v="1"/>
    <s v="No"/>
    <s v="No"/>
    <m/>
    <x v="0"/>
    <m/>
    <m/>
    <x v="0"/>
    <n v="1"/>
    <m/>
    <n v="34"/>
    <n v="0"/>
    <n v="0"/>
    <n v="0"/>
    <n v="5"/>
    <x v="2"/>
  </r>
  <r>
    <x v="1"/>
    <x v="1"/>
    <s v="No"/>
    <x v="0"/>
    <x v="28"/>
    <s v="Female"/>
    <x v="35"/>
    <x v="1"/>
    <s v="No"/>
    <s v="No"/>
    <m/>
    <x v="0"/>
    <m/>
    <m/>
    <x v="0"/>
    <n v="1"/>
    <n v="1"/>
    <n v="39"/>
    <n v="0"/>
    <n v="13"/>
    <n v="0"/>
    <n v="11"/>
    <x v="1"/>
  </r>
  <r>
    <x v="1"/>
    <x v="1"/>
    <s v="No"/>
    <x v="0"/>
    <x v="28"/>
    <s v="Male"/>
    <x v="16"/>
    <x v="0"/>
    <s v="Yes"/>
    <s v="No"/>
    <m/>
    <x v="0"/>
    <m/>
    <m/>
    <x v="0"/>
    <n v="1"/>
    <n v="1"/>
    <n v="28"/>
    <n v="3"/>
    <n v="0"/>
    <n v="0"/>
    <n v="10"/>
    <x v="1"/>
  </r>
  <r>
    <x v="1"/>
    <x v="1"/>
    <s v="No"/>
    <x v="0"/>
    <x v="28"/>
    <s v="Male"/>
    <x v="48"/>
    <x v="1"/>
    <s v="No"/>
    <s v="No"/>
    <m/>
    <x v="0"/>
    <m/>
    <m/>
    <x v="0"/>
    <n v="1"/>
    <n v="1"/>
    <n v="34"/>
    <n v="0"/>
    <n v="0"/>
    <n v="0"/>
    <n v="7"/>
    <x v="2"/>
  </r>
  <r>
    <x v="1"/>
    <x v="1"/>
    <s v="No"/>
    <x v="0"/>
    <x v="28"/>
    <s v="Male"/>
    <x v="28"/>
    <x v="1"/>
    <s v="No"/>
    <s v="No"/>
    <m/>
    <x v="0"/>
    <m/>
    <m/>
    <x v="0"/>
    <n v="1"/>
    <m/>
    <n v="30"/>
    <n v="0"/>
    <n v="0"/>
    <n v="0"/>
    <n v="4"/>
    <x v="0"/>
  </r>
  <r>
    <x v="1"/>
    <x v="1"/>
    <s v="No"/>
    <x v="0"/>
    <x v="28"/>
    <s v="Male"/>
    <x v="54"/>
    <x v="2"/>
    <s v="No"/>
    <s v="Yes"/>
    <s v="No"/>
    <x v="1"/>
    <s v="Direct Debit"/>
    <s v="Competitor"/>
    <x v="4"/>
    <n v="1"/>
    <n v="1"/>
    <n v="27"/>
    <n v="2"/>
    <n v="0"/>
    <n v="0"/>
    <n v="2"/>
    <x v="0"/>
  </r>
  <r>
    <x v="1"/>
    <x v="1"/>
    <s v="No"/>
    <x v="0"/>
    <x v="29"/>
    <s v="Male"/>
    <x v="57"/>
    <x v="0"/>
    <s v="Yes"/>
    <s v="No"/>
    <m/>
    <x v="0"/>
    <m/>
    <m/>
    <x v="0"/>
    <n v="1"/>
    <n v="1"/>
    <n v="57"/>
    <n v="0"/>
    <n v="109.7"/>
    <n v="0"/>
    <n v="14"/>
    <x v="1"/>
  </r>
  <r>
    <x v="1"/>
    <x v="1"/>
    <s v="No"/>
    <x v="0"/>
    <x v="29"/>
    <s v="Male"/>
    <x v="3"/>
    <x v="1"/>
    <s v="No"/>
    <s v="No"/>
    <m/>
    <x v="0"/>
    <m/>
    <m/>
    <x v="0"/>
    <n v="1"/>
    <n v="1"/>
    <n v="45"/>
    <n v="0"/>
    <n v="0"/>
    <n v="0"/>
    <n v="1"/>
    <x v="0"/>
  </r>
  <r>
    <x v="1"/>
    <x v="1"/>
    <s v="No"/>
    <x v="0"/>
    <x v="29"/>
    <s v="Male"/>
    <x v="14"/>
    <x v="2"/>
    <s v="No"/>
    <s v="Yes"/>
    <s v="No"/>
    <x v="1"/>
    <s v="Direct Debit"/>
    <s v="Competitor"/>
    <x v="9"/>
    <n v="1"/>
    <n v="1"/>
    <n v="59"/>
    <n v="5"/>
    <n v="0"/>
    <n v="0"/>
    <n v="1"/>
    <x v="0"/>
  </r>
  <r>
    <x v="1"/>
    <x v="1"/>
    <s v="No"/>
    <x v="0"/>
    <x v="30"/>
    <s v="Female"/>
    <x v="10"/>
    <x v="0"/>
    <s v="Yes"/>
    <s v="No"/>
    <m/>
    <x v="0"/>
    <m/>
    <m/>
    <x v="0"/>
    <n v="1"/>
    <m/>
    <n v="27"/>
    <n v="2"/>
    <n v="0"/>
    <n v="0"/>
    <n v="16"/>
    <x v="1"/>
  </r>
  <r>
    <x v="1"/>
    <x v="1"/>
    <s v="No"/>
    <x v="0"/>
    <x v="30"/>
    <s v="Female"/>
    <x v="44"/>
    <x v="1"/>
    <s v="No"/>
    <s v="No"/>
    <m/>
    <x v="0"/>
    <m/>
    <m/>
    <x v="0"/>
    <n v="1"/>
    <m/>
    <n v="36"/>
    <n v="0"/>
    <n v="0"/>
    <n v="0"/>
    <n v="5"/>
    <x v="2"/>
  </r>
  <r>
    <x v="1"/>
    <x v="1"/>
    <s v="No"/>
    <x v="0"/>
    <x v="31"/>
    <s v="Female"/>
    <x v="10"/>
    <x v="0"/>
    <s v="Yes"/>
    <s v="No"/>
    <m/>
    <x v="0"/>
    <m/>
    <m/>
    <x v="0"/>
    <n v="1"/>
    <n v="1"/>
    <n v="38"/>
    <n v="3"/>
    <n v="0"/>
    <n v="0"/>
    <n v="13"/>
    <x v="1"/>
  </r>
  <r>
    <x v="1"/>
    <x v="1"/>
    <s v="No"/>
    <x v="0"/>
    <x v="31"/>
    <s v="Female"/>
    <x v="49"/>
    <x v="1"/>
    <s v="No"/>
    <s v="No"/>
    <m/>
    <x v="0"/>
    <m/>
    <m/>
    <x v="0"/>
    <n v="1"/>
    <n v="1"/>
    <n v="39"/>
    <n v="4"/>
    <n v="0"/>
    <n v="0"/>
    <n v="3"/>
    <x v="0"/>
  </r>
  <r>
    <x v="1"/>
    <x v="1"/>
    <s v="No"/>
    <x v="0"/>
    <x v="31"/>
    <s v="Female"/>
    <x v="31"/>
    <x v="2"/>
    <s v="No"/>
    <s v="Yes"/>
    <s v="No"/>
    <x v="1"/>
    <s v="Credit Card"/>
    <s v="(blank)"/>
    <x v="1"/>
    <n v="1"/>
    <m/>
    <n v="29"/>
    <n v="0"/>
    <n v="0"/>
    <n v="0"/>
    <n v="5"/>
    <x v="2"/>
  </r>
  <r>
    <x v="1"/>
    <x v="1"/>
    <s v="No"/>
    <x v="0"/>
    <x v="32"/>
    <s v="Female"/>
    <x v="31"/>
    <x v="2"/>
    <s v="No"/>
    <s v="Yes"/>
    <s v="No"/>
    <x v="1"/>
    <s v="Paper Check"/>
    <s v="Attitude"/>
    <x v="15"/>
    <n v="1"/>
    <n v="1"/>
    <n v="35"/>
    <n v="3"/>
    <n v="0"/>
    <n v="0"/>
    <n v="9"/>
    <x v="2"/>
  </r>
  <r>
    <x v="1"/>
    <x v="1"/>
    <s v="No"/>
    <x v="0"/>
    <x v="33"/>
    <s v="Female"/>
    <x v="60"/>
    <x v="2"/>
    <s v="No"/>
    <s v="Yes"/>
    <s v="No"/>
    <x v="2"/>
    <s v="Direct Debit"/>
    <s v="(blank)"/>
    <x v="1"/>
    <n v="1"/>
    <m/>
    <n v="37"/>
    <n v="0"/>
    <n v="0"/>
    <n v="0"/>
    <n v="1"/>
    <x v="0"/>
  </r>
  <r>
    <x v="1"/>
    <x v="1"/>
    <s v="No"/>
    <x v="0"/>
    <x v="34"/>
    <s v="Female"/>
    <x v="26"/>
    <x v="1"/>
    <s v="No"/>
    <s v="No"/>
    <m/>
    <x v="0"/>
    <m/>
    <m/>
    <x v="0"/>
    <n v="1"/>
    <n v="1"/>
    <n v="31"/>
    <n v="0"/>
    <n v="0"/>
    <n v="0"/>
    <n v="9"/>
    <x v="2"/>
  </r>
  <r>
    <x v="1"/>
    <x v="1"/>
    <s v="No"/>
    <x v="0"/>
    <x v="34"/>
    <s v="Male"/>
    <x v="64"/>
    <x v="2"/>
    <s v="No"/>
    <s v="Yes"/>
    <s v="No"/>
    <x v="1"/>
    <s v="Paper Check"/>
    <s v="Competitor"/>
    <x v="4"/>
    <n v="1"/>
    <n v="1"/>
    <n v="33"/>
    <n v="0"/>
    <n v="0"/>
    <n v="0"/>
    <n v="4"/>
    <x v="0"/>
  </r>
  <r>
    <x v="1"/>
    <x v="1"/>
    <s v="No"/>
    <x v="0"/>
    <x v="37"/>
    <s v="Female"/>
    <x v="24"/>
    <x v="1"/>
    <s v="No"/>
    <s v="No"/>
    <m/>
    <x v="0"/>
    <m/>
    <m/>
    <x v="0"/>
    <n v="1"/>
    <n v="1"/>
    <n v="40"/>
    <n v="5"/>
    <n v="0"/>
    <n v="0"/>
    <n v="9"/>
    <x v="2"/>
  </r>
  <r>
    <x v="1"/>
    <x v="1"/>
    <s v="No"/>
    <x v="0"/>
    <x v="37"/>
    <s v="Male"/>
    <x v="38"/>
    <x v="1"/>
    <s v="No"/>
    <s v="No"/>
    <m/>
    <x v="0"/>
    <m/>
    <m/>
    <x v="0"/>
    <n v="1"/>
    <m/>
    <n v="24"/>
    <n v="0"/>
    <n v="0"/>
    <n v="0"/>
    <n v="4"/>
    <x v="0"/>
  </r>
  <r>
    <x v="1"/>
    <x v="1"/>
    <s v="No"/>
    <x v="0"/>
    <x v="38"/>
    <s v="Female"/>
    <x v="25"/>
    <x v="1"/>
    <s v="No"/>
    <s v="No"/>
    <m/>
    <x v="0"/>
    <m/>
    <m/>
    <x v="0"/>
    <n v="1"/>
    <m/>
    <n v="48"/>
    <n v="2"/>
    <n v="0"/>
    <n v="0"/>
    <n v="1"/>
    <x v="0"/>
  </r>
  <r>
    <x v="1"/>
    <x v="1"/>
    <s v="No"/>
    <x v="0"/>
    <x v="39"/>
    <s v="Male"/>
    <x v="66"/>
    <x v="2"/>
    <s v="No"/>
    <s v="Yes"/>
    <s v="No"/>
    <x v="2"/>
    <s v="Direct Debit"/>
    <s v="(blank)"/>
    <x v="1"/>
    <n v="1"/>
    <m/>
    <n v="31"/>
    <n v="0"/>
    <n v="0"/>
    <n v="0"/>
    <n v="3"/>
    <x v="0"/>
  </r>
  <r>
    <x v="1"/>
    <x v="1"/>
    <s v="No"/>
    <x v="0"/>
    <x v="41"/>
    <s v="Female"/>
    <x v="36"/>
    <x v="1"/>
    <s v="No"/>
    <s v="No"/>
    <m/>
    <x v="0"/>
    <m/>
    <m/>
    <x v="0"/>
    <n v="1"/>
    <m/>
    <n v="23"/>
    <n v="0"/>
    <n v="0"/>
    <n v="0"/>
    <n v="9"/>
    <x v="2"/>
  </r>
  <r>
    <x v="1"/>
    <x v="1"/>
    <s v="No"/>
    <x v="0"/>
    <x v="41"/>
    <s v="Female"/>
    <x v="50"/>
    <x v="1"/>
    <s v="No"/>
    <s v="No"/>
    <m/>
    <x v="0"/>
    <m/>
    <m/>
    <x v="0"/>
    <n v="1"/>
    <m/>
    <n v="45"/>
    <n v="0"/>
    <n v="0"/>
    <n v="0"/>
    <n v="4"/>
    <x v="0"/>
  </r>
  <r>
    <x v="1"/>
    <x v="1"/>
    <s v="No"/>
    <x v="0"/>
    <x v="42"/>
    <s v="Female"/>
    <x v="18"/>
    <x v="0"/>
    <s v="Yes"/>
    <s v="No"/>
    <m/>
    <x v="0"/>
    <m/>
    <m/>
    <x v="0"/>
    <n v="1"/>
    <n v="1"/>
    <n v="31"/>
    <n v="0"/>
    <n v="0"/>
    <n v="0"/>
    <n v="14"/>
    <x v="1"/>
  </r>
  <r>
    <x v="1"/>
    <x v="1"/>
    <s v="No"/>
    <x v="0"/>
    <x v="43"/>
    <s v="Male"/>
    <x v="9"/>
    <x v="1"/>
    <s v="No"/>
    <s v="No"/>
    <m/>
    <x v="0"/>
    <m/>
    <m/>
    <x v="0"/>
    <n v="1"/>
    <m/>
    <n v="41"/>
    <n v="0"/>
    <n v="0"/>
    <n v="0"/>
    <n v="1"/>
    <x v="0"/>
  </r>
  <r>
    <x v="1"/>
    <x v="1"/>
    <s v="No"/>
    <x v="0"/>
    <x v="44"/>
    <s v="Female"/>
    <x v="46"/>
    <x v="1"/>
    <s v="No"/>
    <s v="No"/>
    <m/>
    <x v="0"/>
    <m/>
    <m/>
    <x v="0"/>
    <n v="1"/>
    <n v="1"/>
    <n v="27"/>
    <n v="4"/>
    <n v="0"/>
    <n v="0"/>
    <n v="5"/>
    <x v="2"/>
  </r>
  <r>
    <x v="1"/>
    <x v="1"/>
    <s v="No"/>
    <x v="0"/>
    <x v="45"/>
    <s v="Female"/>
    <x v="66"/>
    <x v="2"/>
    <s v="No"/>
    <s v="Yes"/>
    <s v="No"/>
    <x v="1"/>
    <s v="Direct Debit"/>
    <s v="Attitude"/>
    <x v="7"/>
    <n v="1"/>
    <n v="1"/>
    <n v="51"/>
    <n v="3"/>
    <n v="0"/>
    <n v="0"/>
    <n v="5"/>
    <x v="2"/>
  </r>
  <r>
    <x v="1"/>
    <x v="1"/>
    <s v="No"/>
    <x v="0"/>
    <x v="45"/>
    <s v="Male"/>
    <x v="48"/>
    <x v="1"/>
    <s v="No"/>
    <s v="No"/>
    <m/>
    <x v="0"/>
    <m/>
    <m/>
    <x v="0"/>
    <n v="1"/>
    <m/>
    <n v="20"/>
    <n v="0"/>
    <n v="0"/>
    <n v="0"/>
    <n v="10"/>
    <x v="1"/>
  </r>
  <r>
    <x v="1"/>
    <x v="1"/>
    <s v="No"/>
    <x v="0"/>
    <x v="46"/>
    <s v="Female"/>
    <x v="19"/>
    <x v="0"/>
    <s v="Yes"/>
    <s v="No"/>
    <m/>
    <x v="0"/>
    <m/>
    <m/>
    <x v="0"/>
    <n v="1"/>
    <m/>
    <n v="17"/>
    <n v="0"/>
    <n v="0"/>
    <n v="0"/>
    <n v="5"/>
    <x v="2"/>
  </r>
  <r>
    <x v="1"/>
    <x v="1"/>
    <s v="No"/>
    <x v="0"/>
    <x v="46"/>
    <s v="Female"/>
    <x v="37"/>
    <x v="1"/>
    <s v="No"/>
    <s v="No"/>
    <m/>
    <x v="0"/>
    <m/>
    <m/>
    <x v="0"/>
    <n v="1"/>
    <m/>
    <n v="44"/>
    <n v="0"/>
    <n v="0"/>
    <n v="0"/>
    <n v="2"/>
    <x v="0"/>
  </r>
  <r>
    <x v="1"/>
    <x v="1"/>
    <s v="No"/>
    <x v="0"/>
    <x v="46"/>
    <s v="Male"/>
    <x v="4"/>
    <x v="0"/>
    <s v="Yes"/>
    <s v="No"/>
    <m/>
    <x v="0"/>
    <m/>
    <m/>
    <x v="0"/>
    <n v="1"/>
    <m/>
    <n v="44"/>
    <n v="0"/>
    <n v="0"/>
    <n v="0"/>
    <n v="28"/>
    <x v="1"/>
  </r>
  <r>
    <x v="1"/>
    <x v="1"/>
    <s v="No"/>
    <x v="0"/>
    <x v="46"/>
    <s v="Male"/>
    <x v="21"/>
    <x v="1"/>
    <s v="No"/>
    <s v="No"/>
    <m/>
    <x v="0"/>
    <m/>
    <m/>
    <x v="0"/>
    <n v="1"/>
    <n v="1"/>
    <n v="49"/>
    <n v="1"/>
    <n v="0"/>
    <n v="0"/>
    <n v="9"/>
    <x v="2"/>
  </r>
  <r>
    <x v="1"/>
    <x v="1"/>
    <s v="No"/>
    <x v="0"/>
    <x v="47"/>
    <s v="Female"/>
    <x v="46"/>
    <x v="1"/>
    <s v="No"/>
    <s v="No"/>
    <m/>
    <x v="0"/>
    <m/>
    <m/>
    <x v="0"/>
    <n v="1"/>
    <m/>
    <n v="20"/>
    <n v="0"/>
    <n v="0"/>
    <n v="0"/>
    <n v="13"/>
    <x v="1"/>
  </r>
  <r>
    <x v="1"/>
    <x v="1"/>
    <s v="No"/>
    <x v="0"/>
    <x v="47"/>
    <s v="Female"/>
    <x v="8"/>
    <x v="1"/>
    <s v="No"/>
    <s v="No"/>
    <m/>
    <x v="0"/>
    <m/>
    <m/>
    <x v="0"/>
    <n v="1"/>
    <m/>
    <n v="29"/>
    <n v="0"/>
    <n v="0"/>
    <n v="0"/>
    <n v="7"/>
    <x v="2"/>
  </r>
  <r>
    <x v="1"/>
    <x v="1"/>
    <s v="No"/>
    <x v="0"/>
    <x v="47"/>
    <s v="Male"/>
    <x v="12"/>
    <x v="1"/>
    <s v="No"/>
    <s v="No"/>
    <m/>
    <x v="0"/>
    <m/>
    <m/>
    <x v="0"/>
    <n v="1"/>
    <n v="1"/>
    <n v="23"/>
    <n v="1"/>
    <n v="0"/>
    <n v="0"/>
    <n v="14"/>
    <x v="1"/>
  </r>
  <r>
    <x v="1"/>
    <x v="1"/>
    <s v="No"/>
    <x v="1"/>
    <x v="7"/>
    <s v="Male"/>
    <x v="30"/>
    <x v="2"/>
    <s v="No"/>
    <s v="Yes"/>
    <s v="No"/>
    <x v="1"/>
    <s v="Direct Debit"/>
    <s v="Price"/>
    <x v="13"/>
    <n v="1"/>
    <n v="1"/>
    <n v="50"/>
    <n v="2"/>
    <n v="0"/>
    <n v="0"/>
    <n v="5"/>
    <x v="2"/>
  </r>
  <r>
    <x v="1"/>
    <x v="1"/>
    <s v="No"/>
    <x v="1"/>
    <x v="14"/>
    <s v="Female"/>
    <x v="49"/>
    <x v="1"/>
    <s v="No"/>
    <s v="No"/>
    <m/>
    <x v="0"/>
    <m/>
    <m/>
    <x v="0"/>
    <n v="1"/>
    <n v="1"/>
    <n v="16"/>
    <n v="0"/>
    <n v="0"/>
    <n v="0"/>
    <n v="4"/>
    <x v="0"/>
  </r>
  <r>
    <x v="1"/>
    <x v="1"/>
    <s v="No"/>
    <x v="1"/>
    <x v="14"/>
    <s v="Female"/>
    <x v="50"/>
    <x v="1"/>
    <s v="No"/>
    <s v="No"/>
    <m/>
    <x v="0"/>
    <m/>
    <m/>
    <x v="0"/>
    <n v="1"/>
    <n v="1"/>
    <n v="36"/>
    <n v="0"/>
    <n v="0"/>
    <n v="0"/>
    <n v="5"/>
    <x v="2"/>
  </r>
  <r>
    <x v="1"/>
    <x v="1"/>
    <s v="No"/>
    <x v="1"/>
    <x v="18"/>
    <s v="Female"/>
    <x v="45"/>
    <x v="2"/>
    <s v="No"/>
    <s v="Yes"/>
    <s v="No"/>
    <x v="1"/>
    <s v="Credit Card"/>
    <s v="Price"/>
    <x v="11"/>
    <n v="1"/>
    <n v="1"/>
    <n v="21"/>
    <n v="0"/>
    <n v="0"/>
    <n v="0"/>
    <n v="2"/>
    <x v="0"/>
  </r>
  <r>
    <x v="1"/>
    <x v="1"/>
    <s v="No"/>
    <x v="1"/>
    <x v="19"/>
    <s v="Female"/>
    <x v="10"/>
    <x v="0"/>
    <s v="Yes"/>
    <s v="No"/>
    <m/>
    <x v="0"/>
    <m/>
    <m/>
    <x v="0"/>
    <n v="1"/>
    <n v="1"/>
    <n v="43"/>
    <n v="4"/>
    <n v="0"/>
    <n v="0"/>
    <n v="10"/>
    <x v="1"/>
  </r>
  <r>
    <x v="1"/>
    <x v="1"/>
    <s v="No"/>
    <x v="1"/>
    <x v="33"/>
    <s v="Female"/>
    <x v="19"/>
    <x v="0"/>
    <s v="Yes"/>
    <s v="No"/>
    <m/>
    <x v="0"/>
    <m/>
    <m/>
    <x v="0"/>
    <n v="1"/>
    <n v="1"/>
    <n v="27"/>
    <n v="0"/>
    <n v="0"/>
    <n v="0"/>
    <n v="26"/>
    <x v="1"/>
  </r>
  <r>
    <x v="1"/>
    <x v="1"/>
    <s v="No"/>
    <x v="1"/>
    <x v="40"/>
    <s v="Female"/>
    <x v="10"/>
    <x v="0"/>
    <s v="Yes"/>
    <s v="No"/>
    <m/>
    <x v="0"/>
    <m/>
    <m/>
    <x v="0"/>
    <n v="1"/>
    <n v="1"/>
    <n v="45"/>
    <n v="1"/>
    <n v="0"/>
    <n v="0"/>
    <n v="5"/>
    <x v="2"/>
  </r>
  <r>
    <x v="1"/>
    <x v="1"/>
    <s v="No"/>
    <x v="1"/>
    <x v="41"/>
    <s v="Male"/>
    <x v="11"/>
    <x v="1"/>
    <s v="No"/>
    <s v="No"/>
    <m/>
    <x v="0"/>
    <m/>
    <m/>
    <x v="0"/>
    <n v="1"/>
    <n v="1"/>
    <n v="51"/>
    <n v="0"/>
    <n v="0"/>
    <n v="0"/>
    <n v="5"/>
    <x v="2"/>
  </r>
  <r>
    <x v="1"/>
    <x v="1"/>
    <s v="No"/>
    <x v="1"/>
    <x v="42"/>
    <s v="Male"/>
    <x v="19"/>
    <x v="0"/>
    <s v="Yes"/>
    <s v="No"/>
    <m/>
    <x v="0"/>
    <m/>
    <m/>
    <x v="0"/>
    <n v="1"/>
    <n v="1"/>
    <n v="20"/>
    <n v="1"/>
    <n v="0"/>
    <n v="0"/>
    <n v="17"/>
    <x v="1"/>
  </r>
  <r>
    <x v="1"/>
    <x v="1"/>
    <s v="Yes"/>
    <x v="0"/>
    <x v="0"/>
    <s v="Male"/>
    <x v="40"/>
    <x v="2"/>
    <s v="No"/>
    <s v="Yes"/>
    <s v="No"/>
    <x v="1"/>
    <s v="Paper Check"/>
    <s v="(blank)"/>
    <x v="1"/>
    <n v="1"/>
    <m/>
    <n v="28"/>
    <n v="0"/>
    <n v="4.8"/>
    <n v="0"/>
    <n v="6"/>
    <x v="2"/>
  </r>
  <r>
    <x v="1"/>
    <x v="1"/>
    <s v="Yes"/>
    <x v="0"/>
    <x v="1"/>
    <s v="Female"/>
    <x v="9"/>
    <x v="1"/>
    <s v="No"/>
    <s v="No"/>
    <m/>
    <x v="0"/>
    <m/>
    <m/>
    <x v="0"/>
    <n v="1"/>
    <m/>
    <n v="19"/>
    <n v="1"/>
    <n v="5.3"/>
    <n v="0"/>
    <n v="27"/>
    <x v="1"/>
  </r>
  <r>
    <x v="1"/>
    <x v="1"/>
    <s v="Yes"/>
    <x v="0"/>
    <x v="1"/>
    <s v="Female"/>
    <x v="51"/>
    <x v="2"/>
    <s v="No"/>
    <s v="Yes"/>
    <s v="No"/>
    <x v="1"/>
    <s v="Direct Debit"/>
    <s v="Dissatisfaction"/>
    <x v="10"/>
    <n v="1"/>
    <n v="1"/>
    <n v="40"/>
    <n v="5"/>
    <n v="5.3"/>
    <n v="0"/>
    <n v="8"/>
    <x v="2"/>
  </r>
  <r>
    <x v="1"/>
    <x v="1"/>
    <s v="Yes"/>
    <x v="0"/>
    <x v="1"/>
    <s v="Male"/>
    <x v="4"/>
    <x v="0"/>
    <s v="Yes"/>
    <s v="No"/>
    <m/>
    <x v="0"/>
    <m/>
    <m/>
    <x v="0"/>
    <n v="1"/>
    <n v="1"/>
    <n v="17"/>
    <n v="0"/>
    <n v="5.8"/>
    <n v="0"/>
    <n v="37"/>
    <x v="1"/>
  </r>
  <r>
    <x v="1"/>
    <x v="1"/>
    <s v="Yes"/>
    <x v="0"/>
    <x v="2"/>
    <s v="Male"/>
    <x v="38"/>
    <x v="1"/>
    <s v="No"/>
    <s v="No"/>
    <m/>
    <x v="0"/>
    <m/>
    <m/>
    <x v="0"/>
    <n v="1"/>
    <n v="1"/>
    <n v="16"/>
    <n v="5"/>
    <n v="75.8"/>
    <n v="0"/>
    <n v="1"/>
    <x v="0"/>
  </r>
  <r>
    <x v="1"/>
    <x v="1"/>
    <s v="Yes"/>
    <x v="0"/>
    <x v="5"/>
    <s v="Female"/>
    <x v="35"/>
    <x v="1"/>
    <s v="No"/>
    <s v="No"/>
    <m/>
    <x v="0"/>
    <m/>
    <m/>
    <x v="0"/>
    <n v="1"/>
    <n v="1"/>
    <n v="27"/>
    <n v="2"/>
    <n v="3.2"/>
    <n v="0"/>
    <n v="10"/>
    <x v="1"/>
  </r>
  <r>
    <x v="1"/>
    <x v="1"/>
    <s v="Yes"/>
    <x v="0"/>
    <x v="5"/>
    <s v="Female"/>
    <x v="27"/>
    <x v="1"/>
    <s v="No"/>
    <s v="No"/>
    <m/>
    <x v="0"/>
    <m/>
    <m/>
    <x v="0"/>
    <n v="1"/>
    <n v="1"/>
    <n v="16"/>
    <n v="4"/>
    <n v="66.599999999999994"/>
    <n v="0"/>
    <n v="7"/>
    <x v="2"/>
  </r>
  <r>
    <x v="1"/>
    <x v="1"/>
    <s v="Yes"/>
    <x v="0"/>
    <x v="5"/>
    <s v="Female"/>
    <x v="31"/>
    <x v="2"/>
    <s v="No"/>
    <s v="Yes"/>
    <s v="No"/>
    <x v="1"/>
    <s v="Direct Debit"/>
    <s v="Competitor"/>
    <x v="9"/>
    <n v="1"/>
    <n v="1"/>
    <n v="8"/>
    <n v="2"/>
    <n v="5.9"/>
    <n v="0"/>
    <n v="9"/>
    <x v="2"/>
  </r>
  <r>
    <x v="1"/>
    <x v="1"/>
    <s v="Yes"/>
    <x v="0"/>
    <x v="8"/>
    <s v="Female"/>
    <x v="12"/>
    <x v="1"/>
    <s v="No"/>
    <s v="No"/>
    <m/>
    <x v="0"/>
    <m/>
    <m/>
    <x v="0"/>
    <n v="1"/>
    <n v="1"/>
    <n v="44"/>
    <n v="1"/>
    <n v="20.5"/>
    <n v="0"/>
    <n v="5"/>
    <x v="2"/>
  </r>
  <r>
    <x v="1"/>
    <x v="1"/>
    <s v="Yes"/>
    <x v="0"/>
    <x v="49"/>
    <s v="Female"/>
    <x v="66"/>
    <x v="2"/>
    <s v="No"/>
    <s v="Yes"/>
    <s v="No"/>
    <x v="1"/>
    <s v="Credit Card"/>
    <s v="Price"/>
    <x v="3"/>
    <n v="1"/>
    <n v="1"/>
    <n v="41"/>
    <n v="2"/>
    <n v="10.4"/>
    <n v="0"/>
    <n v="5"/>
    <x v="2"/>
  </r>
  <r>
    <x v="1"/>
    <x v="1"/>
    <s v="Yes"/>
    <x v="0"/>
    <x v="49"/>
    <s v="Male"/>
    <x v="25"/>
    <x v="1"/>
    <s v="No"/>
    <s v="No"/>
    <m/>
    <x v="0"/>
    <m/>
    <m/>
    <x v="0"/>
    <n v="1"/>
    <n v="1"/>
    <n v="34"/>
    <n v="2"/>
    <n v="4.7"/>
    <n v="0"/>
    <n v="12"/>
    <x v="1"/>
  </r>
  <r>
    <x v="1"/>
    <x v="1"/>
    <s v="Yes"/>
    <x v="0"/>
    <x v="9"/>
    <s v="Female"/>
    <x v="40"/>
    <x v="2"/>
    <s v="No"/>
    <s v="Yes"/>
    <s v="No"/>
    <x v="2"/>
    <s v="Credit Card"/>
    <s v="(blank)"/>
    <x v="1"/>
    <n v="1"/>
    <m/>
    <n v="45"/>
    <n v="0"/>
    <n v="12.1"/>
    <n v="0"/>
    <n v="7"/>
    <x v="2"/>
  </r>
  <r>
    <x v="1"/>
    <x v="1"/>
    <s v="Yes"/>
    <x v="0"/>
    <x v="10"/>
    <s v="Male"/>
    <x v="44"/>
    <x v="1"/>
    <s v="No"/>
    <s v="No"/>
    <m/>
    <x v="0"/>
    <m/>
    <m/>
    <x v="0"/>
    <n v="1"/>
    <n v="1"/>
    <n v="59"/>
    <n v="5"/>
    <n v="3.9"/>
    <n v="0"/>
    <n v="4"/>
    <x v="0"/>
  </r>
  <r>
    <x v="1"/>
    <x v="1"/>
    <s v="Yes"/>
    <x v="0"/>
    <x v="11"/>
    <s v="Female"/>
    <x v="18"/>
    <x v="0"/>
    <s v="Yes"/>
    <s v="No"/>
    <m/>
    <x v="0"/>
    <m/>
    <m/>
    <x v="0"/>
    <n v="1"/>
    <n v="1"/>
    <n v="27"/>
    <n v="3"/>
    <n v="2.8"/>
    <n v="0"/>
    <n v="10"/>
    <x v="1"/>
  </r>
  <r>
    <x v="1"/>
    <x v="1"/>
    <s v="Yes"/>
    <x v="0"/>
    <x v="11"/>
    <s v="Male"/>
    <x v="4"/>
    <x v="0"/>
    <s v="Yes"/>
    <s v="No"/>
    <m/>
    <x v="0"/>
    <m/>
    <m/>
    <x v="0"/>
    <n v="1"/>
    <m/>
    <n v="22"/>
    <n v="2"/>
    <n v="7.1"/>
    <n v="0"/>
    <n v="15"/>
    <x v="1"/>
  </r>
  <r>
    <x v="1"/>
    <x v="1"/>
    <s v="Yes"/>
    <x v="0"/>
    <x v="11"/>
    <s v="Male"/>
    <x v="26"/>
    <x v="1"/>
    <s v="No"/>
    <s v="No"/>
    <m/>
    <x v="0"/>
    <m/>
    <m/>
    <x v="0"/>
    <n v="1"/>
    <n v="1"/>
    <n v="33"/>
    <n v="0"/>
    <n v="6.2"/>
    <n v="0"/>
    <n v="1"/>
    <x v="0"/>
  </r>
  <r>
    <x v="1"/>
    <x v="1"/>
    <s v="Yes"/>
    <x v="0"/>
    <x v="16"/>
    <s v="Female"/>
    <x v="20"/>
    <x v="1"/>
    <s v="No"/>
    <s v="No"/>
    <m/>
    <x v="0"/>
    <m/>
    <m/>
    <x v="0"/>
    <n v="1"/>
    <n v="1"/>
    <n v="45"/>
    <n v="0"/>
    <n v="4.7"/>
    <n v="0"/>
    <n v="9"/>
    <x v="2"/>
  </r>
  <r>
    <x v="1"/>
    <x v="1"/>
    <s v="Yes"/>
    <x v="0"/>
    <x v="17"/>
    <s v="Male"/>
    <x v="58"/>
    <x v="2"/>
    <s v="No"/>
    <s v="Yes"/>
    <s v="No"/>
    <x v="1"/>
    <s v="Credit Card"/>
    <s v="Other"/>
    <x v="18"/>
    <n v="1"/>
    <n v="1"/>
    <n v="48"/>
    <n v="5"/>
    <n v="5.4"/>
    <n v="0"/>
    <n v="4"/>
    <x v="0"/>
  </r>
  <r>
    <x v="1"/>
    <x v="1"/>
    <s v="Yes"/>
    <x v="0"/>
    <x v="18"/>
    <s v="Female"/>
    <x v="59"/>
    <x v="2"/>
    <s v="No"/>
    <s v="Yes"/>
    <s v="No"/>
    <x v="1"/>
    <s v="Direct Debit"/>
    <s v="Price"/>
    <x v="3"/>
    <n v="1"/>
    <n v="1"/>
    <n v="28"/>
    <n v="2"/>
    <n v="45.9"/>
    <n v="0"/>
    <n v="15"/>
    <x v="1"/>
  </r>
  <r>
    <x v="1"/>
    <x v="1"/>
    <s v="Yes"/>
    <x v="0"/>
    <x v="20"/>
    <s v="Female"/>
    <x v="12"/>
    <x v="1"/>
    <s v="No"/>
    <s v="No"/>
    <m/>
    <x v="0"/>
    <m/>
    <m/>
    <x v="0"/>
    <n v="1"/>
    <n v="1"/>
    <n v="38"/>
    <n v="4"/>
    <n v="4.3"/>
    <n v="0"/>
    <n v="1"/>
    <x v="0"/>
  </r>
  <r>
    <x v="1"/>
    <x v="1"/>
    <s v="Yes"/>
    <x v="0"/>
    <x v="50"/>
    <s v="Female"/>
    <x v="24"/>
    <x v="1"/>
    <s v="No"/>
    <s v="No"/>
    <m/>
    <x v="0"/>
    <m/>
    <m/>
    <x v="0"/>
    <n v="1"/>
    <n v="1"/>
    <n v="26"/>
    <n v="5"/>
    <n v="12.1"/>
    <n v="0"/>
    <n v="13"/>
    <x v="1"/>
  </r>
  <r>
    <x v="1"/>
    <x v="1"/>
    <s v="Yes"/>
    <x v="0"/>
    <x v="50"/>
    <s v="Female"/>
    <x v="62"/>
    <x v="2"/>
    <s v="No"/>
    <s v="Yes"/>
    <s v="No"/>
    <x v="1"/>
    <s v="Credit Card"/>
    <s v="Competitor"/>
    <x v="9"/>
    <n v="1"/>
    <n v="1"/>
    <n v="26"/>
    <n v="1"/>
    <n v="6.7"/>
    <n v="0"/>
    <n v="7"/>
    <x v="2"/>
  </r>
  <r>
    <x v="1"/>
    <x v="1"/>
    <s v="Yes"/>
    <x v="0"/>
    <x v="50"/>
    <s v="Male"/>
    <x v="22"/>
    <x v="2"/>
    <s v="No"/>
    <s v="Yes"/>
    <s v="No"/>
    <x v="1"/>
    <s v="Direct Debit"/>
    <s v="Attitude"/>
    <x v="7"/>
    <n v="1"/>
    <n v="1"/>
    <n v="29"/>
    <n v="3"/>
    <n v="6.2"/>
    <n v="0"/>
    <n v="6"/>
    <x v="2"/>
  </r>
  <r>
    <x v="1"/>
    <x v="1"/>
    <s v="Yes"/>
    <x v="0"/>
    <x v="23"/>
    <s v="Female"/>
    <x v="34"/>
    <x v="1"/>
    <s v="No"/>
    <s v="No"/>
    <m/>
    <x v="0"/>
    <m/>
    <m/>
    <x v="0"/>
    <n v="1"/>
    <m/>
    <n v="24"/>
    <n v="0"/>
    <n v="4.0999999999999996"/>
    <n v="0"/>
    <n v="6"/>
    <x v="2"/>
  </r>
  <r>
    <x v="1"/>
    <x v="1"/>
    <s v="Yes"/>
    <x v="0"/>
    <x v="23"/>
    <s v="Female"/>
    <x v="32"/>
    <x v="1"/>
    <s v="No"/>
    <s v="No"/>
    <m/>
    <x v="0"/>
    <m/>
    <m/>
    <x v="0"/>
    <n v="1"/>
    <n v="1"/>
    <n v="51"/>
    <n v="0"/>
    <n v="13"/>
    <n v="0"/>
    <n v="10"/>
    <x v="1"/>
  </r>
  <r>
    <x v="1"/>
    <x v="1"/>
    <s v="Yes"/>
    <x v="0"/>
    <x v="24"/>
    <s v="Female"/>
    <x v="13"/>
    <x v="0"/>
    <s v="Yes"/>
    <s v="No"/>
    <m/>
    <x v="0"/>
    <m/>
    <m/>
    <x v="0"/>
    <n v="1"/>
    <n v="1"/>
    <n v="50"/>
    <n v="4"/>
    <n v="5.7"/>
    <n v="0"/>
    <n v="9"/>
    <x v="2"/>
  </r>
  <r>
    <x v="1"/>
    <x v="1"/>
    <s v="Yes"/>
    <x v="0"/>
    <x v="24"/>
    <s v="Male"/>
    <x v="0"/>
    <x v="0"/>
    <s v="Yes"/>
    <s v="No"/>
    <m/>
    <x v="0"/>
    <m/>
    <m/>
    <x v="0"/>
    <n v="1"/>
    <m/>
    <n v="42"/>
    <n v="1"/>
    <n v="5.3"/>
    <n v="0"/>
    <n v="24"/>
    <x v="1"/>
  </r>
  <r>
    <x v="1"/>
    <x v="1"/>
    <s v="Yes"/>
    <x v="0"/>
    <x v="25"/>
    <s v="Female"/>
    <x v="60"/>
    <x v="2"/>
    <s v="No"/>
    <s v="Yes"/>
    <s v="No"/>
    <x v="1"/>
    <s v="Direct Debit"/>
    <s v="Competitor"/>
    <x v="9"/>
    <n v="1"/>
    <n v="1"/>
    <n v="15"/>
    <n v="2"/>
    <n v="7.5"/>
    <n v="0"/>
    <n v="4"/>
    <x v="0"/>
  </r>
  <r>
    <x v="1"/>
    <x v="1"/>
    <s v="Yes"/>
    <x v="0"/>
    <x v="26"/>
    <s v="Female"/>
    <x v="8"/>
    <x v="1"/>
    <s v="No"/>
    <s v="No"/>
    <m/>
    <x v="0"/>
    <m/>
    <m/>
    <x v="0"/>
    <n v="1"/>
    <m/>
    <n v="48"/>
    <n v="1"/>
    <n v="5.8"/>
    <n v="0"/>
    <n v="8"/>
    <x v="2"/>
  </r>
  <r>
    <x v="1"/>
    <x v="1"/>
    <s v="Yes"/>
    <x v="0"/>
    <x v="27"/>
    <s v="Female"/>
    <x v="15"/>
    <x v="0"/>
    <s v="Yes"/>
    <s v="No"/>
    <m/>
    <x v="0"/>
    <m/>
    <m/>
    <x v="0"/>
    <n v="1"/>
    <n v="1"/>
    <n v="42"/>
    <n v="2"/>
    <n v="44.9"/>
    <n v="0"/>
    <n v="18"/>
    <x v="1"/>
  </r>
  <r>
    <x v="1"/>
    <x v="1"/>
    <s v="Yes"/>
    <x v="0"/>
    <x v="27"/>
    <s v="Female"/>
    <x v="56"/>
    <x v="1"/>
    <s v="No"/>
    <s v="No"/>
    <m/>
    <x v="0"/>
    <m/>
    <m/>
    <x v="0"/>
    <n v="1"/>
    <n v="1"/>
    <n v="16"/>
    <n v="1"/>
    <n v="4.4000000000000004"/>
    <n v="0"/>
    <n v="6"/>
    <x v="2"/>
  </r>
  <r>
    <x v="1"/>
    <x v="1"/>
    <s v="Yes"/>
    <x v="0"/>
    <x v="27"/>
    <s v="Female"/>
    <x v="33"/>
    <x v="2"/>
    <s v="No"/>
    <s v="Yes"/>
    <s v="No"/>
    <x v="1"/>
    <s v="Direct Debit"/>
    <s v="Other"/>
    <x v="18"/>
    <n v="1"/>
    <n v="1"/>
    <n v="46"/>
    <n v="2"/>
    <n v="51.8"/>
    <n v="0"/>
    <n v="4"/>
    <x v="0"/>
  </r>
  <r>
    <x v="1"/>
    <x v="1"/>
    <s v="Yes"/>
    <x v="0"/>
    <x v="27"/>
    <s v="Male"/>
    <x v="0"/>
    <x v="0"/>
    <s v="Yes"/>
    <s v="No"/>
    <m/>
    <x v="0"/>
    <m/>
    <m/>
    <x v="0"/>
    <n v="1"/>
    <n v="1"/>
    <n v="43"/>
    <n v="3"/>
    <n v="3.4"/>
    <n v="0"/>
    <n v="17"/>
    <x v="1"/>
  </r>
  <r>
    <x v="1"/>
    <x v="1"/>
    <s v="Yes"/>
    <x v="0"/>
    <x v="28"/>
    <s v="Female"/>
    <x v="38"/>
    <x v="1"/>
    <s v="No"/>
    <s v="No"/>
    <m/>
    <x v="0"/>
    <m/>
    <m/>
    <x v="0"/>
    <n v="1"/>
    <n v="1"/>
    <n v="46"/>
    <n v="2"/>
    <n v="5.8"/>
    <n v="0"/>
    <n v="13"/>
    <x v="1"/>
  </r>
  <r>
    <x v="1"/>
    <x v="1"/>
    <s v="Yes"/>
    <x v="0"/>
    <x v="28"/>
    <s v="Male"/>
    <x v="41"/>
    <x v="1"/>
    <s v="No"/>
    <s v="No"/>
    <m/>
    <x v="0"/>
    <m/>
    <m/>
    <x v="0"/>
    <n v="1"/>
    <n v="1"/>
    <n v="24"/>
    <n v="2"/>
    <n v="6.2"/>
    <n v="0"/>
    <n v="5"/>
    <x v="2"/>
  </r>
  <r>
    <x v="1"/>
    <x v="1"/>
    <s v="Yes"/>
    <x v="0"/>
    <x v="29"/>
    <s v="Female"/>
    <x v="56"/>
    <x v="1"/>
    <s v="No"/>
    <s v="No"/>
    <m/>
    <x v="0"/>
    <m/>
    <m/>
    <x v="0"/>
    <n v="1"/>
    <m/>
    <n v="28"/>
    <n v="2"/>
    <n v="5.6"/>
    <n v="0"/>
    <n v="7"/>
    <x v="2"/>
  </r>
  <r>
    <x v="1"/>
    <x v="1"/>
    <s v="Yes"/>
    <x v="0"/>
    <x v="29"/>
    <s v="Female"/>
    <x v="62"/>
    <x v="2"/>
    <s v="No"/>
    <s v="Yes"/>
    <s v="No"/>
    <x v="1"/>
    <s v="Direct Debit"/>
    <s v="Competitor"/>
    <x v="12"/>
    <n v="1"/>
    <n v="1"/>
    <n v="24"/>
    <n v="3"/>
    <n v="6.3"/>
    <n v="0"/>
    <n v="7"/>
    <x v="2"/>
  </r>
  <r>
    <x v="1"/>
    <x v="1"/>
    <s v="Yes"/>
    <x v="0"/>
    <x v="31"/>
    <s v="Female"/>
    <x v="16"/>
    <x v="0"/>
    <s v="Yes"/>
    <s v="No"/>
    <m/>
    <x v="0"/>
    <m/>
    <m/>
    <x v="0"/>
    <n v="1"/>
    <m/>
    <n v="51"/>
    <n v="1"/>
    <n v="6.4"/>
    <n v="0"/>
    <n v="11"/>
    <x v="1"/>
  </r>
  <r>
    <x v="1"/>
    <x v="1"/>
    <s v="Yes"/>
    <x v="0"/>
    <x v="31"/>
    <s v="Female"/>
    <x v="20"/>
    <x v="1"/>
    <s v="No"/>
    <s v="No"/>
    <m/>
    <x v="0"/>
    <m/>
    <m/>
    <x v="0"/>
    <n v="1"/>
    <n v="1"/>
    <n v="54"/>
    <n v="0"/>
    <n v="3.9"/>
    <n v="0"/>
    <n v="5"/>
    <x v="2"/>
  </r>
  <r>
    <x v="1"/>
    <x v="1"/>
    <s v="Yes"/>
    <x v="0"/>
    <x v="31"/>
    <s v="Male"/>
    <x v="36"/>
    <x v="1"/>
    <s v="No"/>
    <s v="No"/>
    <m/>
    <x v="0"/>
    <m/>
    <m/>
    <x v="0"/>
    <n v="1"/>
    <n v="1"/>
    <n v="57"/>
    <n v="4"/>
    <n v="53.6"/>
    <n v="0"/>
    <n v="9"/>
    <x v="2"/>
  </r>
  <r>
    <x v="1"/>
    <x v="1"/>
    <s v="Yes"/>
    <x v="0"/>
    <x v="32"/>
    <s v="Female"/>
    <x v="3"/>
    <x v="1"/>
    <s v="No"/>
    <s v="No"/>
    <m/>
    <x v="0"/>
    <m/>
    <m/>
    <x v="0"/>
    <n v="1"/>
    <m/>
    <n v="26"/>
    <n v="0"/>
    <n v="3.3"/>
    <n v="0"/>
    <n v="4"/>
    <x v="0"/>
  </r>
  <r>
    <x v="1"/>
    <x v="1"/>
    <s v="Yes"/>
    <x v="0"/>
    <x v="32"/>
    <s v="Female"/>
    <x v="66"/>
    <x v="2"/>
    <s v="No"/>
    <s v="Yes"/>
    <s v="No"/>
    <x v="1"/>
    <s v="Direct Debit"/>
    <s v="Competitor"/>
    <x v="4"/>
    <n v="1"/>
    <n v="1"/>
    <n v="36"/>
    <n v="1"/>
    <n v="5.0999999999999996"/>
    <n v="0"/>
    <n v="5"/>
    <x v="2"/>
  </r>
  <r>
    <x v="1"/>
    <x v="1"/>
    <s v="Yes"/>
    <x v="0"/>
    <x v="32"/>
    <s v="Male"/>
    <x v="49"/>
    <x v="1"/>
    <s v="No"/>
    <s v="No"/>
    <m/>
    <x v="0"/>
    <m/>
    <m/>
    <x v="0"/>
    <n v="1"/>
    <n v="1"/>
    <n v="37"/>
    <n v="5"/>
    <n v="3.4"/>
    <n v="0"/>
    <n v="4"/>
    <x v="0"/>
  </r>
  <r>
    <x v="1"/>
    <x v="1"/>
    <s v="Yes"/>
    <x v="0"/>
    <x v="33"/>
    <s v="Female"/>
    <x v="46"/>
    <x v="1"/>
    <s v="No"/>
    <s v="No"/>
    <m/>
    <x v="0"/>
    <m/>
    <m/>
    <x v="0"/>
    <n v="1"/>
    <m/>
    <n v="13"/>
    <n v="0"/>
    <n v="4.5999999999999996"/>
    <n v="0"/>
    <n v="5"/>
    <x v="2"/>
  </r>
  <r>
    <x v="1"/>
    <x v="1"/>
    <s v="Yes"/>
    <x v="0"/>
    <x v="33"/>
    <s v="Female"/>
    <x v="48"/>
    <x v="1"/>
    <s v="No"/>
    <s v="No"/>
    <m/>
    <x v="0"/>
    <m/>
    <m/>
    <x v="0"/>
    <n v="1"/>
    <n v="1"/>
    <n v="26"/>
    <n v="4"/>
    <n v="8.6"/>
    <n v="0"/>
    <n v="5"/>
    <x v="2"/>
  </r>
  <r>
    <x v="1"/>
    <x v="1"/>
    <s v="Yes"/>
    <x v="0"/>
    <x v="34"/>
    <s v="Female"/>
    <x v="10"/>
    <x v="0"/>
    <s v="Yes"/>
    <s v="No"/>
    <m/>
    <x v="0"/>
    <m/>
    <m/>
    <x v="0"/>
    <n v="1"/>
    <n v="1"/>
    <n v="21"/>
    <n v="4"/>
    <n v="9.1"/>
    <n v="0"/>
    <n v="5"/>
    <x v="2"/>
  </r>
  <r>
    <x v="1"/>
    <x v="1"/>
    <s v="Yes"/>
    <x v="0"/>
    <x v="34"/>
    <s v="Female"/>
    <x v="54"/>
    <x v="2"/>
    <s v="No"/>
    <s v="Yes"/>
    <s v="No"/>
    <x v="1"/>
    <s v="Direct Debit"/>
    <s v="Price"/>
    <x v="11"/>
    <n v="1"/>
    <n v="1"/>
    <n v="46"/>
    <n v="0"/>
    <n v="10.6"/>
    <n v="0"/>
    <n v="4"/>
    <x v="0"/>
  </r>
  <r>
    <x v="1"/>
    <x v="1"/>
    <s v="Yes"/>
    <x v="0"/>
    <x v="34"/>
    <s v="Male"/>
    <x v="13"/>
    <x v="0"/>
    <s v="Yes"/>
    <s v="No"/>
    <m/>
    <x v="0"/>
    <m/>
    <m/>
    <x v="0"/>
    <n v="1"/>
    <m/>
    <n v="41"/>
    <n v="0"/>
    <n v="4.3"/>
    <n v="0"/>
    <n v="24"/>
    <x v="1"/>
  </r>
  <r>
    <x v="1"/>
    <x v="1"/>
    <s v="Yes"/>
    <x v="0"/>
    <x v="35"/>
    <s v="Male"/>
    <x v="34"/>
    <x v="1"/>
    <s v="No"/>
    <s v="No"/>
    <m/>
    <x v="0"/>
    <m/>
    <m/>
    <x v="0"/>
    <n v="1"/>
    <n v="1"/>
    <n v="20"/>
    <n v="0"/>
    <n v="15.6"/>
    <n v="0"/>
    <n v="3"/>
    <x v="0"/>
  </r>
  <r>
    <x v="1"/>
    <x v="1"/>
    <s v="Yes"/>
    <x v="0"/>
    <x v="37"/>
    <s v="Male"/>
    <x v="63"/>
    <x v="2"/>
    <s v="No"/>
    <s v="Yes"/>
    <s v="No"/>
    <x v="1"/>
    <s v="Direct Debit"/>
    <s v="Competitor"/>
    <x v="12"/>
    <n v="1"/>
    <n v="1"/>
    <n v="27"/>
    <n v="5"/>
    <n v="57.6"/>
    <n v="0"/>
    <n v="4"/>
    <x v="0"/>
  </r>
  <r>
    <x v="1"/>
    <x v="1"/>
    <s v="Yes"/>
    <x v="0"/>
    <x v="37"/>
    <s v="Male"/>
    <x v="66"/>
    <x v="2"/>
    <s v="No"/>
    <s v="Yes"/>
    <s v="No"/>
    <x v="1"/>
    <s v="Direct Debit"/>
    <s v="Competitor"/>
    <x v="4"/>
    <n v="1"/>
    <n v="1"/>
    <n v="31"/>
    <n v="3"/>
    <n v="24.1"/>
    <n v="0"/>
    <n v="7"/>
    <x v="2"/>
  </r>
  <r>
    <x v="1"/>
    <x v="1"/>
    <s v="Yes"/>
    <x v="0"/>
    <x v="38"/>
    <s v="Female"/>
    <x v="34"/>
    <x v="1"/>
    <s v="No"/>
    <s v="No"/>
    <m/>
    <x v="0"/>
    <m/>
    <m/>
    <x v="0"/>
    <n v="1"/>
    <n v="1"/>
    <n v="50"/>
    <n v="4"/>
    <n v="3.1"/>
    <n v="0"/>
    <n v="3"/>
    <x v="0"/>
  </r>
  <r>
    <x v="1"/>
    <x v="1"/>
    <s v="Yes"/>
    <x v="0"/>
    <x v="38"/>
    <s v="Male"/>
    <x v="36"/>
    <x v="1"/>
    <s v="No"/>
    <s v="No"/>
    <m/>
    <x v="0"/>
    <m/>
    <m/>
    <x v="0"/>
    <n v="1"/>
    <n v="1"/>
    <n v="45"/>
    <n v="5"/>
    <n v="7.2"/>
    <n v="0"/>
    <n v="15"/>
    <x v="1"/>
  </r>
  <r>
    <x v="1"/>
    <x v="1"/>
    <s v="Yes"/>
    <x v="0"/>
    <x v="38"/>
    <s v="Male"/>
    <x v="50"/>
    <x v="1"/>
    <s v="No"/>
    <s v="No"/>
    <m/>
    <x v="0"/>
    <m/>
    <m/>
    <x v="0"/>
    <n v="1"/>
    <m/>
    <n v="34"/>
    <n v="0"/>
    <n v="11.6"/>
    <n v="0"/>
    <n v="12"/>
    <x v="1"/>
  </r>
  <r>
    <x v="1"/>
    <x v="1"/>
    <s v="Yes"/>
    <x v="0"/>
    <x v="38"/>
    <s v="Male"/>
    <x v="42"/>
    <x v="1"/>
    <s v="No"/>
    <s v="No"/>
    <m/>
    <x v="0"/>
    <m/>
    <m/>
    <x v="0"/>
    <n v="1"/>
    <n v="1"/>
    <n v="10"/>
    <n v="5"/>
    <n v="10.4"/>
    <n v="0"/>
    <n v="2"/>
    <x v="0"/>
  </r>
  <r>
    <x v="1"/>
    <x v="1"/>
    <s v="Yes"/>
    <x v="0"/>
    <x v="39"/>
    <s v="Male"/>
    <x v="29"/>
    <x v="1"/>
    <s v="No"/>
    <s v="No"/>
    <m/>
    <x v="0"/>
    <m/>
    <m/>
    <x v="0"/>
    <n v="1"/>
    <n v="1"/>
    <n v="30"/>
    <n v="3"/>
    <n v="9.5"/>
    <n v="0"/>
    <n v="5"/>
    <x v="2"/>
  </r>
  <r>
    <x v="1"/>
    <x v="1"/>
    <s v="Yes"/>
    <x v="0"/>
    <x v="40"/>
    <s v="Male"/>
    <x v="36"/>
    <x v="1"/>
    <s v="No"/>
    <s v="No"/>
    <m/>
    <x v="0"/>
    <m/>
    <m/>
    <x v="0"/>
    <n v="1"/>
    <n v="1"/>
    <n v="23"/>
    <n v="5"/>
    <n v="167.7"/>
    <n v="0"/>
    <n v="2"/>
    <x v="0"/>
  </r>
  <r>
    <x v="1"/>
    <x v="1"/>
    <s v="Yes"/>
    <x v="0"/>
    <x v="41"/>
    <s v="Female"/>
    <x v="12"/>
    <x v="1"/>
    <s v="No"/>
    <s v="No"/>
    <m/>
    <x v="0"/>
    <m/>
    <m/>
    <x v="0"/>
    <n v="1"/>
    <m/>
    <n v="35"/>
    <n v="0"/>
    <n v="7.3"/>
    <n v="0"/>
    <n v="3"/>
    <x v="0"/>
  </r>
  <r>
    <x v="1"/>
    <x v="1"/>
    <s v="Yes"/>
    <x v="0"/>
    <x v="45"/>
    <s v="Female"/>
    <x v="39"/>
    <x v="1"/>
    <s v="No"/>
    <s v="No"/>
    <m/>
    <x v="0"/>
    <m/>
    <m/>
    <x v="0"/>
    <n v="1"/>
    <n v="1"/>
    <n v="58"/>
    <n v="0"/>
    <n v="27.3"/>
    <n v="0"/>
    <n v="4"/>
    <x v="0"/>
  </r>
  <r>
    <x v="1"/>
    <x v="1"/>
    <s v="Yes"/>
    <x v="0"/>
    <x v="46"/>
    <s v="Female"/>
    <x v="0"/>
    <x v="0"/>
    <s v="Yes"/>
    <s v="No"/>
    <m/>
    <x v="0"/>
    <m/>
    <m/>
    <x v="0"/>
    <n v="1"/>
    <n v="1"/>
    <n v="24"/>
    <n v="1"/>
    <n v="5.9"/>
    <n v="0"/>
    <n v="26"/>
    <x v="1"/>
  </r>
  <r>
    <x v="1"/>
    <x v="1"/>
    <s v="Yes"/>
    <x v="0"/>
    <x v="46"/>
    <s v="Female"/>
    <x v="34"/>
    <x v="1"/>
    <s v="No"/>
    <s v="No"/>
    <m/>
    <x v="0"/>
    <m/>
    <m/>
    <x v="0"/>
    <n v="1"/>
    <m/>
    <n v="12"/>
    <n v="0"/>
    <n v="6"/>
    <n v="0"/>
    <n v="2"/>
    <x v="0"/>
  </r>
  <r>
    <x v="1"/>
    <x v="1"/>
    <s v="Yes"/>
    <x v="0"/>
    <x v="46"/>
    <s v="Female"/>
    <x v="9"/>
    <x v="1"/>
    <s v="No"/>
    <s v="No"/>
    <m/>
    <x v="0"/>
    <m/>
    <m/>
    <x v="0"/>
    <n v="1"/>
    <m/>
    <n v="39"/>
    <n v="0"/>
    <n v="5.0999999999999996"/>
    <n v="0"/>
    <n v="5"/>
    <x v="2"/>
  </r>
  <r>
    <x v="1"/>
    <x v="1"/>
    <s v="Yes"/>
    <x v="0"/>
    <x v="46"/>
    <s v="Male"/>
    <x v="16"/>
    <x v="0"/>
    <s v="Yes"/>
    <s v="No"/>
    <m/>
    <x v="0"/>
    <m/>
    <m/>
    <x v="0"/>
    <n v="1"/>
    <n v="1"/>
    <n v="48"/>
    <n v="1"/>
    <n v="5.3"/>
    <n v="0"/>
    <n v="10"/>
    <x v="1"/>
  </r>
  <r>
    <x v="1"/>
    <x v="1"/>
    <s v="Yes"/>
    <x v="0"/>
    <x v="47"/>
    <s v="Female"/>
    <x v="43"/>
    <x v="1"/>
    <s v="No"/>
    <s v="No"/>
    <m/>
    <x v="0"/>
    <m/>
    <m/>
    <x v="0"/>
    <n v="1"/>
    <n v="1"/>
    <n v="29"/>
    <n v="1"/>
    <n v="3.5"/>
    <n v="0"/>
    <n v="2"/>
    <x v="0"/>
  </r>
  <r>
    <x v="1"/>
    <x v="1"/>
    <s v="Yes"/>
    <x v="0"/>
    <x v="47"/>
    <s v="Female"/>
    <x v="21"/>
    <x v="1"/>
    <s v="No"/>
    <s v="No"/>
    <m/>
    <x v="0"/>
    <m/>
    <m/>
    <x v="0"/>
    <n v="1"/>
    <n v="1"/>
    <n v="32"/>
    <n v="5"/>
    <n v="15.9"/>
    <n v="0"/>
    <n v="2"/>
    <x v="0"/>
  </r>
  <r>
    <x v="1"/>
    <x v="1"/>
    <s v="Yes"/>
    <x v="1"/>
    <x v="1"/>
    <s v="Female"/>
    <x v="30"/>
    <x v="2"/>
    <s v="No"/>
    <s v="Yes"/>
    <s v="No"/>
    <x v="1"/>
    <s v="Direct Debit"/>
    <s v="(blank)"/>
    <x v="1"/>
    <n v="1"/>
    <m/>
    <n v="30"/>
    <n v="0"/>
    <n v="0"/>
    <n v="0"/>
    <n v="13"/>
    <x v="1"/>
  </r>
  <r>
    <x v="1"/>
    <x v="1"/>
    <s v="Yes"/>
    <x v="1"/>
    <x v="50"/>
    <s v="Female"/>
    <x v="54"/>
    <x v="2"/>
    <s v="No"/>
    <s v="Yes"/>
    <s v="No"/>
    <x v="1"/>
    <s v="Direct Debit"/>
    <s v="(blank)"/>
    <x v="1"/>
    <n v="1"/>
    <m/>
    <n v="16"/>
    <n v="0"/>
    <n v="0"/>
    <n v="0"/>
    <n v="8"/>
    <x v="2"/>
  </r>
  <r>
    <x v="1"/>
    <x v="1"/>
    <s v="Yes"/>
    <x v="1"/>
    <x v="25"/>
    <s v="Male"/>
    <x v="1"/>
    <x v="1"/>
    <s v="No"/>
    <s v="No"/>
    <m/>
    <x v="0"/>
    <m/>
    <m/>
    <x v="0"/>
    <n v="1"/>
    <n v="1"/>
    <n v="47"/>
    <n v="5"/>
    <n v="0"/>
    <n v="0"/>
    <n v="7"/>
    <x v="2"/>
  </r>
  <r>
    <x v="1"/>
    <x v="1"/>
    <s v="Yes"/>
    <x v="1"/>
    <x v="25"/>
    <s v="Male"/>
    <x v="30"/>
    <x v="2"/>
    <s v="No"/>
    <s v="Yes"/>
    <s v="No"/>
    <x v="1"/>
    <s v="Direct Debit"/>
    <s v="Competitor"/>
    <x v="9"/>
    <n v="1"/>
    <n v="1"/>
    <n v="18"/>
    <n v="4"/>
    <n v="0"/>
    <n v="0"/>
    <n v="5"/>
    <x v="2"/>
  </r>
  <r>
    <x v="1"/>
    <x v="1"/>
    <s v="Yes"/>
    <x v="1"/>
    <x v="41"/>
    <s v="Male"/>
    <x v="41"/>
    <x v="1"/>
    <s v="No"/>
    <s v="No"/>
    <m/>
    <x v="0"/>
    <m/>
    <m/>
    <x v="0"/>
    <n v="1"/>
    <m/>
    <n v="23"/>
    <n v="0"/>
    <n v="0"/>
    <n v="0"/>
    <n v="4"/>
    <x v="0"/>
  </r>
  <r>
    <x v="1"/>
    <x v="1"/>
    <s v="Yes"/>
    <x v="1"/>
    <x v="42"/>
    <s v="Female"/>
    <x v="43"/>
    <x v="1"/>
    <s v="No"/>
    <s v="No"/>
    <m/>
    <x v="0"/>
    <m/>
    <m/>
    <x v="0"/>
    <n v="1"/>
    <m/>
    <n v="20"/>
    <n v="0"/>
    <n v="0"/>
    <n v="0"/>
    <n v="6"/>
    <x v="2"/>
  </r>
  <r>
    <x v="1"/>
    <x v="2"/>
    <s v="No"/>
    <x v="0"/>
    <x v="0"/>
    <s v="Female"/>
    <x v="11"/>
    <x v="1"/>
    <s v="No"/>
    <s v="No"/>
    <m/>
    <x v="0"/>
    <m/>
    <m/>
    <x v="0"/>
    <n v="1"/>
    <n v="1"/>
    <n v="18"/>
    <n v="4"/>
    <n v="0"/>
    <n v="0"/>
    <n v="2"/>
    <x v="0"/>
  </r>
  <r>
    <x v="1"/>
    <x v="2"/>
    <s v="No"/>
    <x v="0"/>
    <x v="1"/>
    <s v="Female"/>
    <x v="25"/>
    <x v="1"/>
    <s v="No"/>
    <s v="No"/>
    <m/>
    <x v="0"/>
    <m/>
    <m/>
    <x v="0"/>
    <n v="1"/>
    <m/>
    <n v="28"/>
    <n v="0"/>
    <n v="0"/>
    <n v="0"/>
    <n v="7"/>
    <x v="2"/>
  </r>
  <r>
    <x v="1"/>
    <x v="2"/>
    <s v="No"/>
    <x v="0"/>
    <x v="2"/>
    <s v="Female"/>
    <x v="6"/>
    <x v="1"/>
    <s v="No"/>
    <s v="No"/>
    <m/>
    <x v="0"/>
    <m/>
    <m/>
    <x v="0"/>
    <n v="1"/>
    <n v="1"/>
    <n v="49"/>
    <n v="2"/>
    <n v="0"/>
    <n v="0"/>
    <n v="2"/>
    <x v="0"/>
  </r>
  <r>
    <x v="1"/>
    <x v="2"/>
    <s v="No"/>
    <x v="0"/>
    <x v="3"/>
    <s v="Male"/>
    <x v="19"/>
    <x v="0"/>
    <s v="Yes"/>
    <s v="No"/>
    <m/>
    <x v="0"/>
    <m/>
    <m/>
    <x v="0"/>
    <n v="1"/>
    <m/>
    <n v="17"/>
    <n v="0"/>
    <n v="0"/>
    <n v="0"/>
    <n v="30"/>
    <x v="1"/>
  </r>
  <r>
    <x v="1"/>
    <x v="2"/>
    <s v="No"/>
    <x v="0"/>
    <x v="3"/>
    <s v="Male"/>
    <x v="1"/>
    <x v="1"/>
    <s v="No"/>
    <s v="No"/>
    <m/>
    <x v="0"/>
    <m/>
    <m/>
    <x v="0"/>
    <n v="1"/>
    <m/>
    <n v="70"/>
    <n v="2"/>
    <n v="0"/>
    <n v="0"/>
    <n v="9"/>
    <x v="2"/>
  </r>
  <r>
    <x v="1"/>
    <x v="2"/>
    <s v="No"/>
    <x v="0"/>
    <x v="5"/>
    <s v="Female"/>
    <x v="41"/>
    <x v="1"/>
    <s v="No"/>
    <s v="No"/>
    <m/>
    <x v="0"/>
    <m/>
    <m/>
    <x v="0"/>
    <n v="1"/>
    <n v="1"/>
    <n v="31"/>
    <n v="4"/>
    <n v="0"/>
    <n v="0"/>
    <n v="3"/>
    <x v="0"/>
  </r>
  <r>
    <x v="1"/>
    <x v="2"/>
    <s v="No"/>
    <x v="0"/>
    <x v="5"/>
    <s v="Male"/>
    <x v="57"/>
    <x v="0"/>
    <s v="Yes"/>
    <s v="No"/>
    <m/>
    <x v="0"/>
    <m/>
    <m/>
    <x v="0"/>
    <n v="1"/>
    <m/>
    <n v="35"/>
    <n v="2"/>
    <n v="0"/>
    <n v="0"/>
    <n v="18"/>
    <x v="1"/>
  </r>
  <r>
    <x v="1"/>
    <x v="2"/>
    <s v="No"/>
    <x v="0"/>
    <x v="6"/>
    <s v="Female"/>
    <x v="36"/>
    <x v="1"/>
    <s v="No"/>
    <s v="No"/>
    <m/>
    <x v="0"/>
    <m/>
    <m/>
    <x v="0"/>
    <n v="1"/>
    <n v="1"/>
    <n v="45"/>
    <n v="5"/>
    <n v="0"/>
    <n v="0"/>
    <n v="17"/>
    <x v="1"/>
  </r>
  <r>
    <x v="1"/>
    <x v="2"/>
    <s v="No"/>
    <x v="0"/>
    <x v="7"/>
    <s v="Female"/>
    <x v="19"/>
    <x v="0"/>
    <s v="Yes"/>
    <s v="No"/>
    <m/>
    <x v="0"/>
    <m/>
    <m/>
    <x v="0"/>
    <n v="1"/>
    <m/>
    <n v="32"/>
    <n v="2"/>
    <n v="0"/>
    <n v="0"/>
    <n v="8"/>
    <x v="2"/>
  </r>
  <r>
    <x v="1"/>
    <x v="2"/>
    <s v="No"/>
    <x v="0"/>
    <x v="8"/>
    <s v="Female"/>
    <x v="34"/>
    <x v="1"/>
    <s v="No"/>
    <s v="No"/>
    <m/>
    <x v="0"/>
    <m/>
    <m/>
    <x v="0"/>
    <n v="1"/>
    <m/>
    <n v="15"/>
    <n v="0"/>
    <n v="0"/>
    <n v="0"/>
    <n v="7"/>
    <x v="2"/>
  </r>
  <r>
    <x v="1"/>
    <x v="2"/>
    <s v="No"/>
    <x v="0"/>
    <x v="49"/>
    <s v="Female"/>
    <x v="2"/>
    <x v="1"/>
    <s v="No"/>
    <s v="No"/>
    <m/>
    <x v="0"/>
    <m/>
    <m/>
    <x v="0"/>
    <n v="1"/>
    <m/>
    <n v="30"/>
    <n v="0"/>
    <n v="0"/>
    <n v="0"/>
    <n v="2"/>
    <x v="0"/>
  </r>
  <r>
    <x v="1"/>
    <x v="2"/>
    <s v="No"/>
    <x v="0"/>
    <x v="9"/>
    <s v="Female"/>
    <x v="42"/>
    <x v="1"/>
    <s v="No"/>
    <s v="No"/>
    <m/>
    <x v="0"/>
    <m/>
    <m/>
    <x v="0"/>
    <n v="1"/>
    <n v="1"/>
    <n v="31"/>
    <n v="3"/>
    <n v="0"/>
    <n v="0"/>
    <n v="1"/>
    <x v="0"/>
  </r>
  <r>
    <x v="1"/>
    <x v="2"/>
    <s v="No"/>
    <x v="0"/>
    <x v="9"/>
    <s v="Male"/>
    <x v="19"/>
    <x v="0"/>
    <s v="Yes"/>
    <s v="No"/>
    <m/>
    <x v="0"/>
    <m/>
    <m/>
    <x v="0"/>
    <n v="1"/>
    <m/>
    <n v="47"/>
    <n v="0"/>
    <n v="0"/>
    <n v="0"/>
    <n v="10"/>
    <x v="1"/>
  </r>
  <r>
    <x v="1"/>
    <x v="2"/>
    <s v="No"/>
    <x v="0"/>
    <x v="10"/>
    <s v="Female"/>
    <x v="12"/>
    <x v="1"/>
    <s v="No"/>
    <s v="No"/>
    <m/>
    <x v="0"/>
    <m/>
    <m/>
    <x v="0"/>
    <n v="1"/>
    <m/>
    <n v="47"/>
    <n v="0"/>
    <n v="0"/>
    <n v="0"/>
    <n v="5"/>
    <x v="2"/>
  </r>
  <r>
    <x v="1"/>
    <x v="2"/>
    <s v="No"/>
    <x v="0"/>
    <x v="10"/>
    <s v="Female"/>
    <x v="30"/>
    <x v="2"/>
    <s v="No"/>
    <s v="Yes"/>
    <s v="No"/>
    <x v="1"/>
    <s v="Direct Debit"/>
    <s v="Competitor"/>
    <x v="4"/>
    <n v="1"/>
    <n v="1"/>
    <n v="28"/>
    <n v="4"/>
    <n v="0"/>
    <n v="0"/>
    <n v="8"/>
    <x v="2"/>
  </r>
  <r>
    <x v="1"/>
    <x v="2"/>
    <s v="No"/>
    <x v="0"/>
    <x v="11"/>
    <s v="Female"/>
    <x v="25"/>
    <x v="1"/>
    <s v="No"/>
    <s v="No"/>
    <m/>
    <x v="0"/>
    <m/>
    <m/>
    <x v="0"/>
    <n v="1"/>
    <m/>
    <n v="24"/>
    <n v="0"/>
    <n v="0"/>
    <n v="0"/>
    <n v="3"/>
    <x v="0"/>
  </r>
  <r>
    <x v="1"/>
    <x v="2"/>
    <s v="No"/>
    <x v="0"/>
    <x v="14"/>
    <s v="Female"/>
    <x v="35"/>
    <x v="1"/>
    <s v="No"/>
    <s v="No"/>
    <m/>
    <x v="0"/>
    <m/>
    <m/>
    <x v="0"/>
    <n v="1"/>
    <n v="1"/>
    <n v="56"/>
    <n v="5"/>
    <n v="0"/>
    <n v="0"/>
    <n v="15"/>
    <x v="1"/>
  </r>
  <r>
    <x v="1"/>
    <x v="2"/>
    <s v="No"/>
    <x v="0"/>
    <x v="14"/>
    <s v="Female"/>
    <x v="54"/>
    <x v="2"/>
    <s v="No"/>
    <s v="Yes"/>
    <s v="No"/>
    <x v="1"/>
    <s v="Direct Debit"/>
    <s v="Attitude"/>
    <x v="15"/>
    <n v="1"/>
    <n v="1"/>
    <n v="50"/>
    <n v="5"/>
    <n v="17.8"/>
    <n v="0"/>
    <n v="2"/>
    <x v="0"/>
  </r>
  <r>
    <x v="1"/>
    <x v="2"/>
    <s v="No"/>
    <x v="0"/>
    <x v="14"/>
    <s v="Female"/>
    <x v="62"/>
    <x v="2"/>
    <s v="No"/>
    <s v="Yes"/>
    <s v="No"/>
    <x v="1"/>
    <s v="Credit Card"/>
    <s v="Dissatisfaction"/>
    <x v="10"/>
    <n v="1"/>
    <n v="1"/>
    <n v="30"/>
    <n v="3"/>
    <n v="0"/>
    <n v="0"/>
    <n v="6"/>
    <x v="2"/>
  </r>
  <r>
    <x v="1"/>
    <x v="2"/>
    <s v="No"/>
    <x v="0"/>
    <x v="20"/>
    <s v="Male"/>
    <x v="10"/>
    <x v="0"/>
    <s v="Yes"/>
    <s v="No"/>
    <m/>
    <x v="0"/>
    <m/>
    <m/>
    <x v="0"/>
    <n v="1"/>
    <n v="1"/>
    <n v="20"/>
    <n v="2"/>
    <n v="160.9"/>
    <n v="0"/>
    <n v="30"/>
    <x v="1"/>
  </r>
  <r>
    <x v="1"/>
    <x v="2"/>
    <s v="No"/>
    <x v="0"/>
    <x v="21"/>
    <s v="Female"/>
    <x v="2"/>
    <x v="1"/>
    <s v="No"/>
    <s v="No"/>
    <m/>
    <x v="0"/>
    <m/>
    <m/>
    <x v="0"/>
    <n v="1"/>
    <n v="1"/>
    <n v="15"/>
    <n v="2"/>
    <n v="0"/>
    <n v="0"/>
    <n v="5"/>
    <x v="2"/>
  </r>
  <r>
    <x v="1"/>
    <x v="2"/>
    <s v="No"/>
    <x v="0"/>
    <x v="21"/>
    <s v="Female"/>
    <x v="14"/>
    <x v="2"/>
    <s v="No"/>
    <s v="Yes"/>
    <s v="Yes"/>
    <x v="1"/>
    <s v="Direct Debit"/>
    <s v="(blank)"/>
    <x v="1"/>
    <n v="1"/>
    <m/>
    <n v="26"/>
    <n v="0"/>
    <n v="0"/>
    <n v="0"/>
    <n v="4"/>
    <x v="0"/>
  </r>
  <r>
    <x v="1"/>
    <x v="2"/>
    <s v="No"/>
    <x v="0"/>
    <x v="21"/>
    <s v="Female"/>
    <x v="62"/>
    <x v="2"/>
    <s v="No"/>
    <s v="Yes"/>
    <s v="No"/>
    <x v="1"/>
    <s v="Paper Check"/>
    <s v="Attitude"/>
    <x v="7"/>
    <n v="1"/>
    <n v="1"/>
    <n v="57"/>
    <n v="2"/>
    <n v="0"/>
    <n v="0"/>
    <n v="1"/>
    <x v="0"/>
  </r>
  <r>
    <x v="1"/>
    <x v="2"/>
    <s v="No"/>
    <x v="0"/>
    <x v="50"/>
    <s v="Female"/>
    <x v="3"/>
    <x v="1"/>
    <s v="No"/>
    <s v="No"/>
    <m/>
    <x v="0"/>
    <m/>
    <m/>
    <x v="0"/>
    <n v="1"/>
    <n v="1"/>
    <n v="52"/>
    <n v="4"/>
    <n v="0"/>
    <n v="0"/>
    <n v="7"/>
    <x v="2"/>
  </r>
  <r>
    <x v="1"/>
    <x v="2"/>
    <s v="No"/>
    <x v="0"/>
    <x v="23"/>
    <s v="Male"/>
    <x v="48"/>
    <x v="1"/>
    <s v="No"/>
    <s v="No"/>
    <m/>
    <x v="0"/>
    <m/>
    <m/>
    <x v="0"/>
    <n v="1"/>
    <m/>
    <n v="22"/>
    <n v="0"/>
    <n v="0"/>
    <n v="0"/>
    <n v="8"/>
    <x v="2"/>
  </r>
  <r>
    <x v="1"/>
    <x v="2"/>
    <s v="No"/>
    <x v="0"/>
    <x v="23"/>
    <s v="Male"/>
    <x v="35"/>
    <x v="1"/>
    <s v="No"/>
    <s v="No"/>
    <m/>
    <x v="0"/>
    <m/>
    <m/>
    <x v="0"/>
    <n v="1"/>
    <m/>
    <n v="46"/>
    <n v="0"/>
    <n v="0"/>
    <n v="0"/>
    <n v="2"/>
    <x v="0"/>
  </r>
  <r>
    <x v="1"/>
    <x v="2"/>
    <s v="No"/>
    <x v="0"/>
    <x v="24"/>
    <s v="Female"/>
    <x v="20"/>
    <x v="1"/>
    <s v="No"/>
    <s v="No"/>
    <m/>
    <x v="0"/>
    <m/>
    <m/>
    <x v="0"/>
    <n v="1"/>
    <n v="1"/>
    <n v="29"/>
    <n v="1"/>
    <n v="0"/>
    <n v="0"/>
    <n v="12"/>
    <x v="1"/>
  </r>
  <r>
    <x v="1"/>
    <x v="2"/>
    <s v="No"/>
    <x v="0"/>
    <x v="24"/>
    <s v="Male"/>
    <x v="41"/>
    <x v="1"/>
    <s v="No"/>
    <s v="No"/>
    <m/>
    <x v="0"/>
    <m/>
    <m/>
    <x v="0"/>
    <n v="1"/>
    <m/>
    <n v="14"/>
    <n v="0"/>
    <n v="0"/>
    <n v="0"/>
    <n v="1"/>
    <x v="0"/>
  </r>
  <r>
    <x v="1"/>
    <x v="2"/>
    <s v="No"/>
    <x v="0"/>
    <x v="25"/>
    <s v="Male"/>
    <x v="4"/>
    <x v="0"/>
    <s v="Yes"/>
    <s v="No"/>
    <m/>
    <x v="0"/>
    <m/>
    <m/>
    <x v="0"/>
    <n v="1"/>
    <m/>
    <n v="18"/>
    <n v="0"/>
    <n v="0"/>
    <n v="0"/>
    <n v="20"/>
    <x v="1"/>
  </r>
  <r>
    <x v="1"/>
    <x v="2"/>
    <s v="No"/>
    <x v="0"/>
    <x v="26"/>
    <s v="Female"/>
    <x v="43"/>
    <x v="1"/>
    <s v="No"/>
    <s v="No"/>
    <m/>
    <x v="0"/>
    <m/>
    <m/>
    <x v="0"/>
    <n v="1"/>
    <n v="1"/>
    <n v="40"/>
    <n v="0"/>
    <n v="0"/>
    <n v="0"/>
    <n v="4"/>
    <x v="0"/>
  </r>
  <r>
    <x v="1"/>
    <x v="2"/>
    <s v="No"/>
    <x v="0"/>
    <x v="27"/>
    <s v="Male"/>
    <x v="56"/>
    <x v="1"/>
    <s v="No"/>
    <s v="No"/>
    <m/>
    <x v="0"/>
    <m/>
    <m/>
    <x v="0"/>
    <n v="1"/>
    <n v="1"/>
    <n v="43"/>
    <n v="1"/>
    <n v="0"/>
    <n v="0"/>
    <n v="2"/>
    <x v="0"/>
  </r>
  <r>
    <x v="1"/>
    <x v="2"/>
    <s v="No"/>
    <x v="0"/>
    <x v="28"/>
    <s v="Male"/>
    <x v="0"/>
    <x v="0"/>
    <s v="Yes"/>
    <s v="No"/>
    <m/>
    <x v="0"/>
    <m/>
    <m/>
    <x v="0"/>
    <n v="1"/>
    <n v="1"/>
    <n v="22"/>
    <n v="1"/>
    <n v="6.9"/>
    <n v="0"/>
    <n v="17"/>
    <x v="1"/>
  </r>
  <r>
    <x v="1"/>
    <x v="2"/>
    <s v="No"/>
    <x v="0"/>
    <x v="30"/>
    <s v="Male"/>
    <x v="47"/>
    <x v="1"/>
    <s v="No"/>
    <s v="No"/>
    <m/>
    <x v="0"/>
    <m/>
    <m/>
    <x v="0"/>
    <n v="1"/>
    <m/>
    <n v="19"/>
    <n v="2"/>
    <n v="0"/>
    <n v="0"/>
    <n v="11"/>
    <x v="1"/>
  </r>
  <r>
    <x v="1"/>
    <x v="2"/>
    <s v="No"/>
    <x v="0"/>
    <x v="31"/>
    <s v="Female"/>
    <x v="18"/>
    <x v="0"/>
    <s v="Yes"/>
    <s v="No"/>
    <m/>
    <x v="0"/>
    <m/>
    <m/>
    <x v="0"/>
    <n v="1"/>
    <n v="1"/>
    <n v="31"/>
    <n v="4"/>
    <n v="11"/>
    <n v="0"/>
    <n v="15"/>
    <x v="1"/>
  </r>
  <r>
    <x v="1"/>
    <x v="2"/>
    <s v="No"/>
    <x v="0"/>
    <x v="31"/>
    <s v="Female"/>
    <x v="50"/>
    <x v="1"/>
    <s v="No"/>
    <s v="No"/>
    <m/>
    <x v="0"/>
    <m/>
    <m/>
    <x v="0"/>
    <n v="1"/>
    <n v="1"/>
    <n v="44"/>
    <n v="0"/>
    <n v="0"/>
    <n v="0"/>
    <n v="6"/>
    <x v="2"/>
  </r>
  <r>
    <x v="1"/>
    <x v="2"/>
    <s v="No"/>
    <x v="0"/>
    <x v="31"/>
    <s v="Male"/>
    <x v="31"/>
    <x v="2"/>
    <s v="No"/>
    <s v="Yes"/>
    <s v="No"/>
    <x v="1"/>
    <s v="Direct Debit"/>
    <s v="Attitude"/>
    <x v="7"/>
    <n v="1"/>
    <n v="1"/>
    <n v="50"/>
    <n v="0"/>
    <n v="0"/>
    <n v="0"/>
    <n v="5"/>
    <x v="2"/>
  </r>
  <r>
    <x v="1"/>
    <x v="2"/>
    <s v="No"/>
    <x v="0"/>
    <x v="32"/>
    <s v="Male"/>
    <x v="30"/>
    <x v="2"/>
    <s v="No"/>
    <s v="Yes"/>
    <s v="No"/>
    <x v="1"/>
    <s v="Direct Debit"/>
    <s v="Competitor"/>
    <x v="9"/>
    <n v="1"/>
    <n v="1"/>
    <n v="38"/>
    <n v="0"/>
    <n v="0"/>
    <n v="0"/>
    <n v="14"/>
    <x v="1"/>
  </r>
  <r>
    <x v="1"/>
    <x v="2"/>
    <s v="No"/>
    <x v="0"/>
    <x v="33"/>
    <s v="Female"/>
    <x v="26"/>
    <x v="1"/>
    <s v="No"/>
    <s v="No"/>
    <m/>
    <x v="0"/>
    <m/>
    <m/>
    <x v="0"/>
    <n v="1"/>
    <m/>
    <n v="49"/>
    <n v="0"/>
    <n v="0"/>
    <n v="0"/>
    <n v="14"/>
    <x v="1"/>
  </r>
  <r>
    <x v="1"/>
    <x v="2"/>
    <s v="No"/>
    <x v="0"/>
    <x v="33"/>
    <s v="Male"/>
    <x v="47"/>
    <x v="1"/>
    <s v="No"/>
    <s v="No"/>
    <m/>
    <x v="0"/>
    <m/>
    <m/>
    <x v="0"/>
    <n v="1"/>
    <m/>
    <n v="36"/>
    <n v="0"/>
    <n v="0"/>
    <n v="0"/>
    <n v="4"/>
    <x v="0"/>
  </r>
  <r>
    <x v="1"/>
    <x v="2"/>
    <s v="No"/>
    <x v="0"/>
    <x v="35"/>
    <s v="Male"/>
    <x v="4"/>
    <x v="0"/>
    <s v="Yes"/>
    <s v="No"/>
    <m/>
    <x v="0"/>
    <m/>
    <m/>
    <x v="0"/>
    <n v="1"/>
    <m/>
    <n v="27"/>
    <n v="0"/>
    <n v="0"/>
    <n v="0"/>
    <n v="35"/>
    <x v="1"/>
  </r>
  <r>
    <x v="1"/>
    <x v="2"/>
    <s v="No"/>
    <x v="0"/>
    <x v="35"/>
    <s v="Male"/>
    <x v="2"/>
    <x v="1"/>
    <s v="No"/>
    <s v="No"/>
    <m/>
    <x v="0"/>
    <m/>
    <m/>
    <x v="0"/>
    <n v="1"/>
    <n v="1"/>
    <n v="55"/>
    <n v="2"/>
    <n v="0"/>
    <n v="0"/>
    <n v="4"/>
    <x v="0"/>
  </r>
  <r>
    <x v="1"/>
    <x v="2"/>
    <s v="No"/>
    <x v="0"/>
    <x v="37"/>
    <s v="Female"/>
    <x v="43"/>
    <x v="1"/>
    <s v="No"/>
    <s v="No"/>
    <m/>
    <x v="0"/>
    <m/>
    <m/>
    <x v="0"/>
    <n v="1"/>
    <n v="1"/>
    <n v="19"/>
    <n v="0"/>
    <n v="0"/>
    <n v="0"/>
    <n v="4"/>
    <x v="0"/>
  </r>
  <r>
    <x v="1"/>
    <x v="2"/>
    <s v="No"/>
    <x v="0"/>
    <x v="37"/>
    <s v="Female"/>
    <x v="11"/>
    <x v="1"/>
    <s v="No"/>
    <s v="No"/>
    <m/>
    <x v="0"/>
    <m/>
    <m/>
    <x v="0"/>
    <n v="1"/>
    <m/>
    <n v="59"/>
    <n v="2"/>
    <n v="0"/>
    <n v="0"/>
    <n v="2"/>
    <x v="0"/>
  </r>
  <r>
    <x v="1"/>
    <x v="2"/>
    <s v="No"/>
    <x v="0"/>
    <x v="37"/>
    <s v="Male"/>
    <x v="26"/>
    <x v="1"/>
    <s v="No"/>
    <s v="No"/>
    <m/>
    <x v="0"/>
    <m/>
    <m/>
    <x v="0"/>
    <n v="1"/>
    <m/>
    <n v="12"/>
    <n v="0"/>
    <n v="0"/>
    <n v="0"/>
    <n v="9"/>
    <x v="2"/>
  </r>
  <r>
    <x v="1"/>
    <x v="2"/>
    <s v="No"/>
    <x v="0"/>
    <x v="38"/>
    <s v="Female"/>
    <x v="16"/>
    <x v="0"/>
    <s v="Yes"/>
    <s v="No"/>
    <m/>
    <x v="0"/>
    <m/>
    <m/>
    <x v="0"/>
    <n v="1"/>
    <n v="1"/>
    <n v="18"/>
    <n v="2"/>
    <n v="0"/>
    <n v="0"/>
    <n v="10"/>
    <x v="1"/>
  </r>
  <r>
    <x v="1"/>
    <x v="2"/>
    <s v="No"/>
    <x v="0"/>
    <x v="38"/>
    <s v="Male"/>
    <x v="37"/>
    <x v="1"/>
    <s v="No"/>
    <s v="No"/>
    <m/>
    <x v="0"/>
    <m/>
    <m/>
    <x v="0"/>
    <n v="1"/>
    <m/>
    <n v="40"/>
    <n v="0"/>
    <n v="0"/>
    <n v="0"/>
    <n v="2"/>
    <x v="0"/>
  </r>
  <r>
    <x v="1"/>
    <x v="2"/>
    <s v="No"/>
    <x v="0"/>
    <x v="40"/>
    <s v="Female"/>
    <x v="17"/>
    <x v="0"/>
    <s v="Yes"/>
    <s v="No"/>
    <m/>
    <x v="0"/>
    <m/>
    <m/>
    <x v="0"/>
    <n v="1"/>
    <m/>
    <n v="17"/>
    <n v="0"/>
    <n v="0"/>
    <n v="0"/>
    <n v="17"/>
    <x v="1"/>
  </r>
  <r>
    <x v="1"/>
    <x v="2"/>
    <s v="No"/>
    <x v="0"/>
    <x v="40"/>
    <s v="Male"/>
    <x v="10"/>
    <x v="0"/>
    <s v="Yes"/>
    <s v="No"/>
    <m/>
    <x v="0"/>
    <m/>
    <m/>
    <x v="0"/>
    <n v="1"/>
    <m/>
    <n v="20"/>
    <n v="0"/>
    <n v="0"/>
    <n v="0"/>
    <n v="30"/>
    <x v="1"/>
  </r>
  <r>
    <x v="1"/>
    <x v="2"/>
    <s v="No"/>
    <x v="0"/>
    <x v="41"/>
    <s v="Female"/>
    <x v="5"/>
    <x v="0"/>
    <s v="Yes"/>
    <s v="No"/>
    <m/>
    <x v="0"/>
    <m/>
    <m/>
    <x v="0"/>
    <n v="1"/>
    <m/>
    <n v="32"/>
    <n v="2"/>
    <n v="0"/>
    <n v="0"/>
    <n v="12"/>
    <x v="1"/>
  </r>
  <r>
    <x v="1"/>
    <x v="2"/>
    <s v="No"/>
    <x v="0"/>
    <x v="42"/>
    <s v="Male"/>
    <x v="25"/>
    <x v="1"/>
    <s v="No"/>
    <s v="No"/>
    <m/>
    <x v="0"/>
    <m/>
    <m/>
    <x v="0"/>
    <n v="1"/>
    <m/>
    <n v="30"/>
    <n v="0"/>
    <n v="0"/>
    <n v="0"/>
    <n v="5"/>
    <x v="2"/>
  </r>
  <r>
    <x v="1"/>
    <x v="2"/>
    <s v="No"/>
    <x v="0"/>
    <x v="42"/>
    <s v="Male"/>
    <x v="55"/>
    <x v="2"/>
    <s v="No"/>
    <s v="Yes"/>
    <s v="No"/>
    <x v="1"/>
    <s v="Paper Check"/>
    <s v="(blank)"/>
    <x v="1"/>
    <n v="1"/>
    <m/>
    <n v="33"/>
    <n v="1"/>
    <n v="0"/>
    <n v="0"/>
    <n v="15"/>
    <x v="1"/>
  </r>
  <r>
    <x v="1"/>
    <x v="2"/>
    <s v="No"/>
    <x v="0"/>
    <x v="43"/>
    <s v="Male"/>
    <x v="47"/>
    <x v="1"/>
    <s v="No"/>
    <s v="No"/>
    <m/>
    <x v="0"/>
    <m/>
    <m/>
    <x v="0"/>
    <n v="1"/>
    <m/>
    <n v="43"/>
    <n v="0"/>
    <n v="0"/>
    <n v="0"/>
    <n v="5"/>
    <x v="2"/>
  </r>
  <r>
    <x v="1"/>
    <x v="2"/>
    <s v="No"/>
    <x v="0"/>
    <x v="43"/>
    <s v="Male"/>
    <x v="2"/>
    <x v="1"/>
    <s v="No"/>
    <s v="No"/>
    <m/>
    <x v="0"/>
    <m/>
    <m/>
    <x v="0"/>
    <n v="1"/>
    <n v="1"/>
    <n v="16"/>
    <n v="5"/>
    <n v="0"/>
    <n v="0"/>
    <n v="1"/>
    <x v="0"/>
  </r>
  <r>
    <x v="1"/>
    <x v="2"/>
    <s v="No"/>
    <x v="0"/>
    <x v="44"/>
    <s v="Female"/>
    <x v="56"/>
    <x v="1"/>
    <s v="No"/>
    <s v="No"/>
    <m/>
    <x v="0"/>
    <m/>
    <m/>
    <x v="0"/>
    <n v="1"/>
    <m/>
    <n v="46"/>
    <n v="0"/>
    <n v="0"/>
    <n v="0"/>
    <n v="5"/>
    <x v="2"/>
  </r>
  <r>
    <x v="1"/>
    <x v="2"/>
    <s v="No"/>
    <x v="0"/>
    <x v="44"/>
    <s v="Male"/>
    <x v="13"/>
    <x v="0"/>
    <s v="Yes"/>
    <s v="No"/>
    <m/>
    <x v="0"/>
    <m/>
    <m/>
    <x v="0"/>
    <n v="1"/>
    <n v="1"/>
    <n v="24"/>
    <n v="0"/>
    <n v="0"/>
    <n v="0"/>
    <n v="13"/>
    <x v="1"/>
  </r>
  <r>
    <x v="1"/>
    <x v="2"/>
    <s v="No"/>
    <x v="0"/>
    <x v="44"/>
    <s v="Male"/>
    <x v="20"/>
    <x v="1"/>
    <s v="No"/>
    <s v="No"/>
    <m/>
    <x v="0"/>
    <m/>
    <m/>
    <x v="0"/>
    <n v="1"/>
    <m/>
    <n v="26"/>
    <n v="0"/>
    <n v="0"/>
    <n v="0"/>
    <n v="14"/>
    <x v="1"/>
  </r>
  <r>
    <x v="1"/>
    <x v="2"/>
    <s v="No"/>
    <x v="0"/>
    <x v="44"/>
    <s v="Male"/>
    <x v="48"/>
    <x v="1"/>
    <s v="No"/>
    <s v="No"/>
    <m/>
    <x v="0"/>
    <m/>
    <m/>
    <x v="0"/>
    <n v="1"/>
    <m/>
    <n v="16"/>
    <n v="0"/>
    <n v="0"/>
    <n v="0"/>
    <n v="6"/>
    <x v="2"/>
  </r>
  <r>
    <x v="1"/>
    <x v="2"/>
    <s v="No"/>
    <x v="0"/>
    <x v="46"/>
    <s v="Female"/>
    <x v="61"/>
    <x v="2"/>
    <s v="No"/>
    <s v="Yes"/>
    <s v="No"/>
    <x v="2"/>
    <s v="Direct Debit"/>
    <s v="(blank)"/>
    <x v="1"/>
    <n v="1"/>
    <m/>
    <n v="40"/>
    <n v="2"/>
    <n v="0"/>
    <n v="0"/>
    <n v="13"/>
    <x v="1"/>
  </r>
  <r>
    <x v="1"/>
    <x v="2"/>
    <s v="No"/>
    <x v="0"/>
    <x v="46"/>
    <s v="Male"/>
    <x v="19"/>
    <x v="0"/>
    <s v="Yes"/>
    <s v="No"/>
    <m/>
    <x v="0"/>
    <m/>
    <m/>
    <x v="0"/>
    <n v="1"/>
    <n v="1"/>
    <n v="15"/>
    <n v="4"/>
    <n v="0"/>
    <n v="0"/>
    <n v="9"/>
    <x v="2"/>
  </r>
  <r>
    <x v="1"/>
    <x v="2"/>
    <s v="No"/>
    <x v="0"/>
    <x v="46"/>
    <s v="Male"/>
    <x v="35"/>
    <x v="1"/>
    <s v="No"/>
    <s v="No"/>
    <m/>
    <x v="0"/>
    <m/>
    <m/>
    <x v="0"/>
    <n v="1"/>
    <m/>
    <n v="39"/>
    <n v="0"/>
    <n v="0"/>
    <n v="0"/>
    <n v="6"/>
    <x v="2"/>
  </r>
  <r>
    <x v="1"/>
    <x v="2"/>
    <s v="No"/>
    <x v="1"/>
    <x v="21"/>
    <s v="Male"/>
    <x v="11"/>
    <x v="1"/>
    <s v="No"/>
    <s v="No"/>
    <m/>
    <x v="0"/>
    <m/>
    <m/>
    <x v="0"/>
    <n v="1"/>
    <m/>
    <n v="48"/>
    <n v="0"/>
    <n v="0"/>
    <n v="0"/>
    <n v="9"/>
    <x v="2"/>
  </r>
  <r>
    <x v="1"/>
    <x v="2"/>
    <s v="No"/>
    <x v="1"/>
    <x v="50"/>
    <s v="Female"/>
    <x v="3"/>
    <x v="1"/>
    <s v="No"/>
    <s v="No"/>
    <m/>
    <x v="0"/>
    <m/>
    <m/>
    <x v="0"/>
    <n v="1"/>
    <n v="1"/>
    <n v="31"/>
    <n v="2"/>
    <n v="0"/>
    <n v="0"/>
    <n v="15"/>
    <x v="1"/>
  </r>
  <r>
    <x v="1"/>
    <x v="2"/>
    <s v="No"/>
    <x v="1"/>
    <x v="22"/>
    <s v="Male"/>
    <x v="25"/>
    <x v="1"/>
    <s v="No"/>
    <s v="No"/>
    <m/>
    <x v="0"/>
    <m/>
    <m/>
    <x v="0"/>
    <n v="1"/>
    <n v="1"/>
    <n v="44"/>
    <n v="4"/>
    <n v="0"/>
    <n v="0"/>
    <n v="7"/>
    <x v="2"/>
  </r>
  <r>
    <x v="1"/>
    <x v="2"/>
    <s v="No"/>
    <x v="1"/>
    <x v="24"/>
    <s v="Male"/>
    <x v="13"/>
    <x v="0"/>
    <s v="Yes"/>
    <s v="No"/>
    <m/>
    <x v="0"/>
    <m/>
    <m/>
    <x v="0"/>
    <n v="1"/>
    <n v="1"/>
    <n v="32"/>
    <n v="3"/>
    <n v="0"/>
    <n v="0"/>
    <n v="26"/>
    <x v="1"/>
  </r>
  <r>
    <x v="1"/>
    <x v="2"/>
    <s v="No"/>
    <x v="1"/>
    <x v="27"/>
    <s v="Female"/>
    <x v="27"/>
    <x v="1"/>
    <s v="No"/>
    <s v="No"/>
    <m/>
    <x v="0"/>
    <m/>
    <m/>
    <x v="0"/>
    <n v="1"/>
    <n v="1"/>
    <n v="53"/>
    <n v="2"/>
    <n v="0"/>
    <n v="0"/>
    <n v="1"/>
    <x v="0"/>
  </r>
  <r>
    <x v="1"/>
    <x v="2"/>
    <s v="No"/>
    <x v="1"/>
    <x v="45"/>
    <s v="Female"/>
    <x v="4"/>
    <x v="0"/>
    <s v="Yes"/>
    <s v="No"/>
    <m/>
    <x v="0"/>
    <m/>
    <m/>
    <x v="0"/>
    <n v="1"/>
    <n v="1"/>
    <n v="13"/>
    <n v="4"/>
    <n v="0"/>
    <n v="0"/>
    <n v="6"/>
    <x v="2"/>
  </r>
  <r>
    <x v="1"/>
    <x v="2"/>
    <s v="No"/>
    <x v="1"/>
    <x v="47"/>
    <s v="Male"/>
    <x v="8"/>
    <x v="1"/>
    <s v="No"/>
    <s v="No"/>
    <m/>
    <x v="0"/>
    <m/>
    <m/>
    <x v="0"/>
    <n v="1"/>
    <n v="1"/>
    <n v="33"/>
    <n v="1"/>
    <n v="0"/>
    <n v="0"/>
    <n v="3"/>
    <x v="0"/>
  </r>
  <r>
    <x v="1"/>
    <x v="2"/>
    <s v="Yes"/>
    <x v="0"/>
    <x v="0"/>
    <s v="Female"/>
    <x v="40"/>
    <x v="2"/>
    <s v="No"/>
    <s v="Yes"/>
    <s v="No"/>
    <x v="1"/>
    <s v="Direct Debit"/>
    <s v="Attitude"/>
    <x v="15"/>
    <n v="1"/>
    <n v="1"/>
    <n v="56"/>
    <n v="2"/>
    <n v="33"/>
    <n v="0"/>
    <n v="7"/>
    <x v="2"/>
  </r>
  <r>
    <x v="1"/>
    <x v="2"/>
    <s v="Yes"/>
    <x v="0"/>
    <x v="1"/>
    <s v="Male"/>
    <x v="55"/>
    <x v="2"/>
    <s v="No"/>
    <s v="Yes"/>
    <s v="No"/>
    <x v="1"/>
    <s v="Direct Debit"/>
    <s v="Other"/>
    <x v="16"/>
    <n v="1"/>
    <n v="1"/>
    <n v="17"/>
    <n v="5"/>
    <n v="5.3"/>
    <n v="0"/>
    <n v="3"/>
    <x v="0"/>
  </r>
  <r>
    <x v="1"/>
    <x v="2"/>
    <s v="Yes"/>
    <x v="0"/>
    <x v="3"/>
    <s v="Male"/>
    <x v="10"/>
    <x v="0"/>
    <s v="Yes"/>
    <s v="No"/>
    <m/>
    <x v="0"/>
    <m/>
    <m/>
    <x v="0"/>
    <n v="1"/>
    <m/>
    <n v="16"/>
    <n v="2"/>
    <n v="21"/>
    <n v="0"/>
    <n v="35"/>
    <x v="1"/>
  </r>
  <r>
    <x v="1"/>
    <x v="2"/>
    <s v="Yes"/>
    <x v="0"/>
    <x v="3"/>
    <s v="Male"/>
    <x v="29"/>
    <x v="1"/>
    <s v="No"/>
    <s v="No"/>
    <m/>
    <x v="0"/>
    <m/>
    <m/>
    <x v="0"/>
    <n v="1"/>
    <m/>
    <n v="36"/>
    <n v="0"/>
    <n v="6.8"/>
    <n v="0"/>
    <n v="9"/>
    <x v="2"/>
  </r>
  <r>
    <x v="1"/>
    <x v="2"/>
    <s v="Yes"/>
    <x v="0"/>
    <x v="7"/>
    <s v="Female"/>
    <x v="56"/>
    <x v="1"/>
    <s v="No"/>
    <s v="No"/>
    <m/>
    <x v="0"/>
    <m/>
    <m/>
    <x v="0"/>
    <n v="1"/>
    <m/>
    <n v="39"/>
    <n v="0"/>
    <n v="4.5"/>
    <n v="0"/>
    <n v="7"/>
    <x v="2"/>
  </r>
  <r>
    <x v="1"/>
    <x v="2"/>
    <s v="Yes"/>
    <x v="0"/>
    <x v="49"/>
    <s v="Female"/>
    <x v="29"/>
    <x v="1"/>
    <s v="No"/>
    <s v="No"/>
    <m/>
    <x v="0"/>
    <m/>
    <m/>
    <x v="0"/>
    <n v="1"/>
    <m/>
    <n v="47"/>
    <n v="1"/>
    <n v="13.8"/>
    <n v="0"/>
    <n v="2"/>
    <x v="0"/>
  </r>
  <r>
    <x v="1"/>
    <x v="2"/>
    <s v="Yes"/>
    <x v="0"/>
    <x v="9"/>
    <s v="Female"/>
    <x v="17"/>
    <x v="0"/>
    <s v="Yes"/>
    <s v="No"/>
    <m/>
    <x v="0"/>
    <m/>
    <m/>
    <x v="0"/>
    <n v="1"/>
    <m/>
    <n v="19"/>
    <n v="1"/>
    <n v="5.5"/>
    <n v="0"/>
    <n v="15"/>
    <x v="1"/>
  </r>
  <r>
    <x v="1"/>
    <x v="2"/>
    <s v="Yes"/>
    <x v="0"/>
    <x v="10"/>
    <s v="Male"/>
    <x v="66"/>
    <x v="2"/>
    <s v="No"/>
    <s v="Yes"/>
    <s v="No"/>
    <x v="1"/>
    <s v="Direct Debit"/>
    <s v="Price"/>
    <x v="8"/>
    <n v="1"/>
    <n v="1"/>
    <n v="52"/>
    <n v="4"/>
    <n v="8.6999999999999993"/>
    <n v="0"/>
    <n v="1"/>
    <x v="0"/>
  </r>
  <r>
    <x v="1"/>
    <x v="2"/>
    <s v="Yes"/>
    <x v="0"/>
    <x v="11"/>
    <s v="Female"/>
    <x v="41"/>
    <x v="1"/>
    <s v="No"/>
    <s v="No"/>
    <m/>
    <x v="0"/>
    <m/>
    <m/>
    <x v="0"/>
    <n v="1"/>
    <m/>
    <n v="25"/>
    <n v="1"/>
    <n v="10.4"/>
    <n v="0"/>
    <n v="14"/>
    <x v="1"/>
  </r>
  <r>
    <x v="1"/>
    <x v="2"/>
    <s v="Yes"/>
    <x v="0"/>
    <x v="11"/>
    <s v="Male"/>
    <x v="47"/>
    <x v="1"/>
    <s v="No"/>
    <s v="No"/>
    <m/>
    <x v="0"/>
    <m/>
    <m/>
    <x v="0"/>
    <n v="1"/>
    <n v="1"/>
    <n v="34"/>
    <n v="5"/>
    <n v="13.4"/>
    <n v="0"/>
    <n v="4"/>
    <x v="0"/>
  </r>
  <r>
    <x v="1"/>
    <x v="2"/>
    <s v="Yes"/>
    <x v="0"/>
    <x v="12"/>
    <s v="Male"/>
    <x v="7"/>
    <x v="1"/>
    <s v="No"/>
    <s v="No"/>
    <m/>
    <x v="0"/>
    <m/>
    <m/>
    <x v="0"/>
    <n v="1"/>
    <n v="1"/>
    <n v="43"/>
    <n v="1"/>
    <n v="8.5"/>
    <n v="0"/>
    <n v="6"/>
    <x v="2"/>
  </r>
  <r>
    <x v="1"/>
    <x v="2"/>
    <s v="Yes"/>
    <x v="0"/>
    <x v="12"/>
    <s v="Male"/>
    <x v="21"/>
    <x v="1"/>
    <s v="No"/>
    <s v="No"/>
    <m/>
    <x v="0"/>
    <m/>
    <m/>
    <x v="0"/>
    <n v="1"/>
    <n v="1"/>
    <n v="34"/>
    <n v="5"/>
    <n v="4.9000000000000004"/>
    <n v="0"/>
    <n v="6"/>
    <x v="2"/>
  </r>
  <r>
    <x v="1"/>
    <x v="2"/>
    <s v="Yes"/>
    <x v="0"/>
    <x v="13"/>
    <s v="Male"/>
    <x v="20"/>
    <x v="1"/>
    <s v="No"/>
    <s v="No"/>
    <m/>
    <x v="0"/>
    <m/>
    <m/>
    <x v="0"/>
    <n v="1"/>
    <m/>
    <n v="18"/>
    <n v="0"/>
    <n v="6.8"/>
    <n v="0"/>
    <n v="6"/>
    <x v="2"/>
  </r>
  <r>
    <x v="1"/>
    <x v="2"/>
    <s v="Yes"/>
    <x v="0"/>
    <x v="15"/>
    <s v="Male"/>
    <x v="54"/>
    <x v="2"/>
    <s v="No"/>
    <s v="Yes"/>
    <s v="No"/>
    <x v="1"/>
    <s v="Credit Card"/>
    <s v="Competitor"/>
    <x v="9"/>
    <n v="1"/>
    <n v="1"/>
    <n v="15"/>
    <n v="1"/>
    <n v="8.4"/>
    <n v="0"/>
    <n v="7"/>
    <x v="2"/>
  </r>
  <r>
    <x v="1"/>
    <x v="2"/>
    <s v="Yes"/>
    <x v="0"/>
    <x v="17"/>
    <s v="Male"/>
    <x v="28"/>
    <x v="1"/>
    <s v="No"/>
    <s v="No"/>
    <m/>
    <x v="0"/>
    <m/>
    <m/>
    <x v="0"/>
    <n v="1"/>
    <m/>
    <n v="44"/>
    <n v="0"/>
    <n v="6.8"/>
    <n v="0"/>
    <n v="10"/>
    <x v="1"/>
  </r>
  <r>
    <x v="1"/>
    <x v="2"/>
    <s v="Yes"/>
    <x v="0"/>
    <x v="18"/>
    <s v="Female"/>
    <x v="7"/>
    <x v="1"/>
    <s v="No"/>
    <s v="No"/>
    <m/>
    <x v="0"/>
    <m/>
    <m/>
    <x v="0"/>
    <n v="1"/>
    <m/>
    <n v="27"/>
    <n v="0"/>
    <n v="10"/>
    <n v="0"/>
    <n v="3"/>
    <x v="0"/>
  </r>
  <r>
    <x v="1"/>
    <x v="2"/>
    <s v="Yes"/>
    <x v="0"/>
    <x v="18"/>
    <s v="Female"/>
    <x v="50"/>
    <x v="1"/>
    <s v="No"/>
    <s v="No"/>
    <m/>
    <x v="0"/>
    <m/>
    <m/>
    <x v="0"/>
    <n v="1"/>
    <n v="1"/>
    <n v="38"/>
    <n v="4"/>
    <n v="13.7"/>
    <n v="0"/>
    <n v="9"/>
    <x v="2"/>
  </r>
  <r>
    <x v="1"/>
    <x v="2"/>
    <s v="Yes"/>
    <x v="0"/>
    <x v="18"/>
    <s v="Female"/>
    <x v="45"/>
    <x v="2"/>
    <s v="No"/>
    <s v="Yes"/>
    <s v="No"/>
    <x v="1"/>
    <s v="Direct Debit"/>
    <s v="Attitude"/>
    <x v="7"/>
    <n v="1"/>
    <n v="1"/>
    <n v="11"/>
    <n v="2"/>
    <n v="9"/>
    <n v="0"/>
    <n v="3"/>
    <x v="0"/>
  </r>
  <r>
    <x v="1"/>
    <x v="2"/>
    <s v="Yes"/>
    <x v="0"/>
    <x v="18"/>
    <s v="Male"/>
    <x v="19"/>
    <x v="0"/>
    <s v="Yes"/>
    <s v="No"/>
    <m/>
    <x v="0"/>
    <m/>
    <m/>
    <x v="0"/>
    <n v="1"/>
    <n v="1"/>
    <n v="33"/>
    <n v="4"/>
    <n v="4.3"/>
    <n v="0"/>
    <n v="14"/>
    <x v="1"/>
  </r>
  <r>
    <x v="1"/>
    <x v="2"/>
    <s v="Yes"/>
    <x v="0"/>
    <x v="20"/>
    <s v="Female"/>
    <x v="41"/>
    <x v="1"/>
    <s v="No"/>
    <s v="No"/>
    <m/>
    <x v="0"/>
    <m/>
    <m/>
    <x v="0"/>
    <n v="1"/>
    <n v="1"/>
    <n v="28"/>
    <n v="5"/>
    <n v="15"/>
    <n v="0"/>
    <n v="5"/>
    <x v="2"/>
  </r>
  <r>
    <x v="1"/>
    <x v="2"/>
    <s v="Yes"/>
    <x v="0"/>
    <x v="21"/>
    <s v="Female"/>
    <x v="2"/>
    <x v="1"/>
    <s v="No"/>
    <s v="No"/>
    <m/>
    <x v="0"/>
    <m/>
    <m/>
    <x v="0"/>
    <n v="1"/>
    <n v="1"/>
    <n v="25"/>
    <n v="5"/>
    <n v="7.1"/>
    <n v="0"/>
    <n v="6"/>
    <x v="2"/>
  </r>
  <r>
    <x v="1"/>
    <x v="2"/>
    <s v="Yes"/>
    <x v="0"/>
    <x v="21"/>
    <s v="Male"/>
    <x v="54"/>
    <x v="2"/>
    <s v="No"/>
    <s v="Yes"/>
    <s v="No"/>
    <x v="1"/>
    <s v="Direct Debit"/>
    <s v="Price"/>
    <x v="3"/>
    <n v="1"/>
    <n v="1"/>
    <n v="25"/>
    <n v="2"/>
    <n v="13.8"/>
    <n v="0"/>
    <n v="9"/>
    <x v="2"/>
  </r>
  <r>
    <x v="1"/>
    <x v="2"/>
    <s v="Yes"/>
    <x v="0"/>
    <x v="50"/>
    <s v="Male"/>
    <x v="37"/>
    <x v="1"/>
    <s v="No"/>
    <s v="No"/>
    <m/>
    <x v="0"/>
    <m/>
    <m/>
    <x v="0"/>
    <n v="1"/>
    <n v="1"/>
    <n v="14"/>
    <n v="0"/>
    <n v="9.8000000000000007"/>
    <n v="0"/>
    <n v="9"/>
    <x v="2"/>
  </r>
  <r>
    <x v="1"/>
    <x v="2"/>
    <s v="Yes"/>
    <x v="0"/>
    <x v="22"/>
    <s v="Male"/>
    <x v="9"/>
    <x v="1"/>
    <s v="No"/>
    <s v="No"/>
    <m/>
    <x v="0"/>
    <m/>
    <m/>
    <x v="0"/>
    <n v="1"/>
    <n v="1"/>
    <n v="40"/>
    <n v="2"/>
    <n v="11.3"/>
    <n v="0"/>
    <n v="11"/>
    <x v="1"/>
  </r>
  <r>
    <x v="1"/>
    <x v="2"/>
    <s v="Yes"/>
    <x v="0"/>
    <x v="23"/>
    <s v="Male"/>
    <x v="55"/>
    <x v="2"/>
    <s v="No"/>
    <s v="Yes"/>
    <s v="No"/>
    <x v="1"/>
    <s v="Direct Debit"/>
    <s v="Competitor"/>
    <x v="9"/>
    <n v="1"/>
    <n v="1"/>
    <n v="37"/>
    <n v="2"/>
    <n v="10.4"/>
    <n v="0"/>
    <n v="6"/>
    <x v="2"/>
  </r>
  <r>
    <x v="1"/>
    <x v="2"/>
    <s v="Yes"/>
    <x v="0"/>
    <x v="25"/>
    <s v="Female"/>
    <x v="10"/>
    <x v="0"/>
    <s v="Yes"/>
    <s v="No"/>
    <m/>
    <x v="0"/>
    <m/>
    <m/>
    <x v="0"/>
    <n v="1"/>
    <n v="1"/>
    <n v="50"/>
    <n v="0"/>
    <n v="12.1"/>
    <n v="0"/>
    <n v="25"/>
    <x v="1"/>
  </r>
  <r>
    <x v="1"/>
    <x v="2"/>
    <s v="Yes"/>
    <x v="0"/>
    <x v="26"/>
    <s v="Male"/>
    <x v="49"/>
    <x v="1"/>
    <s v="No"/>
    <s v="No"/>
    <m/>
    <x v="0"/>
    <m/>
    <m/>
    <x v="0"/>
    <n v="1"/>
    <m/>
    <n v="24"/>
    <n v="0"/>
    <n v="6.8"/>
    <n v="0"/>
    <n v="2"/>
    <x v="0"/>
  </r>
  <r>
    <x v="1"/>
    <x v="2"/>
    <s v="Yes"/>
    <x v="0"/>
    <x v="27"/>
    <s v="Female"/>
    <x v="48"/>
    <x v="1"/>
    <s v="No"/>
    <s v="No"/>
    <m/>
    <x v="0"/>
    <m/>
    <m/>
    <x v="0"/>
    <n v="1"/>
    <n v="1"/>
    <n v="50"/>
    <n v="1"/>
    <n v="9.4"/>
    <n v="0"/>
    <n v="7"/>
    <x v="2"/>
  </r>
  <r>
    <x v="1"/>
    <x v="2"/>
    <s v="Yes"/>
    <x v="0"/>
    <x v="27"/>
    <s v="Female"/>
    <x v="62"/>
    <x v="2"/>
    <s v="No"/>
    <s v="Yes"/>
    <s v="No"/>
    <x v="1"/>
    <s v="Direct Debit"/>
    <s v="Dissatisfaction"/>
    <x v="10"/>
    <n v="1"/>
    <n v="1"/>
    <n v="49"/>
    <n v="4"/>
    <n v="17.3"/>
    <n v="0"/>
    <n v="10"/>
    <x v="1"/>
  </r>
  <r>
    <x v="1"/>
    <x v="2"/>
    <s v="Yes"/>
    <x v="0"/>
    <x v="27"/>
    <s v="Female"/>
    <x v="62"/>
    <x v="2"/>
    <s v="No"/>
    <s v="Yes"/>
    <s v="No"/>
    <x v="1"/>
    <s v="Direct Debit"/>
    <s v="(blank)"/>
    <x v="1"/>
    <n v="1"/>
    <m/>
    <n v="12"/>
    <n v="0"/>
    <n v="16.399999999999999"/>
    <n v="0"/>
    <n v="1"/>
    <x v="0"/>
  </r>
  <r>
    <x v="1"/>
    <x v="2"/>
    <s v="Yes"/>
    <x v="0"/>
    <x v="27"/>
    <s v="Male"/>
    <x v="13"/>
    <x v="0"/>
    <s v="Yes"/>
    <s v="No"/>
    <m/>
    <x v="0"/>
    <m/>
    <m/>
    <x v="0"/>
    <n v="1"/>
    <n v="1"/>
    <n v="22"/>
    <n v="2"/>
    <n v="11.7"/>
    <n v="0"/>
    <n v="8"/>
    <x v="2"/>
  </r>
  <r>
    <x v="1"/>
    <x v="2"/>
    <s v="Yes"/>
    <x v="0"/>
    <x v="28"/>
    <s v="Female"/>
    <x v="5"/>
    <x v="0"/>
    <s v="Yes"/>
    <s v="No"/>
    <m/>
    <x v="0"/>
    <m/>
    <m/>
    <x v="0"/>
    <n v="1"/>
    <n v="1"/>
    <n v="33"/>
    <n v="5"/>
    <n v="9.5"/>
    <n v="0"/>
    <n v="15"/>
    <x v="1"/>
  </r>
  <r>
    <x v="1"/>
    <x v="2"/>
    <s v="Yes"/>
    <x v="0"/>
    <x v="29"/>
    <s v="Female"/>
    <x v="29"/>
    <x v="1"/>
    <s v="No"/>
    <s v="No"/>
    <m/>
    <x v="0"/>
    <m/>
    <m/>
    <x v="0"/>
    <n v="1"/>
    <m/>
    <n v="15"/>
    <n v="0"/>
    <n v="10.4"/>
    <n v="0"/>
    <n v="18"/>
    <x v="1"/>
  </r>
  <r>
    <x v="1"/>
    <x v="2"/>
    <s v="Yes"/>
    <x v="0"/>
    <x v="29"/>
    <s v="Male"/>
    <x v="61"/>
    <x v="2"/>
    <s v="No"/>
    <s v="Yes"/>
    <s v="No"/>
    <x v="1"/>
    <s v="Direct Debit"/>
    <s v="Competitor"/>
    <x v="9"/>
    <n v="1"/>
    <n v="1"/>
    <n v="45"/>
    <n v="3"/>
    <n v="204.7"/>
    <n v="0"/>
    <n v="4"/>
    <x v="0"/>
  </r>
  <r>
    <x v="1"/>
    <x v="2"/>
    <s v="Yes"/>
    <x v="0"/>
    <x v="30"/>
    <s v="Female"/>
    <x v="62"/>
    <x v="2"/>
    <s v="No"/>
    <s v="Yes"/>
    <s v="No"/>
    <x v="1"/>
    <s v="Direct Debit"/>
    <s v="Dissatisfaction"/>
    <x v="17"/>
    <n v="1"/>
    <n v="1"/>
    <n v="52"/>
    <n v="5"/>
    <n v="5.2"/>
    <n v="0"/>
    <n v="6"/>
    <x v="2"/>
  </r>
  <r>
    <x v="1"/>
    <x v="2"/>
    <s v="Yes"/>
    <x v="0"/>
    <x v="31"/>
    <s v="Female"/>
    <x v="12"/>
    <x v="1"/>
    <s v="No"/>
    <s v="No"/>
    <m/>
    <x v="0"/>
    <m/>
    <m/>
    <x v="0"/>
    <n v="1"/>
    <m/>
    <n v="37"/>
    <n v="1"/>
    <n v="0.8"/>
    <n v="0"/>
    <n v="3"/>
    <x v="0"/>
  </r>
  <r>
    <x v="1"/>
    <x v="2"/>
    <s v="Yes"/>
    <x v="0"/>
    <x v="31"/>
    <s v="Male"/>
    <x v="44"/>
    <x v="1"/>
    <s v="No"/>
    <s v="No"/>
    <m/>
    <x v="0"/>
    <m/>
    <m/>
    <x v="0"/>
    <n v="1"/>
    <m/>
    <n v="38"/>
    <n v="1"/>
    <n v="5.3"/>
    <n v="0"/>
    <n v="6"/>
    <x v="2"/>
  </r>
  <r>
    <x v="1"/>
    <x v="2"/>
    <s v="Yes"/>
    <x v="0"/>
    <x v="31"/>
    <s v="Male"/>
    <x v="23"/>
    <x v="1"/>
    <s v="No"/>
    <s v="No"/>
    <m/>
    <x v="0"/>
    <m/>
    <m/>
    <x v="0"/>
    <n v="1"/>
    <n v="1"/>
    <n v="50"/>
    <n v="0"/>
    <n v="11.1"/>
    <n v="0"/>
    <n v="4"/>
    <x v="0"/>
  </r>
  <r>
    <x v="1"/>
    <x v="2"/>
    <s v="Yes"/>
    <x v="0"/>
    <x v="34"/>
    <s v="Male"/>
    <x v="44"/>
    <x v="1"/>
    <s v="No"/>
    <s v="No"/>
    <m/>
    <x v="0"/>
    <m/>
    <m/>
    <x v="0"/>
    <n v="1"/>
    <n v="1"/>
    <n v="41"/>
    <n v="0"/>
    <n v="13.4"/>
    <n v="0"/>
    <n v="1"/>
    <x v="0"/>
  </r>
  <r>
    <x v="1"/>
    <x v="2"/>
    <s v="Yes"/>
    <x v="0"/>
    <x v="34"/>
    <s v="Male"/>
    <x v="33"/>
    <x v="2"/>
    <s v="No"/>
    <s v="Yes"/>
    <s v="No"/>
    <x v="1"/>
    <s v="Direct Debit"/>
    <s v="Competitor"/>
    <x v="4"/>
    <n v="1"/>
    <n v="1"/>
    <n v="49"/>
    <n v="2"/>
    <n v="15.2"/>
    <n v="0"/>
    <n v="3"/>
    <x v="0"/>
  </r>
  <r>
    <x v="1"/>
    <x v="2"/>
    <s v="Yes"/>
    <x v="0"/>
    <x v="36"/>
    <s v="Male"/>
    <x v="46"/>
    <x v="1"/>
    <s v="No"/>
    <s v="No"/>
    <m/>
    <x v="0"/>
    <m/>
    <m/>
    <x v="0"/>
    <n v="1"/>
    <n v="1"/>
    <n v="51"/>
    <n v="0"/>
    <n v="5.4"/>
    <n v="0"/>
    <n v="37"/>
    <x v="1"/>
  </r>
  <r>
    <x v="1"/>
    <x v="2"/>
    <s v="Yes"/>
    <x v="0"/>
    <x v="36"/>
    <s v="Male"/>
    <x v="7"/>
    <x v="1"/>
    <s v="No"/>
    <s v="No"/>
    <m/>
    <x v="0"/>
    <m/>
    <m/>
    <x v="0"/>
    <n v="1"/>
    <n v="1"/>
    <n v="44"/>
    <n v="2"/>
    <n v="7.2"/>
    <n v="0"/>
    <n v="3"/>
    <x v="0"/>
  </r>
  <r>
    <x v="1"/>
    <x v="2"/>
    <s v="Yes"/>
    <x v="0"/>
    <x v="37"/>
    <s v="Female"/>
    <x v="19"/>
    <x v="0"/>
    <s v="Yes"/>
    <s v="No"/>
    <m/>
    <x v="0"/>
    <m/>
    <m/>
    <x v="0"/>
    <n v="1"/>
    <n v="1"/>
    <n v="29"/>
    <n v="1"/>
    <n v="20.3"/>
    <n v="0"/>
    <n v="17"/>
    <x v="1"/>
  </r>
  <r>
    <x v="1"/>
    <x v="2"/>
    <s v="Yes"/>
    <x v="0"/>
    <x v="39"/>
    <s v="Male"/>
    <x v="8"/>
    <x v="1"/>
    <s v="No"/>
    <s v="No"/>
    <m/>
    <x v="0"/>
    <m/>
    <m/>
    <x v="0"/>
    <n v="1"/>
    <m/>
    <n v="17"/>
    <n v="0"/>
    <n v="12.7"/>
    <n v="0"/>
    <n v="3"/>
    <x v="0"/>
  </r>
  <r>
    <x v="1"/>
    <x v="2"/>
    <s v="Yes"/>
    <x v="0"/>
    <x v="40"/>
    <s v="Male"/>
    <x v="11"/>
    <x v="1"/>
    <s v="No"/>
    <s v="No"/>
    <m/>
    <x v="0"/>
    <m/>
    <m/>
    <x v="0"/>
    <n v="1"/>
    <m/>
    <n v="12"/>
    <n v="1"/>
    <n v="14.7"/>
    <n v="0"/>
    <n v="2"/>
    <x v="0"/>
  </r>
  <r>
    <x v="1"/>
    <x v="2"/>
    <s v="Yes"/>
    <x v="0"/>
    <x v="40"/>
    <s v="Male"/>
    <x v="12"/>
    <x v="1"/>
    <s v="No"/>
    <s v="No"/>
    <m/>
    <x v="0"/>
    <m/>
    <m/>
    <x v="0"/>
    <n v="1"/>
    <m/>
    <n v="16"/>
    <n v="0"/>
    <n v="20.100000000000001"/>
    <n v="0"/>
    <n v="8"/>
    <x v="2"/>
  </r>
  <r>
    <x v="1"/>
    <x v="2"/>
    <s v="Yes"/>
    <x v="0"/>
    <x v="44"/>
    <s v="Female"/>
    <x v="55"/>
    <x v="2"/>
    <s v="No"/>
    <s v="Yes"/>
    <s v="No"/>
    <x v="1"/>
    <s v="Direct Debit"/>
    <s v="Other"/>
    <x v="16"/>
    <n v="1"/>
    <n v="1"/>
    <n v="30"/>
    <n v="2"/>
    <n v="12.3"/>
    <n v="0"/>
    <n v="1"/>
    <x v="0"/>
  </r>
  <r>
    <x v="1"/>
    <x v="2"/>
    <s v="Yes"/>
    <x v="0"/>
    <x v="45"/>
    <s v="Female"/>
    <x v="29"/>
    <x v="1"/>
    <s v="No"/>
    <s v="No"/>
    <m/>
    <x v="0"/>
    <m/>
    <m/>
    <x v="0"/>
    <n v="1"/>
    <n v="1"/>
    <n v="55"/>
    <n v="5"/>
    <n v="11.8"/>
    <n v="0"/>
    <n v="7"/>
    <x v="2"/>
  </r>
  <r>
    <x v="1"/>
    <x v="2"/>
    <s v="Yes"/>
    <x v="0"/>
    <x v="46"/>
    <s v="Male"/>
    <x v="43"/>
    <x v="1"/>
    <s v="No"/>
    <s v="No"/>
    <m/>
    <x v="0"/>
    <m/>
    <m/>
    <x v="0"/>
    <n v="1"/>
    <n v="1"/>
    <n v="35"/>
    <n v="0"/>
    <n v="58.8"/>
    <n v="0"/>
    <n v="8"/>
    <x v="2"/>
  </r>
  <r>
    <x v="1"/>
    <x v="2"/>
    <s v="Yes"/>
    <x v="1"/>
    <x v="6"/>
    <s v="Female"/>
    <x v="5"/>
    <x v="0"/>
    <s v="Yes"/>
    <s v="No"/>
    <m/>
    <x v="0"/>
    <m/>
    <m/>
    <x v="0"/>
    <n v="1"/>
    <m/>
    <n v="26"/>
    <n v="0"/>
    <n v="0"/>
    <n v="0"/>
    <n v="15"/>
    <x v="1"/>
  </r>
  <r>
    <x v="1"/>
    <x v="2"/>
    <s v="Yes"/>
    <x v="1"/>
    <x v="7"/>
    <s v="Male"/>
    <x v="50"/>
    <x v="1"/>
    <s v="No"/>
    <s v="No"/>
    <m/>
    <x v="0"/>
    <m/>
    <m/>
    <x v="0"/>
    <n v="1"/>
    <n v="1"/>
    <n v="16"/>
    <n v="0"/>
    <n v="0"/>
    <n v="0"/>
    <n v="11"/>
    <x v="1"/>
  </r>
  <r>
    <x v="1"/>
    <x v="2"/>
    <s v="Yes"/>
    <x v="1"/>
    <x v="13"/>
    <s v="Female"/>
    <x v="36"/>
    <x v="1"/>
    <s v="No"/>
    <s v="No"/>
    <m/>
    <x v="0"/>
    <m/>
    <m/>
    <x v="0"/>
    <n v="1"/>
    <n v="1"/>
    <n v="40"/>
    <n v="4"/>
    <n v="0"/>
    <n v="0"/>
    <n v="29"/>
    <x v="1"/>
  </r>
  <r>
    <x v="1"/>
    <x v="2"/>
    <s v="Yes"/>
    <x v="1"/>
    <x v="19"/>
    <s v="Male"/>
    <x v="34"/>
    <x v="1"/>
    <s v="No"/>
    <s v="No"/>
    <m/>
    <x v="0"/>
    <m/>
    <m/>
    <x v="0"/>
    <n v="1"/>
    <m/>
    <n v="35"/>
    <n v="0"/>
    <n v="0"/>
    <n v="0"/>
    <n v="3"/>
    <x v="0"/>
  </r>
  <r>
    <x v="1"/>
    <x v="2"/>
    <s v="Yes"/>
    <x v="1"/>
    <x v="50"/>
    <s v="Male"/>
    <x v="32"/>
    <x v="1"/>
    <s v="No"/>
    <s v="No"/>
    <m/>
    <x v="0"/>
    <m/>
    <m/>
    <x v="0"/>
    <n v="1"/>
    <m/>
    <n v="50"/>
    <n v="0"/>
    <n v="0"/>
    <n v="0"/>
    <n v="9"/>
    <x v="2"/>
  </r>
  <r>
    <x v="1"/>
    <x v="2"/>
    <s v="Yes"/>
    <x v="1"/>
    <x v="28"/>
    <s v="Male"/>
    <x v="26"/>
    <x v="1"/>
    <s v="No"/>
    <s v="No"/>
    <m/>
    <x v="0"/>
    <m/>
    <m/>
    <x v="0"/>
    <n v="1"/>
    <m/>
    <n v="41"/>
    <n v="1"/>
    <n v="0"/>
    <n v="0"/>
    <n v="2"/>
    <x v="0"/>
  </r>
  <r>
    <x v="1"/>
    <x v="2"/>
    <s v="Yes"/>
    <x v="1"/>
    <x v="38"/>
    <s v="Male"/>
    <x v="36"/>
    <x v="1"/>
    <s v="No"/>
    <s v="No"/>
    <m/>
    <x v="0"/>
    <m/>
    <m/>
    <x v="0"/>
    <n v="1"/>
    <m/>
    <n v="35"/>
    <n v="0"/>
    <n v="0"/>
    <n v="0"/>
    <n v="2"/>
    <x v="0"/>
  </r>
  <r>
    <x v="1"/>
    <x v="2"/>
    <s v="Yes"/>
    <x v="1"/>
    <x v="39"/>
    <s v="Female"/>
    <x v="3"/>
    <x v="1"/>
    <s v="No"/>
    <s v="No"/>
    <m/>
    <x v="0"/>
    <m/>
    <m/>
    <x v="0"/>
    <n v="1"/>
    <m/>
    <n v="28"/>
    <n v="0"/>
    <n v="0"/>
    <n v="0"/>
    <n v="4"/>
    <x v="0"/>
  </r>
  <r>
    <x v="1"/>
    <x v="3"/>
    <s v="No"/>
    <x v="0"/>
    <x v="0"/>
    <s v="Male"/>
    <x v="15"/>
    <x v="0"/>
    <s v="Yes"/>
    <s v="No"/>
    <m/>
    <x v="0"/>
    <m/>
    <m/>
    <x v="0"/>
    <n v="1"/>
    <n v="1"/>
    <n v="47"/>
    <n v="3"/>
    <n v="22.1"/>
    <n v="0"/>
    <n v="6"/>
    <x v="2"/>
  </r>
  <r>
    <x v="1"/>
    <x v="3"/>
    <s v="No"/>
    <x v="0"/>
    <x v="0"/>
    <s v="Male"/>
    <x v="22"/>
    <x v="2"/>
    <s v="No"/>
    <s v="Yes"/>
    <s v="No"/>
    <x v="2"/>
    <s v="Direct Debit"/>
    <s v="(blank)"/>
    <x v="1"/>
    <n v="1"/>
    <m/>
    <n v="46"/>
    <n v="0"/>
    <n v="0"/>
    <n v="0"/>
    <n v="2"/>
    <x v="0"/>
  </r>
  <r>
    <x v="1"/>
    <x v="3"/>
    <s v="No"/>
    <x v="0"/>
    <x v="1"/>
    <s v="Male"/>
    <x v="45"/>
    <x v="2"/>
    <s v="No"/>
    <s v="Yes"/>
    <s v="No"/>
    <x v="1"/>
    <s v="Direct Debit"/>
    <s v="Other"/>
    <x v="18"/>
    <n v="1"/>
    <n v="1"/>
    <n v="11"/>
    <n v="0"/>
    <n v="0"/>
    <n v="0"/>
    <n v="10"/>
    <x v="1"/>
  </r>
  <r>
    <x v="1"/>
    <x v="3"/>
    <s v="No"/>
    <x v="0"/>
    <x v="2"/>
    <s v="Male"/>
    <x v="43"/>
    <x v="1"/>
    <s v="No"/>
    <s v="No"/>
    <m/>
    <x v="0"/>
    <m/>
    <m/>
    <x v="0"/>
    <n v="2"/>
    <n v="1"/>
    <n v="34"/>
    <n v="1.5"/>
    <n v="0"/>
    <n v="0"/>
    <n v="4"/>
    <x v="0"/>
  </r>
  <r>
    <x v="1"/>
    <x v="3"/>
    <s v="No"/>
    <x v="0"/>
    <x v="3"/>
    <s v="Male"/>
    <x v="17"/>
    <x v="0"/>
    <s v="Yes"/>
    <s v="No"/>
    <m/>
    <x v="0"/>
    <m/>
    <m/>
    <x v="0"/>
    <n v="1"/>
    <n v="1"/>
    <n v="13"/>
    <n v="0"/>
    <n v="0"/>
    <n v="0"/>
    <n v="24"/>
    <x v="1"/>
  </r>
  <r>
    <x v="1"/>
    <x v="3"/>
    <s v="No"/>
    <x v="0"/>
    <x v="3"/>
    <s v="Male"/>
    <x v="8"/>
    <x v="1"/>
    <s v="No"/>
    <s v="No"/>
    <m/>
    <x v="0"/>
    <m/>
    <m/>
    <x v="0"/>
    <n v="1"/>
    <m/>
    <n v="15"/>
    <n v="0"/>
    <n v="0"/>
    <n v="0"/>
    <n v="4"/>
    <x v="0"/>
  </r>
  <r>
    <x v="1"/>
    <x v="3"/>
    <s v="No"/>
    <x v="0"/>
    <x v="5"/>
    <s v="Female"/>
    <x v="44"/>
    <x v="1"/>
    <s v="No"/>
    <s v="No"/>
    <m/>
    <x v="0"/>
    <m/>
    <m/>
    <x v="0"/>
    <n v="1"/>
    <m/>
    <n v="21"/>
    <n v="0"/>
    <n v="0"/>
    <n v="0"/>
    <n v="3"/>
    <x v="0"/>
  </r>
  <r>
    <x v="1"/>
    <x v="3"/>
    <s v="No"/>
    <x v="0"/>
    <x v="5"/>
    <s v="Female"/>
    <x v="58"/>
    <x v="2"/>
    <s v="No"/>
    <s v="Yes"/>
    <s v="No"/>
    <x v="2"/>
    <s v="Direct Debit"/>
    <s v="(blank)"/>
    <x v="1"/>
    <n v="1"/>
    <m/>
    <n v="43"/>
    <n v="2"/>
    <n v="0"/>
    <n v="0"/>
    <n v="2"/>
    <x v="0"/>
  </r>
  <r>
    <x v="1"/>
    <x v="3"/>
    <s v="No"/>
    <x v="0"/>
    <x v="7"/>
    <s v="Male"/>
    <x v="27"/>
    <x v="1"/>
    <s v="No"/>
    <s v="No"/>
    <m/>
    <x v="0"/>
    <m/>
    <m/>
    <x v="0"/>
    <n v="1"/>
    <m/>
    <n v="23"/>
    <n v="1"/>
    <n v="0"/>
    <n v="0"/>
    <n v="1"/>
    <x v="0"/>
  </r>
  <r>
    <x v="1"/>
    <x v="3"/>
    <s v="No"/>
    <x v="0"/>
    <x v="8"/>
    <s v="Female"/>
    <x v="63"/>
    <x v="2"/>
    <s v="No"/>
    <s v="Yes"/>
    <s v="No"/>
    <x v="1"/>
    <s v="Direct Debit"/>
    <s v="Other"/>
    <x v="2"/>
    <n v="1"/>
    <n v="1"/>
    <n v="26"/>
    <n v="2"/>
    <n v="0"/>
    <n v="0"/>
    <n v="9"/>
    <x v="2"/>
  </r>
  <r>
    <x v="1"/>
    <x v="3"/>
    <s v="No"/>
    <x v="0"/>
    <x v="8"/>
    <s v="Female"/>
    <x v="61"/>
    <x v="2"/>
    <s v="No"/>
    <s v="Yes"/>
    <s v="No"/>
    <x v="1"/>
    <s v="Direct Debit"/>
    <s v="Competitor"/>
    <x v="4"/>
    <n v="1"/>
    <n v="1"/>
    <n v="53"/>
    <n v="5"/>
    <n v="76.3"/>
    <n v="0"/>
    <n v="1"/>
    <x v="0"/>
  </r>
  <r>
    <x v="1"/>
    <x v="3"/>
    <s v="No"/>
    <x v="0"/>
    <x v="8"/>
    <s v="Male"/>
    <x v="56"/>
    <x v="1"/>
    <s v="No"/>
    <s v="No"/>
    <m/>
    <x v="0"/>
    <m/>
    <m/>
    <x v="0"/>
    <n v="1"/>
    <m/>
    <n v="40"/>
    <n v="1"/>
    <n v="0"/>
    <n v="0"/>
    <n v="4"/>
    <x v="0"/>
  </r>
  <r>
    <x v="1"/>
    <x v="3"/>
    <s v="No"/>
    <x v="0"/>
    <x v="49"/>
    <s v="Female"/>
    <x v="1"/>
    <x v="1"/>
    <s v="No"/>
    <s v="No"/>
    <m/>
    <x v="0"/>
    <m/>
    <m/>
    <x v="0"/>
    <n v="1"/>
    <n v="1"/>
    <n v="22"/>
    <n v="5"/>
    <n v="43.7"/>
    <n v="0"/>
    <n v="14"/>
    <x v="1"/>
  </r>
  <r>
    <x v="1"/>
    <x v="3"/>
    <s v="No"/>
    <x v="0"/>
    <x v="11"/>
    <s v="Male"/>
    <x v="47"/>
    <x v="1"/>
    <s v="No"/>
    <s v="No"/>
    <m/>
    <x v="0"/>
    <m/>
    <m/>
    <x v="0"/>
    <n v="1"/>
    <n v="1"/>
    <n v="33"/>
    <n v="3"/>
    <n v="0"/>
    <n v="0"/>
    <n v="1"/>
    <x v="0"/>
  </r>
  <r>
    <x v="1"/>
    <x v="3"/>
    <s v="No"/>
    <x v="0"/>
    <x v="14"/>
    <s v="Male"/>
    <x v="49"/>
    <x v="1"/>
    <s v="No"/>
    <s v="No"/>
    <m/>
    <x v="0"/>
    <m/>
    <m/>
    <x v="0"/>
    <n v="1"/>
    <n v="1"/>
    <n v="14"/>
    <n v="2"/>
    <n v="0"/>
    <n v="0"/>
    <n v="1"/>
    <x v="0"/>
  </r>
  <r>
    <x v="1"/>
    <x v="3"/>
    <s v="No"/>
    <x v="0"/>
    <x v="15"/>
    <s v="Female"/>
    <x v="29"/>
    <x v="1"/>
    <s v="No"/>
    <s v="No"/>
    <m/>
    <x v="0"/>
    <m/>
    <m/>
    <x v="0"/>
    <n v="1"/>
    <n v="1"/>
    <n v="42"/>
    <n v="3"/>
    <n v="24.7"/>
    <n v="0"/>
    <n v="10"/>
    <x v="1"/>
  </r>
  <r>
    <x v="1"/>
    <x v="3"/>
    <s v="No"/>
    <x v="0"/>
    <x v="16"/>
    <s v="Female"/>
    <x v="57"/>
    <x v="0"/>
    <s v="Yes"/>
    <s v="No"/>
    <m/>
    <x v="0"/>
    <m/>
    <m/>
    <x v="0"/>
    <n v="1"/>
    <m/>
    <n v="23"/>
    <n v="0"/>
    <n v="0"/>
    <n v="0"/>
    <n v="10"/>
    <x v="1"/>
  </r>
  <r>
    <x v="1"/>
    <x v="3"/>
    <s v="No"/>
    <x v="0"/>
    <x v="17"/>
    <s v="Male"/>
    <x v="5"/>
    <x v="0"/>
    <s v="Yes"/>
    <s v="No"/>
    <m/>
    <x v="0"/>
    <m/>
    <m/>
    <x v="0"/>
    <n v="1"/>
    <n v="1"/>
    <n v="43"/>
    <n v="4"/>
    <n v="0"/>
    <n v="0"/>
    <n v="36"/>
    <x v="1"/>
  </r>
  <r>
    <x v="1"/>
    <x v="3"/>
    <s v="No"/>
    <x v="0"/>
    <x v="18"/>
    <s v="Male"/>
    <x v="11"/>
    <x v="1"/>
    <s v="No"/>
    <s v="No"/>
    <m/>
    <x v="0"/>
    <m/>
    <m/>
    <x v="0"/>
    <n v="1"/>
    <n v="1"/>
    <n v="39"/>
    <n v="2"/>
    <n v="0"/>
    <n v="0"/>
    <n v="1"/>
    <x v="0"/>
  </r>
  <r>
    <x v="1"/>
    <x v="3"/>
    <s v="No"/>
    <x v="0"/>
    <x v="19"/>
    <s v="Male"/>
    <x v="12"/>
    <x v="1"/>
    <s v="No"/>
    <s v="No"/>
    <m/>
    <x v="0"/>
    <m/>
    <m/>
    <x v="0"/>
    <n v="1"/>
    <n v="1"/>
    <n v="18"/>
    <n v="5"/>
    <n v="199"/>
    <n v="0"/>
    <n v="11"/>
    <x v="1"/>
  </r>
  <r>
    <x v="1"/>
    <x v="3"/>
    <s v="No"/>
    <x v="0"/>
    <x v="20"/>
    <s v="Female"/>
    <x v="10"/>
    <x v="0"/>
    <s v="Yes"/>
    <s v="No"/>
    <m/>
    <x v="0"/>
    <m/>
    <m/>
    <x v="0"/>
    <n v="1"/>
    <m/>
    <n v="43"/>
    <n v="0"/>
    <n v="0"/>
    <n v="0"/>
    <n v="10"/>
    <x v="1"/>
  </r>
  <r>
    <x v="1"/>
    <x v="3"/>
    <s v="No"/>
    <x v="0"/>
    <x v="20"/>
    <s v="Female"/>
    <x v="46"/>
    <x v="1"/>
    <s v="No"/>
    <s v="No"/>
    <m/>
    <x v="0"/>
    <m/>
    <m/>
    <x v="0"/>
    <n v="1"/>
    <m/>
    <n v="28"/>
    <n v="0"/>
    <n v="0"/>
    <n v="0"/>
    <n v="26"/>
    <x v="1"/>
  </r>
  <r>
    <x v="1"/>
    <x v="3"/>
    <s v="No"/>
    <x v="0"/>
    <x v="20"/>
    <s v="Male"/>
    <x v="17"/>
    <x v="0"/>
    <s v="Yes"/>
    <s v="No"/>
    <m/>
    <x v="0"/>
    <m/>
    <m/>
    <x v="0"/>
    <n v="1"/>
    <m/>
    <n v="45"/>
    <n v="1"/>
    <n v="0"/>
    <n v="0"/>
    <n v="21"/>
    <x v="1"/>
  </r>
  <r>
    <x v="1"/>
    <x v="3"/>
    <s v="No"/>
    <x v="0"/>
    <x v="21"/>
    <s v="Male"/>
    <x v="66"/>
    <x v="2"/>
    <s v="No"/>
    <s v="Yes"/>
    <s v="No"/>
    <x v="2"/>
    <s v="Direct Debit"/>
    <s v="(blank)"/>
    <x v="1"/>
    <n v="1"/>
    <m/>
    <n v="37"/>
    <n v="0"/>
    <n v="0"/>
    <n v="0"/>
    <n v="5"/>
    <x v="2"/>
  </r>
  <r>
    <x v="1"/>
    <x v="3"/>
    <s v="No"/>
    <x v="0"/>
    <x v="50"/>
    <s v="Female"/>
    <x v="9"/>
    <x v="1"/>
    <s v="No"/>
    <s v="No"/>
    <m/>
    <x v="0"/>
    <m/>
    <m/>
    <x v="0"/>
    <n v="1"/>
    <n v="1"/>
    <n v="63"/>
    <n v="0"/>
    <n v="0"/>
    <n v="0"/>
    <n v="9"/>
    <x v="2"/>
  </r>
  <r>
    <x v="1"/>
    <x v="3"/>
    <s v="No"/>
    <x v="0"/>
    <x v="22"/>
    <s v="Male"/>
    <x v="10"/>
    <x v="0"/>
    <s v="Yes"/>
    <s v="No"/>
    <m/>
    <x v="0"/>
    <m/>
    <m/>
    <x v="0"/>
    <n v="1"/>
    <n v="1"/>
    <n v="40"/>
    <n v="4"/>
    <n v="0"/>
    <n v="0"/>
    <n v="17"/>
    <x v="1"/>
  </r>
  <r>
    <x v="1"/>
    <x v="3"/>
    <s v="No"/>
    <x v="0"/>
    <x v="23"/>
    <s v="Female"/>
    <x v="29"/>
    <x v="1"/>
    <s v="No"/>
    <s v="No"/>
    <m/>
    <x v="0"/>
    <m/>
    <m/>
    <x v="0"/>
    <n v="1"/>
    <n v="1"/>
    <n v="16"/>
    <n v="1"/>
    <n v="0"/>
    <n v="0"/>
    <n v="4"/>
    <x v="0"/>
  </r>
  <r>
    <x v="1"/>
    <x v="3"/>
    <s v="No"/>
    <x v="0"/>
    <x v="23"/>
    <s v="Male"/>
    <x v="26"/>
    <x v="1"/>
    <s v="No"/>
    <s v="No"/>
    <m/>
    <x v="0"/>
    <m/>
    <m/>
    <x v="0"/>
    <n v="1"/>
    <m/>
    <n v="24"/>
    <n v="0"/>
    <n v="0"/>
    <n v="0"/>
    <n v="11"/>
    <x v="1"/>
  </r>
  <r>
    <x v="1"/>
    <x v="3"/>
    <s v="No"/>
    <x v="0"/>
    <x v="25"/>
    <s v="Male"/>
    <x v="63"/>
    <x v="2"/>
    <s v="No"/>
    <s v="Yes"/>
    <s v="No"/>
    <x v="2"/>
    <s v="Direct Debit"/>
    <s v="(blank)"/>
    <x v="1"/>
    <n v="1"/>
    <m/>
    <n v="59"/>
    <n v="0"/>
    <n v="0"/>
    <n v="0"/>
    <n v="6"/>
    <x v="2"/>
  </r>
  <r>
    <x v="1"/>
    <x v="3"/>
    <s v="No"/>
    <x v="0"/>
    <x v="26"/>
    <s v="Female"/>
    <x v="35"/>
    <x v="1"/>
    <s v="No"/>
    <s v="No"/>
    <m/>
    <x v="0"/>
    <m/>
    <m/>
    <x v="0"/>
    <n v="1"/>
    <n v="1"/>
    <n v="12"/>
    <n v="5"/>
    <n v="0"/>
    <n v="0"/>
    <n v="1"/>
    <x v="0"/>
  </r>
  <r>
    <x v="1"/>
    <x v="3"/>
    <s v="No"/>
    <x v="0"/>
    <x v="28"/>
    <s v="Female"/>
    <x v="24"/>
    <x v="1"/>
    <s v="No"/>
    <s v="No"/>
    <m/>
    <x v="0"/>
    <m/>
    <m/>
    <x v="0"/>
    <n v="1"/>
    <n v="1"/>
    <n v="44"/>
    <n v="2"/>
    <n v="36.4"/>
    <n v="0"/>
    <n v="3"/>
    <x v="0"/>
  </r>
  <r>
    <x v="1"/>
    <x v="3"/>
    <s v="No"/>
    <x v="0"/>
    <x v="28"/>
    <s v="Male"/>
    <x v="11"/>
    <x v="1"/>
    <s v="No"/>
    <s v="No"/>
    <m/>
    <x v="0"/>
    <m/>
    <m/>
    <x v="0"/>
    <n v="1"/>
    <m/>
    <n v="27"/>
    <n v="0"/>
    <n v="0"/>
    <n v="0"/>
    <n v="10"/>
    <x v="1"/>
  </r>
  <r>
    <x v="1"/>
    <x v="3"/>
    <s v="No"/>
    <x v="0"/>
    <x v="29"/>
    <s v="Female"/>
    <x v="61"/>
    <x v="2"/>
    <s v="No"/>
    <s v="Yes"/>
    <s v="No"/>
    <x v="1"/>
    <s v="Direct Debit"/>
    <s v="Competitor"/>
    <x v="9"/>
    <n v="1"/>
    <n v="1"/>
    <n v="31"/>
    <n v="4"/>
    <n v="0"/>
    <n v="0"/>
    <n v="6"/>
    <x v="2"/>
  </r>
  <r>
    <x v="1"/>
    <x v="3"/>
    <s v="No"/>
    <x v="0"/>
    <x v="32"/>
    <s v="Male"/>
    <x v="0"/>
    <x v="0"/>
    <s v="Yes"/>
    <s v="No"/>
    <m/>
    <x v="0"/>
    <m/>
    <m/>
    <x v="0"/>
    <n v="1"/>
    <n v="1"/>
    <n v="37"/>
    <n v="4"/>
    <n v="3.5"/>
    <n v="0"/>
    <n v="10"/>
    <x v="1"/>
  </r>
  <r>
    <x v="1"/>
    <x v="3"/>
    <s v="No"/>
    <x v="0"/>
    <x v="33"/>
    <s v="Female"/>
    <x v="48"/>
    <x v="1"/>
    <s v="No"/>
    <s v="No"/>
    <m/>
    <x v="0"/>
    <m/>
    <m/>
    <x v="0"/>
    <n v="1"/>
    <n v="1"/>
    <n v="43"/>
    <n v="4"/>
    <n v="0"/>
    <n v="0"/>
    <n v="1"/>
    <x v="0"/>
  </r>
  <r>
    <x v="1"/>
    <x v="3"/>
    <s v="No"/>
    <x v="0"/>
    <x v="33"/>
    <s v="Female"/>
    <x v="23"/>
    <x v="1"/>
    <s v="No"/>
    <s v="No"/>
    <m/>
    <x v="0"/>
    <m/>
    <m/>
    <x v="0"/>
    <n v="1"/>
    <m/>
    <n v="17"/>
    <n v="0"/>
    <n v="0"/>
    <n v="0"/>
    <n v="8"/>
    <x v="2"/>
  </r>
  <r>
    <x v="1"/>
    <x v="3"/>
    <s v="No"/>
    <x v="0"/>
    <x v="33"/>
    <s v="Male"/>
    <x v="10"/>
    <x v="0"/>
    <s v="Yes"/>
    <s v="No"/>
    <m/>
    <x v="0"/>
    <m/>
    <m/>
    <x v="0"/>
    <n v="1"/>
    <m/>
    <n v="23"/>
    <n v="1"/>
    <n v="0"/>
    <n v="0"/>
    <n v="21"/>
    <x v="1"/>
  </r>
  <r>
    <x v="1"/>
    <x v="3"/>
    <s v="No"/>
    <x v="0"/>
    <x v="33"/>
    <s v="Male"/>
    <x v="22"/>
    <x v="2"/>
    <s v="No"/>
    <s v="Yes"/>
    <s v="No"/>
    <x v="2"/>
    <s v="Direct Debit"/>
    <s v="(blank)"/>
    <x v="1"/>
    <n v="1"/>
    <m/>
    <n v="17"/>
    <n v="0"/>
    <n v="0"/>
    <n v="0"/>
    <n v="2"/>
    <x v="0"/>
  </r>
  <r>
    <x v="1"/>
    <x v="3"/>
    <s v="No"/>
    <x v="0"/>
    <x v="34"/>
    <s v="Female"/>
    <x v="46"/>
    <x v="1"/>
    <s v="No"/>
    <s v="No"/>
    <m/>
    <x v="0"/>
    <m/>
    <m/>
    <x v="0"/>
    <n v="1"/>
    <m/>
    <n v="30"/>
    <n v="0"/>
    <n v="0"/>
    <n v="0"/>
    <n v="17"/>
    <x v="1"/>
  </r>
  <r>
    <x v="1"/>
    <x v="3"/>
    <s v="No"/>
    <x v="0"/>
    <x v="36"/>
    <s v="Male"/>
    <x v="27"/>
    <x v="1"/>
    <s v="No"/>
    <s v="No"/>
    <m/>
    <x v="0"/>
    <m/>
    <m/>
    <x v="0"/>
    <n v="1"/>
    <m/>
    <n v="42"/>
    <n v="0"/>
    <n v="0"/>
    <n v="0"/>
    <n v="1"/>
    <x v="0"/>
  </r>
  <r>
    <x v="1"/>
    <x v="3"/>
    <s v="No"/>
    <x v="0"/>
    <x v="37"/>
    <s v="Male"/>
    <x v="52"/>
    <x v="2"/>
    <s v="No"/>
    <s v="Yes"/>
    <s v="No"/>
    <x v="2"/>
    <s v="Direct Debit"/>
    <s v="(blank)"/>
    <x v="1"/>
    <n v="1"/>
    <m/>
    <n v="60"/>
    <n v="0"/>
    <n v="0"/>
    <n v="0"/>
    <n v="6"/>
    <x v="2"/>
  </r>
  <r>
    <x v="1"/>
    <x v="3"/>
    <s v="No"/>
    <x v="0"/>
    <x v="37"/>
    <s v="Prefer not to say"/>
    <x v="40"/>
    <x v="2"/>
    <s v="No"/>
    <s v="Yes"/>
    <s v="No"/>
    <x v="3"/>
    <s v="Direct Debit"/>
    <s v="(blank)"/>
    <x v="1"/>
    <n v="1"/>
    <m/>
    <n v="34"/>
    <n v="0"/>
    <n v="0"/>
    <n v="0"/>
    <n v="6"/>
    <x v="2"/>
  </r>
  <r>
    <x v="1"/>
    <x v="3"/>
    <s v="No"/>
    <x v="0"/>
    <x v="41"/>
    <s v="Female"/>
    <x v="6"/>
    <x v="1"/>
    <s v="No"/>
    <s v="No"/>
    <m/>
    <x v="0"/>
    <m/>
    <m/>
    <x v="0"/>
    <n v="1"/>
    <m/>
    <n v="23"/>
    <n v="2"/>
    <n v="0"/>
    <n v="0"/>
    <n v="2"/>
    <x v="0"/>
  </r>
  <r>
    <x v="1"/>
    <x v="3"/>
    <s v="No"/>
    <x v="0"/>
    <x v="43"/>
    <s v="Female"/>
    <x v="15"/>
    <x v="0"/>
    <s v="Yes"/>
    <s v="No"/>
    <m/>
    <x v="0"/>
    <m/>
    <m/>
    <x v="0"/>
    <n v="1"/>
    <m/>
    <n v="31"/>
    <n v="0"/>
    <n v="0"/>
    <n v="0"/>
    <n v="15"/>
    <x v="1"/>
  </r>
  <r>
    <x v="1"/>
    <x v="3"/>
    <s v="No"/>
    <x v="0"/>
    <x v="44"/>
    <s v="Female"/>
    <x v="17"/>
    <x v="0"/>
    <s v="Yes"/>
    <s v="No"/>
    <m/>
    <x v="0"/>
    <m/>
    <m/>
    <x v="0"/>
    <n v="1"/>
    <m/>
    <n v="50"/>
    <n v="0"/>
    <n v="0"/>
    <n v="0"/>
    <n v="18"/>
    <x v="1"/>
  </r>
  <r>
    <x v="1"/>
    <x v="3"/>
    <s v="No"/>
    <x v="0"/>
    <x v="45"/>
    <s v="Female"/>
    <x v="6"/>
    <x v="1"/>
    <s v="No"/>
    <s v="No"/>
    <m/>
    <x v="0"/>
    <m/>
    <m/>
    <x v="0"/>
    <n v="1"/>
    <m/>
    <n v="38"/>
    <n v="0"/>
    <n v="0"/>
    <n v="0"/>
    <n v="6"/>
    <x v="2"/>
  </r>
  <r>
    <x v="1"/>
    <x v="3"/>
    <s v="No"/>
    <x v="0"/>
    <x v="46"/>
    <s v="Female"/>
    <x v="19"/>
    <x v="0"/>
    <s v="Yes"/>
    <s v="No"/>
    <m/>
    <x v="0"/>
    <m/>
    <m/>
    <x v="0"/>
    <n v="1"/>
    <n v="1"/>
    <n v="50"/>
    <n v="4"/>
    <n v="0"/>
    <n v="0"/>
    <n v="17"/>
    <x v="1"/>
  </r>
  <r>
    <x v="1"/>
    <x v="3"/>
    <s v="No"/>
    <x v="0"/>
    <x v="46"/>
    <s v="Male"/>
    <x v="66"/>
    <x v="2"/>
    <s v="No"/>
    <s v="Yes"/>
    <s v="No"/>
    <x v="1"/>
    <s v="Direct Debit"/>
    <s v="(blank)"/>
    <x v="1"/>
    <n v="1"/>
    <m/>
    <n v="40"/>
    <n v="0"/>
    <n v="0"/>
    <n v="0"/>
    <n v="6"/>
    <x v="2"/>
  </r>
  <r>
    <x v="1"/>
    <x v="3"/>
    <s v="No"/>
    <x v="0"/>
    <x v="47"/>
    <s v="Female"/>
    <x v="35"/>
    <x v="1"/>
    <s v="No"/>
    <s v="No"/>
    <m/>
    <x v="0"/>
    <m/>
    <m/>
    <x v="0"/>
    <n v="1"/>
    <n v="1"/>
    <n v="26"/>
    <n v="2"/>
    <n v="0"/>
    <n v="0"/>
    <n v="5"/>
    <x v="2"/>
  </r>
  <r>
    <x v="1"/>
    <x v="3"/>
    <s v="No"/>
    <x v="0"/>
    <x v="47"/>
    <s v="Male"/>
    <x v="48"/>
    <x v="1"/>
    <s v="No"/>
    <s v="No"/>
    <m/>
    <x v="0"/>
    <m/>
    <m/>
    <x v="0"/>
    <n v="1"/>
    <m/>
    <n v="25"/>
    <n v="2"/>
    <n v="0"/>
    <n v="0"/>
    <n v="3"/>
    <x v="0"/>
  </r>
  <r>
    <x v="1"/>
    <x v="3"/>
    <s v="No"/>
    <x v="1"/>
    <x v="6"/>
    <s v="Male"/>
    <x v="32"/>
    <x v="1"/>
    <s v="No"/>
    <s v="No"/>
    <m/>
    <x v="0"/>
    <m/>
    <m/>
    <x v="0"/>
    <n v="1"/>
    <n v="1"/>
    <n v="17"/>
    <n v="5"/>
    <n v="0"/>
    <n v="0"/>
    <n v="2"/>
    <x v="0"/>
  </r>
  <r>
    <x v="1"/>
    <x v="3"/>
    <s v="No"/>
    <x v="1"/>
    <x v="15"/>
    <s v="Female"/>
    <x v="31"/>
    <x v="2"/>
    <s v="No"/>
    <s v="Yes"/>
    <s v="No"/>
    <x v="1"/>
    <s v="Direct Debit"/>
    <s v="Competitor"/>
    <x v="9"/>
    <n v="1"/>
    <n v="1"/>
    <n v="51"/>
    <n v="2"/>
    <n v="0"/>
    <n v="0"/>
    <n v="4"/>
    <x v="0"/>
  </r>
  <r>
    <x v="1"/>
    <x v="3"/>
    <s v="No"/>
    <x v="1"/>
    <x v="19"/>
    <s v="Male"/>
    <x v="50"/>
    <x v="1"/>
    <s v="No"/>
    <s v="No"/>
    <m/>
    <x v="0"/>
    <m/>
    <m/>
    <x v="0"/>
    <n v="1"/>
    <n v="1"/>
    <n v="32"/>
    <n v="2"/>
    <n v="0"/>
    <n v="0"/>
    <n v="5"/>
    <x v="2"/>
  </r>
  <r>
    <x v="1"/>
    <x v="3"/>
    <s v="No"/>
    <x v="1"/>
    <x v="20"/>
    <s v="Female"/>
    <x v="14"/>
    <x v="2"/>
    <s v="No"/>
    <s v="Yes"/>
    <s v="No"/>
    <x v="1"/>
    <s v="Direct Debit"/>
    <s v="Dissatisfaction"/>
    <x v="6"/>
    <n v="1"/>
    <n v="1"/>
    <n v="34"/>
    <n v="0"/>
    <n v="0"/>
    <n v="0"/>
    <n v="9"/>
    <x v="2"/>
  </r>
  <r>
    <x v="1"/>
    <x v="3"/>
    <s v="No"/>
    <x v="1"/>
    <x v="30"/>
    <s v="Male"/>
    <x v="10"/>
    <x v="0"/>
    <s v="Yes"/>
    <s v="No"/>
    <m/>
    <x v="0"/>
    <m/>
    <m/>
    <x v="0"/>
    <n v="1"/>
    <m/>
    <n v="26"/>
    <n v="3"/>
    <n v="0"/>
    <n v="0"/>
    <n v="12"/>
    <x v="1"/>
  </r>
  <r>
    <x v="1"/>
    <x v="3"/>
    <s v="No"/>
    <x v="1"/>
    <x v="39"/>
    <s v="Male"/>
    <x v="20"/>
    <x v="1"/>
    <s v="No"/>
    <s v="No"/>
    <m/>
    <x v="0"/>
    <m/>
    <m/>
    <x v="0"/>
    <n v="1"/>
    <n v="1"/>
    <n v="55"/>
    <n v="0"/>
    <n v="0"/>
    <n v="0"/>
    <n v="4"/>
    <x v="0"/>
  </r>
  <r>
    <x v="1"/>
    <x v="3"/>
    <s v="No"/>
    <x v="1"/>
    <x v="46"/>
    <s v="Male"/>
    <x v="10"/>
    <x v="0"/>
    <s v="Yes"/>
    <s v="No"/>
    <m/>
    <x v="0"/>
    <m/>
    <m/>
    <x v="0"/>
    <n v="1"/>
    <n v="1"/>
    <n v="26"/>
    <n v="3"/>
    <n v="0"/>
    <n v="0"/>
    <n v="19"/>
    <x v="1"/>
  </r>
  <r>
    <x v="1"/>
    <x v="3"/>
    <s v="Yes"/>
    <x v="0"/>
    <x v="1"/>
    <s v="Male"/>
    <x v="24"/>
    <x v="1"/>
    <s v="No"/>
    <s v="No"/>
    <m/>
    <x v="0"/>
    <m/>
    <m/>
    <x v="0"/>
    <n v="1"/>
    <n v="1"/>
    <n v="41"/>
    <n v="3"/>
    <n v="25.8"/>
    <n v="0"/>
    <n v="3"/>
    <x v="0"/>
  </r>
  <r>
    <x v="1"/>
    <x v="3"/>
    <s v="Yes"/>
    <x v="0"/>
    <x v="49"/>
    <s v="Male"/>
    <x v="46"/>
    <x v="1"/>
    <s v="No"/>
    <s v="No"/>
    <m/>
    <x v="0"/>
    <m/>
    <m/>
    <x v="0"/>
    <n v="1"/>
    <n v="1"/>
    <n v="51"/>
    <n v="5"/>
    <n v="11.3"/>
    <n v="0"/>
    <n v="38"/>
    <x v="1"/>
  </r>
  <r>
    <x v="1"/>
    <x v="3"/>
    <s v="Yes"/>
    <x v="0"/>
    <x v="9"/>
    <s v="Female"/>
    <x v="56"/>
    <x v="1"/>
    <s v="No"/>
    <s v="No"/>
    <m/>
    <x v="0"/>
    <m/>
    <m/>
    <x v="0"/>
    <n v="1"/>
    <n v="1"/>
    <n v="23"/>
    <n v="2"/>
    <n v="14.3"/>
    <n v="0"/>
    <n v="5"/>
    <x v="2"/>
  </r>
  <r>
    <x v="1"/>
    <x v="3"/>
    <s v="Yes"/>
    <x v="0"/>
    <x v="9"/>
    <s v="Female"/>
    <x v="63"/>
    <x v="2"/>
    <s v="No"/>
    <s v="Yes"/>
    <s v="No"/>
    <x v="2"/>
    <s v="Direct Debit"/>
    <s v="(blank)"/>
    <x v="1"/>
    <n v="1"/>
    <m/>
    <n v="33"/>
    <n v="0"/>
    <n v="8"/>
    <n v="0"/>
    <n v="4"/>
    <x v="0"/>
  </r>
  <r>
    <x v="1"/>
    <x v="3"/>
    <s v="Yes"/>
    <x v="0"/>
    <x v="10"/>
    <s v="Female"/>
    <x v="2"/>
    <x v="1"/>
    <s v="No"/>
    <s v="No"/>
    <m/>
    <x v="0"/>
    <m/>
    <m/>
    <x v="0"/>
    <n v="1"/>
    <n v="1"/>
    <n v="26"/>
    <n v="3"/>
    <n v="7.3"/>
    <n v="0"/>
    <n v="6"/>
    <x v="2"/>
  </r>
  <r>
    <x v="1"/>
    <x v="3"/>
    <s v="Yes"/>
    <x v="0"/>
    <x v="13"/>
    <s v="Female"/>
    <x v="13"/>
    <x v="0"/>
    <s v="Yes"/>
    <s v="No"/>
    <m/>
    <x v="0"/>
    <m/>
    <m/>
    <x v="0"/>
    <n v="1"/>
    <n v="1"/>
    <n v="41"/>
    <n v="4"/>
    <n v="10.4"/>
    <n v="0"/>
    <n v="12"/>
    <x v="1"/>
  </r>
  <r>
    <x v="1"/>
    <x v="3"/>
    <s v="Yes"/>
    <x v="0"/>
    <x v="14"/>
    <s v="Male"/>
    <x v="32"/>
    <x v="1"/>
    <s v="No"/>
    <s v="No"/>
    <m/>
    <x v="0"/>
    <m/>
    <m/>
    <x v="0"/>
    <n v="1"/>
    <n v="1"/>
    <n v="42"/>
    <n v="2"/>
    <n v="11.4"/>
    <n v="0"/>
    <n v="4"/>
    <x v="0"/>
  </r>
  <r>
    <x v="1"/>
    <x v="3"/>
    <s v="Yes"/>
    <x v="0"/>
    <x v="16"/>
    <s v="Female"/>
    <x v="37"/>
    <x v="1"/>
    <s v="No"/>
    <s v="No"/>
    <m/>
    <x v="0"/>
    <m/>
    <m/>
    <x v="0"/>
    <n v="1"/>
    <n v="1"/>
    <n v="51"/>
    <n v="4"/>
    <n v="7"/>
    <n v="0"/>
    <n v="6"/>
    <x v="2"/>
  </r>
  <r>
    <x v="1"/>
    <x v="3"/>
    <s v="Yes"/>
    <x v="0"/>
    <x v="18"/>
    <s v="Female"/>
    <x v="36"/>
    <x v="1"/>
    <s v="No"/>
    <s v="No"/>
    <m/>
    <x v="0"/>
    <m/>
    <m/>
    <x v="0"/>
    <n v="1"/>
    <n v="1"/>
    <n v="49"/>
    <n v="4"/>
    <n v="10.9"/>
    <n v="0"/>
    <n v="6"/>
    <x v="2"/>
  </r>
  <r>
    <x v="1"/>
    <x v="3"/>
    <s v="Yes"/>
    <x v="0"/>
    <x v="18"/>
    <s v="Female"/>
    <x v="40"/>
    <x v="2"/>
    <s v="No"/>
    <s v="Yes"/>
    <s v="No"/>
    <x v="3"/>
    <s v="Direct Debit"/>
    <s v="(blank)"/>
    <x v="1"/>
    <n v="1"/>
    <m/>
    <n v="44"/>
    <n v="0"/>
    <n v="13"/>
    <n v="0"/>
    <n v="4"/>
    <x v="0"/>
  </r>
  <r>
    <x v="1"/>
    <x v="3"/>
    <s v="Yes"/>
    <x v="0"/>
    <x v="50"/>
    <s v="Male"/>
    <x v="36"/>
    <x v="1"/>
    <s v="No"/>
    <s v="No"/>
    <m/>
    <x v="0"/>
    <m/>
    <m/>
    <x v="0"/>
    <n v="1"/>
    <m/>
    <n v="20"/>
    <n v="0"/>
    <n v="8.6999999999999993"/>
    <n v="0"/>
    <n v="2"/>
    <x v="0"/>
  </r>
  <r>
    <x v="1"/>
    <x v="3"/>
    <s v="Yes"/>
    <x v="0"/>
    <x v="23"/>
    <s v="Female"/>
    <x v="62"/>
    <x v="2"/>
    <s v="No"/>
    <s v="Yes"/>
    <s v="No"/>
    <x v="1"/>
    <s v="Direct Debit"/>
    <s v="Price"/>
    <x v="13"/>
    <n v="1"/>
    <n v="1"/>
    <n v="32"/>
    <n v="5"/>
    <n v="19.7"/>
    <n v="0"/>
    <n v="10"/>
    <x v="1"/>
  </r>
  <r>
    <x v="1"/>
    <x v="3"/>
    <s v="Yes"/>
    <x v="0"/>
    <x v="26"/>
    <s v="Female"/>
    <x v="55"/>
    <x v="2"/>
    <s v="No"/>
    <s v="Yes"/>
    <s v="No"/>
    <x v="1"/>
    <s v="Credit Card"/>
    <s v="Competitor"/>
    <x v="9"/>
    <n v="1"/>
    <n v="1"/>
    <n v="32"/>
    <n v="3"/>
    <n v="13.3"/>
    <n v="0"/>
    <n v="7"/>
    <x v="2"/>
  </r>
  <r>
    <x v="1"/>
    <x v="3"/>
    <s v="Yes"/>
    <x v="0"/>
    <x v="26"/>
    <s v="Male"/>
    <x v="44"/>
    <x v="1"/>
    <s v="No"/>
    <s v="No"/>
    <m/>
    <x v="0"/>
    <m/>
    <m/>
    <x v="0"/>
    <n v="1"/>
    <n v="1"/>
    <n v="49"/>
    <n v="0"/>
    <n v="13.4"/>
    <n v="0"/>
    <n v="7"/>
    <x v="2"/>
  </r>
  <r>
    <x v="1"/>
    <x v="3"/>
    <s v="Yes"/>
    <x v="0"/>
    <x v="27"/>
    <s v="Male"/>
    <x v="26"/>
    <x v="1"/>
    <s v="No"/>
    <s v="No"/>
    <m/>
    <x v="0"/>
    <m/>
    <m/>
    <x v="0"/>
    <n v="1"/>
    <m/>
    <n v="16"/>
    <n v="0"/>
    <n v="8.1"/>
    <n v="0"/>
    <n v="6"/>
    <x v="2"/>
  </r>
  <r>
    <x v="1"/>
    <x v="3"/>
    <s v="Yes"/>
    <x v="0"/>
    <x v="28"/>
    <s v="Female"/>
    <x v="5"/>
    <x v="0"/>
    <s v="Yes"/>
    <s v="No"/>
    <m/>
    <x v="0"/>
    <m/>
    <m/>
    <x v="0"/>
    <n v="1"/>
    <m/>
    <n v="28"/>
    <n v="0"/>
    <n v="7.4"/>
    <n v="0"/>
    <n v="24"/>
    <x v="1"/>
  </r>
  <r>
    <x v="1"/>
    <x v="3"/>
    <s v="Yes"/>
    <x v="0"/>
    <x v="28"/>
    <s v="Female"/>
    <x v="31"/>
    <x v="2"/>
    <s v="No"/>
    <s v="Yes"/>
    <s v="Yes"/>
    <x v="1"/>
    <s v="Direct Debit"/>
    <s v="Competitor"/>
    <x v="4"/>
    <n v="1"/>
    <n v="1"/>
    <n v="24"/>
    <n v="1"/>
    <n v="12.8"/>
    <n v="0"/>
    <n v="13"/>
    <x v="1"/>
  </r>
  <r>
    <x v="1"/>
    <x v="3"/>
    <s v="Yes"/>
    <x v="0"/>
    <x v="28"/>
    <s v="Male"/>
    <x v="31"/>
    <x v="2"/>
    <s v="No"/>
    <s v="Yes"/>
    <s v="No"/>
    <x v="1"/>
    <s v="Direct Debit"/>
    <s v="Price"/>
    <x v="3"/>
    <n v="1"/>
    <n v="1"/>
    <n v="43"/>
    <n v="0"/>
    <n v="27"/>
    <n v="0"/>
    <n v="7"/>
    <x v="2"/>
  </r>
  <r>
    <x v="1"/>
    <x v="3"/>
    <s v="Yes"/>
    <x v="0"/>
    <x v="29"/>
    <s v="Female"/>
    <x v="18"/>
    <x v="0"/>
    <s v="Yes"/>
    <s v="No"/>
    <m/>
    <x v="0"/>
    <m/>
    <m/>
    <x v="0"/>
    <n v="1"/>
    <n v="1"/>
    <n v="38"/>
    <n v="5"/>
    <n v="17.899999999999999"/>
    <n v="0"/>
    <n v="10"/>
    <x v="1"/>
  </r>
  <r>
    <x v="1"/>
    <x v="3"/>
    <s v="Yes"/>
    <x v="0"/>
    <x v="30"/>
    <s v="Female"/>
    <x v="2"/>
    <x v="1"/>
    <s v="No"/>
    <s v="No"/>
    <m/>
    <x v="0"/>
    <m/>
    <m/>
    <x v="0"/>
    <n v="1"/>
    <n v="1"/>
    <n v="41"/>
    <n v="5"/>
    <n v="68.5"/>
    <n v="0"/>
    <n v="2"/>
    <x v="0"/>
  </r>
  <r>
    <x v="1"/>
    <x v="3"/>
    <s v="Yes"/>
    <x v="0"/>
    <x v="30"/>
    <s v="Male"/>
    <x v="17"/>
    <x v="0"/>
    <s v="Yes"/>
    <s v="No"/>
    <m/>
    <x v="0"/>
    <m/>
    <m/>
    <x v="0"/>
    <n v="1"/>
    <n v="1"/>
    <n v="29"/>
    <n v="3"/>
    <n v="13.3"/>
    <n v="0"/>
    <n v="9"/>
    <x v="2"/>
  </r>
  <r>
    <x v="1"/>
    <x v="3"/>
    <s v="Yes"/>
    <x v="0"/>
    <x v="30"/>
    <s v="Male"/>
    <x v="35"/>
    <x v="1"/>
    <s v="No"/>
    <s v="No"/>
    <m/>
    <x v="0"/>
    <m/>
    <m/>
    <x v="0"/>
    <n v="1"/>
    <n v="1"/>
    <n v="22"/>
    <n v="4"/>
    <n v="11.5"/>
    <n v="0"/>
    <n v="9"/>
    <x v="2"/>
  </r>
  <r>
    <x v="1"/>
    <x v="3"/>
    <s v="Yes"/>
    <x v="0"/>
    <x v="31"/>
    <s v="Male"/>
    <x v="0"/>
    <x v="0"/>
    <s v="Yes"/>
    <s v="No"/>
    <m/>
    <x v="0"/>
    <m/>
    <m/>
    <x v="0"/>
    <n v="1"/>
    <n v="1"/>
    <n v="27"/>
    <n v="5"/>
    <n v="18.399999999999999"/>
    <n v="0"/>
    <n v="27"/>
    <x v="1"/>
  </r>
  <r>
    <x v="1"/>
    <x v="3"/>
    <s v="Yes"/>
    <x v="0"/>
    <x v="31"/>
    <s v="Male"/>
    <x v="57"/>
    <x v="0"/>
    <s v="Yes"/>
    <s v="No"/>
    <m/>
    <x v="0"/>
    <m/>
    <m/>
    <x v="0"/>
    <n v="1"/>
    <m/>
    <n v="35"/>
    <n v="2"/>
    <n v="18.2"/>
    <n v="0"/>
    <n v="30"/>
    <x v="1"/>
  </r>
  <r>
    <x v="1"/>
    <x v="3"/>
    <s v="Yes"/>
    <x v="0"/>
    <x v="32"/>
    <s v="Male"/>
    <x v="16"/>
    <x v="0"/>
    <s v="Yes"/>
    <s v="No"/>
    <m/>
    <x v="0"/>
    <m/>
    <m/>
    <x v="0"/>
    <n v="1"/>
    <n v="1"/>
    <n v="56"/>
    <n v="5"/>
    <n v="9.3000000000000007"/>
    <n v="0"/>
    <n v="18"/>
    <x v="1"/>
  </r>
  <r>
    <x v="1"/>
    <x v="3"/>
    <s v="Yes"/>
    <x v="0"/>
    <x v="33"/>
    <s v="Female"/>
    <x v="8"/>
    <x v="1"/>
    <s v="No"/>
    <s v="No"/>
    <m/>
    <x v="0"/>
    <m/>
    <m/>
    <x v="0"/>
    <n v="1"/>
    <n v="1"/>
    <n v="15"/>
    <n v="1"/>
    <n v="16.600000000000001"/>
    <n v="0"/>
    <n v="2"/>
    <x v="0"/>
  </r>
  <r>
    <x v="1"/>
    <x v="3"/>
    <s v="Yes"/>
    <x v="0"/>
    <x v="33"/>
    <s v="Female"/>
    <x v="60"/>
    <x v="2"/>
    <s v="No"/>
    <s v="Yes"/>
    <s v="No"/>
    <x v="3"/>
    <s v="Direct Debit"/>
    <s v="(blank)"/>
    <x v="1"/>
    <n v="1"/>
    <m/>
    <n v="29"/>
    <n v="0"/>
    <n v="7.5"/>
    <n v="0"/>
    <n v="8"/>
    <x v="2"/>
  </r>
  <r>
    <x v="1"/>
    <x v="3"/>
    <s v="Yes"/>
    <x v="0"/>
    <x v="34"/>
    <s v="Female"/>
    <x v="15"/>
    <x v="0"/>
    <s v="Yes"/>
    <s v="No"/>
    <m/>
    <x v="0"/>
    <m/>
    <m/>
    <x v="0"/>
    <n v="1"/>
    <n v="1"/>
    <n v="16"/>
    <n v="0"/>
    <n v="8.6999999999999993"/>
    <n v="0"/>
    <n v="10"/>
    <x v="1"/>
  </r>
  <r>
    <x v="1"/>
    <x v="3"/>
    <s v="Yes"/>
    <x v="0"/>
    <x v="34"/>
    <s v="Female"/>
    <x v="38"/>
    <x v="1"/>
    <s v="No"/>
    <s v="No"/>
    <m/>
    <x v="0"/>
    <m/>
    <m/>
    <x v="0"/>
    <n v="1"/>
    <n v="1"/>
    <n v="30"/>
    <n v="4"/>
    <n v="8.8000000000000007"/>
    <n v="0"/>
    <n v="12"/>
    <x v="1"/>
  </r>
  <r>
    <x v="1"/>
    <x v="3"/>
    <s v="Yes"/>
    <x v="0"/>
    <x v="34"/>
    <s v="Male"/>
    <x v="6"/>
    <x v="1"/>
    <s v="No"/>
    <s v="No"/>
    <m/>
    <x v="0"/>
    <m/>
    <m/>
    <x v="0"/>
    <n v="1"/>
    <m/>
    <n v="21"/>
    <n v="0"/>
    <n v="8.1"/>
    <n v="0"/>
    <n v="10"/>
    <x v="1"/>
  </r>
  <r>
    <x v="1"/>
    <x v="3"/>
    <s v="Yes"/>
    <x v="0"/>
    <x v="34"/>
    <s v="Male"/>
    <x v="50"/>
    <x v="1"/>
    <s v="No"/>
    <s v="No"/>
    <m/>
    <x v="0"/>
    <m/>
    <m/>
    <x v="0"/>
    <n v="1"/>
    <n v="1"/>
    <n v="25"/>
    <n v="2"/>
    <n v="9.4"/>
    <n v="0"/>
    <n v="9"/>
    <x v="2"/>
  </r>
  <r>
    <x v="1"/>
    <x v="3"/>
    <s v="Yes"/>
    <x v="0"/>
    <x v="39"/>
    <s v="Female"/>
    <x v="27"/>
    <x v="1"/>
    <s v="No"/>
    <s v="No"/>
    <m/>
    <x v="0"/>
    <m/>
    <m/>
    <x v="0"/>
    <n v="1"/>
    <m/>
    <n v="14"/>
    <n v="1"/>
    <n v="6.5"/>
    <n v="0"/>
    <n v="15"/>
    <x v="1"/>
  </r>
  <r>
    <x v="1"/>
    <x v="3"/>
    <s v="Yes"/>
    <x v="0"/>
    <x v="41"/>
    <s v="Female"/>
    <x v="25"/>
    <x v="1"/>
    <s v="No"/>
    <s v="No"/>
    <m/>
    <x v="0"/>
    <m/>
    <m/>
    <x v="0"/>
    <n v="1"/>
    <n v="1"/>
    <n v="33"/>
    <n v="4"/>
    <n v="19.5"/>
    <n v="0"/>
    <n v="4"/>
    <x v="0"/>
  </r>
  <r>
    <x v="1"/>
    <x v="3"/>
    <s v="Yes"/>
    <x v="0"/>
    <x v="42"/>
    <s v="Female"/>
    <x v="39"/>
    <x v="1"/>
    <s v="No"/>
    <s v="No"/>
    <m/>
    <x v="0"/>
    <m/>
    <m/>
    <x v="0"/>
    <n v="1"/>
    <n v="1"/>
    <n v="43"/>
    <n v="0"/>
    <n v="21.8"/>
    <n v="0"/>
    <n v="1"/>
    <x v="0"/>
  </r>
  <r>
    <x v="1"/>
    <x v="3"/>
    <s v="Yes"/>
    <x v="0"/>
    <x v="42"/>
    <s v="Male"/>
    <x v="18"/>
    <x v="0"/>
    <s v="Yes"/>
    <s v="No"/>
    <m/>
    <x v="0"/>
    <m/>
    <m/>
    <x v="0"/>
    <n v="1"/>
    <m/>
    <n v="41"/>
    <n v="0"/>
    <n v="14.4"/>
    <n v="0"/>
    <n v="27"/>
    <x v="1"/>
  </r>
  <r>
    <x v="1"/>
    <x v="3"/>
    <s v="Yes"/>
    <x v="0"/>
    <x v="42"/>
    <s v="Male"/>
    <x v="25"/>
    <x v="1"/>
    <s v="No"/>
    <s v="No"/>
    <m/>
    <x v="0"/>
    <m/>
    <m/>
    <x v="0"/>
    <n v="1"/>
    <n v="1"/>
    <n v="49"/>
    <n v="0"/>
    <n v="8.1"/>
    <n v="0"/>
    <n v="15"/>
    <x v="1"/>
  </r>
  <r>
    <x v="1"/>
    <x v="3"/>
    <s v="Yes"/>
    <x v="0"/>
    <x v="43"/>
    <s v="Male"/>
    <x v="34"/>
    <x v="1"/>
    <s v="No"/>
    <s v="No"/>
    <m/>
    <x v="0"/>
    <m/>
    <m/>
    <x v="0"/>
    <n v="1"/>
    <m/>
    <n v="33"/>
    <n v="2"/>
    <n v="13.5"/>
    <n v="0"/>
    <n v="8"/>
    <x v="2"/>
  </r>
  <r>
    <x v="1"/>
    <x v="3"/>
    <s v="Yes"/>
    <x v="0"/>
    <x v="43"/>
    <s v="Male"/>
    <x v="1"/>
    <x v="1"/>
    <s v="No"/>
    <s v="No"/>
    <m/>
    <x v="0"/>
    <m/>
    <m/>
    <x v="0"/>
    <n v="1"/>
    <m/>
    <n v="25"/>
    <n v="0"/>
    <n v="6.8"/>
    <n v="0"/>
    <n v="12"/>
    <x v="1"/>
  </r>
  <r>
    <x v="1"/>
    <x v="3"/>
    <s v="Yes"/>
    <x v="0"/>
    <x v="43"/>
    <s v="Male"/>
    <x v="3"/>
    <x v="1"/>
    <s v="No"/>
    <s v="No"/>
    <m/>
    <x v="0"/>
    <m/>
    <m/>
    <x v="0"/>
    <n v="1"/>
    <n v="1"/>
    <n v="18"/>
    <n v="0"/>
    <n v="16.3"/>
    <n v="0"/>
    <n v="29"/>
    <x v="1"/>
  </r>
  <r>
    <x v="1"/>
    <x v="3"/>
    <s v="Yes"/>
    <x v="0"/>
    <x v="44"/>
    <s v="Female"/>
    <x v="37"/>
    <x v="1"/>
    <s v="No"/>
    <s v="No"/>
    <m/>
    <x v="0"/>
    <m/>
    <m/>
    <x v="0"/>
    <n v="1"/>
    <n v="1"/>
    <n v="24"/>
    <n v="4"/>
    <n v="11.8"/>
    <n v="0"/>
    <n v="7"/>
    <x v="2"/>
  </r>
  <r>
    <x v="1"/>
    <x v="3"/>
    <s v="Yes"/>
    <x v="0"/>
    <x v="44"/>
    <s v="Female"/>
    <x v="47"/>
    <x v="1"/>
    <s v="No"/>
    <s v="No"/>
    <m/>
    <x v="0"/>
    <m/>
    <m/>
    <x v="0"/>
    <n v="1"/>
    <n v="1"/>
    <n v="26"/>
    <n v="0"/>
    <n v="20.3"/>
    <n v="0"/>
    <n v="9"/>
    <x v="2"/>
  </r>
  <r>
    <x v="1"/>
    <x v="3"/>
    <s v="Yes"/>
    <x v="0"/>
    <x v="45"/>
    <s v="Female"/>
    <x v="8"/>
    <x v="1"/>
    <s v="No"/>
    <s v="No"/>
    <m/>
    <x v="0"/>
    <m/>
    <m/>
    <x v="0"/>
    <n v="1"/>
    <n v="1"/>
    <n v="29"/>
    <n v="5"/>
    <n v="23"/>
    <n v="0"/>
    <n v="5"/>
    <x v="2"/>
  </r>
  <r>
    <x v="1"/>
    <x v="3"/>
    <s v="Yes"/>
    <x v="0"/>
    <x v="45"/>
    <s v="Female"/>
    <x v="23"/>
    <x v="1"/>
    <s v="No"/>
    <s v="No"/>
    <m/>
    <x v="0"/>
    <m/>
    <m/>
    <x v="0"/>
    <n v="1"/>
    <n v="1"/>
    <n v="43"/>
    <n v="5"/>
    <n v="124.1"/>
    <n v="0"/>
    <n v="5"/>
    <x v="2"/>
  </r>
  <r>
    <x v="1"/>
    <x v="3"/>
    <s v="Yes"/>
    <x v="0"/>
    <x v="46"/>
    <s v="Female"/>
    <x v="19"/>
    <x v="0"/>
    <s v="Yes"/>
    <s v="No"/>
    <m/>
    <x v="0"/>
    <m/>
    <m/>
    <x v="0"/>
    <n v="1"/>
    <n v="1"/>
    <n v="38"/>
    <n v="2"/>
    <n v="10.5"/>
    <n v="0"/>
    <n v="35"/>
    <x v="1"/>
  </r>
  <r>
    <x v="1"/>
    <x v="3"/>
    <s v="Yes"/>
    <x v="0"/>
    <x v="46"/>
    <s v="Female"/>
    <x v="11"/>
    <x v="1"/>
    <s v="No"/>
    <s v="No"/>
    <m/>
    <x v="0"/>
    <m/>
    <m/>
    <x v="0"/>
    <n v="1"/>
    <n v="1"/>
    <n v="42"/>
    <n v="2"/>
    <n v="6.3"/>
    <n v="0"/>
    <n v="12"/>
    <x v="1"/>
  </r>
  <r>
    <x v="1"/>
    <x v="3"/>
    <s v="Yes"/>
    <x v="0"/>
    <x v="47"/>
    <s v="Female"/>
    <x v="55"/>
    <x v="2"/>
    <s v="No"/>
    <s v="Yes"/>
    <s v="No"/>
    <x v="1"/>
    <s v="Direct Debit"/>
    <s v="(blank)"/>
    <x v="1"/>
    <n v="1"/>
    <m/>
    <n v="19"/>
    <n v="2"/>
    <n v="10.3"/>
    <n v="0"/>
    <n v="4"/>
    <x v="0"/>
  </r>
  <r>
    <x v="1"/>
    <x v="3"/>
    <s v="Yes"/>
    <x v="0"/>
    <x v="47"/>
    <s v="Male"/>
    <x v="15"/>
    <x v="0"/>
    <s v="Yes"/>
    <s v="No"/>
    <m/>
    <x v="0"/>
    <m/>
    <m/>
    <x v="0"/>
    <n v="1"/>
    <n v="1"/>
    <n v="48"/>
    <n v="4"/>
    <n v="2.6"/>
    <n v="0"/>
    <n v="8"/>
    <x v="2"/>
  </r>
  <r>
    <x v="1"/>
    <x v="3"/>
    <s v="Yes"/>
    <x v="0"/>
    <x v="47"/>
    <s v="Male"/>
    <x v="46"/>
    <x v="1"/>
    <s v="No"/>
    <s v="No"/>
    <m/>
    <x v="0"/>
    <m/>
    <m/>
    <x v="0"/>
    <n v="1"/>
    <n v="1"/>
    <n v="37"/>
    <n v="2"/>
    <n v="50.3"/>
    <n v="0"/>
    <n v="12"/>
    <x v="1"/>
  </r>
  <r>
    <x v="1"/>
    <x v="3"/>
    <s v="Yes"/>
    <x v="1"/>
    <x v="1"/>
    <s v="Male"/>
    <x v="7"/>
    <x v="1"/>
    <s v="No"/>
    <s v="No"/>
    <m/>
    <x v="0"/>
    <m/>
    <m/>
    <x v="0"/>
    <n v="1"/>
    <m/>
    <n v="29"/>
    <n v="2"/>
    <n v="0"/>
    <n v="0"/>
    <n v="2"/>
    <x v="0"/>
  </r>
  <r>
    <x v="1"/>
    <x v="3"/>
    <s v="Yes"/>
    <x v="1"/>
    <x v="11"/>
    <s v="Female"/>
    <x v="3"/>
    <x v="1"/>
    <s v="No"/>
    <s v="No"/>
    <m/>
    <x v="0"/>
    <m/>
    <m/>
    <x v="0"/>
    <n v="1"/>
    <n v="1"/>
    <n v="51"/>
    <n v="1"/>
    <n v="0"/>
    <n v="0"/>
    <n v="4"/>
    <x v="0"/>
  </r>
  <r>
    <x v="1"/>
    <x v="3"/>
    <s v="Yes"/>
    <x v="1"/>
    <x v="12"/>
    <s v="Female"/>
    <x v="21"/>
    <x v="1"/>
    <s v="No"/>
    <s v="No"/>
    <m/>
    <x v="0"/>
    <m/>
    <m/>
    <x v="0"/>
    <n v="1"/>
    <m/>
    <n v="35"/>
    <n v="0"/>
    <n v="0"/>
    <n v="0"/>
    <n v="5"/>
    <x v="2"/>
  </r>
  <r>
    <x v="1"/>
    <x v="3"/>
    <s v="Yes"/>
    <x v="1"/>
    <x v="14"/>
    <s v="Male"/>
    <x v="24"/>
    <x v="1"/>
    <s v="No"/>
    <s v="No"/>
    <m/>
    <x v="0"/>
    <m/>
    <m/>
    <x v="0"/>
    <n v="1"/>
    <m/>
    <n v="52"/>
    <n v="2"/>
    <n v="0"/>
    <n v="0"/>
    <n v="5"/>
    <x v="2"/>
  </r>
  <r>
    <x v="1"/>
    <x v="3"/>
    <s v="Yes"/>
    <x v="1"/>
    <x v="20"/>
    <s v="Female"/>
    <x v="64"/>
    <x v="2"/>
    <s v="No"/>
    <s v="Yes"/>
    <s v="No"/>
    <x v="1"/>
    <s v="Direct Debit"/>
    <s v="Competitor"/>
    <x v="4"/>
    <n v="1"/>
    <n v="1"/>
    <n v="15"/>
    <n v="5"/>
    <n v="0"/>
    <n v="0"/>
    <n v="4"/>
    <x v="0"/>
  </r>
  <r>
    <x v="1"/>
    <x v="3"/>
    <s v="Yes"/>
    <x v="1"/>
    <x v="21"/>
    <s v="Male"/>
    <x v="41"/>
    <x v="1"/>
    <s v="No"/>
    <s v="No"/>
    <m/>
    <x v="0"/>
    <m/>
    <m/>
    <x v="0"/>
    <n v="1"/>
    <m/>
    <n v="16"/>
    <n v="0"/>
    <n v="0"/>
    <n v="0"/>
    <n v="13"/>
    <x v="1"/>
  </r>
  <r>
    <x v="1"/>
    <x v="3"/>
    <s v="Yes"/>
    <x v="1"/>
    <x v="35"/>
    <s v="Female"/>
    <x v="14"/>
    <x v="2"/>
    <s v="No"/>
    <s v="Yes"/>
    <s v="Yes"/>
    <x v="1"/>
    <s v="Direct Debit"/>
    <s v="(blank)"/>
    <x v="1"/>
    <n v="1"/>
    <m/>
    <n v="19"/>
    <n v="0"/>
    <n v="0"/>
    <n v="0"/>
    <n v="4"/>
    <x v="0"/>
  </r>
  <r>
    <x v="1"/>
    <x v="3"/>
    <s v="Yes"/>
    <x v="1"/>
    <x v="45"/>
    <s v="Male"/>
    <x v="52"/>
    <x v="2"/>
    <s v="No"/>
    <s v="Yes"/>
    <s v="No"/>
    <x v="2"/>
    <s v="Credit Card"/>
    <s v="(blank)"/>
    <x v="1"/>
    <n v="1"/>
    <m/>
    <n v="18"/>
    <n v="0"/>
    <n v="0"/>
    <n v="0"/>
    <n v="2"/>
    <x v="0"/>
  </r>
  <r>
    <x v="1"/>
    <x v="4"/>
    <s v="No"/>
    <x v="0"/>
    <x v="2"/>
    <s v="Female"/>
    <x v="34"/>
    <x v="1"/>
    <s v="No"/>
    <s v="No"/>
    <m/>
    <x v="0"/>
    <m/>
    <m/>
    <x v="0"/>
    <n v="1"/>
    <n v="1"/>
    <n v="38"/>
    <n v="0"/>
    <n v="0"/>
    <n v="0"/>
    <n v="6"/>
    <x v="2"/>
  </r>
  <r>
    <x v="1"/>
    <x v="4"/>
    <s v="No"/>
    <x v="0"/>
    <x v="2"/>
    <s v="Male"/>
    <x v="17"/>
    <x v="0"/>
    <s v="Yes"/>
    <s v="No"/>
    <m/>
    <x v="0"/>
    <m/>
    <m/>
    <x v="0"/>
    <n v="1"/>
    <n v="1"/>
    <n v="18"/>
    <n v="5"/>
    <n v="0"/>
    <n v="0"/>
    <n v="17"/>
    <x v="1"/>
  </r>
  <r>
    <x v="1"/>
    <x v="4"/>
    <s v="No"/>
    <x v="0"/>
    <x v="3"/>
    <s v="Male"/>
    <x v="14"/>
    <x v="2"/>
    <s v="No"/>
    <s v="Yes"/>
    <s v="No"/>
    <x v="1"/>
    <s v="Direct Debit"/>
    <s v="Competitor"/>
    <x v="4"/>
    <n v="1"/>
    <n v="1"/>
    <n v="44"/>
    <n v="3"/>
    <n v="0"/>
    <n v="0"/>
    <n v="3"/>
    <x v="0"/>
  </r>
  <r>
    <x v="1"/>
    <x v="4"/>
    <s v="No"/>
    <x v="0"/>
    <x v="4"/>
    <s v="Male"/>
    <x v="28"/>
    <x v="1"/>
    <s v="No"/>
    <s v="No"/>
    <m/>
    <x v="0"/>
    <m/>
    <m/>
    <x v="0"/>
    <n v="1"/>
    <n v="1"/>
    <n v="57"/>
    <n v="2"/>
    <n v="22.4"/>
    <n v="0"/>
    <n v="4"/>
    <x v="0"/>
  </r>
  <r>
    <x v="1"/>
    <x v="4"/>
    <s v="No"/>
    <x v="0"/>
    <x v="6"/>
    <s v="Female"/>
    <x v="2"/>
    <x v="1"/>
    <s v="No"/>
    <s v="No"/>
    <m/>
    <x v="0"/>
    <m/>
    <m/>
    <x v="0"/>
    <n v="1"/>
    <m/>
    <n v="21"/>
    <n v="1"/>
    <n v="0"/>
    <n v="0"/>
    <n v="13"/>
    <x v="1"/>
  </r>
  <r>
    <x v="1"/>
    <x v="4"/>
    <s v="No"/>
    <x v="0"/>
    <x v="6"/>
    <s v="Female"/>
    <x v="44"/>
    <x v="1"/>
    <s v="No"/>
    <s v="No"/>
    <m/>
    <x v="0"/>
    <m/>
    <m/>
    <x v="0"/>
    <n v="1"/>
    <n v="1"/>
    <n v="27"/>
    <n v="3"/>
    <n v="20.8"/>
    <n v="0"/>
    <n v="5"/>
    <x v="2"/>
  </r>
  <r>
    <x v="1"/>
    <x v="4"/>
    <s v="No"/>
    <x v="0"/>
    <x v="6"/>
    <s v="Male"/>
    <x v="43"/>
    <x v="1"/>
    <s v="No"/>
    <s v="No"/>
    <m/>
    <x v="0"/>
    <m/>
    <m/>
    <x v="0"/>
    <n v="1"/>
    <m/>
    <n v="18"/>
    <n v="0"/>
    <n v="0"/>
    <n v="0"/>
    <n v="4"/>
    <x v="0"/>
  </r>
  <r>
    <x v="1"/>
    <x v="4"/>
    <s v="No"/>
    <x v="0"/>
    <x v="7"/>
    <s v="Male"/>
    <x v="35"/>
    <x v="1"/>
    <s v="No"/>
    <s v="No"/>
    <m/>
    <x v="0"/>
    <m/>
    <m/>
    <x v="0"/>
    <n v="1"/>
    <n v="1"/>
    <n v="35"/>
    <n v="5"/>
    <n v="0"/>
    <n v="0"/>
    <n v="6"/>
    <x v="2"/>
  </r>
  <r>
    <x v="1"/>
    <x v="4"/>
    <s v="No"/>
    <x v="0"/>
    <x v="7"/>
    <s v="Male"/>
    <x v="11"/>
    <x v="1"/>
    <s v="No"/>
    <s v="No"/>
    <m/>
    <x v="0"/>
    <m/>
    <m/>
    <x v="0"/>
    <n v="1"/>
    <m/>
    <n v="42"/>
    <n v="1"/>
    <n v="0"/>
    <n v="0"/>
    <n v="1"/>
    <x v="0"/>
  </r>
  <r>
    <x v="1"/>
    <x v="4"/>
    <s v="No"/>
    <x v="0"/>
    <x v="9"/>
    <s v="Male"/>
    <x v="34"/>
    <x v="1"/>
    <s v="No"/>
    <s v="No"/>
    <m/>
    <x v="0"/>
    <m/>
    <m/>
    <x v="0"/>
    <n v="1"/>
    <m/>
    <n v="18"/>
    <n v="0"/>
    <n v="0"/>
    <n v="0"/>
    <n v="3"/>
    <x v="0"/>
  </r>
  <r>
    <x v="1"/>
    <x v="4"/>
    <s v="No"/>
    <x v="0"/>
    <x v="10"/>
    <s v="Female"/>
    <x v="6"/>
    <x v="1"/>
    <s v="No"/>
    <s v="No"/>
    <m/>
    <x v="0"/>
    <m/>
    <m/>
    <x v="0"/>
    <n v="1"/>
    <m/>
    <n v="8"/>
    <n v="0"/>
    <n v="0"/>
    <n v="0"/>
    <n v="13"/>
    <x v="1"/>
  </r>
  <r>
    <x v="1"/>
    <x v="4"/>
    <s v="No"/>
    <x v="0"/>
    <x v="13"/>
    <s v="Female"/>
    <x v="2"/>
    <x v="1"/>
    <s v="No"/>
    <s v="No"/>
    <m/>
    <x v="0"/>
    <m/>
    <m/>
    <x v="0"/>
    <n v="1"/>
    <m/>
    <n v="25"/>
    <n v="0"/>
    <n v="0"/>
    <n v="0"/>
    <n v="5"/>
    <x v="2"/>
  </r>
  <r>
    <x v="1"/>
    <x v="4"/>
    <s v="No"/>
    <x v="0"/>
    <x v="14"/>
    <s v="Male"/>
    <x v="51"/>
    <x v="2"/>
    <s v="No"/>
    <s v="Yes"/>
    <s v="No"/>
    <x v="2"/>
    <s v="Credit Card"/>
    <s v="(blank)"/>
    <x v="1"/>
    <n v="1"/>
    <m/>
    <n v="34"/>
    <n v="0"/>
    <n v="0"/>
    <n v="0"/>
    <n v="3"/>
    <x v="0"/>
  </r>
  <r>
    <x v="1"/>
    <x v="4"/>
    <s v="No"/>
    <x v="0"/>
    <x v="16"/>
    <s v="Female"/>
    <x v="45"/>
    <x v="2"/>
    <s v="No"/>
    <s v="Yes"/>
    <s v="No"/>
    <x v="3"/>
    <s v="Direct Debit"/>
    <s v="(blank)"/>
    <x v="1"/>
    <n v="1"/>
    <m/>
    <n v="44"/>
    <n v="0"/>
    <n v="0"/>
    <n v="0"/>
    <n v="1"/>
    <x v="0"/>
  </r>
  <r>
    <x v="1"/>
    <x v="4"/>
    <s v="No"/>
    <x v="0"/>
    <x v="17"/>
    <s v="Female"/>
    <x v="28"/>
    <x v="1"/>
    <s v="No"/>
    <s v="No"/>
    <m/>
    <x v="0"/>
    <m/>
    <m/>
    <x v="0"/>
    <n v="1"/>
    <n v="1"/>
    <n v="62"/>
    <n v="5"/>
    <n v="0"/>
    <n v="0"/>
    <n v="10"/>
    <x v="1"/>
  </r>
  <r>
    <x v="1"/>
    <x v="4"/>
    <s v="No"/>
    <x v="0"/>
    <x v="17"/>
    <s v="Female"/>
    <x v="14"/>
    <x v="2"/>
    <s v="No"/>
    <s v="No"/>
    <m/>
    <x v="0"/>
    <m/>
    <m/>
    <x v="0"/>
    <n v="1"/>
    <m/>
    <n v="38"/>
    <n v="0"/>
    <n v="0"/>
    <n v="0"/>
    <n v="3"/>
    <x v="0"/>
  </r>
  <r>
    <x v="1"/>
    <x v="4"/>
    <s v="No"/>
    <x v="0"/>
    <x v="17"/>
    <s v="Male"/>
    <x v="14"/>
    <x v="2"/>
    <s v="No"/>
    <s v="No"/>
    <m/>
    <x v="0"/>
    <m/>
    <m/>
    <x v="0"/>
    <n v="1"/>
    <m/>
    <n v="29"/>
    <n v="0"/>
    <n v="0"/>
    <n v="0"/>
    <n v="8"/>
    <x v="2"/>
  </r>
  <r>
    <x v="1"/>
    <x v="4"/>
    <s v="No"/>
    <x v="0"/>
    <x v="22"/>
    <s v="Male"/>
    <x v="48"/>
    <x v="1"/>
    <s v="No"/>
    <s v="No"/>
    <m/>
    <x v="0"/>
    <m/>
    <m/>
    <x v="0"/>
    <n v="1"/>
    <n v="1"/>
    <n v="29"/>
    <n v="2"/>
    <n v="0"/>
    <n v="0"/>
    <n v="5"/>
    <x v="2"/>
  </r>
  <r>
    <x v="1"/>
    <x v="4"/>
    <s v="No"/>
    <x v="0"/>
    <x v="23"/>
    <s v="Male"/>
    <x v="48"/>
    <x v="1"/>
    <s v="No"/>
    <s v="No"/>
    <m/>
    <x v="0"/>
    <m/>
    <m/>
    <x v="0"/>
    <n v="1"/>
    <m/>
    <n v="55"/>
    <n v="0"/>
    <n v="0"/>
    <n v="0"/>
    <n v="9"/>
    <x v="2"/>
  </r>
  <r>
    <x v="1"/>
    <x v="4"/>
    <s v="No"/>
    <x v="0"/>
    <x v="24"/>
    <s v="Male"/>
    <x v="18"/>
    <x v="0"/>
    <s v="Yes"/>
    <s v="No"/>
    <m/>
    <x v="0"/>
    <m/>
    <m/>
    <x v="0"/>
    <n v="1"/>
    <n v="1"/>
    <n v="40"/>
    <n v="4"/>
    <n v="0"/>
    <n v="0"/>
    <n v="15"/>
    <x v="1"/>
  </r>
  <r>
    <x v="1"/>
    <x v="4"/>
    <s v="No"/>
    <x v="0"/>
    <x v="25"/>
    <s v="Female"/>
    <x v="55"/>
    <x v="2"/>
    <s v="No"/>
    <s v="Yes"/>
    <s v="No"/>
    <x v="1"/>
    <s v="Credit Card"/>
    <s v="Competitor"/>
    <x v="4"/>
    <n v="1"/>
    <n v="1"/>
    <n v="37"/>
    <n v="4"/>
    <n v="0"/>
    <n v="0"/>
    <n v="6"/>
    <x v="2"/>
  </r>
  <r>
    <x v="1"/>
    <x v="4"/>
    <s v="No"/>
    <x v="0"/>
    <x v="26"/>
    <s v="Female"/>
    <x v="42"/>
    <x v="1"/>
    <s v="No"/>
    <s v="No"/>
    <m/>
    <x v="0"/>
    <m/>
    <m/>
    <x v="0"/>
    <n v="1"/>
    <m/>
    <n v="57"/>
    <n v="0"/>
    <n v="0"/>
    <n v="0"/>
    <n v="3"/>
    <x v="0"/>
  </r>
  <r>
    <x v="1"/>
    <x v="4"/>
    <s v="No"/>
    <x v="0"/>
    <x v="27"/>
    <s v="Female"/>
    <x v="27"/>
    <x v="1"/>
    <s v="No"/>
    <s v="No"/>
    <m/>
    <x v="0"/>
    <m/>
    <m/>
    <x v="0"/>
    <n v="1"/>
    <n v="1"/>
    <n v="14"/>
    <n v="3"/>
    <n v="0"/>
    <n v="0"/>
    <n v="1"/>
    <x v="0"/>
  </r>
  <r>
    <x v="1"/>
    <x v="4"/>
    <s v="No"/>
    <x v="0"/>
    <x v="29"/>
    <s v="Female"/>
    <x v="4"/>
    <x v="0"/>
    <s v="Yes"/>
    <s v="No"/>
    <m/>
    <x v="0"/>
    <m/>
    <m/>
    <x v="0"/>
    <n v="1"/>
    <m/>
    <n v="8"/>
    <n v="0"/>
    <n v="0"/>
    <n v="0"/>
    <n v="20"/>
    <x v="1"/>
  </r>
  <r>
    <x v="1"/>
    <x v="4"/>
    <s v="No"/>
    <x v="0"/>
    <x v="30"/>
    <s v="Female"/>
    <x v="5"/>
    <x v="0"/>
    <s v="Yes"/>
    <s v="No"/>
    <m/>
    <x v="0"/>
    <m/>
    <m/>
    <x v="0"/>
    <n v="1"/>
    <n v="1"/>
    <n v="32"/>
    <n v="1"/>
    <n v="0"/>
    <n v="0"/>
    <n v="15"/>
    <x v="1"/>
  </r>
  <r>
    <x v="1"/>
    <x v="4"/>
    <s v="No"/>
    <x v="0"/>
    <x v="31"/>
    <s v="Female"/>
    <x v="25"/>
    <x v="1"/>
    <s v="No"/>
    <s v="No"/>
    <m/>
    <x v="0"/>
    <m/>
    <m/>
    <x v="0"/>
    <n v="1"/>
    <m/>
    <n v="39"/>
    <n v="0"/>
    <n v="0"/>
    <n v="0"/>
    <n v="5"/>
    <x v="2"/>
  </r>
  <r>
    <x v="1"/>
    <x v="4"/>
    <s v="No"/>
    <x v="0"/>
    <x v="31"/>
    <s v="Female"/>
    <x v="39"/>
    <x v="1"/>
    <s v="No"/>
    <s v="No"/>
    <m/>
    <x v="0"/>
    <m/>
    <m/>
    <x v="0"/>
    <n v="1"/>
    <m/>
    <n v="16"/>
    <n v="0"/>
    <n v="0"/>
    <n v="0"/>
    <n v="6"/>
    <x v="2"/>
  </r>
  <r>
    <x v="1"/>
    <x v="4"/>
    <s v="No"/>
    <x v="0"/>
    <x v="31"/>
    <s v="Male"/>
    <x v="44"/>
    <x v="1"/>
    <s v="No"/>
    <s v="No"/>
    <m/>
    <x v="0"/>
    <m/>
    <m/>
    <x v="0"/>
    <n v="1"/>
    <m/>
    <n v="15"/>
    <n v="0"/>
    <n v="0"/>
    <n v="0"/>
    <n v="11"/>
    <x v="1"/>
  </r>
  <r>
    <x v="1"/>
    <x v="4"/>
    <s v="No"/>
    <x v="0"/>
    <x v="32"/>
    <s v="Female"/>
    <x v="0"/>
    <x v="0"/>
    <s v="Yes"/>
    <s v="No"/>
    <m/>
    <x v="0"/>
    <m/>
    <m/>
    <x v="0"/>
    <n v="1"/>
    <m/>
    <n v="36"/>
    <n v="0"/>
    <n v="0"/>
    <n v="0"/>
    <n v="14"/>
    <x v="1"/>
  </r>
  <r>
    <x v="1"/>
    <x v="4"/>
    <s v="No"/>
    <x v="0"/>
    <x v="33"/>
    <s v="Male"/>
    <x v="12"/>
    <x v="1"/>
    <s v="No"/>
    <s v="No"/>
    <m/>
    <x v="0"/>
    <m/>
    <m/>
    <x v="0"/>
    <n v="1"/>
    <m/>
    <n v="47"/>
    <n v="0"/>
    <n v="0"/>
    <n v="0"/>
    <n v="3"/>
    <x v="0"/>
  </r>
  <r>
    <x v="1"/>
    <x v="4"/>
    <s v="No"/>
    <x v="0"/>
    <x v="34"/>
    <s v="Male"/>
    <x v="13"/>
    <x v="0"/>
    <s v="Yes"/>
    <s v="No"/>
    <m/>
    <x v="0"/>
    <m/>
    <m/>
    <x v="0"/>
    <n v="1"/>
    <m/>
    <n v="36"/>
    <n v="0"/>
    <n v="0"/>
    <n v="0"/>
    <n v="14"/>
    <x v="1"/>
  </r>
  <r>
    <x v="1"/>
    <x v="4"/>
    <s v="No"/>
    <x v="0"/>
    <x v="35"/>
    <s v="Male"/>
    <x v="29"/>
    <x v="1"/>
    <s v="No"/>
    <s v="No"/>
    <m/>
    <x v="0"/>
    <m/>
    <m/>
    <x v="0"/>
    <n v="1"/>
    <m/>
    <n v="24"/>
    <n v="0"/>
    <n v="0"/>
    <n v="0"/>
    <n v="10"/>
    <x v="1"/>
  </r>
  <r>
    <x v="1"/>
    <x v="4"/>
    <s v="No"/>
    <x v="0"/>
    <x v="39"/>
    <s v="Female"/>
    <x v="27"/>
    <x v="1"/>
    <s v="No"/>
    <s v="No"/>
    <m/>
    <x v="0"/>
    <m/>
    <m/>
    <x v="0"/>
    <n v="1"/>
    <n v="1"/>
    <n v="23"/>
    <n v="3"/>
    <n v="0"/>
    <n v="0"/>
    <n v="6"/>
    <x v="2"/>
  </r>
  <r>
    <x v="1"/>
    <x v="4"/>
    <s v="No"/>
    <x v="0"/>
    <x v="41"/>
    <s v="Female"/>
    <x v="12"/>
    <x v="1"/>
    <s v="No"/>
    <s v="No"/>
    <m/>
    <x v="0"/>
    <m/>
    <m/>
    <x v="0"/>
    <n v="1"/>
    <n v="1"/>
    <n v="23"/>
    <n v="0"/>
    <n v="0"/>
    <n v="0"/>
    <n v="5"/>
    <x v="2"/>
  </r>
  <r>
    <x v="1"/>
    <x v="4"/>
    <s v="No"/>
    <x v="0"/>
    <x v="43"/>
    <s v="Female"/>
    <x v="30"/>
    <x v="2"/>
    <s v="No"/>
    <s v="Yes"/>
    <s v="No"/>
    <x v="1"/>
    <s v="Direct Debit"/>
    <s v="Attitude"/>
    <x v="7"/>
    <n v="1"/>
    <n v="1"/>
    <n v="44"/>
    <n v="3"/>
    <n v="0"/>
    <n v="0"/>
    <n v="10"/>
    <x v="1"/>
  </r>
  <r>
    <x v="1"/>
    <x v="4"/>
    <s v="No"/>
    <x v="0"/>
    <x v="44"/>
    <s v="Male"/>
    <x v="44"/>
    <x v="1"/>
    <s v="No"/>
    <s v="No"/>
    <m/>
    <x v="0"/>
    <m/>
    <m/>
    <x v="0"/>
    <n v="1"/>
    <n v="1"/>
    <n v="38"/>
    <n v="0"/>
    <n v="21"/>
    <n v="0"/>
    <n v="8"/>
    <x v="2"/>
  </r>
  <r>
    <x v="1"/>
    <x v="4"/>
    <s v="No"/>
    <x v="0"/>
    <x v="47"/>
    <s v="Female"/>
    <x v="28"/>
    <x v="1"/>
    <s v="No"/>
    <s v="No"/>
    <m/>
    <x v="0"/>
    <m/>
    <m/>
    <x v="0"/>
    <n v="1"/>
    <n v="1"/>
    <n v="50"/>
    <n v="0"/>
    <n v="0"/>
    <n v="0"/>
    <n v="12"/>
    <x v="1"/>
  </r>
  <r>
    <x v="1"/>
    <x v="4"/>
    <s v="No"/>
    <x v="1"/>
    <x v="1"/>
    <s v="Male"/>
    <x v="20"/>
    <x v="1"/>
    <s v="No"/>
    <s v="No"/>
    <m/>
    <x v="0"/>
    <m/>
    <m/>
    <x v="0"/>
    <n v="1"/>
    <n v="1"/>
    <n v="39"/>
    <n v="0"/>
    <n v="0"/>
    <n v="0"/>
    <n v="1"/>
    <x v="0"/>
  </r>
  <r>
    <x v="1"/>
    <x v="4"/>
    <s v="No"/>
    <x v="1"/>
    <x v="19"/>
    <s v="Female"/>
    <x v="66"/>
    <x v="2"/>
    <s v="No"/>
    <s v="Yes"/>
    <s v="No"/>
    <x v="1"/>
    <s v="Direct Debit"/>
    <s v="Dissatisfaction"/>
    <x v="6"/>
    <n v="1"/>
    <n v="1"/>
    <n v="15"/>
    <n v="0"/>
    <n v="0"/>
    <n v="0"/>
    <n v="5"/>
    <x v="2"/>
  </r>
  <r>
    <x v="1"/>
    <x v="4"/>
    <s v="No"/>
    <x v="1"/>
    <x v="50"/>
    <s v="Female"/>
    <x v="31"/>
    <x v="2"/>
    <s v="No"/>
    <s v="Yes"/>
    <s v="No"/>
    <x v="1"/>
    <s v="Credit Card"/>
    <s v="Dissatisfaction"/>
    <x v="5"/>
    <n v="1"/>
    <n v="1"/>
    <n v="43"/>
    <n v="5"/>
    <n v="0"/>
    <n v="0"/>
    <n v="13"/>
    <x v="1"/>
  </r>
  <r>
    <x v="1"/>
    <x v="4"/>
    <s v="No"/>
    <x v="1"/>
    <x v="35"/>
    <s v="Male"/>
    <x v="50"/>
    <x v="1"/>
    <s v="No"/>
    <s v="No"/>
    <m/>
    <x v="0"/>
    <m/>
    <m/>
    <x v="0"/>
    <n v="1"/>
    <n v="1"/>
    <n v="50"/>
    <n v="5"/>
    <n v="0"/>
    <n v="0"/>
    <n v="5"/>
    <x v="2"/>
  </r>
  <r>
    <x v="1"/>
    <x v="4"/>
    <s v="No"/>
    <x v="1"/>
    <x v="46"/>
    <s v="Female"/>
    <x v="25"/>
    <x v="1"/>
    <s v="No"/>
    <s v="No"/>
    <m/>
    <x v="0"/>
    <m/>
    <m/>
    <x v="0"/>
    <n v="1"/>
    <m/>
    <n v="22"/>
    <n v="0"/>
    <n v="0"/>
    <n v="0"/>
    <n v="10"/>
    <x v="1"/>
  </r>
  <r>
    <x v="1"/>
    <x v="4"/>
    <s v="Yes"/>
    <x v="0"/>
    <x v="0"/>
    <s v="Male"/>
    <x v="41"/>
    <x v="1"/>
    <s v="No"/>
    <s v="No"/>
    <m/>
    <x v="0"/>
    <m/>
    <m/>
    <x v="0"/>
    <n v="1"/>
    <n v="1"/>
    <n v="19"/>
    <n v="0"/>
    <n v="72.2"/>
    <n v="0"/>
    <n v="19"/>
    <x v="1"/>
  </r>
  <r>
    <x v="1"/>
    <x v="4"/>
    <s v="Yes"/>
    <x v="0"/>
    <x v="2"/>
    <s v="Female"/>
    <x v="27"/>
    <x v="1"/>
    <s v="No"/>
    <s v="No"/>
    <m/>
    <x v="0"/>
    <m/>
    <m/>
    <x v="0"/>
    <n v="1"/>
    <n v="1"/>
    <n v="44"/>
    <n v="1"/>
    <n v="2.6"/>
    <n v="0"/>
    <n v="3"/>
    <x v="0"/>
  </r>
  <r>
    <x v="1"/>
    <x v="4"/>
    <s v="Yes"/>
    <x v="0"/>
    <x v="2"/>
    <s v="Female"/>
    <x v="31"/>
    <x v="2"/>
    <s v="No"/>
    <s v="Yes"/>
    <s v="No"/>
    <x v="1"/>
    <s v="Credit Card"/>
    <s v="(blank)"/>
    <x v="1"/>
    <n v="1"/>
    <m/>
    <n v="43"/>
    <n v="0"/>
    <n v="9.1999999999999993"/>
    <n v="0"/>
    <n v="3"/>
    <x v="0"/>
  </r>
  <r>
    <x v="1"/>
    <x v="4"/>
    <s v="Yes"/>
    <x v="0"/>
    <x v="2"/>
    <s v="Male"/>
    <x v="60"/>
    <x v="2"/>
    <s v="No"/>
    <s v="Yes"/>
    <s v="No"/>
    <x v="1"/>
    <s v="Direct Debit"/>
    <s v="Dissatisfaction"/>
    <x v="10"/>
    <n v="1"/>
    <n v="1"/>
    <n v="37"/>
    <n v="5"/>
    <n v="10.1"/>
    <n v="0"/>
    <n v="3"/>
    <x v="0"/>
  </r>
  <r>
    <x v="1"/>
    <x v="4"/>
    <s v="Yes"/>
    <x v="0"/>
    <x v="3"/>
    <s v="Male"/>
    <x v="7"/>
    <x v="1"/>
    <s v="No"/>
    <s v="No"/>
    <m/>
    <x v="0"/>
    <m/>
    <m/>
    <x v="0"/>
    <n v="1"/>
    <n v="1"/>
    <n v="59"/>
    <n v="4"/>
    <n v="22"/>
    <n v="0"/>
    <n v="8"/>
    <x v="2"/>
  </r>
  <r>
    <x v="1"/>
    <x v="4"/>
    <s v="Yes"/>
    <x v="0"/>
    <x v="5"/>
    <s v="Female"/>
    <x v="7"/>
    <x v="1"/>
    <s v="No"/>
    <s v="No"/>
    <m/>
    <x v="0"/>
    <m/>
    <m/>
    <x v="0"/>
    <n v="1"/>
    <m/>
    <n v="32"/>
    <n v="0"/>
    <n v="32.799999999999997"/>
    <n v="0"/>
    <n v="24"/>
    <x v="1"/>
  </r>
  <r>
    <x v="1"/>
    <x v="4"/>
    <s v="Yes"/>
    <x v="0"/>
    <x v="8"/>
    <s v="Male"/>
    <x v="21"/>
    <x v="1"/>
    <s v="No"/>
    <s v="No"/>
    <m/>
    <x v="0"/>
    <m/>
    <m/>
    <x v="0"/>
    <n v="1"/>
    <m/>
    <n v="47"/>
    <n v="2"/>
    <n v="11.3"/>
    <n v="0"/>
    <n v="5"/>
    <x v="2"/>
  </r>
  <r>
    <x v="1"/>
    <x v="4"/>
    <s v="Yes"/>
    <x v="0"/>
    <x v="9"/>
    <s v="Male"/>
    <x v="4"/>
    <x v="0"/>
    <s v="Yes"/>
    <s v="No"/>
    <m/>
    <x v="0"/>
    <m/>
    <m/>
    <x v="0"/>
    <n v="1"/>
    <m/>
    <n v="22"/>
    <n v="0"/>
    <n v="16.399999999999999"/>
    <n v="0"/>
    <n v="20"/>
    <x v="1"/>
  </r>
  <r>
    <x v="1"/>
    <x v="4"/>
    <s v="Yes"/>
    <x v="0"/>
    <x v="16"/>
    <s v="Female"/>
    <x v="0"/>
    <x v="0"/>
    <s v="Yes"/>
    <s v="No"/>
    <m/>
    <x v="0"/>
    <m/>
    <m/>
    <x v="0"/>
    <n v="1"/>
    <n v="1"/>
    <n v="39"/>
    <n v="4"/>
    <n v="8.1"/>
    <n v="0"/>
    <n v="15"/>
    <x v="1"/>
  </r>
  <r>
    <x v="1"/>
    <x v="4"/>
    <s v="Yes"/>
    <x v="0"/>
    <x v="18"/>
    <s v="Male"/>
    <x v="39"/>
    <x v="1"/>
    <s v="No"/>
    <s v="No"/>
    <m/>
    <x v="0"/>
    <m/>
    <m/>
    <x v="0"/>
    <n v="1"/>
    <n v="1"/>
    <n v="46"/>
    <n v="1"/>
    <n v="16.7"/>
    <n v="0"/>
    <n v="7"/>
    <x v="2"/>
  </r>
  <r>
    <x v="1"/>
    <x v="4"/>
    <s v="Yes"/>
    <x v="0"/>
    <x v="20"/>
    <s v="Male"/>
    <x v="34"/>
    <x v="1"/>
    <s v="No"/>
    <s v="No"/>
    <m/>
    <x v="0"/>
    <m/>
    <m/>
    <x v="0"/>
    <n v="1"/>
    <m/>
    <n v="39"/>
    <n v="0"/>
    <n v="9.1"/>
    <n v="0"/>
    <n v="8"/>
    <x v="2"/>
  </r>
  <r>
    <x v="1"/>
    <x v="4"/>
    <s v="Yes"/>
    <x v="0"/>
    <x v="21"/>
    <s v="Female"/>
    <x v="31"/>
    <x v="2"/>
    <s v="No"/>
    <s v="Yes"/>
    <s v="No"/>
    <x v="1"/>
    <s v="Direct Debit"/>
    <s v="Competitor"/>
    <x v="4"/>
    <n v="1"/>
    <n v="1"/>
    <n v="38"/>
    <n v="2"/>
    <n v="111.6"/>
    <n v="0"/>
    <n v="3"/>
    <x v="0"/>
  </r>
  <r>
    <x v="1"/>
    <x v="4"/>
    <s v="Yes"/>
    <x v="0"/>
    <x v="22"/>
    <s v="Female"/>
    <x v="25"/>
    <x v="1"/>
    <s v="No"/>
    <s v="No"/>
    <m/>
    <x v="0"/>
    <m/>
    <m/>
    <x v="0"/>
    <n v="1"/>
    <n v="1"/>
    <n v="57"/>
    <n v="0"/>
    <n v="23.2"/>
    <n v="0"/>
    <n v="8"/>
    <x v="2"/>
  </r>
  <r>
    <x v="1"/>
    <x v="4"/>
    <s v="Yes"/>
    <x v="0"/>
    <x v="22"/>
    <s v="Female"/>
    <x v="63"/>
    <x v="2"/>
    <s v="No"/>
    <s v="Yes"/>
    <s v="No"/>
    <x v="1"/>
    <s v="Direct Debit"/>
    <s v="Competitor"/>
    <x v="4"/>
    <n v="1"/>
    <n v="1"/>
    <n v="55"/>
    <n v="2"/>
    <n v="3.3"/>
    <n v="0"/>
    <n v="12"/>
    <x v="1"/>
  </r>
  <r>
    <x v="1"/>
    <x v="4"/>
    <s v="Yes"/>
    <x v="0"/>
    <x v="23"/>
    <s v="Female"/>
    <x v="2"/>
    <x v="1"/>
    <s v="No"/>
    <s v="No"/>
    <m/>
    <x v="0"/>
    <m/>
    <m/>
    <x v="0"/>
    <n v="1"/>
    <m/>
    <n v="29"/>
    <n v="2"/>
    <n v="11.4"/>
    <n v="0"/>
    <n v="10"/>
    <x v="1"/>
  </r>
  <r>
    <x v="1"/>
    <x v="4"/>
    <s v="Yes"/>
    <x v="0"/>
    <x v="23"/>
    <s v="Male"/>
    <x v="18"/>
    <x v="0"/>
    <s v="Yes"/>
    <s v="No"/>
    <m/>
    <x v="0"/>
    <m/>
    <m/>
    <x v="0"/>
    <n v="1"/>
    <n v="1"/>
    <n v="36"/>
    <n v="1"/>
    <n v="3.6"/>
    <n v="0"/>
    <n v="7"/>
    <x v="2"/>
  </r>
  <r>
    <x v="1"/>
    <x v="4"/>
    <s v="Yes"/>
    <x v="0"/>
    <x v="23"/>
    <s v="Male"/>
    <x v="35"/>
    <x v="1"/>
    <s v="No"/>
    <s v="No"/>
    <m/>
    <x v="0"/>
    <m/>
    <m/>
    <x v="0"/>
    <n v="1"/>
    <n v="1"/>
    <n v="53"/>
    <n v="4"/>
    <n v="16.3"/>
    <n v="0"/>
    <n v="2"/>
    <x v="0"/>
  </r>
  <r>
    <x v="1"/>
    <x v="4"/>
    <s v="Yes"/>
    <x v="0"/>
    <x v="23"/>
    <s v="Male"/>
    <x v="45"/>
    <x v="2"/>
    <s v="No"/>
    <s v="Yes"/>
    <s v="No"/>
    <x v="1"/>
    <s v="Direct Debit"/>
    <s v="Dissatisfaction"/>
    <x v="17"/>
    <n v="1"/>
    <n v="1"/>
    <n v="22"/>
    <n v="2"/>
    <n v="14.4"/>
    <n v="0"/>
    <n v="7"/>
    <x v="2"/>
  </r>
  <r>
    <x v="1"/>
    <x v="4"/>
    <s v="Yes"/>
    <x v="0"/>
    <x v="25"/>
    <s v="Male"/>
    <x v="62"/>
    <x v="2"/>
    <s v="No"/>
    <s v="Yes"/>
    <s v="No"/>
    <x v="1"/>
    <s v="Credit Card"/>
    <s v="Price"/>
    <x v="8"/>
    <n v="1"/>
    <n v="1"/>
    <n v="35"/>
    <n v="3"/>
    <n v="8"/>
    <n v="0"/>
    <n v="3"/>
    <x v="0"/>
  </r>
  <r>
    <x v="1"/>
    <x v="4"/>
    <s v="Yes"/>
    <x v="0"/>
    <x v="26"/>
    <s v="Female"/>
    <x v="17"/>
    <x v="0"/>
    <s v="Yes"/>
    <s v="No"/>
    <m/>
    <x v="0"/>
    <m/>
    <m/>
    <x v="0"/>
    <n v="1"/>
    <n v="1"/>
    <n v="56"/>
    <n v="5"/>
    <n v="45.8"/>
    <n v="0"/>
    <n v="13"/>
    <x v="1"/>
  </r>
  <r>
    <x v="1"/>
    <x v="4"/>
    <s v="Yes"/>
    <x v="0"/>
    <x v="27"/>
    <s v="Female"/>
    <x v="29"/>
    <x v="1"/>
    <s v="No"/>
    <s v="No"/>
    <m/>
    <x v="0"/>
    <m/>
    <m/>
    <x v="0"/>
    <n v="1"/>
    <n v="1"/>
    <n v="51"/>
    <n v="2"/>
    <n v="27.5"/>
    <n v="0"/>
    <n v="5"/>
    <x v="2"/>
  </r>
  <r>
    <x v="1"/>
    <x v="4"/>
    <s v="Yes"/>
    <x v="0"/>
    <x v="27"/>
    <s v="Female"/>
    <x v="56"/>
    <x v="1"/>
    <s v="No"/>
    <s v="No"/>
    <m/>
    <x v="0"/>
    <m/>
    <m/>
    <x v="0"/>
    <n v="1"/>
    <n v="1"/>
    <n v="59"/>
    <n v="5"/>
    <n v="8.9"/>
    <n v="0"/>
    <n v="5"/>
    <x v="2"/>
  </r>
  <r>
    <x v="1"/>
    <x v="4"/>
    <s v="Yes"/>
    <x v="0"/>
    <x v="30"/>
    <s v="Male"/>
    <x v="18"/>
    <x v="0"/>
    <s v="Yes"/>
    <s v="No"/>
    <m/>
    <x v="0"/>
    <m/>
    <m/>
    <x v="0"/>
    <n v="1"/>
    <n v="1"/>
    <n v="24"/>
    <n v="0"/>
    <n v="15.6"/>
    <n v="0"/>
    <n v="12"/>
    <x v="1"/>
  </r>
  <r>
    <x v="1"/>
    <x v="4"/>
    <s v="Yes"/>
    <x v="0"/>
    <x v="32"/>
    <s v="Female"/>
    <x v="13"/>
    <x v="0"/>
    <s v="Yes"/>
    <s v="No"/>
    <m/>
    <x v="0"/>
    <m/>
    <m/>
    <x v="0"/>
    <n v="1"/>
    <m/>
    <n v="40"/>
    <n v="1"/>
    <n v="16.5"/>
    <n v="0"/>
    <n v="20"/>
    <x v="1"/>
  </r>
  <r>
    <x v="1"/>
    <x v="4"/>
    <s v="Yes"/>
    <x v="0"/>
    <x v="35"/>
    <s v="Female"/>
    <x v="7"/>
    <x v="1"/>
    <s v="No"/>
    <s v="No"/>
    <m/>
    <x v="0"/>
    <m/>
    <m/>
    <x v="0"/>
    <n v="1"/>
    <m/>
    <n v="50"/>
    <n v="0"/>
    <n v="14.5"/>
    <n v="0"/>
    <n v="28"/>
    <x v="1"/>
  </r>
  <r>
    <x v="1"/>
    <x v="4"/>
    <s v="Yes"/>
    <x v="0"/>
    <x v="35"/>
    <s v="Male"/>
    <x v="34"/>
    <x v="1"/>
    <s v="No"/>
    <s v="No"/>
    <m/>
    <x v="0"/>
    <m/>
    <m/>
    <x v="0"/>
    <n v="1"/>
    <m/>
    <n v="40"/>
    <n v="1"/>
    <n v="12.6"/>
    <n v="0"/>
    <n v="1"/>
    <x v="0"/>
  </r>
  <r>
    <x v="1"/>
    <x v="4"/>
    <s v="Yes"/>
    <x v="0"/>
    <x v="36"/>
    <s v="Female"/>
    <x v="30"/>
    <x v="2"/>
    <s v="No"/>
    <s v="Yes"/>
    <s v="No"/>
    <x v="1"/>
    <s v="Direct Debit"/>
    <s v="(blank)"/>
    <x v="1"/>
    <n v="1"/>
    <m/>
    <n v="38"/>
    <n v="2"/>
    <n v="19"/>
    <n v="0"/>
    <n v="4"/>
    <x v="0"/>
  </r>
  <r>
    <x v="1"/>
    <x v="4"/>
    <s v="Yes"/>
    <x v="0"/>
    <x v="37"/>
    <s v="Female"/>
    <x v="37"/>
    <x v="1"/>
    <s v="No"/>
    <s v="No"/>
    <m/>
    <x v="0"/>
    <m/>
    <m/>
    <x v="0"/>
    <n v="1"/>
    <n v="1"/>
    <n v="26"/>
    <n v="3"/>
    <n v="8.6999999999999993"/>
    <n v="0"/>
    <n v="7"/>
    <x v="2"/>
  </r>
  <r>
    <x v="1"/>
    <x v="4"/>
    <s v="Yes"/>
    <x v="0"/>
    <x v="37"/>
    <s v="Female"/>
    <x v="31"/>
    <x v="2"/>
    <s v="No"/>
    <s v="Yes"/>
    <s v="No"/>
    <x v="1"/>
    <s v="Credit Card"/>
    <s v="Price"/>
    <x v="3"/>
    <n v="1"/>
    <n v="1"/>
    <n v="49"/>
    <n v="4"/>
    <n v="13.5"/>
    <n v="0"/>
    <n v="3"/>
    <x v="0"/>
  </r>
  <r>
    <x v="1"/>
    <x v="4"/>
    <s v="Yes"/>
    <x v="0"/>
    <x v="39"/>
    <s v="Female"/>
    <x v="10"/>
    <x v="0"/>
    <s v="Yes"/>
    <s v="No"/>
    <m/>
    <x v="0"/>
    <m/>
    <m/>
    <x v="0"/>
    <n v="1"/>
    <n v="1"/>
    <n v="55"/>
    <n v="0"/>
    <n v="14.4"/>
    <n v="0"/>
    <n v="12"/>
    <x v="1"/>
  </r>
  <r>
    <x v="1"/>
    <x v="4"/>
    <s v="Yes"/>
    <x v="0"/>
    <x v="39"/>
    <s v="Female"/>
    <x v="18"/>
    <x v="0"/>
    <s v="Yes"/>
    <s v="No"/>
    <m/>
    <x v="0"/>
    <m/>
    <m/>
    <x v="0"/>
    <n v="1"/>
    <n v="1"/>
    <n v="54"/>
    <n v="4"/>
    <n v="3.6"/>
    <n v="0"/>
    <n v="35"/>
    <x v="1"/>
  </r>
  <r>
    <x v="1"/>
    <x v="4"/>
    <s v="Yes"/>
    <x v="0"/>
    <x v="39"/>
    <s v="Male"/>
    <x v="1"/>
    <x v="1"/>
    <s v="No"/>
    <s v="No"/>
    <m/>
    <x v="0"/>
    <m/>
    <m/>
    <x v="0"/>
    <n v="1"/>
    <m/>
    <n v="16"/>
    <n v="0"/>
    <n v="13.2"/>
    <n v="0"/>
    <n v="15"/>
    <x v="1"/>
  </r>
  <r>
    <x v="1"/>
    <x v="4"/>
    <s v="Yes"/>
    <x v="0"/>
    <x v="42"/>
    <s v="Female"/>
    <x v="52"/>
    <x v="2"/>
    <s v="No"/>
    <s v="Yes"/>
    <s v="No"/>
    <x v="1"/>
    <s v="Direct Debit"/>
    <s v="Dissatisfaction"/>
    <x v="17"/>
    <n v="1"/>
    <n v="1"/>
    <n v="44"/>
    <n v="4"/>
    <n v="24.1"/>
    <n v="0"/>
    <n v="6"/>
    <x v="2"/>
  </r>
  <r>
    <x v="1"/>
    <x v="4"/>
    <s v="Yes"/>
    <x v="0"/>
    <x v="42"/>
    <s v="Male"/>
    <x v="54"/>
    <x v="2"/>
    <s v="No"/>
    <s v="Yes"/>
    <s v="No"/>
    <x v="1"/>
    <s v="Direct Debit"/>
    <s v="Attitude"/>
    <x v="7"/>
    <n v="1"/>
    <n v="1"/>
    <n v="36"/>
    <n v="4"/>
    <n v="20.7"/>
    <n v="0"/>
    <n v="1"/>
    <x v="0"/>
  </r>
  <r>
    <x v="1"/>
    <x v="4"/>
    <s v="Yes"/>
    <x v="0"/>
    <x v="43"/>
    <s v="Female"/>
    <x v="22"/>
    <x v="2"/>
    <s v="No"/>
    <s v="Yes"/>
    <s v="No"/>
    <x v="1"/>
    <s v="Credit Card"/>
    <s v="Competitor"/>
    <x v="9"/>
    <n v="1"/>
    <n v="1"/>
    <n v="44"/>
    <n v="3"/>
    <n v="184.2"/>
    <n v="0"/>
    <n v="2"/>
    <x v="0"/>
  </r>
  <r>
    <x v="1"/>
    <x v="4"/>
    <s v="Yes"/>
    <x v="1"/>
    <x v="12"/>
    <s v="Male"/>
    <x v="21"/>
    <x v="1"/>
    <s v="No"/>
    <s v="No"/>
    <m/>
    <x v="0"/>
    <m/>
    <m/>
    <x v="0"/>
    <n v="1"/>
    <n v="1"/>
    <n v="46"/>
    <n v="3"/>
    <n v="0"/>
    <n v="0"/>
    <n v="2"/>
    <x v="0"/>
  </r>
  <r>
    <x v="1"/>
    <x v="4"/>
    <s v="Yes"/>
    <x v="1"/>
    <x v="17"/>
    <s v="Female"/>
    <x v="48"/>
    <x v="1"/>
    <s v="No"/>
    <s v="No"/>
    <m/>
    <x v="0"/>
    <m/>
    <m/>
    <x v="0"/>
    <n v="1"/>
    <n v="1"/>
    <n v="45"/>
    <n v="4"/>
    <n v="0"/>
    <n v="0"/>
    <n v="14"/>
    <x v="1"/>
  </r>
  <r>
    <x v="1"/>
    <x v="4"/>
    <s v="Yes"/>
    <x v="1"/>
    <x v="17"/>
    <s v="Female"/>
    <x v="63"/>
    <x v="2"/>
    <s v="No"/>
    <s v="Yes"/>
    <s v="No"/>
    <x v="1"/>
    <s v="Direct Debit"/>
    <s v="(blank)"/>
    <x v="1"/>
    <n v="1"/>
    <m/>
    <n v="32"/>
    <n v="0"/>
    <n v="0"/>
    <n v="0"/>
    <n v="9"/>
    <x v="2"/>
  </r>
  <r>
    <x v="1"/>
    <x v="4"/>
    <s v="Yes"/>
    <x v="1"/>
    <x v="21"/>
    <s v="Male"/>
    <x v="15"/>
    <x v="0"/>
    <s v="Yes"/>
    <s v="No"/>
    <m/>
    <x v="0"/>
    <m/>
    <m/>
    <x v="0"/>
    <n v="1"/>
    <m/>
    <n v="23"/>
    <n v="0"/>
    <n v="0"/>
    <n v="0"/>
    <n v="17"/>
    <x v="1"/>
  </r>
  <r>
    <x v="1"/>
    <x v="4"/>
    <s v="Yes"/>
    <x v="1"/>
    <x v="25"/>
    <s v="Male"/>
    <x v="54"/>
    <x v="2"/>
    <s v="No"/>
    <s v="Yes"/>
    <s v="No"/>
    <x v="2"/>
    <s v="Credit Card"/>
    <s v="(blank)"/>
    <x v="1"/>
    <n v="1"/>
    <m/>
    <n v="19"/>
    <n v="0"/>
    <n v="0"/>
    <n v="0"/>
    <n v="1"/>
    <x v="0"/>
  </r>
  <r>
    <x v="1"/>
    <x v="4"/>
    <s v="Yes"/>
    <x v="1"/>
    <x v="35"/>
    <s v="Female"/>
    <x v="4"/>
    <x v="0"/>
    <s v="Yes"/>
    <s v="No"/>
    <m/>
    <x v="0"/>
    <m/>
    <m/>
    <x v="0"/>
    <n v="1"/>
    <m/>
    <n v="15"/>
    <n v="0"/>
    <n v="0"/>
    <n v="0"/>
    <n v="13"/>
    <x v="1"/>
  </r>
  <r>
    <x v="1"/>
    <x v="4"/>
    <s v="Yes"/>
    <x v="1"/>
    <x v="38"/>
    <s v="Female"/>
    <x v="21"/>
    <x v="1"/>
    <s v="No"/>
    <s v="No"/>
    <m/>
    <x v="0"/>
    <m/>
    <m/>
    <x v="0"/>
    <n v="1"/>
    <m/>
    <n v="25"/>
    <n v="2"/>
    <n v="0"/>
    <n v="0"/>
    <n v="5"/>
    <x v="2"/>
  </r>
  <r>
    <x v="1"/>
    <x v="4"/>
    <s v="Yes"/>
    <x v="1"/>
    <x v="43"/>
    <s v="Female"/>
    <x v="57"/>
    <x v="0"/>
    <s v="Yes"/>
    <s v="No"/>
    <m/>
    <x v="0"/>
    <m/>
    <m/>
    <x v="0"/>
    <n v="1"/>
    <m/>
    <n v="26"/>
    <n v="0"/>
    <n v="0"/>
    <n v="0"/>
    <n v="21"/>
    <x v="1"/>
  </r>
  <r>
    <x v="1"/>
    <x v="4"/>
    <s v="Yes"/>
    <x v="1"/>
    <x v="44"/>
    <s v="Female"/>
    <x v="35"/>
    <x v="1"/>
    <s v="No"/>
    <s v="No"/>
    <m/>
    <x v="0"/>
    <m/>
    <m/>
    <x v="0"/>
    <n v="1"/>
    <m/>
    <n v="28"/>
    <n v="0"/>
    <n v="0"/>
    <n v="0"/>
    <n v="8"/>
    <x v="2"/>
  </r>
  <r>
    <x v="1"/>
    <x v="5"/>
    <s v="No"/>
    <x v="0"/>
    <x v="0"/>
    <s v="Female"/>
    <x v="63"/>
    <x v="2"/>
    <s v="No"/>
    <s v="Yes"/>
    <s v="No"/>
    <x v="2"/>
    <s v="Direct Debit"/>
    <s v="(blank)"/>
    <x v="1"/>
    <n v="1"/>
    <m/>
    <n v="25"/>
    <n v="1"/>
    <n v="0"/>
    <n v="0"/>
    <n v="5"/>
    <x v="2"/>
  </r>
  <r>
    <x v="1"/>
    <x v="5"/>
    <s v="No"/>
    <x v="0"/>
    <x v="2"/>
    <s v="Female"/>
    <x v="63"/>
    <x v="2"/>
    <s v="No"/>
    <s v="Yes"/>
    <s v="No"/>
    <x v="3"/>
    <s v="Direct Debit"/>
    <s v="(blank)"/>
    <x v="1"/>
    <n v="1"/>
    <m/>
    <n v="43"/>
    <n v="0"/>
    <n v="0"/>
    <n v="0"/>
    <n v="9"/>
    <x v="2"/>
  </r>
  <r>
    <x v="1"/>
    <x v="5"/>
    <s v="No"/>
    <x v="0"/>
    <x v="3"/>
    <s v="Female"/>
    <x v="9"/>
    <x v="1"/>
    <s v="No"/>
    <s v="No"/>
    <m/>
    <x v="0"/>
    <m/>
    <m/>
    <x v="0"/>
    <n v="1"/>
    <n v="1"/>
    <n v="60"/>
    <n v="0"/>
    <n v="0"/>
    <n v="0"/>
    <n v="1"/>
    <x v="0"/>
  </r>
  <r>
    <x v="1"/>
    <x v="5"/>
    <s v="No"/>
    <x v="0"/>
    <x v="48"/>
    <s v="Female"/>
    <x v="47"/>
    <x v="1"/>
    <s v="No"/>
    <s v="No"/>
    <m/>
    <x v="0"/>
    <m/>
    <m/>
    <x v="0"/>
    <n v="1"/>
    <m/>
    <n v="26"/>
    <n v="1"/>
    <n v="0"/>
    <n v="0"/>
    <n v="3"/>
    <x v="0"/>
  </r>
  <r>
    <x v="1"/>
    <x v="5"/>
    <s v="No"/>
    <x v="0"/>
    <x v="4"/>
    <s v="Male"/>
    <x v="0"/>
    <x v="0"/>
    <s v="Yes"/>
    <s v="No"/>
    <m/>
    <x v="0"/>
    <m/>
    <m/>
    <x v="0"/>
    <n v="1"/>
    <m/>
    <n v="15"/>
    <n v="0"/>
    <n v="0"/>
    <n v="0"/>
    <n v="24"/>
    <x v="1"/>
  </r>
  <r>
    <x v="1"/>
    <x v="5"/>
    <s v="No"/>
    <x v="0"/>
    <x v="5"/>
    <s v="Female"/>
    <x v="33"/>
    <x v="2"/>
    <s v="No"/>
    <s v="Yes"/>
    <s v="No"/>
    <x v="3"/>
    <s v="Direct Debit"/>
    <s v="(blank)"/>
    <x v="1"/>
    <n v="1"/>
    <m/>
    <n v="55"/>
    <n v="0"/>
    <n v="0"/>
    <n v="0"/>
    <n v="10"/>
    <x v="1"/>
  </r>
  <r>
    <x v="1"/>
    <x v="5"/>
    <s v="No"/>
    <x v="0"/>
    <x v="5"/>
    <s v="Male"/>
    <x v="27"/>
    <x v="1"/>
    <s v="No"/>
    <s v="No"/>
    <m/>
    <x v="0"/>
    <m/>
    <m/>
    <x v="0"/>
    <n v="1"/>
    <m/>
    <n v="38"/>
    <n v="0"/>
    <n v="0"/>
    <n v="0"/>
    <n v="14"/>
    <x v="1"/>
  </r>
  <r>
    <x v="1"/>
    <x v="5"/>
    <s v="No"/>
    <x v="0"/>
    <x v="6"/>
    <s v="Male"/>
    <x v="9"/>
    <x v="1"/>
    <s v="No"/>
    <s v="No"/>
    <m/>
    <x v="0"/>
    <m/>
    <m/>
    <x v="0"/>
    <n v="1"/>
    <m/>
    <n v="24"/>
    <n v="0"/>
    <n v="0"/>
    <n v="0"/>
    <n v="9"/>
    <x v="2"/>
  </r>
  <r>
    <x v="1"/>
    <x v="5"/>
    <s v="No"/>
    <x v="0"/>
    <x v="8"/>
    <s v="Female"/>
    <x v="6"/>
    <x v="1"/>
    <s v="No"/>
    <s v="No"/>
    <m/>
    <x v="0"/>
    <m/>
    <m/>
    <x v="0"/>
    <n v="1"/>
    <n v="1"/>
    <n v="40"/>
    <n v="4"/>
    <n v="0"/>
    <n v="0"/>
    <n v="8"/>
    <x v="2"/>
  </r>
  <r>
    <x v="1"/>
    <x v="5"/>
    <s v="No"/>
    <x v="0"/>
    <x v="9"/>
    <s v="Female"/>
    <x v="35"/>
    <x v="1"/>
    <s v="No"/>
    <s v="No"/>
    <m/>
    <x v="0"/>
    <m/>
    <m/>
    <x v="0"/>
    <n v="1"/>
    <n v="1"/>
    <n v="45"/>
    <n v="2"/>
    <n v="0"/>
    <n v="0"/>
    <n v="6"/>
    <x v="2"/>
  </r>
  <r>
    <x v="1"/>
    <x v="5"/>
    <s v="No"/>
    <x v="0"/>
    <x v="9"/>
    <s v="Male"/>
    <x v="30"/>
    <x v="2"/>
    <s v="No"/>
    <s v="Yes"/>
    <s v="No"/>
    <x v="1"/>
    <s v="Credit Card"/>
    <s v="(blank)"/>
    <x v="1"/>
    <n v="1"/>
    <m/>
    <n v="27"/>
    <n v="0"/>
    <n v="0"/>
    <n v="0"/>
    <n v="4"/>
    <x v="0"/>
  </r>
  <r>
    <x v="1"/>
    <x v="5"/>
    <s v="No"/>
    <x v="0"/>
    <x v="10"/>
    <s v="Female"/>
    <x v="47"/>
    <x v="1"/>
    <s v="No"/>
    <s v="No"/>
    <m/>
    <x v="0"/>
    <m/>
    <m/>
    <x v="0"/>
    <n v="1"/>
    <m/>
    <n v="30"/>
    <n v="2"/>
    <n v="0"/>
    <n v="0"/>
    <n v="4"/>
    <x v="0"/>
  </r>
  <r>
    <x v="1"/>
    <x v="5"/>
    <s v="No"/>
    <x v="0"/>
    <x v="10"/>
    <s v="Male"/>
    <x v="38"/>
    <x v="1"/>
    <s v="No"/>
    <s v="No"/>
    <m/>
    <x v="0"/>
    <m/>
    <m/>
    <x v="0"/>
    <n v="1"/>
    <m/>
    <n v="29"/>
    <n v="0"/>
    <n v="0"/>
    <n v="0"/>
    <n v="3"/>
    <x v="0"/>
  </r>
  <r>
    <x v="1"/>
    <x v="5"/>
    <s v="No"/>
    <x v="0"/>
    <x v="10"/>
    <s v="Male"/>
    <x v="56"/>
    <x v="1"/>
    <s v="No"/>
    <s v="No"/>
    <m/>
    <x v="0"/>
    <m/>
    <m/>
    <x v="0"/>
    <n v="1"/>
    <m/>
    <n v="24"/>
    <n v="0"/>
    <n v="0"/>
    <n v="0"/>
    <n v="10"/>
    <x v="1"/>
  </r>
  <r>
    <x v="1"/>
    <x v="5"/>
    <s v="No"/>
    <x v="0"/>
    <x v="13"/>
    <s v="Female"/>
    <x v="10"/>
    <x v="0"/>
    <s v="Yes"/>
    <s v="No"/>
    <m/>
    <x v="0"/>
    <m/>
    <m/>
    <x v="0"/>
    <n v="1"/>
    <n v="1"/>
    <n v="30"/>
    <n v="2"/>
    <n v="0"/>
    <n v="0"/>
    <n v="23"/>
    <x v="1"/>
  </r>
  <r>
    <x v="1"/>
    <x v="5"/>
    <s v="No"/>
    <x v="0"/>
    <x v="14"/>
    <s v="Female"/>
    <x v="21"/>
    <x v="1"/>
    <s v="No"/>
    <s v="No"/>
    <m/>
    <x v="0"/>
    <m/>
    <m/>
    <x v="0"/>
    <n v="1"/>
    <n v="1"/>
    <n v="34"/>
    <n v="3"/>
    <n v="33.799999999999997"/>
    <n v="0"/>
    <n v="12"/>
    <x v="1"/>
  </r>
  <r>
    <x v="1"/>
    <x v="5"/>
    <s v="No"/>
    <x v="0"/>
    <x v="16"/>
    <s v="Female"/>
    <x v="4"/>
    <x v="0"/>
    <s v="Yes"/>
    <s v="No"/>
    <m/>
    <x v="0"/>
    <m/>
    <m/>
    <x v="0"/>
    <n v="1"/>
    <m/>
    <n v="12"/>
    <n v="0"/>
    <n v="0"/>
    <n v="0"/>
    <n v="15"/>
    <x v="1"/>
  </r>
  <r>
    <x v="1"/>
    <x v="5"/>
    <s v="No"/>
    <x v="0"/>
    <x v="16"/>
    <s v="Female"/>
    <x v="18"/>
    <x v="0"/>
    <s v="Yes"/>
    <s v="No"/>
    <m/>
    <x v="0"/>
    <m/>
    <m/>
    <x v="0"/>
    <n v="2"/>
    <m/>
    <n v="25"/>
    <n v="0"/>
    <n v="0"/>
    <n v="0"/>
    <n v="18"/>
    <x v="1"/>
  </r>
  <r>
    <x v="1"/>
    <x v="5"/>
    <s v="No"/>
    <x v="0"/>
    <x v="17"/>
    <s v="Female"/>
    <x v="24"/>
    <x v="1"/>
    <s v="No"/>
    <s v="No"/>
    <m/>
    <x v="0"/>
    <m/>
    <m/>
    <x v="0"/>
    <n v="1"/>
    <m/>
    <n v="24"/>
    <n v="0"/>
    <n v="0"/>
    <n v="0"/>
    <n v="3"/>
    <x v="0"/>
  </r>
  <r>
    <x v="1"/>
    <x v="5"/>
    <s v="No"/>
    <x v="0"/>
    <x v="18"/>
    <s v="Female"/>
    <x v="43"/>
    <x v="1"/>
    <s v="No"/>
    <s v="No"/>
    <m/>
    <x v="0"/>
    <m/>
    <m/>
    <x v="0"/>
    <n v="1"/>
    <m/>
    <n v="32"/>
    <n v="2"/>
    <n v="0"/>
    <n v="0"/>
    <n v="12"/>
    <x v="1"/>
  </r>
  <r>
    <x v="1"/>
    <x v="5"/>
    <s v="No"/>
    <x v="0"/>
    <x v="22"/>
    <s v="Male"/>
    <x v="21"/>
    <x v="1"/>
    <s v="No"/>
    <s v="No"/>
    <m/>
    <x v="0"/>
    <m/>
    <m/>
    <x v="0"/>
    <n v="1"/>
    <m/>
    <n v="30"/>
    <n v="0"/>
    <n v="0"/>
    <n v="0"/>
    <n v="4"/>
    <x v="0"/>
  </r>
  <r>
    <x v="1"/>
    <x v="5"/>
    <s v="No"/>
    <x v="0"/>
    <x v="23"/>
    <s v="Male"/>
    <x v="3"/>
    <x v="1"/>
    <s v="No"/>
    <s v="No"/>
    <m/>
    <x v="0"/>
    <m/>
    <m/>
    <x v="0"/>
    <n v="1"/>
    <n v="1"/>
    <n v="52"/>
    <n v="1"/>
    <n v="0"/>
    <n v="0"/>
    <n v="7"/>
    <x v="2"/>
  </r>
  <r>
    <x v="1"/>
    <x v="5"/>
    <s v="No"/>
    <x v="0"/>
    <x v="24"/>
    <s v="Female"/>
    <x v="13"/>
    <x v="0"/>
    <s v="Yes"/>
    <s v="No"/>
    <m/>
    <x v="0"/>
    <m/>
    <m/>
    <x v="0"/>
    <n v="1"/>
    <m/>
    <n v="23"/>
    <n v="0"/>
    <n v="0"/>
    <n v="0"/>
    <n v="24"/>
    <x v="1"/>
  </r>
  <r>
    <x v="1"/>
    <x v="5"/>
    <s v="No"/>
    <x v="0"/>
    <x v="24"/>
    <s v="Female"/>
    <x v="39"/>
    <x v="1"/>
    <s v="No"/>
    <s v="No"/>
    <m/>
    <x v="0"/>
    <m/>
    <m/>
    <x v="0"/>
    <n v="1"/>
    <m/>
    <n v="36"/>
    <n v="0"/>
    <n v="0"/>
    <n v="0"/>
    <n v="7"/>
    <x v="2"/>
  </r>
  <r>
    <x v="1"/>
    <x v="5"/>
    <s v="No"/>
    <x v="0"/>
    <x v="26"/>
    <s v="Male"/>
    <x v="25"/>
    <x v="1"/>
    <s v="No"/>
    <s v="No"/>
    <m/>
    <x v="0"/>
    <m/>
    <m/>
    <x v="0"/>
    <n v="1"/>
    <n v="1"/>
    <n v="18"/>
    <n v="4"/>
    <n v="0"/>
    <n v="0"/>
    <n v="10"/>
    <x v="1"/>
  </r>
  <r>
    <x v="1"/>
    <x v="5"/>
    <s v="No"/>
    <x v="0"/>
    <x v="27"/>
    <s v="Female"/>
    <x v="3"/>
    <x v="1"/>
    <s v="No"/>
    <s v="No"/>
    <m/>
    <x v="0"/>
    <m/>
    <m/>
    <x v="0"/>
    <n v="1"/>
    <n v="1"/>
    <n v="39"/>
    <n v="1"/>
    <n v="0"/>
    <n v="0"/>
    <n v="3"/>
    <x v="0"/>
  </r>
  <r>
    <x v="1"/>
    <x v="5"/>
    <s v="No"/>
    <x v="0"/>
    <x v="28"/>
    <s v="Male"/>
    <x v="32"/>
    <x v="1"/>
    <s v="No"/>
    <s v="No"/>
    <m/>
    <x v="0"/>
    <m/>
    <m/>
    <x v="0"/>
    <n v="1"/>
    <m/>
    <n v="39"/>
    <n v="2"/>
    <n v="0"/>
    <n v="0"/>
    <n v="1"/>
    <x v="0"/>
  </r>
  <r>
    <x v="1"/>
    <x v="5"/>
    <s v="No"/>
    <x v="0"/>
    <x v="36"/>
    <s v="Female"/>
    <x v="49"/>
    <x v="1"/>
    <s v="No"/>
    <s v="No"/>
    <m/>
    <x v="0"/>
    <m/>
    <m/>
    <x v="0"/>
    <n v="1"/>
    <m/>
    <n v="29"/>
    <n v="0"/>
    <n v="0"/>
    <n v="0"/>
    <n v="10"/>
    <x v="1"/>
  </r>
  <r>
    <x v="1"/>
    <x v="5"/>
    <s v="No"/>
    <x v="0"/>
    <x v="36"/>
    <s v="Female"/>
    <x v="44"/>
    <x v="1"/>
    <s v="No"/>
    <s v="No"/>
    <m/>
    <x v="0"/>
    <m/>
    <m/>
    <x v="0"/>
    <n v="1"/>
    <n v="1"/>
    <n v="30"/>
    <n v="0"/>
    <n v="0"/>
    <n v="0"/>
    <n v="2"/>
    <x v="0"/>
  </r>
  <r>
    <x v="1"/>
    <x v="5"/>
    <s v="No"/>
    <x v="0"/>
    <x v="37"/>
    <s v="Male"/>
    <x v="48"/>
    <x v="1"/>
    <s v="No"/>
    <s v="No"/>
    <m/>
    <x v="0"/>
    <m/>
    <m/>
    <x v="0"/>
    <n v="1"/>
    <m/>
    <n v="50"/>
    <n v="0"/>
    <n v="0"/>
    <n v="0"/>
    <n v="6"/>
    <x v="2"/>
  </r>
  <r>
    <x v="1"/>
    <x v="5"/>
    <s v="No"/>
    <x v="0"/>
    <x v="38"/>
    <s v="Female"/>
    <x v="10"/>
    <x v="0"/>
    <s v="Yes"/>
    <s v="No"/>
    <m/>
    <x v="0"/>
    <m/>
    <m/>
    <x v="0"/>
    <n v="1"/>
    <m/>
    <n v="16"/>
    <n v="0"/>
    <n v="0"/>
    <n v="0"/>
    <n v="21"/>
    <x v="1"/>
  </r>
  <r>
    <x v="1"/>
    <x v="5"/>
    <s v="No"/>
    <x v="0"/>
    <x v="39"/>
    <s v="Male"/>
    <x v="5"/>
    <x v="0"/>
    <s v="Yes"/>
    <s v="No"/>
    <m/>
    <x v="0"/>
    <m/>
    <m/>
    <x v="0"/>
    <n v="1"/>
    <n v="1"/>
    <n v="17"/>
    <n v="4"/>
    <n v="0"/>
    <n v="0"/>
    <n v="20"/>
    <x v="1"/>
  </r>
  <r>
    <x v="1"/>
    <x v="5"/>
    <s v="No"/>
    <x v="0"/>
    <x v="41"/>
    <s v="Male"/>
    <x v="42"/>
    <x v="1"/>
    <s v="No"/>
    <s v="No"/>
    <m/>
    <x v="0"/>
    <m/>
    <m/>
    <x v="0"/>
    <n v="1"/>
    <m/>
    <n v="17"/>
    <n v="0"/>
    <n v="0"/>
    <n v="0"/>
    <n v="6"/>
    <x v="2"/>
  </r>
  <r>
    <x v="1"/>
    <x v="5"/>
    <s v="No"/>
    <x v="0"/>
    <x v="42"/>
    <s v="Female"/>
    <x v="38"/>
    <x v="1"/>
    <s v="No"/>
    <s v="No"/>
    <m/>
    <x v="0"/>
    <m/>
    <m/>
    <x v="0"/>
    <n v="1"/>
    <m/>
    <n v="23"/>
    <n v="0"/>
    <n v="0"/>
    <n v="0"/>
    <n v="15"/>
    <x v="1"/>
  </r>
  <r>
    <x v="1"/>
    <x v="5"/>
    <s v="No"/>
    <x v="0"/>
    <x v="42"/>
    <s v="Male"/>
    <x v="3"/>
    <x v="1"/>
    <s v="No"/>
    <s v="No"/>
    <m/>
    <x v="0"/>
    <m/>
    <m/>
    <x v="0"/>
    <n v="1"/>
    <n v="1"/>
    <n v="54"/>
    <n v="2"/>
    <n v="0"/>
    <n v="0"/>
    <n v="4"/>
    <x v="0"/>
  </r>
  <r>
    <x v="1"/>
    <x v="5"/>
    <s v="No"/>
    <x v="0"/>
    <x v="46"/>
    <s v="Male"/>
    <x v="36"/>
    <x v="1"/>
    <s v="No"/>
    <s v="No"/>
    <m/>
    <x v="0"/>
    <m/>
    <m/>
    <x v="0"/>
    <n v="1"/>
    <n v="1"/>
    <n v="45"/>
    <n v="5"/>
    <n v="0"/>
    <n v="0"/>
    <n v="14"/>
    <x v="1"/>
  </r>
  <r>
    <x v="1"/>
    <x v="5"/>
    <s v="No"/>
    <x v="1"/>
    <x v="20"/>
    <s v="Female"/>
    <x v="64"/>
    <x v="2"/>
    <s v="No"/>
    <s v="Yes"/>
    <s v="No"/>
    <x v="1"/>
    <s v="Direct Debit"/>
    <s v="Attitude"/>
    <x v="7"/>
    <n v="1"/>
    <n v="1"/>
    <n v="59"/>
    <n v="2"/>
    <n v="0"/>
    <n v="0"/>
    <n v="15"/>
    <x v="1"/>
  </r>
  <r>
    <x v="1"/>
    <x v="5"/>
    <s v="No"/>
    <x v="1"/>
    <x v="50"/>
    <s v="Male"/>
    <x v="45"/>
    <x v="2"/>
    <s v="No"/>
    <s v="Yes"/>
    <s v="No"/>
    <x v="1"/>
    <s v="Direct Debit"/>
    <s v="Attitude"/>
    <x v="15"/>
    <n v="1"/>
    <n v="1"/>
    <n v="34"/>
    <n v="3"/>
    <n v="0"/>
    <n v="0"/>
    <n v="6"/>
    <x v="2"/>
  </r>
  <r>
    <x v="1"/>
    <x v="5"/>
    <s v="No"/>
    <x v="1"/>
    <x v="30"/>
    <s v="Female"/>
    <x v="22"/>
    <x v="2"/>
    <s v="No"/>
    <s v="Yes"/>
    <s v="No"/>
    <x v="1"/>
    <s v="Direct Debit"/>
    <s v="Other"/>
    <x v="20"/>
    <n v="1"/>
    <n v="1"/>
    <n v="42"/>
    <n v="2"/>
    <n v="0"/>
    <n v="0"/>
    <n v="6"/>
    <x v="2"/>
  </r>
  <r>
    <x v="1"/>
    <x v="5"/>
    <s v="No"/>
    <x v="1"/>
    <x v="40"/>
    <s v="Female"/>
    <x v="2"/>
    <x v="1"/>
    <s v="No"/>
    <s v="No"/>
    <m/>
    <x v="0"/>
    <m/>
    <m/>
    <x v="0"/>
    <n v="1"/>
    <n v="1"/>
    <n v="49"/>
    <n v="2"/>
    <n v="0"/>
    <n v="0"/>
    <n v="1"/>
    <x v="0"/>
  </r>
  <r>
    <x v="1"/>
    <x v="5"/>
    <s v="Yes"/>
    <x v="0"/>
    <x v="0"/>
    <s v="Male"/>
    <x v="25"/>
    <x v="1"/>
    <s v="No"/>
    <s v="No"/>
    <m/>
    <x v="0"/>
    <m/>
    <m/>
    <x v="0"/>
    <n v="1"/>
    <m/>
    <n v="29"/>
    <n v="1"/>
    <n v="18.399999999999999"/>
    <n v="0"/>
    <n v="2"/>
    <x v="0"/>
  </r>
  <r>
    <x v="1"/>
    <x v="5"/>
    <s v="Yes"/>
    <x v="0"/>
    <x v="1"/>
    <s v="Female"/>
    <x v="12"/>
    <x v="1"/>
    <s v="No"/>
    <s v="No"/>
    <m/>
    <x v="0"/>
    <m/>
    <m/>
    <x v="0"/>
    <n v="1"/>
    <n v="1"/>
    <n v="27"/>
    <n v="0"/>
    <n v="7.1"/>
    <n v="0"/>
    <n v="3"/>
    <x v="0"/>
  </r>
  <r>
    <x v="1"/>
    <x v="5"/>
    <s v="Yes"/>
    <x v="0"/>
    <x v="6"/>
    <s v="Female"/>
    <x v="20"/>
    <x v="1"/>
    <s v="No"/>
    <s v="No"/>
    <m/>
    <x v="0"/>
    <m/>
    <m/>
    <x v="0"/>
    <n v="1"/>
    <m/>
    <n v="29"/>
    <n v="0"/>
    <n v="29.1"/>
    <n v="0"/>
    <n v="3"/>
    <x v="0"/>
  </r>
  <r>
    <x v="1"/>
    <x v="5"/>
    <s v="Yes"/>
    <x v="0"/>
    <x v="10"/>
    <s v="Male"/>
    <x v="48"/>
    <x v="1"/>
    <s v="No"/>
    <s v="No"/>
    <m/>
    <x v="0"/>
    <m/>
    <m/>
    <x v="0"/>
    <n v="1"/>
    <n v="1"/>
    <n v="44"/>
    <n v="0"/>
    <n v="13.2"/>
    <n v="0"/>
    <n v="7"/>
    <x v="2"/>
  </r>
  <r>
    <x v="1"/>
    <x v="5"/>
    <s v="Yes"/>
    <x v="0"/>
    <x v="13"/>
    <s v="Female"/>
    <x v="0"/>
    <x v="0"/>
    <s v="Yes"/>
    <s v="No"/>
    <m/>
    <x v="0"/>
    <m/>
    <m/>
    <x v="0"/>
    <n v="1"/>
    <n v="1"/>
    <n v="34"/>
    <n v="3"/>
    <n v="15.1"/>
    <n v="0"/>
    <n v="14"/>
    <x v="1"/>
  </r>
  <r>
    <x v="1"/>
    <x v="5"/>
    <s v="Yes"/>
    <x v="0"/>
    <x v="15"/>
    <s v="Female"/>
    <x v="0"/>
    <x v="0"/>
    <s v="Yes"/>
    <s v="No"/>
    <m/>
    <x v="0"/>
    <m/>
    <m/>
    <x v="0"/>
    <n v="1"/>
    <n v="1"/>
    <n v="22"/>
    <n v="4"/>
    <n v="6.2"/>
    <n v="0"/>
    <n v="18"/>
    <x v="1"/>
  </r>
  <r>
    <x v="1"/>
    <x v="5"/>
    <s v="Yes"/>
    <x v="0"/>
    <x v="15"/>
    <s v="Female"/>
    <x v="41"/>
    <x v="1"/>
    <s v="No"/>
    <s v="No"/>
    <m/>
    <x v="0"/>
    <m/>
    <m/>
    <x v="0"/>
    <n v="1"/>
    <m/>
    <n v="31"/>
    <n v="0"/>
    <n v="17"/>
    <n v="0"/>
    <n v="4"/>
    <x v="0"/>
  </r>
  <r>
    <x v="1"/>
    <x v="5"/>
    <s v="Yes"/>
    <x v="0"/>
    <x v="15"/>
    <s v="Male"/>
    <x v="62"/>
    <x v="2"/>
    <s v="No"/>
    <s v="Yes"/>
    <s v="No"/>
    <x v="1"/>
    <s v="Direct Debit"/>
    <s v="Other"/>
    <x v="2"/>
    <n v="1"/>
    <n v="1"/>
    <n v="60"/>
    <n v="4"/>
    <n v="15.5"/>
    <n v="0"/>
    <n v="3"/>
    <x v="0"/>
  </r>
  <r>
    <x v="1"/>
    <x v="5"/>
    <s v="Yes"/>
    <x v="0"/>
    <x v="20"/>
    <s v="Male"/>
    <x v="17"/>
    <x v="0"/>
    <s v="Yes"/>
    <s v="No"/>
    <m/>
    <x v="0"/>
    <m/>
    <m/>
    <x v="0"/>
    <n v="1"/>
    <n v="1"/>
    <n v="16"/>
    <n v="3"/>
    <n v="31.5"/>
    <n v="0"/>
    <n v="20"/>
    <x v="1"/>
  </r>
  <r>
    <x v="1"/>
    <x v="5"/>
    <s v="Yes"/>
    <x v="0"/>
    <x v="21"/>
    <s v="Male"/>
    <x v="25"/>
    <x v="1"/>
    <s v="No"/>
    <s v="No"/>
    <m/>
    <x v="0"/>
    <m/>
    <m/>
    <x v="0"/>
    <n v="1"/>
    <n v="1"/>
    <n v="47"/>
    <n v="1"/>
    <n v="21.2"/>
    <n v="0"/>
    <n v="6"/>
    <x v="2"/>
  </r>
  <r>
    <x v="1"/>
    <x v="5"/>
    <s v="Yes"/>
    <x v="0"/>
    <x v="50"/>
    <s v="Male"/>
    <x v="35"/>
    <x v="1"/>
    <s v="No"/>
    <s v="No"/>
    <m/>
    <x v="0"/>
    <m/>
    <m/>
    <x v="0"/>
    <n v="1"/>
    <n v="1"/>
    <n v="53"/>
    <n v="2"/>
    <n v="30.6"/>
    <n v="0"/>
    <n v="2"/>
    <x v="0"/>
  </r>
  <r>
    <x v="1"/>
    <x v="5"/>
    <s v="Yes"/>
    <x v="0"/>
    <x v="22"/>
    <s v="Female"/>
    <x v="9"/>
    <x v="1"/>
    <s v="No"/>
    <s v="No"/>
    <m/>
    <x v="0"/>
    <m/>
    <m/>
    <x v="0"/>
    <n v="1"/>
    <n v="1"/>
    <n v="20"/>
    <n v="0"/>
    <n v="14.8"/>
    <n v="0"/>
    <n v="9"/>
    <x v="2"/>
  </r>
  <r>
    <x v="1"/>
    <x v="5"/>
    <s v="Yes"/>
    <x v="0"/>
    <x v="28"/>
    <s v="Male"/>
    <x v="11"/>
    <x v="1"/>
    <s v="No"/>
    <s v="No"/>
    <m/>
    <x v="0"/>
    <m/>
    <m/>
    <x v="0"/>
    <n v="1"/>
    <m/>
    <n v="25"/>
    <n v="0"/>
    <n v="17.8"/>
    <n v="0"/>
    <n v="9"/>
    <x v="2"/>
  </r>
  <r>
    <x v="1"/>
    <x v="5"/>
    <s v="Yes"/>
    <x v="0"/>
    <x v="34"/>
    <s v="Male"/>
    <x v="3"/>
    <x v="1"/>
    <s v="No"/>
    <s v="No"/>
    <m/>
    <x v="0"/>
    <m/>
    <m/>
    <x v="0"/>
    <n v="1"/>
    <n v="1"/>
    <n v="24"/>
    <n v="1"/>
    <n v="19.2"/>
    <n v="0"/>
    <n v="7"/>
    <x v="2"/>
  </r>
  <r>
    <x v="1"/>
    <x v="5"/>
    <s v="Yes"/>
    <x v="0"/>
    <x v="36"/>
    <s v="Male"/>
    <x v="30"/>
    <x v="2"/>
    <s v="No"/>
    <s v="Yes"/>
    <s v="No"/>
    <x v="1"/>
    <s v="Direct Debit"/>
    <s v="Competitor"/>
    <x v="4"/>
    <n v="1"/>
    <n v="1"/>
    <n v="39"/>
    <n v="4"/>
    <n v="12.1"/>
    <n v="0"/>
    <n v="2"/>
    <x v="0"/>
  </r>
  <r>
    <x v="1"/>
    <x v="5"/>
    <s v="Yes"/>
    <x v="0"/>
    <x v="37"/>
    <s v="Male"/>
    <x v="53"/>
    <x v="2"/>
    <s v="No"/>
    <s v="Yes"/>
    <s v="No"/>
    <x v="2"/>
    <s v="Direct Debit"/>
    <s v="(blank)"/>
    <x v="1"/>
    <n v="1"/>
    <m/>
    <n v="22"/>
    <n v="0"/>
    <n v="10.8"/>
    <n v="0"/>
    <n v="13"/>
    <x v="1"/>
  </r>
  <r>
    <x v="1"/>
    <x v="5"/>
    <s v="Yes"/>
    <x v="0"/>
    <x v="40"/>
    <s v="Female"/>
    <x v="8"/>
    <x v="1"/>
    <s v="No"/>
    <s v="No"/>
    <m/>
    <x v="0"/>
    <m/>
    <m/>
    <x v="0"/>
    <n v="1"/>
    <n v="1"/>
    <n v="37"/>
    <n v="0"/>
    <n v="10.1"/>
    <n v="0"/>
    <n v="5"/>
    <x v="2"/>
  </r>
  <r>
    <x v="1"/>
    <x v="5"/>
    <s v="Yes"/>
    <x v="0"/>
    <x v="40"/>
    <s v="Male"/>
    <x v="47"/>
    <x v="1"/>
    <s v="No"/>
    <s v="No"/>
    <m/>
    <x v="0"/>
    <m/>
    <m/>
    <x v="0"/>
    <n v="1"/>
    <n v="1"/>
    <n v="35"/>
    <n v="5"/>
    <n v="12"/>
    <n v="0"/>
    <n v="15"/>
    <x v="1"/>
  </r>
  <r>
    <x v="1"/>
    <x v="5"/>
    <s v="Yes"/>
    <x v="0"/>
    <x v="41"/>
    <s v="Female"/>
    <x v="4"/>
    <x v="0"/>
    <s v="Yes"/>
    <s v="No"/>
    <m/>
    <x v="0"/>
    <m/>
    <m/>
    <x v="0"/>
    <n v="1"/>
    <n v="1"/>
    <n v="50"/>
    <n v="1"/>
    <n v="48.2"/>
    <n v="0"/>
    <n v="13"/>
    <x v="1"/>
  </r>
  <r>
    <x v="1"/>
    <x v="5"/>
    <s v="Yes"/>
    <x v="0"/>
    <x v="45"/>
    <s v="Male"/>
    <x v="4"/>
    <x v="0"/>
    <s v="Yes"/>
    <s v="No"/>
    <m/>
    <x v="0"/>
    <m/>
    <m/>
    <x v="0"/>
    <n v="1"/>
    <m/>
    <n v="36"/>
    <n v="0"/>
    <n v="13.4"/>
    <n v="0"/>
    <n v="10"/>
    <x v="1"/>
  </r>
  <r>
    <x v="1"/>
    <x v="5"/>
    <s v="Yes"/>
    <x v="0"/>
    <x v="46"/>
    <s v="Female"/>
    <x v="10"/>
    <x v="0"/>
    <s v="Yes"/>
    <s v="No"/>
    <m/>
    <x v="0"/>
    <m/>
    <m/>
    <x v="0"/>
    <n v="1"/>
    <m/>
    <n v="47"/>
    <n v="2"/>
    <n v="21.8"/>
    <n v="0"/>
    <n v="10"/>
    <x v="1"/>
  </r>
  <r>
    <x v="1"/>
    <x v="5"/>
    <s v="Yes"/>
    <x v="0"/>
    <x v="46"/>
    <s v="Male"/>
    <x v="31"/>
    <x v="2"/>
    <s v="No"/>
    <s v="Yes"/>
    <s v="No"/>
    <x v="1"/>
    <s v="Direct Debit"/>
    <s v="(blank)"/>
    <x v="1"/>
    <n v="1"/>
    <m/>
    <n v="45"/>
    <n v="2"/>
    <n v="12.6"/>
    <n v="0"/>
    <n v="7"/>
    <x v="2"/>
  </r>
  <r>
    <x v="1"/>
    <x v="5"/>
    <s v="Yes"/>
    <x v="0"/>
    <x v="47"/>
    <s v="Female"/>
    <x v="11"/>
    <x v="1"/>
    <s v="No"/>
    <s v="No"/>
    <m/>
    <x v="0"/>
    <m/>
    <m/>
    <x v="0"/>
    <n v="1"/>
    <n v="1"/>
    <n v="29"/>
    <n v="3"/>
    <n v="33.6"/>
    <n v="0"/>
    <n v="3"/>
    <x v="0"/>
  </r>
  <r>
    <x v="1"/>
    <x v="6"/>
    <s v="No"/>
    <x v="0"/>
    <x v="1"/>
    <s v="Female"/>
    <x v="46"/>
    <x v="1"/>
    <s v="No"/>
    <s v="No"/>
    <m/>
    <x v="0"/>
    <m/>
    <m/>
    <x v="0"/>
    <n v="1"/>
    <n v="1"/>
    <n v="52"/>
    <n v="3"/>
    <n v="0"/>
    <n v="0"/>
    <n v="3"/>
    <x v="0"/>
  </r>
  <r>
    <x v="1"/>
    <x v="6"/>
    <s v="No"/>
    <x v="0"/>
    <x v="1"/>
    <s v="Male"/>
    <x v="44"/>
    <x v="1"/>
    <s v="No"/>
    <s v="No"/>
    <m/>
    <x v="0"/>
    <m/>
    <m/>
    <x v="0"/>
    <n v="1"/>
    <m/>
    <n v="36"/>
    <n v="0"/>
    <n v="0"/>
    <n v="0"/>
    <n v="12"/>
    <x v="1"/>
  </r>
  <r>
    <x v="1"/>
    <x v="6"/>
    <s v="No"/>
    <x v="0"/>
    <x v="3"/>
    <s v="Female"/>
    <x v="17"/>
    <x v="0"/>
    <s v="Yes"/>
    <s v="No"/>
    <m/>
    <x v="0"/>
    <m/>
    <m/>
    <x v="0"/>
    <n v="1"/>
    <n v="1"/>
    <n v="36"/>
    <n v="3"/>
    <n v="0"/>
    <n v="0"/>
    <n v="15"/>
    <x v="1"/>
  </r>
  <r>
    <x v="1"/>
    <x v="6"/>
    <s v="No"/>
    <x v="0"/>
    <x v="48"/>
    <s v="Female"/>
    <x v="49"/>
    <x v="1"/>
    <s v="No"/>
    <s v="No"/>
    <m/>
    <x v="0"/>
    <m/>
    <m/>
    <x v="0"/>
    <n v="1"/>
    <m/>
    <n v="13"/>
    <n v="0"/>
    <n v="0"/>
    <n v="0"/>
    <n v="3"/>
    <x v="0"/>
  </r>
  <r>
    <x v="1"/>
    <x v="6"/>
    <s v="No"/>
    <x v="0"/>
    <x v="48"/>
    <s v="Female"/>
    <x v="12"/>
    <x v="1"/>
    <s v="No"/>
    <s v="No"/>
    <m/>
    <x v="0"/>
    <m/>
    <m/>
    <x v="0"/>
    <n v="1"/>
    <n v="1"/>
    <n v="18"/>
    <n v="0"/>
    <n v="0"/>
    <n v="0"/>
    <n v="9"/>
    <x v="2"/>
  </r>
  <r>
    <x v="1"/>
    <x v="6"/>
    <s v="No"/>
    <x v="0"/>
    <x v="4"/>
    <s v="Female"/>
    <x v="43"/>
    <x v="1"/>
    <s v="No"/>
    <s v="No"/>
    <m/>
    <x v="0"/>
    <m/>
    <m/>
    <x v="0"/>
    <n v="1"/>
    <m/>
    <n v="24"/>
    <n v="2"/>
    <n v="0"/>
    <n v="0"/>
    <n v="7"/>
    <x v="2"/>
  </r>
  <r>
    <x v="1"/>
    <x v="6"/>
    <s v="No"/>
    <x v="0"/>
    <x v="4"/>
    <s v="Male"/>
    <x v="27"/>
    <x v="1"/>
    <s v="No"/>
    <s v="No"/>
    <m/>
    <x v="0"/>
    <m/>
    <m/>
    <x v="0"/>
    <n v="1"/>
    <m/>
    <n v="47"/>
    <n v="0"/>
    <n v="0"/>
    <n v="0"/>
    <n v="3"/>
    <x v="0"/>
  </r>
  <r>
    <x v="1"/>
    <x v="6"/>
    <s v="No"/>
    <x v="0"/>
    <x v="49"/>
    <s v="Male"/>
    <x v="46"/>
    <x v="1"/>
    <s v="No"/>
    <s v="No"/>
    <m/>
    <x v="0"/>
    <m/>
    <m/>
    <x v="0"/>
    <n v="1"/>
    <m/>
    <n v="18"/>
    <n v="0"/>
    <n v="0"/>
    <n v="0"/>
    <n v="24"/>
    <x v="1"/>
  </r>
  <r>
    <x v="1"/>
    <x v="6"/>
    <s v="No"/>
    <x v="0"/>
    <x v="9"/>
    <s v="Female"/>
    <x v="32"/>
    <x v="1"/>
    <s v="No"/>
    <s v="No"/>
    <m/>
    <x v="0"/>
    <m/>
    <m/>
    <x v="0"/>
    <n v="1"/>
    <n v="1"/>
    <n v="37"/>
    <n v="1"/>
    <n v="0"/>
    <n v="0"/>
    <n v="11"/>
    <x v="1"/>
  </r>
  <r>
    <x v="1"/>
    <x v="6"/>
    <s v="No"/>
    <x v="0"/>
    <x v="18"/>
    <s v="Female"/>
    <x v="62"/>
    <x v="2"/>
    <s v="No"/>
    <s v="Yes"/>
    <s v="No"/>
    <x v="1"/>
    <s v="Direct Debit"/>
    <s v="Dissatisfaction"/>
    <x v="6"/>
    <n v="1"/>
    <n v="1"/>
    <n v="51"/>
    <n v="1"/>
    <n v="0"/>
    <n v="0"/>
    <n v="11"/>
    <x v="1"/>
  </r>
  <r>
    <x v="1"/>
    <x v="6"/>
    <s v="No"/>
    <x v="0"/>
    <x v="19"/>
    <s v="Male"/>
    <x v="31"/>
    <x v="2"/>
    <s v="No"/>
    <s v="Yes"/>
    <s v="No"/>
    <x v="2"/>
    <s v="Direct Debit"/>
    <s v="(blank)"/>
    <x v="1"/>
    <n v="1"/>
    <m/>
    <n v="39"/>
    <n v="0"/>
    <n v="0"/>
    <n v="0"/>
    <n v="13"/>
    <x v="1"/>
  </r>
  <r>
    <x v="1"/>
    <x v="6"/>
    <s v="No"/>
    <x v="0"/>
    <x v="21"/>
    <s v="Female"/>
    <x v="14"/>
    <x v="2"/>
    <s v="No"/>
    <s v="Yes"/>
    <s v="No"/>
    <x v="1"/>
    <s v="Direct Debit"/>
    <s v="(blank)"/>
    <x v="1"/>
    <n v="1"/>
    <m/>
    <n v="39"/>
    <n v="0"/>
    <n v="0"/>
    <n v="0"/>
    <n v="1"/>
    <x v="0"/>
  </r>
  <r>
    <x v="1"/>
    <x v="6"/>
    <s v="No"/>
    <x v="0"/>
    <x v="21"/>
    <s v="Male"/>
    <x v="7"/>
    <x v="1"/>
    <s v="No"/>
    <s v="No"/>
    <m/>
    <x v="0"/>
    <m/>
    <m/>
    <x v="0"/>
    <n v="1"/>
    <m/>
    <n v="37"/>
    <n v="1"/>
    <n v="0"/>
    <n v="0"/>
    <n v="24"/>
    <x v="1"/>
  </r>
  <r>
    <x v="1"/>
    <x v="6"/>
    <s v="No"/>
    <x v="0"/>
    <x v="22"/>
    <s v="Female"/>
    <x v="5"/>
    <x v="0"/>
    <s v="Yes"/>
    <s v="No"/>
    <m/>
    <x v="0"/>
    <m/>
    <m/>
    <x v="0"/>
    <n v="1"/>
    <m/>
    <n v="17"/>
    <n v="0"/>
    <n v="0"/>
    <n v="0"/>
    <n v="24"/>
    <x v="1"/>
  </r>
  <r>
    <x v="1"/>
    <x v="6"/>
    <s v="No"/>
    <x v="0"/>
    <x v="22"/>
    <s v="Female"/>
    <x v="19"/>
    <x v="0"/>
    <s v="Yes"/>
    <s v="No"/>
    <m/>
    <x v="0"/>
    <m/>
    <m/>
    <x v="0"/>
    <n v="1"/>
    <m/>
    <n v="25"/>
    <n v="0"/>
    <n v="0"/>
    <n v="0"/>
    <n v="11"/>
    <x v="1"/>
  </r>
  <r>
    <x v="1"/>
    <x v="6"/>
    <s v="No"/>
    <x v="0"/>
    <x v="23"/>
    <s v="Male"/>
    <x v="2"/>
    <x v="1"/>
    <s v="No"/>
    <s v="No"/>
    <m/>
    <x v="0"/>
    <m/>
    <m/>
    <x v="0"/>
    <n v="1"/>
    <m/>
    <n v="16"/>
    <n v="1"/>
    <n v="0"/>
    <n v="0"/>
    <n v="9"/>
    <x v="2"/>
  </r>
  <r>
    <x v="1"/>
    <x v="6"/>
    <s v="No"/>
    <x v="0"/>
    <x v="25"/>
    <s v="Female"/>
    <x v="7"/>
    <x v="1"/>
    <s v="No"/>
    <s v="No"/>
    <m/>
    <x v="0"/>
    <m/>
    <m/>
    <x v="0"/>
    <n v="1"/>
    <m/>
    <n v="15"/>
    <n v="0"/>
    <n v="0"/>
    <n v="0"/>
    <n v="5"/>
    <x v="2"/>
  </r>
  <r>
    <x v="1"/>
    <x v="6"/>
    <s v="No"/>
    <x v="0"/>
    <x v="25"/>
    <s v="Female"/>
    <x v="24"/>
    <x v="1"/>
    <s v="No"/>
    <s v="No"/>
    <m/>
    <x v="0"/>
    <m/>
    <m/>
    <x v="0"/>
    <n v="1"/>
    <n v="1"/>
    <n v="30"/>
    <n v="1"/>
    <n v="0"/>
    <n v="0"/>
    <n v="1"/>
    <x v="0"/>
  </r>
  <r>
    <x v="1"/>
    <x v="6"/>
    <s v="No"/>
    <x v="0"/>
    <x v="26"/>
    <s v="Female"/>
    <x v="18"/>
    <x v="0"/>
    <s v="Yes"/>
    <s v="No"/>
    <m/>
    <x v="0"/>
    <m/>
    <m/>
    <x v="0"/>
    <n v="1"/>
    <m/>
    <n v="18"/>
    <n v="0"/>
    <n v="0"/>
    <n v="0"/>
    <n v="14"/>
    <x v="1"/>
  </r>
  <r>
    <x v="1"/>
    <x v="6"/>
    <s v="No"/>
    <x v="0"/>
    <x v="26"/>
    <s v="Female"/>
    <x v="29"/>
    <x v="1"/>
    <s v="No"/>
    <s v="No"/>
    <m/>
    <x v="0"/>
    <m/>
    <m/>
    <x v="0"/>
    <n v="1"/>
    <m/>
    <n v="52"/>
    <n v="0"/>
    <n v="0"/>
    <n v="0"/>
    <n v="3"/>
    <x v="0"/>
  </r>
  <r>
    <x v="1"/>
    <x v="6"/>
    <s v="No"/>
    <x v="0"/>
    <x v="28"/>
    <s v="Male"/>
    <x v="15"/>
    <x v="0"/>
    <s v="Yes"/>
    <s v="No"/>
    <m/>
    <x v="0"/>
    <m/>
    <m/>
    <x v="0"/>
    <n v="1"/>
    <m/>
    <n v="24"/>
    <n v="0"/>
    <n v="0"/>
    <n v="0"/>
    <n v="15"/>
    <x v="1"/>
  </r>
  <r>
    <x v="1"/>
    <x v="6"/>
    <s v="No"/>
    <x v="0"/>
    <x v="30"/>
    <s v="Female"/>
    <x v="1"/>
    <x v="1"/>
    <s v="No"/>
    <s v="No"/>
    <m/>
    <x v="0"/>
    <m/>
    <m/>
    <x v="0"/>
    <n v="1"/>
    <m/>
    <n v="21"/>
    <n v="0"/>
    <n v="0"/>
    <n v="0"/>
    <n v="5"/>
    <x v="2"/>
  </r>
  <r>
    <x v="1"/>
    <x v="6"/>
    <s v="No"/>
    <x v="0"/>
    <x v="30"/>
    <s v="Male"/>
    <x v="28"/>
    <x v="1"/>
    <s v="No"/>
    <s v="No"/>
    <m/>
    <x v="0"/>
    <m/>
    <m/>
    <x v="0"/>
    <n v="1"/>
    <m/>
    <n v="43"/>
    <n v="1"/>
    <n v="0"/>
    <n v="0"/>
    <n v="4"/>
    <x v="0"/>
  </r>
  <r>
    <x v="1"/>
    <x v="6"/>
    <s v="No"/>
    <x v="0"/>
    <x v="31"/>
    <s v="Female"/>
    <x v="17"/>
    <x v="0"/>
    <s v="Yes"/>
    <s v="No"/>
    <m/>
    <x v="0"/>
    <m/>
    <m/>
    <x v="0"/>
    <n v="1"/>
    <m/>
    <n v="35"/>
    <n v="0"/>
    <n v="0"/>
    <n v="0"/>
    <n v="8"/>
    <x v="2"/>
  </r>
  <r>
    <x v="1"/>
    <x v="6"/>
    <s v="No"/>
    <x v="0"/>
    <x v="31"/>
    <s v="Male"/>
    <x v="20"/>
    <x v="1"/>
    <s v="No"/>
    <s v="No"/>
    <m/>
    <x v="0"/>
    <m/>
    <m/>
    <x v="0"/>
    <n v="1"/>
    <n v="1"/>
    <n v="53"/>
    <n v="5"/>
    <n v="0"/>
    <n v="0"/>
    <n v="6"/>
    <x v="2"/>
  </r>
  <r>
    <x v="1"/>
    <x v="6"/>
    <s v="No"/>
    <x v="0"/>
    <x v="32"/>
    <s v="Male"/>
    <x v="57"/>
    <x v="0"/>
    <s v="Yes"/>
    <s v="No"/>
    <m/>
    <x v="0"/>
    <m/>
    <m/>
    <x v="0"/>
    <n v="1"/>
    <n v="1"/>
    <n v="18"/>
    <n v="2"/>
    <n v="0"/>
    <n v="0"/>
    <n v="21"/>
    <x v="1"/>
  </r>
  <r>
    <x v="1"/>
    <x v="6"/>
    <s v="No"/>
    <x v="0"/>
    <x v="35"/>
    <s v="Female"/>
    <x v="19"/>
    <x v="0"/>
    <s v="Yes"/>
    <s v="No"/>
    <m/>
    <x v="0"/>
    <m/>
    <m/>
    <x v="0"/>
    <n v="1"/>
    <m/>
    <n v="31"/>
    <n v="0"/>
    <n v="0"/>
    <n v="0"/>
    <n v="11"/>
    <x v="1"/>
  </r>
  <r>
    <x v="1"/>
    <x v="6"/>
    <s v="No"/>
    <x v="0"/>
    <x v="36"/>
    <s v="Female"/>
    <x v="34"/>
    <x v="1"/>
    <s v="No"/>
    <s v="No"/>
    <m/>
    <x v="0"/>
    <m/>
    <m/>
    <x v="0"/>
    <n v="1"/>
    <m/>
    <n v="27"/>
    <n v="2"/>
    <n v="0"/>
    <n v="0"/>
    <n v="2"/>
    <x v="0"/>
  </r>
  <r>
    <x v="1"/>
    <x v="6"/>
    <s v="No"/>
    <x v="0"/>
    <x v="36"/>
    <s v="Male"/>
    <x v="12"/>
    <x v="1"/>
    <s v="No"/>
    <s v="No"/>
    <m/>
    <x v="0"/>
    <m/>
    <m/>
    <x v="0"/>
    <n v="1"/>
    <n v="1"/>
    <n v="33"/>
    <n v="5"/>
    <n v="0"/>
    <n v="0"/>
    <n v="11"/>
    <x v="1"/>
  </r>
  <r>
    <x v="1"/>
    <x v="6"/>
    <s v="No"/>
    <x v="0"/>
    <x v="38"/>
    <s v="Male"/>
    <x v="14"/>
    <x v="2"/>
    <s v="No"/>
    <s v="Yes"/>
    <s v="No"/>
    <x v="1"/>
    <s v="Direct Debit"/>
    <s v="Other"/>
    <x v="16"/>
    <n v="1"/>
    <n v="1"/>
    <n v="18"/>
    <n v="0"/>
    <n v="0"/>
    <n v="0"/>
    <n v="1"/>
    <x v="0"/>
  </r>
  <r>
    <x v="1"/>
    <x v="6"/>
    <s v="No"/>
    <x v="0"/>
    <x v="39"/>
    <s v="Female"/>
    <x v="4"/>
    <x v="0"/>
    <s v="Yes"/>
    <s v="No"/>
    <m/>
    <x v="0"/>
    <m/>
    <m/>
    <x v="0"/>
    <n v="1"/>
    <m/>
    <n v="59"/>
    <n v="0"/>
    <n v="0"/>
    <n v="0"/>
    <n v="14"/>
    <x v="1"/>
  </r>
  <r>
    <x v="1"/>
    <x v="6"/>
    <s v="No"/>
    <x v="0"/>
    <x v="39"/>
    <s v="Female"/>
    <x v="20"/>
    <x v="1"/>
    <s v="No"/>
    <s v="No"/>
    <m/>
    <x v="0"/>
    <m/>
    <m/>
    <x v="0"/>
    <n v="1"/>
    <n v="1"/>
    <n v="47"/>
    <n v="5"/>
    <n v="0"/>
    <n v="0"/>
    <n v="5"/>
    <x v="2"/>
  </r>
  <r>
    <x v="1"/>
    <x v="6"/>
    <s v="No"/>
    <x v="0"/>
    <x v="39"/>
    <s v="Female"/>
    <x v="31"/>
    <x v="2"/>
    <s v="No"/>
    <s v="Yes"/>
    <s v="No"/>
    <x v="2"/>
    <s v="Direct Debit"/>
    <s v="(blank)"/>
    <x v="1"/>
    <n v="1"/>
    <m/>
    <n v="28"/>
    <n v="0"/>
    <n v="0"/>
    <n v="0"/>
    <n v="5"/>
    <x v="2"/>
  </r>
  <r>
    <x v="1"/>
    <x v="6"/>
    <s v="No"/>
    <x v="0"/>
    <x v="40"/>
    <s v="Male"/>
    <x v="4"/>
    <x v="0"/>
    <s v="Yes"/>
    <s v="No"/>
    <m/>
    <x v="0"/>
    <m/>
    <m/>
    <x v="0"/>
    <n v="1"/>
    <m/>
    <n v="16"/>
    <n v="0"/>
    <n v="0"/>
    <n v="0"/>
    <n v="12"/>
    <x v="1"/>
  </r>
  <r>
    <x v="1"/>
    <x v="6"/>
    <s v="No"/>
    <x v="0"/>
    <x v="41"/>
    <s v="Male"/>
    <x v="17"/>
    <x v="0"/>
    <s v="Yes"/>
    <s v="No"/>
    <m/>
    <x v="0"/>
    <m/>
    <m/>
    <x v="0"/>
    <n v="1"/>
    <m/>
    <n v="39"/>
    <n v="0"/>
    <n v="0"/>
    <n v="0"/>
    <n v="13"/>
    <x v="1"/>
  </r>
  <r>
    <x v="1"/>
    <x v="6"/>
    <s v="No"/>
    <x v="0"/>
    <x v="41"/>
    <s v="Male"/>
    <x v="55"/>
    <x v="2"/>
    <s v="No"/>
    <s v="Yes"/>
    <s v="No"/>
    <x v="2"/>
    <s v="Direct Debit"/>
    <s v="(blank)"/>
    <x v="1"/>
    <n v="1"/>
    <m/>
    <n v="45"/>
    <n v="0"/>
    <n v="0"/>
    <n v="0"/>
    <n v="6"/>
    <x v="2"/>
  </r>
  <r>
    <x v="1"/>
    <x v="6"/>
    <s v="No"/>
    <x v="0"/>
    <x v="42"/>
    <s v="Female"/>
    <x v="47"/>
    <x v="1"/>
    <s v="No"/>
    <s v="No"/>
    <m/>
    <x v="0"/>
    <m/>
    <m/>
    <x v="0"/>
    <n v="1"/>
    <n v="1"/>
    <n v="36"/>
    <n v="1"/>
    <n v="0"/>
    <n v="0"/>
    <n v="7"/>
    <x v="2"/>
  </r>
  <r>
    <x v="1"/>
    <x v="6"/>
    <s v="No"/>
    <x v="0"/>
    <x v="46"/>
    <s v="Male"/>
    <x v="63"/>
    <x v="2"/>
    <s v="No"/>
    <s v="Yes"/>
    <s v="No"/>
    <x v="1"/>
    <s v="Credit Card"/>
    <s v="Attitude"/>
    <x v="15"/>
    <n v="1"/>
    <n v="1"/>
    <n v="46"/>
    <n v="1"/>
    <n v="0"/>
    <n v="0"/>
    <n v="3"/>
    <x v="0"/>
  </r>
  <r>
    <x v="1"/>
    <x v="6"/>
    <s v="No"/>
    <x v="0"/>
    <x v="46"/>
    <s v="Male"/>
    <x v="63"/>
    <x v="2"/>
    <s v="No"/>
    <s v="Yes"/>
    <s v="No"/>
    <x v="1"/>
    <s v="Direct Debit"/>
    <s v="Other"/>
    <x v="16"/>
    <n v="1"/>
    <n v="1"/>
    <n v="56"/>
    <n v="2"/>
    <n v="0"/>
    <n v="0"/>
    <n v="2"/>
    <x v="0"/>
  </r>
  <r>
    <x v="1"/>
    <x v="6"/>
    <s v="No"/>
    <x v="1"/>
    <x v="4"/>
    <s v="Male"/>
    <x v="13"/>
    <x v="0"/>
    <s v="Yes"/>
    <s v="No"/>
    <m/>
    <x v="0"/>
    <m/>
    <m/>
    <x v="0"/>
    <n v="1"/>
    <n v="1"/>
    <n v="34"/>
    <n v="4"/>
    <n v="0"/>
    <n v="0"/>
    <n v="10"/>
    <x v="1"/>
  </r>
  <r>
    <x v="1"/>
    <x v="6"/>
    <s v="No"/>
    <x v="1"/>
    <x v="12"/>
    <s v="Male"/>
    <x v="54"/>
    <x v="2"/>
    <s v="No"/>
    <s v="Yes"/>
    <s v="No"/>
    <x v="1"/>
    <s v="Direct Debit"/>
    <s v="Competitor"/>
    <x v="4"/>
    <n v="1"/>
    <n v="1"/>
    <n v="48"/>
    <n v="5"/>
    <n v="0"/>
    <n v="0"/>
    <n v="3"/>
    <x v="0"/>
  </r>
  <r>
    <x v="1"/>
    <x v="6"/>
    <s v="No"/>
    <x v="1"/>
    <x v="14"/>
    <s v="Female"/>
    <x v="11"/>
    <x v="1"/>
    <s v="No"/>
    <s v="No"/>
    <m/>
    <x v="0"/>
    <m/>
    <m/>
    <x v="0"/>
    <n v="1"/>
    <m/>
    <n v="43"/>
    <n v="1"/>
    <n v="0"/>
    <n v="0"/>
    <n v="3"/>
    <x v="0"/>
  </r>
  <r>
    <x v="1"/>
    <x v="6"/>
    <s v="No"/>
    <x v="1"/>
    <x v="18"/>
    <s v="Female"/>
    <x v="31"/>
    <x v="2"/>
    <s v="No"/>
    <s v="Yes"/>
    <s v="No"/>
    <x v="1"/>
    <s v="Direct Debit"/>
    <s v="Competitor"/>
    <x v="9"/>
    <n v="1"/>
    <n v="1"/>
    <n v="43"/>
    <n v="2"/>
    <n v="0"/>
    <n v="0"/>
    <n v="5"/>
    <x v="2"/>
  </r>
  <r>
    <x v="1"/>
    <x v="6"/>
    <s v="No"/>
    <x v="1"/>
    <x v="44"/>
    <s v="Male"/>
    <x v="3"/>
    <x v="1"/>
    <s v="No"/>
    <s v="No"/>
    <m/>
    <x v="0"/>
    <m/>
    <m/>
    <x v="0"/>
    <n v="1"/>
    <m/>
    <n v="9"/>
    <n v="0"/>
    <n v="0"/>
    <n v="0"/>
    <n v="3"/>
    <x v="0"/>
  </r>
  <r>
    <x v="1"/>
    <x v="6"/>
    <s v="Yes"/>
    <x v="0"/>
    <x v="2"/>
    <s v="Male"/>
    <x v="52"/>
    <x v="2"/>
    <s v="No"/>
    <s v="Yes"/>
    <s v="No"/>
    <x v="3"/>
    <s v="Direct Debit"/>
    <s v="(blank)"/>
    <x v="1"/>
    <n v="1"/>
    <m/>
    <n v="16"/>
    <n v="1"/>
    <n v="46.6"/>
    <n v="0"/>
    <n v="3"/>
    <x v="0"/>
  </r>
  <r>
    <x v="1"/>
    <x v="6"/>
    <s v="Yes"/>
    <x v="0"/>
    <x v="48"/>
    <s v="Female"/>
    <x v="34"/>
    <x v="1"/>
    <s v="No"/>
    <s v="No"/>
    <m/>
    <x v="0"/>
    <m/>
    <m/>
    <x v="0"/>
    <n v="1"/>
    <m/>
    <n v="40"/>
    <n v="0"/>
    <n v="14.5"/>
    <n v="0"/>
    <n v="5"/>
    <x v="2"/>
  </r>
  <r>
    <x v="1"/>
    <x v="6"/>
    <s v="Yes"/>
    <x v="0"/>
    <x v="4"/>
    <s v="Female"/>
    <x v="36"/>
    <x v="1"/>
    <s v="No"/>
    <s v="No"/>
    <m/>
    <x v="0"/>
    <m/>
    <m/>
    <x v="0"/>
    <n v="1"/>
    <n v="1"/>
    <n v="33"/>
    <n v="5"/>
    <n v="21.3"/>
    <n v="0"/>
    <n v="11"/>
    <x v="1"/>
  </r>
  <r>
    <x v="1"/>
    <x v="6"/>
    <s v="Yes"/>
    <x v="0"/>
    <x v="4"/>
    <s v="Male"/>
    <x v="35"/>
    <x v="1"/>
    <s v="No"/>
    <s v="No"/>
    <m/>
    <x v="0"/>
    <m/>
    <m/>
    <x v="0"/>
    <n v="1"/>
    <m/>
    <n v="30"/>
    <n v="0"/>
    <n v="17.8"/>
    <n v="0"/>
    <n v="6"/>
    <x v="2"/>
  </r>
  <r>
    <x v="1"/>
    <x v="6"/>
    <s v="Yes"/>
    <x v="0"/>
    <x v="5"/>
    <s v="Male"/>
    <x v="19"/>
    <x v="0"/>
    <s v="Yes"/>
    <s v="No"/>
    <m/>
    <x v="0"/>
    <m/>
    <m/>
    <x v="0"/>
    <n v="1"/>
    <m/>
    <n v="37"/>
    <n v="0"/>
    <n v="18.7"/>
    <n v="0"/>
    <n v="29"/>
    <x v="1"/>
  </r>
  <r>
    <x v="1"/>
    <x v="6"/>
    <s v="Yes"/>
    <x v="0"/>
    <x v="6"/>
    <s v="Male"/>
    <x v="42"/>
    <x v="1"/>
    <s v="No"/>
    <s v="No"/>
    <m/>
    <x v="0"/>
    <m/>
    <m/>
    <x v="0"/>
    <n v="1"/>
    <n v="1"/>
    <n v="45"/>
    <n v="3"/>
    <n v="25.2"/>
    <n v="0"/>
    <n v="9"/>
    <x v="2"/>
  </r>
  <r>
    <x v="1"/>
    <x v="6"/>
    <s v="Yes"/>
    <x v="0"/>
    <x v="7"/>
    <s v="Female"/>
    <x v="18"/>
    <x v="0"/>
    <s v="Yes"/>
    <s v="No"/>
    <m/>
    <x v="0"/>
    <m/>
    <m/>
    <x v="0"/>
    <n v="1"/>
    <n v="1"/>
    <n v="45"/>
    <n v="3"/>
    <n v="8.6999999999999993"/>
    <n v="0"/>
    <n v="13"/>
    <x v="1"/>
  </r>
  <r>
    <x v="1"/>
    <x v="6"/>
    <s v="Yes"/>
    <x v="0"/>
    <x v="49"/>
    <s v="Female"/>
    <x v="35"/>
    <x v="1"/>
    <s v="No"/>
    <s v="No"/>
    <m/>
    <x v="0"/>
    <m/>
    <m/>
    <x v="0"/>
    <n v="1"/>
    <m/>
    <n v="23"/>
    <n v="0"/>
    <n v="26.6"/>
    <n v="0"/>
    <n v="18"/>
    <x v="1"/>
  </r>
  <r>
    <x v="1"/>
    <x v="6"/>
    <s v="Yes"/>
    <x v="0"/>
    <x v="9"/>
    <s v="Female"/>
    <x v="13"/>
    <x v="0"/>
    <s v="Yes"/>
    <s v="No"/>
    <m/>
    <x v="0"/>
    <m/>
    <m/>
    <x v="0"/>
    <n v="1"/>
    <m/>
    <n v="19"/>
    <n v="2"/>
    <n v="35.200000000000003"/>
    <n v="0"/>
    <n v="17"/>
    <x v="1"/>
  </r>
  <r>
    <x v="1"/>
    <x v="6"/>
    <s v="Yes"/>
    <x v="0"/>
    <x v="13"/>
    <s v="Female"/>
    <x v="48"/>
    <x v="1"/>
    <s v="No"/>
    <s v="No"/>
    <m/>
    <x v="0"/>
    <m/>
    <m/>
    <x v="0"/>
    <n v="1"/>
    <n v="1"/>
    <n v="40"/>
    <n v="3"/>
    <n v="28.7"/>
    <n v="0"/>
    <n v="6"/>
    <x v="2"/>
  </r>
  <r>
    <x v="1"/>
    <x v="6"/>
    <s v="Yes"/>
    <x v="0"/>
    <x v="18"/>
    <s v="Male"/>
    <x v="22"/>
    <x v="2"/>
    <s v="No"/>
    <s v="Yes"/>
    <s v="No"/>
    <x v="1"/>
    <s v="Credit Card"/>
    <s v="Attitude"/>
    <x v="7"/>
    <n v="1"/>
    <n v="1"/>
    <n v="32"/>
    <n v="0"/>
    <n v="16.399999999999999"/>
    <n v="0"/>
    <n v="2"/>
    <x v="0"/>
  </r>
  <r>
    <x v="1"/>
    <x v="6"/>
    <s v="Yes"/>
    <x v="0"/>
    <x v="19"/>
    <s v="Male"/>
    <x v="27"/>
    <x v="1"/>
    <s v="No"/>
    <s v="No"/>
    <m/>
    <x v="0"/>
    <m/>
    <m/>
    <x v="0"/>
    <n v="1"/>
    <m/>
    <n v="45"/>
    <n v="0"/>
    <n v="18.100000000000001"/>
    <n v="0"/>
    <n v="4"/>
    <x v="0"/>
  </r>
  <r>
    <x v="1"/>
    <x v="6"/>
    <s v="Yes"/>
    <x v="0"/>
    <x v="20"/>
    <s v="Female"/>
    <x v="2"/>
    <x v="1"/>
    <s v="No"/>
    <s v="No"/>
    <m/>
    <x v="0"/>
    <m/>
    <m/>
    <x v="0"/>
    <n v="1"/>
    <n v="1"/>
    <n v="50"/>
    <n v="0"/>
    <n v="8.6999999999999993"/>
    <n v="0"/>
    <n v="3"/>
    <x v="0"/>
  </r>
  <r>
    <x v="1"/>
    <x v="6"/>
    <s v="Yes"/>
    <x v="0"/>
    <x v="21"/>
    <s v="Female"/>
    <x v="30"/>
    <x v="2"/>
    <s v="No"/>
    <s v="Yes"/>
    <s v="No"/>
    <x v="1"/>
    <s v="Direct Debit"/>
    <s v="Attitude"/>
    <x v="7"/>
    <n v="1"/>
    <n v="1"/>
    <n v="54"/>
    <n v="2"/>
    <n v="15.5"/>
    <n v="0"/>
    <n v="9"/>
    <x v="2"/>
  </r>
  <r>
    <x v="1"/>
    <x v="6"/>
    <s v="Yes"/>
    <x v="0"/>
    <x v="21"/>
    <s v="Male"/>
    <x v="55"/>
    <x v="2"/>
    <s v="No"/>
    <s v="Yes"/>
    <s v="No"/>
    <x v="1"/>
    <s v="Direct Debit"/>
    <s v="Attitude"/>
    <x v="7"/>
    <n v="1"/>
    <n v="1"/>
    <n v="45"/>
    <n v="3"/>
    <n v="43.4"/>
    <n v="0"/>
    <n v="1"/>
    <x v="0"/>
  </r>
  <r>
    <x v="1"/>
    <x v="6"/>
    <s v="Yes"/>
    <x v="0"/>
    <x v="23"/>
    <s v="Male"/>
    <x v="1"/>
    <x v="1"/>
    <s v="No"/>
    <s v="No"/>
    <m/>
    <x v="0"/>
    <m/>
    <m/>
    <x v="0"/>
    <n v="1"/>
    <m/>
    <n v="23"/>
    <n v="0"/>
    <n v="18.899999999999999"/>
    <n v="0"/>
    <n v="11"/>
    <x v="1"/>
  </r>
  <r>
    <x v="1"/>
    <x v="6"/>
    <s v="Yes"/>
    <x v="0"/>
    <x v="24"/>
    <s v="Female"/>
    <x v="19"/>
    <x v="0"/>
    <s v="Yes"/>
    <s v="No"/>
    <m/>
    <x v="0"/>
    <m/>
    <m/>
    <x v="0"/>
    <n v="1"/>
    <m/>
    <n v="39"/>
    <n v="0"/>
    <n v="16.7"/>
    <n v="0"/>
    <n v="24"/>
    <x v="1"/>
  </r>
  <r>
    <x v="1"/>
    <x v="6"/>
    <s v="Yes"/>
    <x v="0"/>
    <x v="26"/>
    <s v="Male"/>
    <x v="4"/>
    <x v="0"/>
    <s v="Yes"/>
    <s v="No"/>
    <m/>
    <x v="0"/>
    <m/>
    <m/>
    <x v="0"/>
    <n v="1"/>
    <n v="1"/>
    <n v="43"/>
    <n v="3"/>
    <n v="14.9"/>
    <n v="0"/>
    <n v="14"/>
    <x v="1"/>
  </r>
  <r>
    <x v="1"/>
    <x v="6"/>
    <s v="Yes"/>
    <x v="0"/>
    <x v="26"/>
    <s v="Male"/>
    <x v="13"/>
    <x v="0"/>
    <s v="Yes"/>
    <s v="No"/>
    <m/>
    <x v="0"/>
    <m/>
    <m/>
    <x v="0"/>
    <n v="1"/>
    <n v="1"/>
    <n v="41"/>
    <n v="5"/>
    <n v="18.399999999999999"/>
    <n v="0"/>
    <n v="13"/>
    <x v="1"/>
  </r>
  <r>
    <x v="1"/>
    <x v="6"/>
    <s v="Yes"/>
    <x v="0"/>
    <x v="29"/>
    <s v="Male"/>
    <x v="57"/>
    <x v="0"/>
    <s v="Yes"/>
    <s v="No"/>
    <m/>
    <x v="0"/>
    <m/>
    <m/>
    <x v="0"/>
    <n v="1"/>
    <m/>
    <n v="45"/>
    <n v="0"/>
    <n v="15.7"/>
    <n v="0"/>
    <n v="12"/>
    <x v="1"/>
  </r>
  <r>
    <x v="1"/>
    <x v="6"/>
    <s v="Yes"/>
    <x v="0"/>
    <x v="32"/>
    <s v="Male"/>
    <x v="35"/>
    <x v="1"/>
    <s v="No"/>
    <s v="No"/>
    <m/>
    <x v="0"/>
    <m/>
    <m/>
    <x v="0"/>
    <n v="1"/>
    <n v="1"/>
    <n v="20"/>
    <n v="2"/>
    <n v="8.4"/>
    <n v="0"/>
    <n v="4"/>
    <x v="0"/>
  </r>
  <r>
    <x v="1"/>
    <x v="6"/>
    <s v="Yes"/>
    <x v="0"/>
    <x v="34"/>
    <s v="Male"/>
    <x v="24"/>
    <x v="1"/>
    <s v="No"/>
    <s v="No"/>
    <m/>
    <x v="0"/>
    <m/>
    <m/>
    <x v="0"/>
    <n v="1"/>
    <n v="1"/>
    <n v="43"/>
    <n v="4"/>
    <n v="17.399999999999999"/>
    <n v="0"/>
    <n v="14"/>
    <x v="1"/>
  </r>
  <r>
    <x v="1"/>
    <x v="6"/>
    <s v="Yes"/>
    <x v="0"/>
    <x v="36"/>
    <s v="Male"/>
    <x v="14"/>
    <x v="2"/>
    <s v="No"/>
    <s v="No"/>
    <m/>
    <x v="0"/>
    <m/>
    <m/>
    <x v="0"/>
    <n v="1"/>
    <n v="1"/>
    <n v="44"/>
    <n v="5"/>
    <n v="9.8000000000000007"/>
    <n v="0"/>
    <n v="1"/>
    <x v="0"/>
  </r>
  <r>
    <x v="1"/>
    <x v="6"/>
    <s v="Yes"/>
    <x v="0"/>
    <x v="40"/>
    <s v="Female"/>
    <x v="50"/>
    <x v="1"/>
    <s v="No"/>
    <s v="No"/>
    <m/>
    <x v="0"/>
    <m/>
    <m/>
    <x v="0"/>
    <n v="1"/>
    <n v="1"/>
    <n v="25"/>
    <n v="4"/>
    <n v="23.3"/>
    <n v="0"/>
    <n v="6"/>
    <x v="2"/>
  </r>
  <r>
    <x v="1"/>
    <x v="6"/>
    <s v="Yes"/>
    <x v="0"/>
    <x v="43"/>
    <s v="Female"/>
    <x v="6"/>
    <x v="1"/>
    <s v="No"/>
    <s v="No"/>
    <m/>
    <x v="0"/>
    <m/>
    <m/>
    <x v="0"/>
    <n v="1"/>
    <n v="1"/>
    <n v="14"/>
    <n v="0"/>
    <n v="19.7"/>
    <n v="0"/>
    <n v="6"/>
    <x v="2"/>
  </r>
  <r>
    <x v="1"/>
    <x v="6"/>
    <s v="Yes"/>
    <x v="0"/>
    <x v="43"/>
    <s v="Male"/>
    <x v="52"/>
    <x v="2"/>
    <s v="No"/>
    <s v="Yes"/>
    <s v="No"/>
    <x v="1"/>
    <s v="Direct Debit"/>
    <s v="(blank)"/>
    <x v="1"/>
    <n v="1"/>
    <m/>
    <n v="29"/>
    <n v="1"/>
    <n v="33.1"/>
    <n v="0"/>
    <n v="11"/>
    <x v="1"/>
  </r>
  <r>
    <x v="1"/>
    <x v="6"/>
    <s v="Yes"/>
    <x v="0"/>
    <x v="44"/>
    <s v="Female"/>
    <x v="25"/>
    <x v="1"/>
    <s v="No"/>
    <s v="No"/>
    <m/>
    <x v="0"/>
    <m/>
    <m/>
    <x v="0"/>
    <n v="1"/>
    <m/>
    <n v="59"/>
    <n v="0"/>
    <n v="15"/>
    <n v="0"/>
    <n v="6"/>
    <x v="2"/>
  </r>
  <r>
    <x v="1"/>
    <x v="6"/>
    <s v="Yes"/>
    <x v="0"/>
    <x v="44"/>
    <s v="Male"/>
    <x v="9"/>
    <x v="1"/>
    <s v="No"/>
    <s v="No"/>
    <m/>
    <x v="0"/>
    <m/>
    <m/>
    <x v="0"/>
    <n v="1"/>
    <n v="1"/>
    <n v="34"/>
    <n v="3"/>
    <n v="14.1"/>
    <n v="0"/>
    <n v="2"/>
    <x v="0"/>
  </r>
  <r>
    <x v="1"/>
    <x v="6"/>
    <s v="Yes"/>
    <x v="0"/>
    <x v="46"/>
    <s v="Male"/>
    <x v="42"/>
    <x v="1"/>
    <s v="No"/>
    <s v="No"/>
    <m/>
    <x v="0"/>
    <m/>
    <m/>
    <x v="0"/>
    <n v="1"/>
    <n v="1"/>
    <n v="38"/>
    <n v="0"/>
    <n v="18"/>
    <n v="0"/>
    <n v="5"/>
    <x v="2"/>
  </r>
  <r>
    <x v="1"/>
    <x v="6"/>
    <s v="Yes"/>
    <x v="0"/>
    <x v="47"/>
    <s v="Male"/>
    <x v="30"/>
    <x v="2"/>
    <s v="No"/>
    <s v="Yes"/>
    <s v="Yes"/>
    <x v="1"/>
    <s v="Credit Card"/>
    <s v="(blank)"/>
    <x v="1"/>
    <n v="1"/>
    <m/>
    <n v="30"/>
    <n v="0"/>
    <n v="31.9"/>
    <n v="0"/>
    <n v="26"/>
    <x v="1"/>
  </r>
  <r>
    <x v="1"/>
    <x v="6"/>
    <s v="Yes"/>
    <x v="1"/>
    <x v="1"/>
    <s v="Female"/>
    <x v="47"/>
    <x v="1"/>
    <s v="No"/>
    <s v="No"/>
    <m/>
    <x v="0"/>
    <m/>
    <m/>
    <x v="0"/>
    <n v="1"/>
    <n v="1"/>
    <n v="38"/>
    <n v="0"/>
    <n v="0"/>
    <n v="0"/>
    <n v="12"/>
    <x v="1"/>
  </r>
  <r>
    <x v="1"/>
    <x v="6"/>
    <s v="Yes"/>
    <x v="1"/>
    <x v="18"/>
    <s v="Male"/>
    <x v="8"/>
    <x v="1"/>
    <s v="No"/>
    <s v="No"/>
    <m/>
    <x v="0"/>
    <m/>
    <m/>
    <x v="0"/>
    <n v="1"/>
    <n v="1"/>
    <n v="45"/>
    <n v="2"/>
    <n v="0"/>
    <n v="0"/>
    <n v="7"/>
    <x v="2"/>
  </r>
  <r>
    <x v="1"/>
    <x v="6"/>
    <s v="Yes"/>
    <x v="1"/>
    <x v="22"/>
    <s v="Male"/>
    <x v="56"/>
    <x v="1"/>
    <s v="No"/>
    <s v="No"/>
    <m/>
    <x v="0"/>
    <m/>
    <m/>
    <x v="0"/>
    <n v="1"/>
    <m/>
    <n v="30"/>
    <n v="0"/>
    <n v="0"/>
    <n v="0"/>
    <n v="5"/>
    <x v="2"/>
  </r>
  <r>
    <x v="1"/>
    <x v="6"/>
    <s v="Yes"/>
    <x v="1"/>
    <x v="26"/>
    <s v="Male"/>
    <x v="62"/>
    <x v="2"/>
    <s v="No"/>
    <s v="Yes"/>
    <s v="No"/>
    <x v="1"/>
    <s v="Credit Card"/>
    <s v="Attitude"/>
    <x v="15"/>
    <n v="1"/>
    <n v="1"/>
    <n v="35"/>
    <n v="0"/>
    <n v="0"/>
    <n v="0"/>
    <n v="4"/>
    <x v="0"/>
  </r>
  <r>
    <x v="1"/>
    <x v="6"/>
    <s v="Yes"/>
    <x v="1"/>
    <x v="28"/>
    <s v="Male"/>
    <x v="51"/>
    <x v="2"/>
    <s v="No"/>
    <s v="Yes"/>
    <s v="No"/>
    <x v="1"/>
    <s v="Credit Card"/>
    <s v="Attitude"/>
    <x v="15"/>
    <n v="1"/>
    <n v="1"/>
    <n v="40"/>
    <n v="2"/>
    <n v="0"/>
    <n v="0"/>
    <n v="6"/>
    <x v="2"/>
  </r>
  <r>
    <x v="1"/>
    <x v="6"/>
    <s v="Yes"/>
    <x v="1"/>
    <x v="33"/>
    <s v="Female"/>
    <x v="24"/>
    <x v="1"/>
    <s v="No"/>
    <s v="No"/>
    <m/>
    <x v="0"/>
    <m/>
    <m/>
    <x v="0"/>
    <n v="1"/>
    <m/>
    <n v="44"/>
    <n v="0"/>
    <n v="0"/>
    <n v="0"/>
    <n v="3"/>
    <x v="0"/>
  </r>
  <r>
    <x v="1"/>
    <x v="6"/>
    <s v="Yes"/>
    <x v="1"/>
    <x v="42"/>
    <s v="Female"/>
    <x v="36"/>
    <x v="1"/>
    <s v="No"/>
    <s v="No"/>
    <m/>
    <x v="0"/>
    <m/>
    <m/>
    <x v="0"/>
    <n v="1"/>
    <m/>
    <n v="30"/>
    <n v="0"/>
    <n v="0"/>
    <n v="0"/>
    <n v="28"/>
    <x v="1"/>
  </r>
  <r>
    <x v="1"/>
    <x v="7"/>
    <s v="No"/>
    <x v="0"/>
    <x v="0"/>
    <s v="Female"/>
    <x v="14"/>
    <x v="2"/>
    <s v="No"/>
    <s v="No"/>
    <m/>
    <x v="0"/>
    <m/>
    <m/>
    <x v="0"/>
    <n v="1"/>
    <m/>
    <n v="32"/>
    <n v="0"/>
    <n v="0"/>
    <n v="0"/>
    <n v="2"/>
    <x v="0"/>
  </r>
  <r>
    <x v="1"/>
    <x v="7"/>
    <s v="No"/>
    <x v="0"/>
    <x v="0"/>
    <s v="Male"/>
    <x v="56"/>
    <x v="1"/>
    <s v="No"/>
    <s v="No"/>
    <m/>
    <x v="0"/>
    <m/>
    <m/>
    <x v="0"/>
    <n v="1"/>
    <m/>
    <n v="21"/>
    <n v="0"/>
    <n v="0"/>
    <n v="0"/>
    <n v="5"/>
    <x v="2"/>
  </r>
  <r>
    <x v="1"/>
    <x v="7"/>
    <s v="No"/>
    <x v="0"/>
    <x v="1"/>
    <s v="Female"/>
    <x v="15"/>
    <x v="0"/>
    <s v="Yes"/>
    <s v="No"/>
    <m/>
    <x v="0"/>
    <m/>
    <m/>
    <x v="0"/>
    <n v="1"/>
    <m/>
    <n v="34"/>
    <n v="0"/>
    <n v="0"/>
    <n v="0"/>
    <n v="18"/>
    <x v="1"/>
  </r>
  <r>
    <x v="1"/>
    <x v="7"/>
    <s v="No"/>
    <x v="0"/>
    <x v="1"/>
    <s v="Male"/>
    <x v="6"/>
    <x v="1"/>
    <s v="No"/>
    <s v="No"/>
    <m/>
    <x v="0"/>
    <m/>
    <m/>
    <x v="0"/>
    <n v="1"/>
    <m/>
    <n v="23"/>
    <n v="0"/>
    <n v="0"/>
    <n v="0"/>
    <n v="3"/>
    <x v="0"/>
  </r>
  <r>
    <x v="1"/>
    <x v="7"/>
    <s v="No"/>
    <x v="0"/>
    <x v="1"/>
    <s v="Male"/>
    <x v="40"/>
    <x v="2"/>
    <s v="No"/>
    <s v="Yes"/>
    <s v="No"/>
    <x v="1"/>
    <s v="Direct Debit"/>
    <s v="Dissatisfaction"/>
    <x v="18"/>
    <n v="1"/>
    <n v="1"/>
    <n v="37"/>
    <n v="0"/>
    <n v="42.7"/>
    <n v="0"/>
    <n v="1"/>
    <x v="0"/>
  </r>
  <r>
    <x v="1"/>
    <x v="7"/>
    <s v="No"/>
    <x v="0"/>
    <x v="1"/>
    <s v="Male"/>
    <x v="53"/>
    <x v="2"/>
    <s v="No"/>
    <s v="Yes"/>
    <s v="No"/>
    <x v="1"/>
    <s v="Direct Debit"/>
    <s v="Attitude"/>
    <x v="7"/>
    <n v="1"/>
    <n v="1"/>
    <n v="56"/>
    <n v="2"/>
    <n v="131"/>
    <n v="0"/>
    <n v="7"/>
    <x v="2"/>
  </r>
  <r>
    <x v="1"/>
    <x v="7"/>
    <s v="No"/>
    <x v="0"/>
    <x v="2"/>
    <s v="Male"/>
    <x v="55"/>
    <x v="2"/>
    <s v="No"/>
    <s v="Yes"/>
    <s v="No"/>
    <x v="1"/>
    <s v="Direct Debit"/>
    <s v="(blank)"/>
    <x v="1"/>
    <n v="1"/>
    <m/>
    <n v="28"/>
    <n v="0"/>
    <n v="0"/>
    <n v="0"/>
    <n v="2"/>
    <x v="0"/>
  </r>
  <r>
    <x v="1"/>
    <x v="7"/>
    <s v="No"/>
    <x v="0"/>
    <x v="3"/>
    <s v="Male"/>
    <x v="40"/>
    <x v="2"/>
    <s v="No"/>
    <s v="Yes"/>
    <s v="No"/>
    <x v="1"/>
    <s v="Credit Card"/>
    <s v="Competitor"/>
    <x v="9"/>
    <n v="1"/>
    <n v="1"/>
    <n v="45"/>
    <n v="3"/>
    <n v="84.4"/>
    <n v="0"/>
    <n v="5"/>
    <x v="2"/>
  </r>
  <r>
    <x v="1"/>
    <x v="7"/>
    <s v="No"/>
    <x v="0"/>
    <x v="8"/>
    <s v="Male"/>
    <x v="39"/>
    <x v="1"/>
    <s v="No"/>
    <s v="No"/>
    <m/>
    <x v="0"/>
    <m/>
    <m/>
    <x v="0"/>
    <n v="1"/>
    <m/>
    <n v="14"/>
    <n v="0"/>
    <n v="0"/>
    <n v="0"/>
    <n v="5"/>
    <x v="2"/>
  </r>
  <r>
    <x v="1"/>
    <x v="7"/>
    <s v="No"/>
    <x v="0"/>
    <x v="49"/>
    <s v="Female"/>
    <x v="20"/>
    <x v="1"/>
    <s v="No"/>
    <s v="No"/>
    <m/>
    <x v="0"/>
    <m/>
    <m/>
    <x v="0"/>
    <n v="1"/>
    <n v="1"/>
    <n v="55"/>
    <n v="3"/>
    <n v="70.8"/>
    <n v="0"/>
    <n v="8"/>
    <x v="2"/>
  </r>
  <r>
    <x v="1"/>
    <x v="7"/>
    <s v="No"/>
    <x v="0"/>
    <x v="49"/>
    <s v="Male"/>
    <x v="15"/>
    <x v="0"/>
    <s v="Yes"/>
    <s v="No"/>
    <m/>
    <x v="0"/>
    <m/>
    <m/>
    <x v="0"/>
    <n v="1"/>
    <m/>
    <n v="37"/>
    <n v="0"/>
    <n v="0"/>
    <n v="0"/>
    <n v="41"/>
    <x v="1"/>
  </r>
  <r>
    <x v="1"/>
    <x v="7"/>
    <s v="No"/>
    <x v="0"/>
    <x v="49"/>
    <s v="Male"/>
    <x v="35"/>
    <x v="1"/>
    <s v="No"/>
    <s v="No"/>
    <m/>
    <x v="0"/>
    <m/>
    <m/>
    <x v="0"/>
    <n v="1"/>
    <m/>
    <n v="16"/>
    <n v="1"/>
    <n v="0"/>
    <n v="0"/>
    <n v="3"/>
    <x v="0"/>
  </r>
  <r>
    <x v="1"/>
    <x v="7"/>
    <s v="No"/>
    <x v="0"/>
    <x v="9"/>
    <s v="Male"/>
    <x v="6"/>
    <x v="1"/>
    <s v="No"/>
    <s v="No"/>
    <m/>
    <x v="0"/>
    <m/>
    <m/>
    <x v="0"/>
    <n v="1"/>
    <n v="1"/>
    <n v="9"/>
    <n v="4"/>
    <n v="0"/>
    <n v="0"/>
    <n v="5"/>
    <x v="2"/>
  </r>
  <r>
    <x v="1"/>
    <x v="7"/>
    <s v="No"/>
    <x v="0"/>
    <x v="10"/>
    <s v="Female"/>
    <x v="7"/>
    <x v="1"/>
    <s v="No"/>
    <s v="No"/>
    <m/>
    <x v="0"/>
    <m/>
    <m/>
    <x v="0"/>
    <n v="1"/>
    <m/>
    <n v="30"/>
    <n v="0"/>
    <n v="0"/>
    <n v="0"/>
    <n v="4"/>
    <x v="0"/>
  </r>
  <r>
    <x v="1"/>
    <x v="7"/>
    <s v="No"/>
    <x v="0"/>
    <x v="10"/>
    <s v="Female"/>
    <x v="23"/>
    <x v="1"/>
    <s v="No"/>
    <s v="No"/>
    <m/>
    <x v="0"/>
    <m/>
    <m/>
    <x v="0"/>
    <n v="1"/>
    <m/>
    <n v="29"/>
    <n v="0"/>
    <n v="0"/>
    <n v="0"/>
    <n v="14"/>
    <x v="1"/>
  </r>
  <r>
    <x v="1"/>
    <x v="7"/>
    <s v="No"/>
    <x v="0"/>
    <x v="11"/>
    <s v="Female"/>
    <x v="34"/>
    <x v="1"/>
    <s v="No"/>
    <s v="No"/>
    <m/>
    <x v="0"/>
    <m/>
    <m/>
    <x v="0"/>
    <n v="1"/>
    <m/>
    <n v="35"/>
    <n v="2"/>
    <n v="0"/>
    <n v="0"/>
    <n v="4"/>
    <x v="0"/>
  </r>
  <r>
    <x v="1"/>
    <x v="7"/>
    <s v="No"/>
    <x v="0"/>
    <x v="11"/>
    <s v="Male"/>
    <x v="40"/>
    <x v="2"/>
    <s v="No"/>
    <s v="Yes"/>
    <s v="No"/>
    <x v="2"/>
    <s v="Direct Debit"/>
    <s v="(blank)"/>
    <x v="1"/>
    <n v="1"/>
    <m/>
    <n v="32"/>
    <n v="0"/>
    <n v="0"/>
    <n v="0"/>
    <n v="1"/>
    <x v="0"/>
  </r>
  <r>
    <x v="1"/>
    <x v="7"/>
    <s v="No"/>
    <x v="0"/>
    <x v="13"/>
    <s v="Female"/>
    <x v="55"/>
    <x v="2"/>
    <s v="No"/>
    <s v="Yes"/>
    <s v="No"/>
    <x v="1"/>
    <s v="Direct Debit"/>
    <s v="Competitor"/>
    <x v="9"/>
    <n v="1"/>
    <n v="1"/>
    <n v="55"/>
    <n v="4"/>
    <n v="0"/>
    <n v="0"/>
    <n v="2"/>
    <x v="0"/>
  </r>
  <r>
    <x v="1"/>
    <x v="7"/>
    <s v="No"/>
    <x v="0"/>
    <x v="14"/>
    <s v="Female"/>
    <x v="31"/>
    <x v="2"/>
    <s v="No"/>
    <s v="Yes"/>
    <s v="Yes"/>
    <x v="1"/>
    <s v="Direct Debit"/>
    <s v="(blank)"/>
    <x v="1"/>
    <n v="1"/>
    <m/>
    <n v="16"/>
    <n v="0"/>
    <n v="0"/>
    <n v="0"/>
    <n v="27"/>
    <x v="1"/>
  </r>
  <r>
    <x v="1"/>
    <x v="7"/>
    <s v="No"/>
    <x v="0"/>
    <x v="15"/>
    <s v="Male"/>
    <x v="50"/>
    <x v="1"/>
    <s v="No"/>
    <s v="No"/>
    <m/>
    <x v="0"/>
    <m/>
    <m/>
    <x v="0"/>
    <n v="1"/>
    <m/>
    <n v="27"/>
    <n v="0"/>
    <n v="0"/>
    <n v="0"/>
    <n v="12"/>
    <x v="1"/>
  </r>
  <r>
    <x v="1"/>
    <x v="7"/>
    <s v="No"/>
    <x v="0"/>
    <x v="16"/>
    <s v="Male"/>
    <x v="4"/>
    <x v="0"/>
    <s v="Yes"/>
    <s v="No"/>
    <m/>
    <x v="0"/>
    <m/>
    <m/>
    <x v="0"/>
    <n v="1"/>
    <m/>
    <n v="39"/>
    <n v="0"/>
    <n v="0"/>
    <n v="0"/>
    <n v="41"/>
    <x v="1"/>
  </r>
  <r>
    <x v="1"/>
    <x v="7"/>
    <s v="No"/>
    <x v="0"/>
    <x v="16"/>
    <s v="Male"/>
    <x v="39"/>
    <x v="1"/>
    <s v="No"/>
    <s v="No"/>
    <m/>
    <x v="0"/>
    <m/>
    <m/>
    <x v="0"/>
    <n v="1"/>
    <n v="1"/>
    <n v="34"/>
    <n v="5"/>
    <n v="0"/>
    <n v="0"/>
    <n v="1"/>
    <x v="0"/>
  </r>
  <r>
    <x v="1"/>
    <x v="7"/>
    <s v="No"/>
    <x v="0"/>
    <x v="18"/>
    <s v="Female"/>
    <x v="56"/>
    <x v="1"/>
    <s v="No"/>
    <s v="No"/>
    <m/>
    <x v="0"/>
    <m/>
    <m/>
    <x v="0"/>
    <n v="1"/>
    <n v="1"/>
    <n v="45"/>
    <n v="1"/>
    <n v="84.8"/>
    <n v="0"/>
    <n v="9"/>
    <x v="2"/>
  </r>
  <r>
    <x v="1"/>
    <x v="7"/>
    <s v="No"/>
    <x v="0"/>
    <x v="19"/>
    <s v="Male"/>
    <x v="30"/>
    <x v="2"/>
    <s v="No"/>
    <s v="Yes"/>
    <s v="No"/>
    <x v="1"/>
    <s v="Credit Card"/>
    <s v="(blank)"/>
    <x v="1"/>
    <n v="1"/>
    <m/>
    <n v="24"/>
    <n v="1"/>
    <n v="0"/>
    <n v="0"/>
    <n v="13"/>
    <x v="1"/>
  </r>
  <r>
    <x v="1"/>
    <x v="7"/>
    <s v="No"/>
    <x v="0"/>
    <x v="20"/>
    <s v="Female"/>
    <x v="44"/>
    <x v="1"/>
    <s v="No"/>
    <s v="No"/>
    <m/>
    <x v="0"/>
    <m/>
    <m/>
    <x v="0"/>
    <n v="1"/>
    <m/>
    <n v="38"/>
    <n v="0"/>
    <n v="0"/>
    <n v="0"/>
    <n v="1"/>
    <x v="0"/>
  </r>
  <r>
    <x v="1"/>
    <x v="7"/>
    <s v="No"/>
    <x v="0"/>
    <x v="20"/>
    <s v="Male"/>
    <x v="38"/>
    <x v="1"/>
    <s v="No"/>
    <s v="No"/>
    <m/>
    <x v="0"/>
    <m/>
    <m/>
    <x v="0"/>
    <n v="1"/>
    <m/>
    <n v="28"/>
    <n v="1"/>
    <n v="0"/>
    <n v="0"/>
    <n v="12"/>
    <x v="1"/>
  </r>
  <r>
    <x v="1"/>
    <x v="7"/>
    <s v="No"/>
    <x v="0"/>
    <x v="22"/>
    <s v="Female"/>
    <x v="2"/>
    <x v="1"/>
    <s v="No"/>
    <s v="No"/>
    <m/>
    <x v="0"/>
    <m/>
    <m/>
    <x v="0"/>
    <n v="1"/>
    <m/>
    <n v="16"/>
    <n v="0"/>
    <n v="0"/>
    <n v="0"/>
    <n v="1"/>
    <x v="0"/>
  </r>
  <r>
    <x v="1"/>
    <x v="7"/>
    <s v="No"/>
    <x v="0"/>
    <x v="22"/>
    <s v="Male"/>
    <x v="2"/>
    <x v="1"/>
    <s v="No"/>
    <s v="No"/>
    <m/>
    <x v="0"/>
    <m/>
    <m/>
    <x v="0"/>
    <n v="1"/>
    <m/>
    <n v="19"/>
    <n v="0"/>
    <n v="0"/>
    <n v="0"/>
    <n v="1"/>
    <x v="0"/>
  </r>
  <r>
    <x v="1"/>
    <x v="7"/>
    <s v="No"/>
    <x v="0"/>
    <x v="22"/>
    <s v="Male"/>
    <x v="27"/>
    <x v="1"/>
    <s v="No"/>
    <s v="No"/>
    <m/>
    <x v="0"/>
    <m/>
    <m/>
    <x v="0"/>
    <n v="1"/>
    <n v="1"/>
    <n v="34"/>
    <n v="4"/>
    <n v="0"/>
    <n v="0"/>
    <n v="1"/>
    <x v="0"/>
  </r>
  <r>
    <x v="1"/>
    <x v="7"/>
    <s v="No"/>
    <x v="0"/>
    <x v="23"/>
    <s v="Male"/>
    <x v="15"/>
    <x v="0"/>
    <s v="Yes"/>
    <s v="No"/>
    <m/>
    <x v="0"/>
    <m/>
    <m/>
    <x v="0"/>
    <n v="1"/>
    <m/>
    <n v="8"/>
    <n v="0"/>
    <n v="0"/>
    <n v="0"/>
    <n v="17"/>
    <x v="1"/>
  </r>
  <r>
    <x v="1"/>
    <x v="7"/>
    <s v="No"/>
    <x v="0"/>
    <x v="29"/>
    <s v="Male"/>
    <x v="3"/>
    <x v="1"/>
    <s v="No"/>
    <s v="No"/>
    <m/>
    <x v="0"/>
    <m/>
    <m/>
    <x v="0"/>
    <n v="1"/>
    <m/>
    <n v="16"/>
    <n v="0"/>
    <n v="0"/>
    <n v="0"/>
    <n v="4"/>
    <x v="0"/>
  </r>
  <r>
    <x v="1"/>
    <x v="7"/>
    <s v="No"/>
    <x v="0"/>
    <x v="31"/>
    <s v="Female"/>
    <x v="47"/>
    <x v="1"/>
    <s v="No"/>
    <s v="No"/>
    <m/>
    <x v="0"/>
    <m/>
    <m/>
    <x v="0"/>
    <n v="1"/>
    <n v="1"/>
    <n v="49"/>
    <n v="0"/>
    <n v="0"/>
    <n v="0"/>
    <n v="3"/>
    <x v="0"/>
  </r>
  <r>
    <x v="1"/>
    <x v="7"/>
    <s v="No"/>
    <x v="0"/>
    <x v="33"/>
    <s v="Male"/>
    <x v="52"/>
    <x v="2"/>
    <s v="No"/>
    <s v="Yes"/>
    <s v="Yes"/>
    <x v="2"/>
    <s v="Credit Card"/>
    <s v="(blank)"/>
    <x v="1"/>
    <n v="1"/>
    <m/>
    <n v="13"/>
    <n v="0"/>
    <n v="0"/>
    <n v="0"/>
    <n v="9"/>
    <x v="2"/>
  </r>
  <r>
    <x v="1"/>
    <x v="7"/>
    <s v="No"/>
    <x v="0"/>
    <x v="35"/>
    <s v="Female"/>
    <x v="23"/>
    <x v="1"/>
    <s v="No"/>
    <s v="No"/>
    <m/>
    <x v="0"/>
    <m/>
    <m/>
    <x v="0"/>
    <n v="1"/>
    <m/>
    <n v="46"/>
    <n v="1"/>
    <n v="0"/>
    <n v="0"/>
    <n v="2"/>
    <x v="0"/>
  </r>
  <r>
    <x v="1"/>
    <x v="7"/>
    <s v="No"/>
    <x v="0"/>
    <x v="36"/>
    <s v="Male"/>
    <x v="15"/>
    <x v="0"/>
    <s v="Yes"/>
    <s v="No"/>
    <m/>
    <x v="0"/>
    <m/>
    <m/>
    <x v="0"/>
    <n v="1"/>
    <m/>
    <n v="34"/>
    <n v="0"/>
    <n v="0"/>
    <n v="0"/>
    <n v="15"/>
    <x v="1"/>
  </r>
  <r>
    <x v="1"/>
    <x v="7"/>
    <s v="No"/>
    <x v="0"/>
    <x v="36"/>
    <s v="Male"/>
    <x v="37"/>
    <x v="1"/>
    <s v="No"/>
    <s v="No"/>
    <m/>
    <x v="0"/>
    <m/>
    <m/>
    <x v="0"/>
    <n v="1"/>
    <m/>
    <n v="29"/>
    <n v="0"/>
    <n v="0"/>
    <n v="0"/>
    <n v="3"/>
    <x v="0"/>
  </r>
  <r>
    <x v="1"/>
    <x v="7"/>
    <s v="No"/>
    <x v="0"/>
    <x v="36"/>
    <s v="Male"/>
    <x v="25"/>
    <x v="1"/>
    <s v="No"/>
    <s v="No"/>
    <m/>
    <x v="0"/>
    <m/>
    <m/>
    <x v="0"/>
    <n v="1"/>
    <m/>
    <n v="15"/>
    <n v="2"/>
    <n v="0"/>
    <n v="0"/>
    <n v="38"/>
    <x v="1"/>
  </r>
  <r>
    <x v="1"/>
    <x v="7"/>
    <s v="No"/>
    <x v="0"/>
    <x v="37"/>
    <s v="Male"/>
    <x v="38"/>
    <x v="1"/>
    <s v="No"/>
    <s v="No"/>
    <m/>
    <x v="0"/>
    <m/>
    <m/>
    <x v="0"/>
    <n v="1"/>
    <m/>
    <n v="26"/>
    <n v="0"/>
    <n v="0"/>
    <n v="0"/>
    <n v="14"/>
    <x v="1"/>
  </r>
  <r>
    <x v="1"/>
    <x v="7"/>
    <s v="No"/>
    <x v="0"/>
    <x v="39"/>
    <s v="Female"/>
    <x v="12"/>
    <x v="1"/>
    <s v="No"/>
    <s v="No"/>
    <m/>
    <x v="0"/>
    <m/>
    <m/>
    <x v="0"/>
    <n v="1"/>
    <m/>
    <n v="21"/>
    <n v="0"/>
    <n v="0"/>
    <n v="0"/>
    <n v="8"/>
    <x v="2"/>
  </r>
  <r>
    <x v="1"/>
    <x v="7"/>
    <s v="No"/>
    <x v="0"/>
    <x v="43"/>
    <s v="Female"/>
    <x v="35"/>
    <x v="1"/>
    <s v="No"/>
    <s v="No"/>
    <m/>
    <x v="0"/>
    <m/>
    <m/>
    <x v="0"/>
    <n v="1"/>
    <n v="1"/>
    <n v="66"/>
    <n v="0"/>
    <n v="0"/>
    <n v="0"/>
    <n v="3"/>
    <x v="0"/>
  </r>
  <r>
    <x v="1"/>
    <x v="7"/>
    <s v="No"/>
    <x v="0"/>
    <x v="43"/>
    <s v="Female"/>
    <x v="24"/>
    <x v="1"/>
    <s v="No"/>
    <s v="No"/>
    <m/>
    <x v="0"/>
    <m/>
    <m/>
    <x v="0"/>
    <n v="1"/>
    <m/>
    <n v="10"/>
    <n v="1"/>
    <n v="0"/>
    <n v="0"/>
    <n v="1"/>
    <x v="0"/>
  </r>
  <r>
    <x v="1"/>
    <x v="7"/>
    <s v="No"/>
    <x v="0"/>
    <x v="43"/>
    <s v="Female"/>
    <x v="40"/>
    <x v="2"/>
    <s v="No"/>
    <s v="Yes"/>
    <s v="No"/>
    <x v="2"/>
    <s v="Credit Card"/>
    <s v="(blank)"/>
    <x v="1"/>
    <n v="1"/>
    <m/>
    <n v="27"/>
    <n v="2"/>
    <n v="0"/>
    <n v="0"/>
    <n v="6"/>
    <x v="2"/>
  </r>
  <r>
    <x v="1"/>
    <x v="7"/>
    <s v="No"/>
    <x v="0"/>
    <x v="43"/>
    <s v="Female"/>
    <x v="52"/>
    <x v="2"/>
    <s v="No"/>
    <s v="Yes"/>
    <s v="No"/>
    <x v="2"/>
    <s v="Direct Debit"/>
    <s v="(blank)"/>
    <x v="1"/>
    <n v="1"/>
    <m/>
    <n v="27"/>
    <n v="0"/>
    <n v="0"/>
    <n v="0"/>
    <n v="3"/>
    <x v="0"/>
  </r>
  <r>
    <x v="1"/>
    <x v="7"/>
    <s v="No"/>
    <x v="0"/>
    <x v="44"/>
    <s v="Female"/>
    <x v="13"/>
    <x v="0"/>
    <s v="Yes"/>
    <s v="No"/>
    <m/>
    <x v="0"/>
    <m/>
    <m/>
    <x v="0"/>
    <n v="1"/>
    <m/>
    <n v="30"/>
    <n v="0"/>
    <n v="0"/>
    <n v="0"/>
    <n v="18"/>
    <x v="1"/>
  </r>
  <r>
    <x v="1"/>
    <x v="7"/>
    <s v="No"/>
    <x v="0"/>
    <x v="44"/>
    <s v="Male"/>
    <x v="11"/>
    <x v="1"/>
    <s v="No"/>
    <s v="No"/>
    <m/>
    <x v="0"/>
    <m/>
    <m/>
    <x v="0"/>
    <n v="1"/>
    <n v="1"/>
    <n v="27"/>
    <n v="4"/>
    <n v="0"/>
    <n v="0"/>
    <n v="8"/>
    <x v="2"/>
  </r>
  <r>
    <x v="1"/>
    <x v="7"/>
    <s v="No"/>
    <x v="0"/>
    <x v="45"/>
    <s v="Female"/>
    <x v="30"/>
    <x v="2"/>
    <s v="No"/>
    <s v="Yes"/>
    <s v="No"/>
    <x v="2"/>
    <s v="Direct Debit"/>
    <s v="(blank)"/>
    <x v="1"/>
    <n v="1"/>
    <m/>
    <n v="55"/>
    <n v="2"/>
    <n v="0"/>
    <n v="0"/>
    <n v="10"/>
    <x v="1"/>
  </r>
  <r>
    <x v="1"/>
    <x v="7"/>
    <s v="No"/>
    <x v="0"/>
    <x v="47"/>
    <s v="Male"/>
    <x v="19"/>
    <x v="0"/>
    <s v="Yes"/>
    <s v="No"/>
    <m/>
    <x v="0"/>
    <m/>
    <m/>
    <x v="0"/>
    <n v="1"/>
    <m/>
    <n v="28"/>
    <n v="0"/>
    <n v="0"/>
    <n v="0"/>
    <n v="16"/>
    <x v="1"/>
  </r>
  <r>
    <x v="1"/>
    <x v="7"/>
    <s v="No"/>
    <x v="1"/>
    <x v="1"/>
    <s v="Female"/>
    <x v="46"/>
    <x v="1"/>
    <s v="No"/>
    <s v="No"/>
    <m/>
    <x v="0"/>
    <m/>
    <m/>
    <x v="0"/>
    <n v="1"/>
    <n v="1"/>
    <n v="38"/>
    <n v="0"/>
    <n v="0"/>
    <n v="0"/>
    <n v="5"/>
    <x v="2"/>
  </r>
  <r>
    <x v="1"/>
    <x v="7"/>
    <s v="No"/>
    <x v="1"/>
    <x v="31"/>
    <s v="Female"/>
    <x v="48"/>
    <x v="1"/>
    <s v="No"/>
    <s v="No"/>
    <m/>
    <x v="0"/>
    <m/>
    <m/>
    <x v="0"/>
    <n v="1"/>
    <m/>
    <n v="25"/>
    <n v="2"/>
    <n v="0"/>
    <n v="0"/>
    <n v="7"/>
    <x v="2"/>
  </r>
  <r>
    <x v="1"/>
    <x v="7"/>
    <s v="Yes"/>
    <x v="0"/>
    <x v="2"/>
    <s v="Female"/>
    <x v="34"/>
    <x v="1"/>
    <s v="No"/>
    <s v="No"/>
    <m/>
    <x v="0"/>
    <m/>
    <m/>
    <x v="0"/>
    <n v="1"/>
    <n v="1"/>
    <n v="39"/>
    <n v="0"/>
    <n v="86.9"/>
    <n v="0"/>
    <n v="2"/>
    <x v="0"/>
  </r>
  <r>
    <x v="1"/>
    <x v="7"/>
    <s v="Yes"/>
    <x v="0"/>
    <x v="5"/>
    <s v="Female"/>
    <x v="14"/>
    <x v="2"/>
    <s v="No"/>
    <s v="Yes"/>
    <s v="No"/>
    <x v="1"/>
    <s v="Credit Card"/>
    <s v="Attitude"/>
    <x v="7"/>
    <n v="1"/>
    <n v="1"/>
    <n v="30"/>
    <n v="4"/>
    <n v="21.1"/>
    <n v="0"/>
    <n v="6"/>
    <x v="2"/>
  </r>
  <r>
    <x v="1"/>
    <x v="7"/>
    <s v="Yes"/>
    <x v="0"/>
    <x v="49"/>
    <s v="Female"/>
    <x v="62"/>
    <x v="2"/>
    <s v="No"/>
    <s v="Yes"/>
    <s v="No"/>
    <x v="1"/>
    <s v="Direct Debit"/>
    <s v="Competitor"/>
    <x v="4"/>
    <n v="1"/>
    <n v="1"/>
    <n v="54"/>
    <n v="2"/>
    <n v="39.200000000000003"/>
    <n v="0"/>
    <n v="3"/>
    <x v="0"/>
  </r>
  <r>
    <x v="1"/>
    <x v="7"/>
    <s v="Yes"/>
    <x v="0"/>
    <x v="9"/>
    <s v="Male"/>
    <x v="16"/>
    <x v="0"/>
    <s v="Yes"/>
    <s v="No"/>
    <m/>
    <x v="0"/>
    <m/>
    <m/>
    <x v="0"/>
    <n v="1"/>
    <m/>
    <n v="22"/>
    <n v="0"/>
    <n v="17.8"/>
    <n v="0"/>
    <n v="9"/>
    <x v="2"/>
  </r>
  <r>
    <x v="1"/>
    <x v="7"/>
    <s v="Yes"/>
    <x v="0"/>
    <x v="11"/>
    <s v="Female"/>
    <x v="4"/>
    <x v="0"/>
    <s v="Yes"/>
    <s v="No"/>
    <m/>
    <x v="0"/>
    <m/>
    <m/>
    <x v="0"/>
    <n v="1"/>
    <n v="1"/>
    <n v="48"/>
    <n v="5"/>
    <n v="36.4"/>
    <n v="0"/>
    <n v="15"/>
    <x v="1"/>
  </r>
  <r>
    <x v="1"/>
    <x v="7"/>
    <s v="Yes"/>
    <x v="0"/>
    <x v="11"/>
    <s v="Female"/>
    <x v="10"/>
    <x v="0"/>
    <s v="Yes"/>
    <s v="No"/>
    <m/>
    <x v="0"/>
    <m/>
    <m/>
    <x v="0"/>
    <n v="1"/>
    <n v="1"/>
    <n v="62"/>
    <n v="3"/>
    <n v="3.3"/>
    <n v="0"/>
    <n v="21"/>
    <x v="1"/>
  </r>
  <r>
    <x v="1"/>
    <x v="7"/>
    <s v="Yes"/>
    <x v="0"/>
    <x v="12"/>
    <s v="Male"/>
    <x v="15"/>
    <x v="0"/>
    <s v="Yes"/>
    <s v="No"/>
    <m/>
    <x v="0"/>
    <m/>
    <m/>
    <x v="0"/>
    <n v="1"/>
    <m/>
    <n v="45"/>
    <n v="0"/>
    <n v="12.6"/>
    <n v="0"/>
    <n v="21"/>
    <x v="1"/>
  </r>
  <r>
    <x v="1"/>
    <x v="7"/>
    <s v="Yes"/>
    <x v="0"/>
    <x v="13"/>
    <s v="Male"/>
    <x v="3"/>
    <x v="1"/>
    <s v="No"/>
    <s v="No"/>
    <m/>
    <x v="0"/>
    <m/>
    <m/>
    <x v="0"/>
    <n v="1"/>
    <n v="1"/>
    <n v="13"/>
    <n v="4"/>
    <n v="10.7"/>
    <n v="0"/>
    <n v="8"/>
    <x v="2"/>
  </r>
  <r>
    <x v="1"/>
    <x v="7"/>
    <s v="Yes"/>
    <x v="0"/>
    <x v="18"/>
    <s v="Male"/>
    <x v="43"/>
    <x v="1"/>
    <s v="No"/>
    <s v="No"/>
    <m/>
    <x v="0"/>
    <m/>
    <m/>
    <x v="0"/>
    <n v="1"/>
    <m/>
    <n v="28"/>
    <n v="1"/>
    <n v="37.6"/>
    <n v="0"/>
    <n v="6"/>
    <x v="2"/>
  </r>
  <r>
    <x v="1"/>
    <x v="7"/>
    <s v="Yes"/>
    <x v="0"/>
    <x v="19"/>
    <s v="Female"/>
    <x v="42"/>
    <x v="1"/>
    <s v="No"/>
    <s v="No"/>
    <m/>
    <x v="0"/>
    <m/>
    <m/>
    <x v="0"/>
    <n v="1"/>
    <n v="1"/>
    <n v="34"/>
    <n v="2"/>
    <n v="7.2"/>
    <n v="0"/>
    <n v="2"/>
    <x v="0"/>
  </r>
  <r>
    <x v="1"/>
    <x v="7"/>
    <s v="Yes"/>
    <x v="0"/>
    <x v="20"/>
    <s v="Female"/>
    <x v="39"/>
    <x v="1"/>
    <s v="No"/>
    <s v="No"/>
    <m/>
    <x v="0"/>
    <m/>
    <m/>
    <x v="0"/>
    <n v="1"/>
    <m/>
    <n v="22"/>
    <n v="0"/>
    <n v="48"/>
    <n v="0"/>
    <n v="2"/>
    <x v="0"/>
  </r>
  <r>
    <x v="1"/>
    <x v="7"/>
    <s v="Yes"/>
    <x v="0"/>
    <x v="20"/>
    <s v="Female"/>
    <x v="30"/>
    <x v="2"/>
    <s v="No"/>
    <s v="Yes"/>
    <s v="No"/>
    <x v="1"/>
    <s v="Direct Debit"/>
    <s v="Competitor"/>
    <x v="9"/>
    <n v="1"/>
    <n v="1"/>
    <n v="33"/>
    <n v="4"/>
    <n v="14.9"/>
    <n v="0"/>
    <n v="14"/>
    <x v="1"/>
  </r>
  <r>
    <x v="1"/>
    <x v="7"/>
    <s v="Yes"/>
    <x v="0"/>
    <x v="21"/>
    <s v="Male"/>
    <x v="54"/>
    <x v="2"/>
    <s v="No"/>
    <s v="Yes"/>
    <s v="No"/>
    <x v="2"/>
    <s v="Credit Card"/>
    <s v="(blank)"/>
    <x v="1"/>
    <n v="1"/>
    <m/>
    <n v="45"/>
    <n v="0"/>
    <n v="23.8"/>
    <n v="0"/>
    <n v="3"/>
    <x v="0"/>
  </r>
  <r>
    <x v="1"/>
    <x v="7"/>
    <s v="Yes"/>
    <x v="0"/>
    <x v="22"/>
    <s v="Male"/>
    <x v="52"/>
    <x v="2"/>
    <s v="No"/>
    <s v="Yes"/>
    <s v="No"/>
    <x v="1"/>
    <s v="Direct Debit"/>
    <s v="Dissatisfaction"/>
    <x v="17"/>
    <n v="1"/>
    <n v="1"/>
    <n v="27"/>
    <n v="3"/>
    <n v="33.6"/>
    <n v="0"/>
    <n v="4"/>
    <x v="0"/>
  </r>
  <r>
    <x v="1"/>
    <x v="7"/>
    <s v="Yes"/>
    <x v="0"/>
    <x v="23"/>
    <s v="Female"/>
    <x v="64"/>
    <x v="2"/>
    <s v="No"/>
    <s v="Yes"/>
    <s v="No"/>
    <x v="1"/>
    <s v="Direct Debit"/>
    <s v="Price"/>
    <x v="8"/>
    <n v="1"/>
    <n v="1"/>
    <n v="39"/>
    <n v="2"/>
    <n v="22.1"/>
    <n v="0"/>
    <n v="5"/>
    <x v="2"/>
  </r>
  <r>
    <x v="1"/>
    <x v="7"/>
    <s v="Yes"/>
    <x v="0"/>
    <x v="24"/>
    <s v="Female"/>
    <x v="43"/>
    <x v="1"/>
    <s v="No"/>
    <s v="No"/>
    <m/>
    <x v="0"/>
    <m/>
    <m/>
    <x v="0"/>
    <n v="1"/>
    <m/>
    <n v="35"/>
    <n v="0"/>
    <n v="24.8"/>
    <n v="0"/>
    <n v="6"/>
    <x v="2"/>
  </r>
  <r>
    <x v="1"/>
    <x v="7"/>
    <s v="Yes"/>
    <x v="0"/>
    <x v="25"/>
    <s v="Female"/>
    <x v="61"/>
    <x v="2"/>
    <s v="No"/>
    <s v="Yes"/>
    <s v="No"/>
    <x v="1"/>
    <s v="Direct Debit"/>
    <s v="Competitor"/>
    <x v="12"/>
    <n v="1"/>
    <n v="1"/>
    <n v="37"/>
    <n v="5"/>
    <n v="9.6"/>
    <n v="0"/>
    <n v="1"/>
    <x v="0"/>
  </r>
  <r>
    <x v="1"/>
    <x v="7"/>
    <s v="Yes"/>
    <x v="0"/>
    <x v="31"/>
    <s v="Male"/>
    <x v="44"/>
    <x v="1"/>
    <s v="No"/>
    <s v="No"/>
    <m/>
    <x v="0"/>
    <m/>
    <m/>
    <x v="0"/>
    <n v="1"/>
    <n v="1"/>
    <n v="36"/>
    <n v="2"/>
    <n v="28.4"/>
    <n v="0"/>
    <n v="6"/>
    <x v="2"/>
  </r>
  <r>
    <x v="1"/>
    <x v="7"/>
    <s v="Yes"/>
    <x v="0"/>
    <x v="32"/>
    <s v="Female"/>
    <x v="11"/>
    <x v="1"/>
    <s v="No"/>
    <s v="No"/>
    <m/>
    <x v="0"/>
    <m/>
    <m/>
    <x v="0"/>
    <n v="1"/>
    <m/>
    <n v="34"/>
    <n v="0"/>
    <n v="19.7"/>
    <n v="0"/>
    <n v="6"/>
    <x v="2"/>
  </r>
  <r>
    <x v="1"/>
    <x v="7"/>
    <s v="Yes"/>
    <x v="0"/>
    <x v="34"/>
    <s v="Male"/>
    <x v="18"/>
    <x v="0"/>
    <s v="Yes"/>
    <s v="No"/>
    <m/>
    <x v="0"/>
    <m/>
    <m/>
    <x v="0"/>
    <n v="1"/>
    <m/>
    <n v="38"/>
    <n v="0"/>
    <n v="18.7"/>
    <n v="0"/>
    <n v="10"/>
    <x v="1"/>
  </r>
  <r>
    <x v="1"/>
    <x v="7"/>
    <s v="Yes"/>
    <x v="0"/>
    <x v="37"/>
    <s v="Male"/>
    <x v="63"/>
    <x v="2"/>
    <s v="No"/>
    <s v="Yes"/>
    <s v="No"/>
    <x v="1"/>
    <s v="Direct Debit"/>
    <s v="Competitor"/>
    <x v="9"/>
    <n v="1"/>
    <n v="1"/>
    <n v="19"/>
    <n v="5"/>
    <n v="49.6"/>
    <n v="0"/>
    <n v="1"/>
    <x v="0"/>
  </r>
  <r>
    <x v="1"/>
    <x v="7"/>
    <s v="Yes"/>
    <x v="0"/>
    <x v="37"/>
    <s v="Male"/>
    <x v="62"/>
    <x v="2"/>
    <s v="No"/>
    <s v="Yes"/>
    <s v="No"/>
    <x v="1"/>
    <s v="Direct Debit"/>
    <s v="Dissatisfaction"/>
    <x v="10"/>
    <n v="1"/>
    <n v="1"/>
    <n v="42"/>
    <n v="2"/>
    <n v="57.8"/>
    <n v="0"/>
    <n v="5"/>
    <x v="2"/>
  </r>
  <r>
    <x v="1"/>
    <x v="7"/>
    <s v="Yes"/>
    <x v="0"/>
    <x v="41"/>
    <s v="Female"/>
    <x v="54"/>
    <x v="2"/>
    <s v="No"/>
    <s v="Yes"/>
    <s v="Yes"/>
    <x v="1"/>
    <s v="Credit Card"/>
    <s v="Competitor"/>
    <x v="4"/>
    <n v="1"/>
    <n v="1"/>
    <n v="22"/>
    <n v="0"/>
    <n v="6.7"/>
    <n v="0"/>
    <n v="6"/>
    <x v="2"/>
  </r>
  <r>
    <x v="1"/>
    <x v="7"/>
    <s v="Yes"/>
    <x v="0"/>
    <x v="41"/>
    <s v="Male"/>
    <x v="23"/>
    <x v="1"/>
    <s v="No"/>
    <s v="No"/>
    <m/>
    <x v="0"/>
    <m/>
    <m/>
    <x v="0"/>
    <n v="1"/>
    <n v="1"/>
    <n v="35"/>
    <n v="1"/>
    <n v="28.6"/>
    <n v="0"/>
    <n v="5"/>
    <x v="2"/>
  </r>
  <r>
    <x v="1"/>
    <x v="7"/>
    <s v="Yes"/>
    <x v="0"/>
    <x v="42"/>
    <s v="Male"/>
    <x v="35"/>
    <x v="1"/>
    <s v="No"/>
    <s v="No"/>
    <m/>
    <x v="0"/>
    <m/>
    <m/>
    <x v="0"/>
    <n v="1"/>
    <n v="1"/>
    <n v="15"/>
    <n v="3"/>
    <n v="58.8"/>
    <n v="0"/>
    <n v="5"/>
    <x v="2"/>
  </r>
  <r>
    <x v="1"/>
    <x v="7"/>
    <s v="Yes"/>
    <x v="0"/>
    <x v="43"/>
    <s v="Male"/>
    <x v="21"/>
    <x v="1"/>
    <s v="No"/>
    <s v="No"/>
    <m/>
    <x v="0"/>
    <m/>
    <m/>
    <x v="0"/>
    <n v="1"/>
    <n v="1"/>
    <n v="27"/>
    <n v="2"/>
    <n v="46"/>
    <n v="0"/>
    <n v="13"/>
    <x v="1"/>
  </r>
  <r>
    <x v="1"/>
    <x v="7"/>
    <s v="Yes"/>
    <x v="0"/>
    <x v="46"/>
    <s v="Male"/>
    <x v="4"/>
    <x v="0"/>
    <s v="Yes"/>
    <s v="No"/>
    <m/>
    <x v="0"/>
    <m/>
    <m/>
    <x v="0"/>
    <n v="1"/>
    <n v="1"/>
    <n v="41"/>
    <n v="2"/>
    <n v="80.599999999999994"/>
    <n v="0"/>
    <n v="11"/>
    <x v="1"/>
  </r>
  <r>
    <x v="1"/>
    <x v="7"/>
    <s v="Yes"/>
    <x v="0"/>
    <x v="46"/>
    <s v="Male"/>
    <x v="41"/>
    <x v="1"/>
    <s v="No"/>
    <s v="No"/>
    <m/>
    <x v="0"/>
    <m/>
    <m/>
    <x v="0"/>
    <n v="1"/>
    <n v="1"/>
    <n v="38"/>
    <n v="0"/>
    <n v="109.9"/>
    <n v="0"/>
    <n v="3"/>
    <x v="0"/>
  </r>
  <r>
    <x v="1"/>
    <x v="7"/>
    <s v="Yes"/>
    <x v="1"/>
    <x v="22"/>
    <s v="Male"/>
    <x v="39"/>
    <x v="1"/>
    <s v="No"/>
    <s v="No"/>
    <m/>
    <x v="0"/>
    <m/>
    <m/>
    <x v="0"/>
    <n v="1"/>
    <m/>
    <n v="16"/>
    <n v="0"/>
    <n v="0"/>
    <n v="0"/>
    <n v="5"/>
    <x v="2"/>
  </r>
  <r>
    <x v="1"/>
    <x v="7"/>
    <s v="Yes"/>
    <x v="1"/>
    <x v="35"/>
    <s v="Female"/>
    <x v="52"/>
    <x v="2"/>
    <s v="No"/>
    <s v="Yes"/>
    <s v="No"/>
    <x v="1"/>
    <s v="Direct Debit"/>
    <s v="(blank)"/>
    <x v="1"/>
    <n v="1"/>
    <m/>
    <n v="45"/>
    <n v="0"/>
    <n v="0"/>
    <n v="0"/>
    <n v="9"/>
    <x v="2"/>
  </r>
  <r>
    <x v="1"/>
    <x v="7"/>
    <s v="Yes"/>
    <x v="1"/>
    <x v="45"/>
    <s v="Male"/>
    <x v="15"/>
    <x v="0"/>
    <s v="Yes"/>
    <s v="No"/>
    <m/>
    <x v="0"/>
    <m/>
    <m/>
    <x v="0"/>
    <n v="1"/>
    <m/>
    <n v="24"/>
    <n v="2"/>
    <n v="0"/>
    <n v="0"/>
    <n v="13"/>
    <x v="1"/>
  </r>
  <r>
    <x v="1"/>
    <x v="8"/>
    <s v="No"/>
    <x v="0"/>
    <x v="0"/>
    <s v="Male"/>
    <x v="34"/>
    <x v="1"/>
    <s v="No"/>
    <s v="No"/>
    <m/>
    <x v="0"/>
    <m/>
    <m/>
    <x v="0"/>
    <n v="1"/>
    <m/>
    <n v="19"/>
    <n v="0"/>
    <n v="0"/>
    <n v="0"/>
    <n v="6"/>
    <x v="2"/>
  </r>
  <r>
    <x v="1"/>
    <x v="8"/>
    <s v="No"/>
    <x v="0"/>
    <x v="0"/>
    <s v="Male"/>
    <x v="25"/>
    <x v="1"/>
    <s v="No"/>
    <s v="No"/>
    <m/>
    <x v="0"/>
    <m/>
    <m/>
    <x v="0"/>
    <n v="1"/>
    <m/>
    <n v="55"/>
    <n v="0"/>
    <n v="0"/>
    <n v="0"/>
    <n v="5"/>
    <x v="2"/>
  </r>
  <r>
    <x v="1"/>
    <x v="8"/>
    <s v="No"/>
    <x v="0"/>
    <x v="48"/>
    <s v="Female"/>
    <x v="36"/>
    <x v="1"/>
    <s v="No"/>
    <s v="No"/>
    <m/>
    <x v="0"/>
    <m/>
    <m/>
    <x v="0"/>
    <n v="1"/>
    <n v="1"/>
    <n v="44"/>
    <n v="0"/>
    <n v="0"/>
    <n v="0"/>
    <n v="5"/>
    <x v="2"/>
  </r>
  <r>
    <x v="1"/>
    <x v="8"/>
    <s v="No"/>
    <x v="0"/>
    <x v="4"/>
    <s v="Male"/>
    <x v="6"/>
    <x v="1"/>
    <s v="No"/>
    <s v="No"/>
    <m/>
    <x v="0"/>
    <m/>
    <m/>
    <x v="0"/>
    <n v="1"/>
    <m/>
    <n v="40"/>
    <n v="2"/>
    <n v="0"/>
    <n v="0"/>
    <n v="3"/>
    <x v="0"/>
  </r>
  <r>
    <x v="1"/>
    <x v="8"/>
    <s v="No"/>
    <x v="0"/>
    <x v="5"/>
    <s v="Female"/>
    <x v="18"/>
    <x v="0"/>
    <s v="Yes"/>
    <s v="No"/>
    <m/>
    <x v="0"/>
    <m/>
    <m/>
    <x v="0"/>
    <n v="1"/>
    <n v="1"/>
    <n v="50"/>
    <n v="2"/>
    <n v="0"/>
    <n v="0"/>
    <n v="27"/>
    <x v="1"/>
  </r>
  <r>
    <x v="1"/>
    <x v="8"/>
    <s v="No"/>
    <x v="0"/>
    <x v="6"/>
    <s v="Male"/>
    <x v="47"/>
    <x v="1"/>
    <s v="No"/>
    <s v="No"/>
    <m/>
    <x v="0"/>
    <m/>
    <m/>
    <x v="0"/>
    <n v="1"/>
    <n v="1"/>
    <n v="54"/>
    <n v="1"/>
    <n v="0"/>
    <n v="0"/>
    <n v="4"/>
    <x v="0"/>
  </r>
  <r>
    <x v="1"/>
    <x v="8"/>
    <s v="No"/>
    <x v="0"/>
    <x v="7"/>
    <s v="Female"/>
    <x v="36"/>
    <x v="1"/>
    <s v="No"/>
    <s v="No"/>
    <m/>
    <x v="0"/>
    <m/>
    <m/>
    <x v="0"/>
    <n v="1"/>
    <m/>
    <n v="14"/>
    <n v="1"/>
    <n v="0"/>
    <n v="0"/>
    <n v="26"/>
    <x v="1"/>
  </r>
  <r>
    <x v="1"/>
    <x v="8"/>
    <s v="No"/>
    <x v="0"/>
    <x v="8"/>
    <s v="Female"/>
    <x v="13"/>
    <x v="0"/>
    <s v="Yes"/>
    <s v="No"/>
    <m/>
    <x v="0"/>
    <m/>
    <m/>
    <x v="0"/>
    <n v="1"/>
    <m/>
    <n v="59"/>
    <n v="0"/>
    <n v="0"/>
    <n v="0"/>
    <n v="10"/>
    <x v="1"/>
  </r>
  <r>
    <x v="1"/>
    <x v="8"/>
    <s v="No"/>
    <x v="0"/>
    <x v="8"/>
    <s v="Female"/>
    <x v="11"/>
    <x v="1"/>
    <s v="No"/>
    <s v="No"/>
    <m/>
    <x v="0"/>
    <m/>
    <m/>
    <x v="0"/>
    <n v="1"/>
    <m/>
    <n v="30"/>
    <n v="0"/>
    <n v="0"/>
    <n v="0"/>
    <n v="2"/>
    <x v="0"/>
  </r>
  <r>
    <x v="1"/>
    <x v="8"/>
    <s v="No"/>
    <x v="0"/>
    <x v="8"/>
    <s v="Male"/>
    <x v="18"/>
    <x v="0"/>
    <s v="Yes"/>
    <s v="No"/>
    <m/>
    <x v="0"/>
    <m/>
    <m/>
    <x v="0"/>
    <n v="1"/>
    <m/>
    <n v="37"/>
    <n v="0"/>
    <n v="0"/>
    <n v="0"/>
    <n v="20"/>
    <x v="1"/>
  </r>
  <r>
    <x v="1"/>
    <x v="8"/>
    <s v="No"/>
    <x v="0"/>
    <x v="8"/>
    <s v="Male"/>
    <x v="7"/>
    <x v="1"/>
    <s v="No"/>
    <s v="No"/>
    <m/>
    <x v="0"/>
    <m/>
    <m/>
    <x v="0"/>
    <n v="1"/>
    <m/>
    <n v="52"/>
    <n v="0"/>
    <n v="0"/>
    <n v="0"/>
    <n v="5"/>
    <x v="2"/>
  </r>
  <r>
    <x v="1"/>
    <x v="8"/>
    <s v="No"/>
    <x v="0"/>
    <x v="49"/>
    <s v="Female"/>
    <x v="48"/>
    <x v="1"/>
    <s v="No"/>
    <s v="No"/>
    <m/>
    <x v="0"/>
    <m/>
    <m/>
    <x v="0"/>
    <n v="1"/>
    <m/>
    <n v="26"/>
    <n v="0"/>
    <n v="0"/>
    <n v="0"/>
    <n v="10"/>
    <x v="1"/>
  </r>
  <r>
    <x v="1"/>
    <x v="8"/>
    <s v="No"/>
    <x v="0"/>
    <x v="49"/>
    <s v="Male"/>
    <x v="2"/>
    <x v="1"/>
    <s v="No"/>
    <s v="No"/>
    <m/>
    <x v="0"/>
    <m/>
    <m/>
    <x v="0"/>
    <n v="1"/>
    <m/>
    <n v="42"/>
    <n v="0"/>
    <n v="0"/>
    <n v="0"/>
    <n v="12"/>
    <x v="1"/>
  </r>
  <r>
    <x v="1"/>
    <x v="8"/>
    <s v="No"/>
    <x v="0"/>
    <x v="13"/>
    <s v="Male"/>
    <x v="15"/>
    <x v="0"/>
    <s v="Yes"/>
    <s v="No"/>
    <m/>
    <x v="0"/>
    <m/>
    <m/>
    <x v="0"/>
    <n v="1"/>
    <m/>
    <n v="41"/>
    <n v="0"/>
    <n v="0"/>
    <n v="0"/>
    <n v="13"/>
    <x v="1"/>
  </r>
  <r>
    <x v="1"/>
    <x v="8"/>
    <s v="No"/>
    <x v="0"/>
    <x v="13"/>
    <s v="Male"/>
    <x v="61"/>
    <x v="2"/>
    <s v="No"/>
    <s v="Yes"/>
    <s v="No"/>
    <x v="2"/>
    <s v="Paper Check"/>
    <s v="(blank)"/>
    <x v="1"/>
    <n v="1"/>
    <m/>
    <n v="21"/>
    <n v="0"/>
    <n v="0"/>
    <n v="0"/>
    <n v="2"/>
    <x v="0"/>
  </r>
  <r>
    <x v="1"/>
    <x v="8"/>
    <s v="No"/>
    <x v="0"/>
    <x v="15"/>
    <s v="Female"/>
    <x v="26"/>
    <x v="1"/>
    <s v="No"/>
    <s v="No"/>
    <m/>
    <x v="0"/>
    <m/>
    <m/>
    <x v="0"/>
    <n v="1"/>
    <n v="1"/>
    <n v="31"/>
    <n v="4"/>
    <n v="0"/>
    <n v="0"/>
    <n v="8"/>
    <x v="2"/>
  </r>
  <r>
    <x v="1"/>
    <x v="8"/>
    <s v="No"/>
    <x v="0"/>
    <x v="17"/>
    <s v="Male"/>
    <x v="54"/>
    <x v="2"/>
    <s v="No"/>
    <s v="Yes"/>
    <s v="No"/>
    <x v="2"/>
    <s v="Credit Card"/>
    <s v="(blank)"/>
    <x v="1"/>
    <n v="1"/>
    <m/>
    <n v="20"/>
    <n v="1"/>
    <n v="0"/>
    <n v="0"/>
    <n v="5"/>
    <x v="2"/>
  </r>
  <r>
    <x v="1"/>
    <x v="8"/>
    <s v="No"/>
    <x v="0"/>
    <x v="20"/>
    <s v="Female"/>
    <x v="10"/>
    <x v="0"/>
    <s v="Yes"/>
    <s v="No"/>
    <m/>
    <x v="0"/>
    <m/>
    <m/>
    <x v="0"/>
    <n v="1"/>
    <m/>
    <n v="26"/>
    <n v="0"/>
    <n v="0"/>
    <n v="0"/>
    <n v="18"/>
    <x v="1"/>
  </r>
  <r>
    <x v="1"/>
    <x v="8"/>
    <s v="No"/>
    <x v="0"/>
    <x v="20"/>
    <s v="Male"/>
    <x v="39"/>
    <x v="1"/>
    <s v="No"/>
    <s v="No"/>
    <m/>
    <x v="0"/>
    <m/>
    <m/>
    <x v="0"/>
    <n v="1"/>
    <m/>
    <n v="40"/>
    <n v="0"/>
    <n v="0"/>
    <n v="0"/>
    <n v="1"/>
    <x v="0"/>
  </r>
  <r>
    <x v="1"/>
    <x v="8"/>
    <s v="No"/>
    <x v="0"/>
    <x v="21"/>
    <s v="Female"/>
    <x v="4"/>
    <x v="0"/>
    <s v="Yes"/>
    <s v="No"/>
    <m/>
    <x v="0"/>
    <m/>
    <m/>
    <x v="0"/>
    <n v="1"/>
    <m/>
    <n v="11"/>
    <n v="2"/>
    <n v="0"/>
    <n v="0"/>
    <n v="10"/>
    <x v="1"/>
  </r>
  <r>
    <x v="1"/>
    <x v="8"/>
    <s v="No"/>
    <x v="0"/>
    <x v="22"/>
    <s v="Female"/>
    <x v="54"/>
    <x v="2"/>
    <s v="No"/>
    <s v="Yes"/>
    <s v="No"/>
    <x v="2"/>
    <s v="Credit Card"/>
    <s v="(blank)"/>
    <x v="1"/>
    <n v="1"/>
    <m/>
    <n v="48"/>
    <n v="0"/>
    <n v="0"/>
    <n v="0"/>
    <n v="8"/>
    <x v="2"/>
  </r>
  <r>
    <x v="1"/>
    <x v="8"/>
    <s v="No"/>
    <x v="0"/>
    <x v="25"/>
    <s v="Male"/>
    <x v="38"/>
    <x v="1"/>
    <s v="No"/>
    <s v="No"/>
    <m/>
    <x v="0"/>
    <m/>
    <m/>
    <x v="0"/>
    <n v="1"/>
    <m/>
    <n v="45"/>
    <n v="2"/>
    <n v="0"/>
    <n v="0"/>
    <n v="1"/>
    <x v="0"/>
  </r>
  <r>
    <x v="1"/>
    <x v="8"/>
    <s v="No"/>
    <x v="0"/>
    <x v="28"/>
    <s v="Female"/>
    <x v="13"/>
    <x v="0"/>
    <s v="Yes"/>
    <s v="No"/>
    <m/>
    <x v="0"/>
    <m/>
    <m/>
    <x v="0"/>
    <n v="1"/>
    <n v="1"/>
    <n v="33"/>
    <n v="3"/>
    <n v="0"/>
    <n v="0"/>
    <n v="19"/>
    <x v="1"/>
  </r>
  <r>
    <x v="1"/>
    <x v="8"/>
    <s v="No"/>
    <x v="0"/>
    <x v="28"/>
    <s v="Male"/>
    <x v="24"/>
    <x v="1"/>
    <s v="No"/>
    <s v="No"/>
    <m/>
    <x v="0"/>
    <m/>
    <m/>
    <x v="0"/>
    <n v="1"/>
    <m/>
    <n v="34"/>
    <n v="0"/>
    <n v="0"/>
    <n v="0"/>
    <n v="4"/>
    <x v="0"/>
  </r>
  <r>
    <x v="1"/>
    <x v="8"/>
    <s v="No"/>
    <x v="0"/>
    <x v="29"/>
    <s v="Male"/>
    <x v="22"/>
    <x v="2"/>
    <s v="No"/>
    <s v="Yes"/>
    <s v="No"/>
    <x v="2"/>
    <s v="Credit Card"/>
    <s v="(blank)"/>
    <x v="1"/>
    <n v="1"/>
    <m/>
    <n v="30"/>
    <n v="0"/>
    <n v="0"/>
    <n v="0"/>
    <n v="2"/>
    <x v="0"/>
  </r>
  <r>
    <x v="1"/>
    <x v="8"/>
    <s v="No"/>
    <x v="0"/>
    <x v="30"/>
    <s v="Female"/>
    <x v="9"/>
    <x v="1"/>
    <s v="No"/>
    <s v="No"/>
    <m/>
    <x v="0"/>
    <m/>
    <m/>
    <x v="0"/>
    <n v="1"/>
    <n v="1"/>
    <n v="59"/>
    <n v="0"/>
    <n v="0"/>
    <n v="0"/>
    <n v="2"/>
    <x v="0"/>
  </r>
  <r>
    <x v="1"/>
    <x v="8"/>
    <s v="No"/>
    <x v="0"/>
    <x v="31"/>
    <s v="Female"/>
    <x v="41"/>
    <x v="1"/>
    <s v="No"/>
    <s v="No"/>
    <m/>
    <x v="0"/>
    <m/>
    <m/>
    <x v="0"/>
    <n v="1"/>
    <m/>
    <n v="21"/>
    <n v="0"/>
    <n v="0"/>
    <n v="0"/>
    <n v="4"/>
    <x v="0"/>
  </r>
  <r>
    <x v="1"/>
    <x v="8"/>
    <s v="No"/>
    <x v="0"/>
    <x v="31"/>
    <s v="Male"/>
    <x v="37"/>
    <x v="1"/>
    <s v="No"/>
    <s v="No"/>
    <m/>
    <x v="0"/>
    <m/>
    <m/>
    <x v="0"/>
    <n v="1"/>
    <m/>
    <n v="35"/>
    <n v="0"/>
    <n v="0"/>
    <n v="0"/>
    <n v="19"/>
    <x v="1"/>
  </r>
  <r>
    <x v="1"/>
    <x v="8"/>
    <s v="No"/>
    <x v="0"/>
    <x v="31"/>
    <s v="Male"/>
    <x v="47"/>
    <x v="1"/>
    <s v="No"/>
    <s v="No"/>
    <m/>
    <x v="0"/>
    <m/>
    <m/>
    <x v="0"/>
    <n v="1"/>
    <n v="1"/>
    <n v="50"/>
    <n v="1"/>
    <n v="0"/>
    <n v="0"/>
    <n v="9"/>
    <x v="2"/>
  </r>
  <r>
    <x v="1"/>
    <x v="8"/>
    <s v="No"/>
    <x v="0"/>
    <x v="34"/>
    <s v="Female"/>
    <x v="13"/>
    <x v="0"/>
    <s v="Yes"/>
    <s v="No"/>
    <m/>
    <x v="0"/>
    <m/>
    <m/>
    <x v="0"/>
    <n v="1"/>
    <m/>
    <n v="27"/>
    <n v="0"/>
    <n v="0"/>
    <n v="0"/>
    <n v="13"/>
    <x v="1"/>
  </r>
  <r>
    <x v="1"/>
    <x v="8"/>
    <s v="No"/>
    <x v="0"/>
    <x v="34"/>
    <s v="Female"/>
    <x v="46"/>
    <x v="1"/>
    <s v="No"/>
    <s v="No"/>
    <m/>
    <x v="0"/>
    <m/>
    <m/>
    <x v="0"/>
    <n v="1"/>
    <m/>
    <n v="19"/>
    <n v="0"/>
    <n v="0"/>
    <n v="0"/>
    <n v="6"/>
    <x v="2"/>
  </r>
  <r>
    <x v="1"/>
    <x v="8"/>
    <s v="No"/>
    <x v="0"/>
    <x v="35"/>
    <s v="Male"/>
    <x v="46"/>
    <x v="1"/>
    <s v="No"/>
    <s v="No"/>
    <m/>
    <x v="0"/>
    <m/>
    <m/>
    <x v="0"/>
    <n v="1"/>
    <n v="1"/>
    <n v="21"/>
    <n v="5"/>
    <n v="0"/>
    <n v="0"/>
    <n v="35"/>
    <x v="1"/>
  </r>
  <r>
    <x v="1"/>
    <x v="8"/>
    <s v="No"/>
    <x v="0"/>
    <x v="36"/>
    <s v="Female"/>
    <x v="56"/>
    <x v="1"/>
    <s v="No"/>
    <s v="No"/>
    <m/>
    <x v="0"/>
    <m/>
    <m/>
    <x v="0"/>
    <n v="1"/>
    <m/>
    <n v="17"/>
    <n v="0"/>
    <n v="0"/>
    <n v="0"/>
    <n v="6"/>
    <x v="2"/>
  </r>
  <r>
    <x v="1"/>
    <x v="8"/>
    <s v="No"/>
    <x v="0"/>
    <x v="37"/>
    <s v="Male"/>
    <x v="2"/>
    <x v="1"/>
    <s v="No"/>
    <s v="No"/>
    <m/>
    <x v="0"/>
    <m/>
    <m/>
    <x v="0"/>
    <n v="1"/>
    <n v="1"/>
    <n v="35"/>
    <n v="0"/>
    <n v="0"/>
    <n v="0"/>
    <n v="10"/>
    <x v="1"/>
  </r>
  <r>
    <x v="1"/>
    <x v="8"/>
    <s v="No"/>
    <x v="0"/>
    <x v="39"/>
    <s v="Female"/>
    <x v="19"/>
    <x v="0"/>
    <s v="Yes"/>
    <s v="No"/>
    <m/>
    <x v="0"/>
    <m/>
    <m/>
    <x v="0"/>
    <n v="1"/>
    <m/>
    <n v="17"/>
    <n v="2"/>
    <n v="0"/>
    <n v="0"/>
    <n v="19"/>
    <x v="1"/>
  </r>
  <r>
    <x v="1"/>
    <x v="8"/>
    <s v="No"/>
    <x v="0"/>
    <x v="41"/>
    <s v="Male"/>
    <x v="28"/>
    <x v="1"/>
    <s v="No"/>
    <s v="No"/>
    <m/>
    <x v="0"/>
    <m/>
    <m/>
    <x v="0"/>
    <n v="1"/>
    <n v="1"/>
    <n v="42"/>
    <n v="2"/>
    <n v="0"/>
    <n v="0"/>
    <n v="2"/>
    <x v="0"/>
  </r>
  <r>
    <x v="1"/>
    <x v="8"/>
    <s v="No"/>
    <x v="0"/>
    <x v="41"/>
    <s v="Male"/>
    <x v="21"/>
    <x v="1"/>
    <s v="No"/>
    <s v="No"/>
    <m/>
    <x v="0"/>
    <m/>
    <m/>
    <x v="0"/>
    <n v="1"/>
    <m/>
    <n v="43"/>
    <n v="1"/>
    <n v="0"/>
    <n v="0"/>
    <n v="3"/>
    <x v="0"/>
  </r>
  <r>
    <x v="1"/>
    <x v="8"/>
    <s v="No"/>
    <x v="0"/>
    <x v="43"/>
    <s v="Male"/>
    <x v="18"/>
    <x v="0"/>
    <s v="Yes"/>
    <s v="No"/>
    <m/>
    <x v="0"/>
    <m/>
    <m/>
    <x v="0"/>
    <n v="1"/>
    <m/>
    <n v="47"/>
    <n v="0"/>
    <n v="0"/>
    <n v="0"/>
    <n v="14"/>
    <x v="1"/>
  </r>
  <r>
    <x v="1"/>
    <x v="8"/>
    <s v="No"/>
    <x v="0"/>
    <x v="44"/>
    <s v="Male"/>
    <x v="39"/>
    <x v="1"/>
    <s v="No"/>
    <s v="No"/>
    <m/>
    <x v="0"/>
    <m/>
    <m/>
    <x v="0"/>
    <n v="1"/>
    <m/>
    <n v="41"/>
    <n v="0"/>
    <n v="0"/>
    <n v="0"/>
    <n v="7"/>
    <x v="2"/>
  </r>
  <r>
    <x v="1"/>
    <x v="8"/>
    <s v="No"/>
    <x v="0"/>
    <x v="45"/>
    <s v="Female"/>
    <x v="11"/>
    <x v="1"/>
    <s v="No"/>
    <s v="No"/>
    <m/>
    <x v="0"/>
    <m/>
    <m/>
    <x v="0"/>
    <n v="1"/>
    <n v="1"/>
    <n v="48"/>
    <n v="2"/>
    <n v="0"/>
    <n v="0"/>
    <n v="5"/>
    <x v="2"/>
  </r>
  <r>
    <x v="1"/>
    <x v="8"/>
    <s v="No"/>
    <x v="0"/>
    <x v="45"/>
    <s v="Male"/>
    <x v="40"/>
    <x v="2"/>
    <s v="No"/>
    <s v="Yes"/>
    <s v="No"/>
    <x v="2"/>
    <s v="Direct Debit"/>
    <s v="(blank)"/>
    <x v="1"/>
    <n v="1"/>
    <m/>
    <n v="31"/>
    <n v="1"/>
    <n v="0"/>
    <n v="0"/>
    <n v="8"/>
    <x v="2"/>
  </r>
  <r>
    <x v="1"/>
    <x v="8"/>
    <s v="No"/>
    <x v="0"/>
    <x v="46"/>
    <s v="Female"/>
    <x v="8"/>
    <x v="1"/>
    <s v="No"/>
    <s v="No"/>
    <m/>
    <x v="0"/>
    <m/>
    <m/>
    <x v="0"/>
    <n v="1"/>
    <n v="1"/>
    <n v="37"/>
    <n v="0"/>
    <n v="0"/>
    <n v="0"/>
    <n v="4"/>
    <x v="0"/>
  </r>
  <r>
    <x v="1"/>
    <x v="8"/>
    <s v="No"/>
    <x v="0"/>
    <x v="46"/>
    <s v="Male"/>
    <x v="63"/>
    <x v="2"/>
    <s v="No"/>
    <s v="Yes"/>
    <s v="No"/>
    <x v="1"/>
    <s v="Direct Debit"/>
    <s v="Competitor"/>
    <x v="9"/>
    <n v="1"/>
    <n v="1"/>
    <n v="60"/>
    <n v="0"/>
    <n v="0"/>
    <n v="0"/>
    <n v="5"/>
    <x v="2"/>
  </r>
  <r>
    <x v="1"/>
    <x v="8"/>
    <s v="No"/>
    <x v="0"/>
    <x v="47"/>
    <s v="Male"/>
    <x v="9"/>
    <x v="1"/>
    <s v="No"/>
    <s v="No"/>
    <m/>
    <x v="0"/>
    <m/>
    <m/>
    <x v="0"/>
    <n v="1"/>
    <n v="1"/>
    <n v="62"/>
    <n v="4"/>
    <n v="0"/>
    <n v="0"/>
    <n v="1"/>
    <x v="0"/>
  </r>
  <r>
    <x v="1"/>
    <x v="8"/>
    <s v="No"/>
    <x v="1"/>
    <x v="20"/>
    <s v="Female"/>
    <x v="50"/>
    <x v="1"/>
    <s v="No"/>
    <s v="No"/>
    <m/>
    <x v="0"/>
    <m/>
    <m/>
    <x v="0"/>
    <n v="1"/>
    <n v="1"/>
    <n v="27"/>
    <n v="1"/>
    <n v="0"/>
    <n v="0"/>
    <n v="6"/>
    <x v="2"/>
  </r>
  <r>
    <x v="1"/>
    <x v="8"/>
    <s v="No"/>
    <x v="1"/>
    <x v="29"/>
    <s v="Female"/>
    <x v="25"/>
    <x v="1"/>
    <s v="No"/>
    <s v="No"/>
    <m/>
    <x v="0"/>
    <m/>
    <m/>
    <x v="0"/>
    <n v="1"/>
    <n v="1"/>
    <n v="43"/>
    <n v="3"/>
    <n v="0"/>
    <n v="0"/>
    <n v="2"/>
    <x v="0"/>
  </r>
  <r>
    <x v="1"/>
    <x v="8"/>
    <s v="No"/>
    <x v="1"/>
    <x v="35"/>
    <s v="Male"/>
    <x v="43"/>
    <x v="1"/>
    <s v="No"/>
    <s v="No"/>
    <m/>
    <x v="0"/>
    <m/>
    <m/>
    <x v="0"/>
    <n v="1"/>
    <n v="1"/>
    <n v="21"/>
    <n v="4"/>
    <n v="0"/>
    <n v="0"/>
    <n v="2"/>
    <x v="0"/>
  </r>
  <r>
    <x v="1"/>
    <x v="8"/>
    <s v="Yes"/>
    <x v="0"/>
    <x v="3"/>
    <s v="Female"/>
    <x v="1"/>
    <x v="1"/>
    <s v="No"/>
    <s v="No"/>
    <m/>
    <x v="0"/>
    <m/>
    <m/>
    <x v="0"/>
    <n v="1"/>
    <n v="1"/>
    <n v="23"/>
    <n v="3"/>
    <n v="46.2"/>
    <n v="0"/>
    <n v="0"/>
    <x v="0"/>
  </r>
  <r>
    <x v="1"/>
    <x v="8"/>
    <s v="Yes"/>
    <x v="0"/>
    <x v="48"/>
    <s v="Male"/>
    <x v="10"/>
    <x v="0"/>
    <s v="Yes"/>
    <s v="No"/>
    <m/>
    <x v="0"/>
    <m/>
    <m/>
    <x v="0"/>
    <n v="1"/>
    <n v="1"/>
    <n v="48"/>
    <n v="0"/>
    <n v="15.3"/>
    <n v="0"/>
    <n v="12"/>
    <x v="1"/>
  </r>
  <r>
    <x v="1"/>
    <x v="8"/>
    <s v="Yes"/>
    <x v="0"/>
    <x v="48"/>
    <s v="Male"/>
    <x v="20"/>
    <x v="1"/>
    <s v="No"/>
    <s v="No"/>
    <m/>
    <x v="0"/>
    <m/>
    <m/>
    <x v="0"/>
    <n v="1"/>
    <n v="1"/>
    <n v="60"/>
    <n v="2"/>
    <n v="21.2"/>
    <n v="0"/>
    <n v="6"/>
    <x v="2"/>
  </r>
  <r>
    <x v="1"/>
    <x v="8"/>
    <s v="Yes"/>
    <x v="0"/>
    <x v="11"/>
    <s v="Male"/>
    <x v="1"/>
    <x v="1"/>
    <s v="No"/>
    <s v="No"/>
    <m/>
    <x v="0"/>
    <m/>
    <m/>
    <x v="0"/>
    <n v="1"/>
    <n v="1"/>
    <n v="14"/>
    <n v="2"/>
    <n v="18.7"/>
    <n v="0"/>
    <n v="8"/>
    <x v="2"/>
  </r>
  <r>
    <x v="1"/>
    <x v="8"/>
    <s v="Yes"/>
    <x v="0"/>
    <x v="13"/>
    <s v="Female"/>
    <x v="25"/>
    <x v="1"/>
    <s v="No"/>
    <s v="No"/>
    <m/>
    <x v="0"/>
    <m/>
    <m/>
    <x v="0"/>
    <n v="1"/>
    <n v="1"/>
    <n v="30"/>
    <n v="5"/>
    <n v="33.6"/>
    <n v="0"/>
    <n v="2"/>
    <x v="0"/>
  </r>
  <r>
    <x v="1"/>
    <x v="8"/>
    <s v="Yes"/>
    <x v="0"/>
    <x v="15"/>
    <s v="Male"/>
    <x v="3"/>
    <x v="1"/>
    <s v="No"/>
    <s v="No"/>
    <m/>
    <x v="0"/>
    <m/>
    <m/>
    <x v="0"/>
    <n v="1"/>
    <m/>
    <n v="18"/>
    <n v="0"/>
    <n v="54.5"/>
    <n v="0"/>
    <n v="4"/>
    <x v="0"/>
  </r>
  <r>
    <x v="1"/>
    <x v="8"/>
    <s v="Yes"/>
    <x v="0"/>
    <x v="18"/>
    <s v="Female"/>
    <x v="65"/>
    <x v="2"/>
    <s v="No"/>
    <s v="Yes"/>
    <s v="No"/>
    <x v="1"/>
    <s v="Direct Debit"/>
    <s v="Competitor"/>
    <x v="4"/>
    <n v="1"/>
    <n v="1"/>
    <n v="52"/>
    <n v="3"/>
    <n v="20.7"/>
    <n v="0"/>
    <n v="7"/>
    <x v="2"/>
  </r>
  <r>
    <x v="1"/>
    <x v="8"/>
    <s v="Yes"/>
    <x v="0"/>
    <x v="20"/>
    <s v="Female"/>
    <x v="49"/>
    <x v="1"/>
    <s v="No"/>
    <s v="No"/>
    <m/>
    <x v="0"/>
    <m/>
    <m/>
    <x v="0"/>
    <n v="1"/>
    <m/>
    <n v="36"/>
    <n v="0"/>
    <n v="24.5"/>
    <n v="0"/>
    <n v="8"/>
    <x v="2"/>
  </r>
  <r>
    <x v="1"/>
    <x v="8"/>
    <s v="Yes"/>
    <x v="0"/>
    <x v="21"/>
    <s v="Male"/>
    <x v="54"/>
    <x v="2"/>
    <s v="No"/>
    <s v="Yes"/>
    <s v="No"/>
    <x v="1"/>
    <s v="Credit Card"/>
    <s v="Attitude"/>
    <x v="7"/>
    <n v="1"/>
    <n v="1"/>
    <n v="51"/>
    <n v="2"/>
    <n v="6.7"/>
    <n v="0"/>
    <n v="9"/>
    <x v="2"/>
  </r>
  <r>
    <x v="1"/>
    <x v="8"/>
    <s v="Yes"/>
    <x v="0"/>
    <x v="21"/>
    <s v="Male"/>
    <x v="64"/>
    <x v="2"/>
    <s v="No"/>
    <s v="Yes"/>
    <s v="No"/>
    <x v="1"/>
    <s v="Direct Debit"/>
    <s v="Dissatisfaction"/>
    <x v="10"/>
    <n v="1"/>
    <n v="1"/>
    <n v="21"/>
    <n v="1"/>
    <n v="18.399999999999999"/>
    <n v="0"/>
    <n v="2"/>
    <x v="0"/>
  </r>
  <r>
    <x v="1"/>
    <x v="8"/>
    <s v="Yes"/>
    <x v="0"/>
    <x v="24"/>
    <s v="Female"/>
    <x v="49"/>
    <x v="1"/>
    <s v="No"/>
    <s v="No"/>
    <m/>
    <x v="0"/>
    <m/>
    <m/>
    <x v="0"/>
    <n v="1"/>
    <n v="1"/>
    <n v="35"/>
    <n v="4"/>
    <n v="7.1"/>
    <n v="0"/>
    <n v="7"/>
    <x v="2"/>
  </r>
  <r>
    <x v="1"/>
    <x v="8"/>
    <s v="Yes"/>
    <x v="0"/>
    <x v="26"/>
    <s v="Male"/>
    <x v="25"/>
    <x v="1"/>
    <s v="No"/>
    <s v="No"/>
    <m/>
    <x v="0"/>
    <m/>
    <m/>
    <x v="0"/>
    <n v="1"/>
    <n v="1"/>
    <n v="47"/>
    <n v="4"/>
    <n v="35.799999999999997"/>
    <n v="0"/>
    <n v="5"/>
    <x v="2"/>
  </r>
  <r>
    <x v="1"/>
    <x v="8"/>
    <s v="Yes"/>
    <x v="0"/>
    <x v="28"/>
    <s v="Male"/>
    <x v="58"/>
    <x v="2"/>
    <s v="No"/>
    <s v="Yes"/>
    <s v="No"/>
    <x v="3"/>
    <s v="Direct Debit"/>
    <s v="(blank)"/>
    <x v="1"/>
    <n v="1"/>
    <m/>
    <n v="23"/>
    <n v="1"/>
    <n v="13.9"/>
    <n v="0"/>
    <n v="8"/>
    <x v="2"/>
  </r>
  <r>
    <x v="1"/>
    <x v="8"/>
    <s v="Yes"/>
    <x v="0"/>
    <x v="29"/>
    <s v="Female"/>
    <x v="44"/>
    <x v="1"/>
    <s v="No"/>
    <s v="No"/>
    <m/>
    <x v="0"/>
    <m/>
    <m/>
    <x v="0"/>
    <n v="1"/>
    <m/>
    <n v="16"/>
    <n v="0"/>
    <n v="22.7"/>
    <n v="0"/>
    <n v="7"/>
    <x v="2"/>
  </r>
  <r>
    <x v="1"/>
    <x v="8"/>
    <s v="Yes"/>
    <x v="0"/>
    <x v="32"/>
    <s v="Female"/>
    <x v="6"/>
    <x v="1"/>
    <s v="No"/>
    <s v="No"/>
    <m/>
    <x v="0"/>
    <m/>
    <m/>
    <x v="0"/>
    <n v="1"/>
    <n v="1"/>
    <n v="36"/>
    <n v="4"/>
    <n v="70.7"/>
    <n v="0"/>
    <n v="5"/>
    <x v="2"/>
  </r>
  <r>
    <x v="1"/>
    <x v="8"/>
    <s v="Yes"/>
    <x v="0"/>
    <x v="34"/>
    <s v="Female"/>
    <x v="57"/>
    <x v="0"/>
    <s v="Yes"/>
    <s v="No"/>
    <m/>
    <x v="0"/>
    <m/>
    <m/>
    <x v="0"/>
    <n v="1"/>
    <m/>
    <n v="30"/>
    <n v="0"/>
    <n v="33"/>
    <n v="0"/>
    <n v="14"/>
    <x v="1"/>
  </r>
  <r>
    <x v="1"/>
    <x v="8"/>
    <s v="Yes"/>
    <x v="0"/>
    <x v="38"/>
    <s v="Female"/>
    <x v="48"/>
    <x v="1"/>
    <s v="No"/>
    <s v="No"/>
    <m/>
    <x v="0"/>
    <m/>
    <m/>
    <x v="0"/>
    <n v="1"/>
    <m/>
    <n v="32"/>
    <n v="0"/>
    <n v="20.3"/>
    <n v="0"/>
    <n v="6"/>
    <x v="2"/>
  </r>
  <r>
    <x v="1"/>
    <x v="8"/>
    <s v="Yes"/>
    <x v="0"/>
    <x v="38"/>
    <s v="Female"/>
    <x v="56"/>
    <x v="1"/>
    <s v="No"/>
    <s v="No"/>
    <m/>
    <x v="0"/>
    <m/>
    <m/>
    <x v="0"/>
    <n v="1"/>
    <n v="1"/>
    <n v="53"/>
    <n v="2"/>
    <n v="25.8"/>
    <n v="0"/>
    <n v="2"/>
    <x v="0"/>
  </r>
  <r>
    <x v="1"/>
    <x v="8"/>
    <s v="Yes"/>
    <x v="0"/>
    <x v="38"/>
    <s v="Female"/>
    <x v="23"/>
    <x v="1"/>
    <s v="No"/>
    <s v="No"/>
    <m/>
    <x v="0"/>
    <m/>
    <m/>
    <x v="0"/>
    <n v="1"/>
    <m/>
    <n v="27"/>
    <n v="0"/>
    <n v="65.3"/>
    <n v="0"/>
    <n v="6"/>
    <x v="2"/>
  </r>
  <r>
    <x v="1"/>
    <x v="8"/>
    <s v="Yes"/>
    <x v="0"/>
    <x v="43"/>
    <s v="Female"/>
    <x v="64"/>
    <x v="2"/>
    <s v="No"/>
    <s v="Yes"/>
    <s v="No"/>
    <x v="1"/>
    <s v="Direct Debit"/>
    <s v="Attitude"/>
    <x v="7"/>
    <n v="1"/>
    <n v="1"/>
    <n v="28"/>
    <n v="5"/>
    <n v="19.8"/>
    <n v="0"/>
    <n v="1"/>
    <x v="0"/>
  </r>
  <r>
    <x v="1"/>
    <x v="8"/>
    <s v="Yes"/>
    <x v="0"/>
    <x v="43"/>
    <s v="Male"/>
    <x v="40"/>
    <x v="2"/>
    <s v="No"/>
    <s v="Yes"/>
    <s v="No"/>
    <x v="1"/>
    <s v="Direct Debit"/>
    <s v="Dissatisfaction"/>
    <x v="10"/>
    <n v="1"/>
    <n v="1"/>
    <n v="55"/>
    <n v="0"/>
    <n v="29"/>
    <n v="0"/>
    <n v="7"/>
    <x v="2"/>
  </r>
  <r>
    <x v="1"/>
    <x v="8"/>
    <s v="Yes"/>
    <x v="0"/>
    <x v="43"/>
    <s v="Male"/>
    <x v="60"/>
    <x v="2"/>
    <s v="No"/>
    <s v="Yes"/>
    <s v="No"/>
    <x v="1"/>
    <s v="Direct Debit"/>
    <s v="Competitor"/>
    <x v="4"/>
    <n v="1"/>
    <n v="1"/>
    <n v="54"/>
    <n v="5"/>
    <n v="32.299999999999997"/>
    <n v="0"/>
    <n v="7"/>
    <x v="2"/>
  </r>
  <r>
    <x v="1"/>
    <x v="8"/>
    <s v="Yes"/>
    <x v="0"/>
    <x v="45"/>
    <s v="Male"/>
    <x v="29"/>
    <x v="1"/>
    <s v="No"/>
    <s v="No"/>
    <m/>
    <x v="0"/>
    <m/>
    <m/>
    <x v="0"/>
    <n v="1"/>
    <m/>
    <n v="26"/>
    <n v="0"/>
    <n v="26.1"/>
    <n v="0"/>
    <n v="2"/>
    <x v="0"/>
  </r>
  <r>
    <x v="1"/>
    <x v="8"/>
    <s v="Yes"/>
    <x v="0"/>
    <x v="46"/>
    <s v="Male"/>
    <x v="25"/>
    <x v="1"/>
    <s v="No"/>
    <s v="No"/>
    <m/>
    <x v="0"/>
    <m/>
    <m/>
    <x v="0"/>
    <n v="1"/>
    <m/>
    <n v="17"/>
    <n v="2"/>
    <n v="22.9"/>
    <n v="0"/>
    <n v="2"/>
    <x v="0"/>
  </r>
  <r>
    <x v="1"/>
    <x v="8"/>
    <s v="Yes"/>
    <x v="0"/>
    <x v="47"/>
    <s v="Female"/>
    <x v="3"/>
    <x v="1"/>
    <s v="No"/>
    <s v="No"/>
    <m/>
    <x v="0"/>
    <m/>
    <m/>
    <x v="0"/>
    <n v="1"/>
    <n v="1"/>
    <n v="34"/>
    <n v="1"/>
    <n v="32.4"/>
    <n v="0"/>
    <n v="3"/>
    <x v="0"/>
  </r>
  <r>
    <x v="1"/>
    <x v="8"/>
    <s v="Yes"/>
    <x v="1"/>
    <x v="0"/>
    <s v="Female"/>
    <x v="40"/>
    <x v="2"/>
    <s v="No"/>
    <s v="Yes"/>
    <s v="No"/>
    <x v="1"/>
    <s v="Direct Debit"/>
    <s v="(blank)"/>
    <x v="1"/>
    <n v="1"/>
    <m/>
    <n v="56"/>
    <n v="0"/>
    <n v="0"/>
    <n v="0"/>
    <n v="1"/>
    <x v="0"/>
  </r>
  <r>
    <x v="1"/>
    <x v="8"/>
    <s v="Yes"/>
    <x v="1"/>
    <x v="2"/>
    <s v="Female"/>
    <x v="24"/>
    <x v="1"/>
    <s v="No"/>
    <s v="No"/>
    <m/>
    <x v="0"/>
    <m/>
    <m/>
    <x v="0"/>
    <n v="1"/>
    <m/>
    <n v="24"/>
    <n v="0"/>
    <n v="0"/>
    <n v="0"/>
    <n v="1"/>
    <x v="0"/>
  </r>
  <r>
    <x v="1"/>
    <x v="8"/>
    <s v="Yes"/>
    <x v="1"/>
    <x v="50"/>
    <s v="Female"/>
    <x v="47"/>
    <x v="1"/>
    <s v="No"/>
    <s v="No"/>
    <m/>
    <x v="0"/>
    <m/>
    <m/>
    <x v="0"/>
    <n v="1"/>
    <m/>
    <n v="33"/>
    <n v="0"/>
    <n v="0"/>
    <n v="0"/>
    <n v="10"/>
    <x v="1"/>
  </r>
  <r>
    <x v="1"/>
    <x v="8"/>
    <s v="Yes"/>
    <x v="1"/>
    <x v="24"/>
    <s v="Male"/>
    <x v="25"/>
    <x v="1"/>
    <s v="No"/>
    <s v="No"/>
    <m/>
    <x v="0"/>
    <m/>
    <m/>
    <x v="0"/>
    <n v="1"/>
    <m/>
    <n v="28"/>
    <n v="0"/>
    <n v="0"/>
    <n v="0"/>
    <n v="29"/>
    <x v="1"/>
  </r>
  <r>
    <x v="1"/>
    <x v="8"/>
    <s v="Yes"/>
    <x v="1"/>
    <x v="30"/>
    <s v="Female"/>
    <x v="36"/>
    <x v="1"/>
    <s v="No"/>
    <s v="No"/>
    <m/>
    <x v="0"/>
    <m/>
    <m/>
    <x v="0"/>
    <n v="1"/>
    <n v="1"/>
    <n v="21"/>
    <n v="0"/>
    <n v="0"/>
    <n v="0"/>
    <n v="16"/>
    <x v="1"/>
  </r>
  <r>
    <x v="1"/>
    <x v="8"/>
    <s v="Yes"/>
    <x v="1"/>
    <x v="37"/>
    <s v="Female"/>
    <x v="2"/>
    <x v="1"/>
    <s v="No"/>
    <s v="No"/>
    <m/>
    <x v="0"/>
    <m/>
    <m/>
    <x v="0"/>
    <n v="1"/>
    <m/>
    <n v="36"/>
    <n v="0"/>
    <n v="0"/>
    <n v="0"/>
    <n v="8"/>
    <x v="2"/>
  </r>
  <r>
    <x v="1"/>
    <x v="8"/>
    <s v="Yes"/>
    <x v="1"/>
    <x v="40"/>
    <s v="Male"/>
    <x v="14"/>
    <x v="2"/>
    <s v="No"/>
    <s v="No"/>
    <m/>
    <x v="0"/>
    <m/>
    <m/>
    <x v="0"/>
    <n v="1"/>
    <n v="1"/>
    <n v="55"/>
    <n v="0"/>
    <n v="0"/>
    <n v="0"/>
    <n v="3"/>
    <x v="0"/>
  </r>
  <r>
    <x v="1"/>
    <x v="9"/>
    <s v="No"/>
    <x v="0"/>
    <x v="0"/>
    <s v="Female"/>
    <x v="40"/>
    <x v="2"/>
    <s v="No"/>
    <s v="Yes"/>
    <s v="No"/>
    <x v="2"/>
    <s v="Direct Debit"/>
    <s v="(blank)"/>
    <x v="1"/>
    <n v="1"/>
    <m/>
    <n v="28"/>
    <n v="0"/>
    <n v="0"/>
    <n v="0"/>
    <n v="1"/>
    <x v="0"/>
  </r>
  <r>
    <x v="1"/>
    <x v="9"/>
    <s v="No"/>
    <x v="0"/>
    <x v="1"/>
    <s v="Male"/>
    <x v="32"/>
    <x v="1"/>
    <s v="No"/>
    <s v="No"/>
    <m/>
    <x v="0"/>
    <m/>
    <m/>
    <x v="0"/>
    <n v="1"/>
    <m/>
    <n v="47"/>
    <n v="1"/>
    <n v="0"/>
    <n v="0"/>
    <n v="3"/>
    <x v="0"/>
  </r>
  <r>
    <x v="1"/>
    <x v="9"/>
    <s v="No"/>
    <x v="0"/>
    <x v="4"/>
    <s v="Female"/>
    <x v="31"/>
    <x v="2"/>
    <s v="No"/>
    <s v="Yes"/>
    <s v="No"/>
    <x v="1"/>
    <s v="Direct Debit"/>
    <s v="Competitor"/>
    <x v="4"/>
    <n v="1"/>
    <n v="1"/>
    <n v="56"/>
    <n v="0"/>
    <n v="0"/>
    <n v="0"/>
    <n v="9"/>
    <x v="2"/>
  </r>
  <r>
    <x v="1"/>
    <x v="9"/>
    <s v="No"/>
    <x v="0"/>
    <x v="5"/>
    <s v="Male"/>
    <x v="28"/>
    <x v="1"/>
    <s v="No"/>
    <s v="No"/>
    <m/>
    <x v="0"/>
    <m/>
    <m/>
    <x v="0"/>
    <n v="1"/>
    <n v="1"/>
    <n v="43"/>
    <n v="1"/>
    <n v="0"/>
    <n v="0"/>
    <n v="9"/>
    <x v="2"/>
  </r>
  <r>
    <x v="1"/>
    <x v="9"/>
    <s v="No"/>
    <x v="0"/>
    <x v="6"/>
    <s v="Male"/>
    <x v="36"/>
    <x v="1"/>
    <s v="No"/>
    <s v="No"/>
    <m/>
    <x v="0"/>
    <m/>
    <m/>
    <x v="0"/>
    <n v="1"/>
    <m/>
    <n v="23"/>
    <n v="0"/>
    <n v="0"/>
    <n v="0"/>
    <n v="7"/>
    <x v="2"/>
  </r>
  <r>
    <x v="1"/>
    <x v="9"/>
    <s v="No"/>
    <x v="0"/>
    <x v="6"/>
    <s v="Male"/>
    <x v="34"/>
    <x v="1"/>
    <s v="No"/>
    <s v="No"/>
    <m/>
    <x v="0"/>
    <m/>
    <m/>
    <x v="0"/>
    <n v="1"/>
    <m/>
    <n v="20"/>
    <n v="0"/>
    <n v="0"/>
    <n v="0"/>
    <n v="8"/>
    <x v="2"/>
  </r>
  <r>
    <x v="1"/>
    <x v="9"/>
    <s v="No"/>
    <x v="0"/>
    <x v="8"/>
    <s v="Male"/>
    <x v="44"/>
    <x v="1"/>
    <s v="No"/>
    <s v="No"/>
    <m/>
    <x v="0"/>
    <m/>
    <m/>
    <x v="0"/>
    <n v="1"/>
    <n v="1"/>
    <n v="37"/>
    <n v="3"/>
    <n v="10.4"/>
    <n v="0"/>
    <n v="7"/>
    <x v="2"/>
  </r>
  <r>
    <x v="1"/>
    <x v="9"/>
    <s v="No"/>
    <x v="0"/>
    <x v="49"/>
    <s v="Male"/>
    <x v="56"/>
    <x v="1"/>
    <s v="No"/>
    <s v="No"/>
    <m/>
    <x v="0"/>
    <m/>
    <m/>
    <x v="0"/>
    <n v="1"/>
    <m/>
    <n v="27"/>
    <n v="0"/>
    <n v="0"/>
    <n v="0"/>
    <n v="2"/>
    <x v="0"/>
  </r>
  <r>
    <x v="1"/>
    <x v="9"/>
    <s v="No"/>
    <x v="0"/>
    <x v="9"/>
    <s v="Female"/>
    <x v="55"/>
    <x v="2"/>
    <s v="No"/>
    <s v="Yes"/>
    <s v="No"/>
    <x v="2"/>
    <s v="Credit Card"/>
    <s v="(blank)"/>
    <x v="1"/>
    <n v="1"/>
    <m/>
    <n v="21"/>
    <n v="0"/>
    <n v="0"/>
    <n v="0"/>
    <n v="2"/>
    <x v="0"/>
  </r>
  <r>
    <x v="1"/>
    <x v="9"/>
    <s v="No"/>
    <x v="0"/>
    <x v="9"/>
    <s v="Male"/>
    <x v="37"/>
    <x v="1"/>
    <s v="No"/>
    <s v="No"/>
    <m/>
    <x v="0"/>
    <m/>
    <m/>
    <x v="0"/>
    <n v="1"/>
    <m/>
    <n v="31"/>
    <n v="2"/>
    <n v="0"/>
    <n v="0"/>
    <n v="4"/>
    <x v="0"/>
  </r>
  <r>
    <x v="1"/>
    <x v="9"/>
    <s v="No"/>
    <x v="0"/>
    <x v="13"/>
    <s v="Female"/>
    <x v="30"/>
    <x v="2"/>
    <s v="No"/>
    <s v="Yes"/>
    <s v="No"/>
    <x v="1"/>
    <s v="Credit Card"/>
    <s v="Attitude"/>
    <x v="7"/>
    <n v="1"/>
    <n v="1"/>
    <n v="46"/>
    <n v="2"/>
    <n v="0"/>
    <n v="0"/>
    <n v="8"/>
    <x v="2"/>
  </r>
  <r>
    <x v="1"/>
    <x v="9"/>
    <s v="No"/>
    <x v="0"/>
    <x v="14"/>
    <s v="Male"/>
    <x v="7"/>
    <x v="1"/>
    <s v="No"/>
    <s v="No"/>
    <m/>
    <x v="0"/>
    <m/>
    <m/>
    <x v="0"/>
    <n v="1"/>
    <m/>
    <n v="28"/>
    <n v="0"/>
    <n v="0"/>
    <n v="0"/>
    <n v="12"/>
    <x v="1"/>
  </r>
  <r>
    <x v="1"/>
    <x v="9"/>
    <s v="No"/>
    <x v="0"/>
    <x v="15"/>
    <s v="Female"/>
    <x v="5"/>
    <x v="0"/>
    <s v="Yes"/>
    <s v="No"/>
    <m/>
    <x v="0"/>
    <m/>
    <m/>
    <x v="0"/>
    <n v="1"/>
    <n v="1"/>
    <n v="33"/>
    <n v="1"/>
    <n v="18.100000000000001"/>
    <n v="0"/>
    <n v="17"/>
    <x v="1"/>
  </r>
  <r>
    <x v="1"/>
    <x v="9"/>
    <s v="No"/>
    <x v="0"/>
    <x v="20"/>
    <s v="Female"/>
    <x v="13"/>
    <x v="0"/>
    <s v="Yes"/>
    <s v="No"/>
    <m/>
    <x v="0"/>
    <m/>
    <m/>
    <x v="0"/>
    <n v="1"/>
    <m/>
    <n v="35"/>
    <n v="2"/>
    <n v="0"/>
    <n v="0"/>
    <n v="8"/>
    <x v="2"/>
  </r>
  <r>
    <x v="1"/>
    <x v="9"/>
    <s v="No"/>
    <x v="0"/>
    <x v="21"/>
    <s v="Female"/>
    <x v="50"/>
    <x v="1"/>
    <s v="No"/>
    <s v="No"/>
    <m/>
    <x v="0"/>
    <m/>
    <m/>
    <x v="0"/>
    <n v="1"/>
    <m/>
    <n v="30"/>
    <n v="0"/>
    <n v="0"/>
    <n v="0"/>
    <n v="3"/>
    <x v="0"/>
  </r>
  <r>
    <x v="1"/>
    <x v="9"/>
    <s v="No"/>
    <x v="0"/>
    <x v="21"/>
    <s v="Female"/>
    <x v="21"/>
    <x v="1"/>
    <s v="No"/>
    <s v="No"/>
    <m/>
    <x v="0"/>
    <m/>
    <m/>
    <x v="0"/>
    <n v="1"/>
    <m/>
    <n v="28"/>
    <n v="0"/>
    <n v="0"/>
    <n v="0"/>
    <n v="7"/>
    <x v="2"/>
  </r>
  <r>
    <x v="1"/>
    <x v="9"/>
    <s v="No"/>
    <x v="0"/>
    <x v="50"/>
    <s v="Male"/>
    <x v="4"/>
    <x v="0"/>
    <s v="Yes"/>
    <s v="No"/>
    <m/>
    <x v="0"/>
    <m/>
    <m/>
    <x v="0"/>
    <n v="1"/>
    <m/>
    <n v="39"/>
    <n v="0"/>
    <n v="0"/>
    <n v="0"/>
    <n v="7"/>
    <x v="2"/>
  </r>
  <r>
    <x v="1"/>
    <x v="9"/>
    <s v="No"/>
    <x v="0"/>
    <x v="23"/>
    <s v="Male"/>
    <x v="4"/>
    <x v="0"/>
    <s v="Yes"/>
    <s v="No"/>
    <m/>
    <x v="0"/>
    <m/>
    <m/>
    <x v="0"/>
    <n v="1"/>
    <m/>
    <n v="28"/>
    <n v="0"/>
    <n v="0"/>
    <n v="0"/>
    <n v="13"/>
    <x v="1"/>
  </r>
  <r>
    <x v="1"/>
    <x v="9"/>
    <s v="No"/>
    <x v="0"/>
    <x v="24"/>
    <s v="Male"/>
    <x v="48"/>
    <x v="1"/>
    <s v="No"/>
    <s v="No"/>
    <m/>
    <x v="0"/>
    <m/>
    <m/>
    <x v="0"/>
    <n v="1"/>
    <n v="1"/>
    <n v="40"/>
    <n v="4"/>
    <n v="96.8"/>
    <n v="0"/>
    <n v="2"/>
    <x v="0"/>
  </r>
  <r>
    <x v="1"/>
    <x v="9"/>
    <s v="No"/>
    <x v="0"/>
    <x v="25"/>
    <s v="Female"/>
    <x v="47"/>
    <x v="1"/>
    <s v="No"/>
    <s v="No"/>
    <m/>
    <x v="0"/>
    <m/>
    <m/>
    <x v="0"/>
    <n v="1"/>
    <n v="1"/>
    <n v="59"/>
    <n v="4"/>
    <n v="0"/>
    <n v="0"/>
    <n v="7"/>
    <x v="2"/>
  </r>
  <r>
    <x v="1"/>
    <x v="9"/>
    <s v="No"/>
    <x v="0"/>
    <x v="25"/>
    <s v="Male"/>
    <x v="13"/>
    <x v="0"/>
    <s v="Yes"/>
    <s v="No"/>
    <m/>
    <x v="0"/>
    <m/>
    <m/>
    <x v="0"/>
    <n v="1"/>
    <m/>
    <n v="44"/>
    <n v="0"/>
    <n v="0"/>
    <n v="0"/>
    <n v="43"/>
    <x v="1"/>
  </r>
  <r>
    <x v="1"/>
    <x v="9"/>
    <s v="No"/>
    <x v="0"/>
    <x v="25"/>
    <s v="Male"/>
    <x v="36"/>
    <x v="1"/>
    <s v="No"/>
    <s v="No"/>
    <m/>
    <x v="0"/>
    <m/>
    <m/>
    <x v="0"/>
    <n v="1"/>
    <m/>
    <n v="31"/>
    <n v="0"/>
    <n v="0"/>
    <n v="0"/>
    <n v="2"/>
    <x v="0"/>
  </r>
  <r>
    <x v="1"/>
    <x v="9"/>
    <s v="No"/>
    <x v="0"/>
    <x v="26"/>
    <s v="Male"/>
    <x v="59"/>
    <x v="2"/>
    <s v="No"/>
    <s v="Yes"/>
    <s v="No"/>
    <x v="2"/>
    <s v="Direct Debit"/>
    <s v="(blank)"/>
    <x v="1"/>
    <n v="1"/>
    <m/>
    <n v="46"/>
    <n v="0"/>
    <n v="0"/>
    <n v="0"/>
    <n v="8"/>
    <x v="2"/>
  </r>
  <r>
    <x v="1"/>
    <x v="9"/>
    <s v="No"/>
    <x v="0"/>
    <x v="27"/>
    <s v="Female"/>
    <x v="4"/>
    <x v="0"/>
    <s v="Yes"/>
    <s v="No"/>
    <m/>
    <x v="0"/>
    <m/>
    <m/>
    <x v="0"/>
    <n v="1"/>
    <m/>
    <n v="28"/>
    <n v="0"/>
    <n v="0"/>
    <n v="0"/>
    <n v="15"/>
    <x v="1"/>
  </r>
  <r>
    <x v="1"/>
    <x v="9"/>
    <s v="No"/>
    <x v="0"/>
    <x v="28"/>
    <s v="Female"/>
    <x v="15"/>
    <x v="0"/>
    <s v="Yes"/>
    <s v="No"/>
    <m/>
    <x v="0"/>
    <m/>
    <m/>
    <x v="0"/>
    <n v="1"/>
    <m/>
    <n v="41"/>
    <n v="0"/>
    <n v="0"/>
    <n v="0"/>
    <n v="12"/>
    <x v="1"/>
  </r>
  <r>
    <x v="1"/>
    <x v="9"/>
    <s v="No"/>
    <x v="0"/>
    <x v="28"/>
    <s v="Female"/>
    <x v="2"/>
    <x v="1"/>
    <s v="No"/>
    <s v="No"/>
    <m/>
    <x v="0"/>
    <m/>
    <m/>
    <x v="0"/>
    <n v="1"/>
    <n v="1"/>
    <n v="34"/>
    <n v="0"/>
    <n v="0"/>
    <n v="0"/>
    <n v="6"/>
    <x v="2"/>
  </r>
  <r>
    <x v="1"/>
    <x v="9"/>
    <s v="No"/>
    <x v="0"/>
    <x v="29"/>
    <s v="Male"/>
    <x v="24"/>
    <x v="1"/>
    <s v="No"/>
    <s v="No"/>
    <m/>
    <x v="0"/>
    <m/>
    <m/>
    <x v="0"/>
    <n v="1"/>
    <m/>
    <n v="46"/>
    <n v="0"/>
    <n v="0"/>
    <n v="0"/>
    <n v="1"/>
    <x v="0"/>
  </r>
  <r>
    <x v="1"/>
    <x v="9"/>
    <s v="No"/>
    <x v="0"/>
    <x v="30"/>
    <s v="Male"/>
    <x v="43"/>
    <x v="1"/>
    <s v="No"/>
    <s v="No"/>
    <m/>
    <x v="0"/>
    <m/>
    <m/>
    <x v="0"/>
    <n v="1"/>
    <m/>
    <n v="34"/>
    <n v="0"/>
    <n v="0"/>
    <n v="0"/>
    <n v="7"/>
    <x v="2"/>
  </r>
  <r>
    <x v="1"/>
    <x v="9"/>
    <s v="No"/>
    <x v="0"/>
    <x v="32"/>
    <s v="Female"/>
    <x v="36"/>
    <x v="1"/>
    <s v="No"/>
    <s v="No"/>
    <m/>
    <x v="0"/>
    <m/>
    <m/>
    <x v="0"/>
    <n v="1"/>
    <m/>
    <n v="20"/>
    <n v="0"/>
    <n v="0"/>
    <n v="0"/>
    <n v="12"/>
    <x v="1"/>
  </r>
  <r>
    <x v="1"/>
    <x v="9"/>
    <s v="No"/>
    <x v="0"/>
    <x v="32"/>
    <s v="Male"/>
    <x v="8"/>
    <x v="1"/>
    <s v="No"/>
    <s v="No"/>
    <m/>
    <x v="0"/>
    <m/>
    <m/>
    <x v="0"/>
    <n v="1"/>
    <m/>
    <n v="32"/>
    <n v="0"/>
    <n v="0"/>
    <n v="0"/>
    <n v="4"/>
    <x v="0"/>
  </r>
  <r>
    <x v="1"/>
    <x v="9"/>
    <s v="No"/>
    <x v="0"/>
    <x v="33"/>
    <s v="Male"/>
    <x v="36"/>
    <x v="1"/>
    <s v="No"/>
    <s v="No"/>
    <m/>
    <x v="0"/>
    <m/>
    <m/>
    <x v="0"/>
    <n v="1"/>
    <n v="1"/>
    <n v="27"/>
    <n v="5"/>
    <n v="104.5"/>
    <n v="0"/>
    <n v="3"/>
    <x v="0"/>
  </r>
  <r>
    <x v="1"/>
    <x v="9"/>
    <s v="No"/>
    <x v="0"/>
    <x v="34"/>
    <s v="Female"/>
    <x v="49"/>
    <x v="1"/>
    <s v="No"/>
    <s v="No"/>
    <m/>
    <x v="0"/>
    <m/>
    <m/>
    <x v="0"/>
    <n v="1"/>
    <m/>
    <n v="39"/>
    <n v="1"/>
    <n v="0"/>
    <n v="0"/>
    <n v="11"/>
    <x v="1"/>
  </r>
  <r>
    <x v="1"/>
    <x v="9"/>
    <s v="No"/>
    <x v="0"/>
    <x v="34"/>
    <s v="Male"/>
    <x v="27"/>
    <x v="1"/>
    <s v="No"/>
    <s v="No"/>
    <m/>
    <x v="0"/>
    <m/>
    <m/>
    <x v="0"/>
    <n v="1"/>
    <m/>
    <n v="23"/>
    <n v="0"/>
    <n v="0"/>
    <n v="0"/>
    <n v="5"/>
    <x v="2"/>
  </r>
  <r>
    <x v="1"/>
    <x v="9"/>
    <s v="No"/>
    <x v="0"/>
    <x v="36"/>
    <s v="Female"/>
    <x v="44"/>
    <x v="1"/>
    <s v="No"/>
    <s v="No"/>
    <m/>
    <x v="0"/>
    <m/>
    <m/>
    <x v="0"/>
    <n v="1"/>
    <n v="1"/>
    <n v="43"/>
    <n v="4"/>
    <n v="0"/>
    <n v="0"/>
    <n v="4"/>
    <x v="0"/>
  </r>
  <r>
    <x v="1"/>
    <x v="9"/>
    <s v="No"/>
    <x v="0"/>
    <x v="37"/>
    <s v="Male"/>
    <x v="39"/>
    <x v="1"/>
    <s v="No"/>
    <s v="No"/>
    <m/>
    <x v="0"/>
    <m/>
    <m/>
    <x v="0"/>
    <n v="1"/>
    <m/>
    <n v="28"/>
    <n v="0"/>
    <n v="0"/>
    <n v="0"/>
    <n v="3"/>
    <x v="0"/>
  </r>
  <r>
    <x v="1"/>
    <x v="9"/>
    <s v="No"/>
    <x v="0"/>
    <x v="38"/>
    <s v="Female"/>
    <x v="38"/>
    <x v="1"/>
    <s v="No"/>
    <s v="No"/>
    <m/>
    <x v="0"/>
    <m/>
    <m/>
    <x v="0"/>
    <n v="1"/>
    <m/>
    <n v="15"/>
    <n v="0"/>
    <n v="0"/>
    <n v="0"/>
    <n v="7"/>
    <x v="2"/>
  </r>
  <r>
    <x v="1"/>
    <x v="9"/>
    <s v="No"/>
    <x v="0"/>
    <x v="41"/>
    <s v="Male"/>
    <x v="63"/>
    <x v="2"/>
    <s v="No"/>
    <s v="Yes"/>
    <s v="Yes"/>
    <x v="3"/>
    <s v="Credit Card"/>
    <s v="(blank)"/>
    <x v="1"/>
    <n v="1"/>
    <m/>
    <n v="20"/>
    <n v="0"/>
    <n v="0"/>
    <n v="0"/>
    <n v="6"/>
    <x v="2"/>
  </r>
  <r>
    <x v="1"/>
    <x v="9"/>
    <s v="No"/>
    <x v="0"/>
    <x v="42"/>
    <s v="Female"/>
    <x v="0"/>
    <x v="0"/>
    <s v="Yes"/>
    <s v="No"/>
    <m/>
    <x v="0"/>
    <m/>
    <m/>
    <x v="0"/>
    <n v="1"/>
    <n v="1"/>
    <n v="34"/>
    <n v="0"/>
    <n v="0"/>
    <n v="0"/>
    <n v="17"/>
    <x v="1"/>
  </r>
  <r>
    <x v="1"/>
    <x v="9"/>
    <s v="No"/>
    <x v="0"/>
    <x v="43"/>
    <s v="Female"/>
    <x v="35"/>
    <x v="1"/>
    <s v="No"/>
    <s v="No"/>
    <m/>
    <x v="0"/>
    <m/>
    <m/>
    <x v="0"/>
    <n v="1"/>
    <m/>
    <n v="25"/>
    <n v="0"/>
    <n v="0"/>
    <n v="0"/>
    <n v="5"/>
    <x v="2"/>
  </r>
  <r>
    <x v="1"/>
    <x v="9"/>
    <s v="No"/>
    <x v="0"/>
    <x v="45"/>
    <s v="Female"/>
    <x v="1"/>
    <x v="1"/>
    <s v="No"/>
    <s v="No"/>
    <m/>
    <x v="0"/>
    <m/>
    <m/>
    <x v="0"/>
    <n v="1"/>
    <m/>
    <n v="33"/>
    <n v="0"/>
    <n v="0"/>
    <n v="0"/>
    <n v="9"/>
    <x v="2"/>
  </r>
  <r>
    <x v="1"/>
    <x v="9"/>
    <s v="No"/>
    <x v="0"/>
    <x v="46"/>
    <s v="Female"/>
    <x v="50"/>
    <x v="1"/>
    <s v="No"/>
    <s v="No"/>
    <m/>
    <x v="0"/>
    <m/>
    <m/>
    <x v="0"/>
    <n v="1"/>
    <n v="1"/>
    <n v="34"/>
    <n v="1"/>
    <n v="0"/>
    <n v="0"/>
    <n v="5"/>
    <x v="2"/>
  </r>
  <r>
    <x v="1"/>
    <x v="9"/>
    <s v="No"/>
    <x v="0"/>
    <x v="46"/>
    <s v="Female"/>
    <x v="31"/>
    <x v="2"/>
    <s v="No"/>
    <s v="Yes"/>
    <s v="No"/>
    <x v="1"/>
    <s v="Credit Card"/>
    <s v="(blank)"/>
    <x v="1"/>
    <n v="1"/>
    <m/>
    <n v="41"/>
    <n v="0"/>
    <n v="0"/>
    <n v="0"/>
    <n v="2"/>
    <x v="0"/>
  </r>
  <r>
    <x v="1"/>
    <x v="9"/>
    <s v="No"/>
    <x v="0"/>
    <x v="46"/>
    <s v="Female"/>
    <x v="54"/>
    <x v="2"/>
    <s v="No"/>
    <s v="Yes"/>
    <s v="No"/>
    <x v="1"/>
    <s v="Direct Debit"/>
    <s v="Price"/>
    <x v="11"/>
    <n v="1"/>
    <n v="1"/>
    <n v="58"/>
    <n v="0"/>
    <n v="0"/>
    <n v="0"/>
    <n v="6"/>
    <x v="2"/>
  </r>
  <r>
    <x v="1"/>
    <x v="9"/>
    <s v="No"/>
    <x v="0"/>
    <x v="47"/>
    <s v="Female"/>
    <x v="20"/>
    <x v="1"/>
    <s v="No"/>
    <s v="No"/>
    <m/>
    <x v="0"/>
    <m/>
    <m/>
    <x v="0"/>
    <n v="1"/>
    <m/>
    <n v="23"/>
    <n v="0"/>
    <n v="0"/>
    <n v="0"/>
    <n v="5"/>
    <x v="2"/>
  </r>
  <r>
    <x v="1"/>
    <x v="9"/>
    <s v="Yes"/>
    <x v="0"/>
    <x v="2"/>
    <s v="Male"/>
    <x v="48"/>
    <x v="1"/>
    <s v="No"/>
    <s v="No"/>
    <m/>
    <x v="0"/>
    <m/>
    <m/>
    <x v="0"/>
    <n v="1"/>
    <n v="1"/>
    <n v="54"/>
    <n v="5"/>
    <n v="45.7"/>
    <n v="0"/>
    <n v="1"/>
    <x v="0"/>
  </r>
  <r>
    <x v="1"/>
    <x v="9"/>
    <s v="Yes"/>
    <x v="0"/>
    <x v="48"/>
    <s v="Female"/>
    <x v="57"/>
    <x v="0"/>
    <s v="Yes"/>
    <s v="No"/>
    <m/>
    <x v="0"/>
    <m/>
    <m/>
    <x v="0"/>
    <n v="1"/>
    <n v="1"/>
    <n v="20"/>
    <n v="2"/>
    <n v="21.8"/>
    <n v="0"/>
    <n v="13"/>
    <x v="1"/>
  </r>
  <r>
    <x v="1"/>
    <x v="9"/>
    <s v="Yes"/>
    <x v="0"/>
    <x v="48"/>
    <s v="Female"/>
    <x v="8"/>
    <x v="1"/>
    <s v="No"/>
    <s v="No"/>
    <m/>
    <x v="0"/>
    <m/>
    <m/>
    <x v="0"/>
    <n v="1"/>
    <n v="1"/>
    <n v="65"/>
    <n v="2"/>
    <n v="38"/>
    <n v="0"/>
    <n v="6"/>
    <x v="2"/>
  </r>
  <r>
    <x v="1"/>
    <x v="9"/>
    <s v="Yes"/>
    <x v="0"/>
    <x v="13"/>
    <s v="Female"/>
    <x v="38"/>
    <x v="1"/>
    <s v="No"/>
    <s v="No"/>
    <m/>
    <x v="0"/>
    <m/>
    <m/>
    <x v="0"/>
    <n v="1"/>
    <m/>
    <n v="37"/>
    <n v="0"/>
    <n v="53.5"/>
    <n v="0"/>
    <n v="17"/>
    <x v="1"/>
  </r>
  <r>
    <x v="1"/>
    <x v="9"/>
    <s v="Yes"/>
    <x v="0"/>
    <x v="13"/>
    <s v="Male"/>
    <x v="9"/>
    <x v="1"/>
    <s v="No"/>
    <s v="No"/>
    <m/>
    <x v="0"/>
    <m/>
    <m/>
    <x v="0"/>
    <n v="1"/>
    <n v="1"/>
    <n v="25"/>
    <n v="4"/>
    <n v="73.5"/>
    <n v="0"/>
    <n v="3"/>
    <x v="0"/>
  </r>
  <r>
    <x v="1"/>
    <x v="9"/>
    <s v="Yes"/>
    <x v="0"/>
    <x v="14"/>
    <s v="Male"/>
    <x v="45"/>
    <x v="2"/>
    <s v="No"/>
    <s v="Yes"/>
    <s v="Yes"/>
    <x v="3"/>
    <s v="Direct Debit"/>
    <s v="(blank)"/>
    <x v="1"/>
    <n v="1"/>
    <m/>
    <n v="12"/>
    <n v="2"/>
    <n v="32"/>
    <n v="0"/>
    <n v="18"/>
    <x v="1"/>
  </r>
  <r>
    <x v="1"/>
    <x v="9"/>
    <s v="Yes"/>
    <x v="0"/>
    <x v="16"/>
    <s v="Male"/>
    <x v="27"/>
    <x v="1"/>
    <s v="No"/>
    <s v="No"/>
    <m/>
    <x v="0"/>
    <m/>
    <m/>
    <x v="0"/>
    <n v="1"/>
    <n v="1"/>
    <n v="49"/>
    <n v="2"/>
    <n v="33"/>
    <n v="0"/>
    <n v="1"/>
    <x v="0"/>
  </r>
  <r>
    <x v="1"/>
    <x v="9"/>
    <s v="Yes"/>
    <x v="0"/>
    <x v="17"/>
    <s v="Male"/>
    <x v="26"/>
    <x v="1"/>
    <s v="No"/>
    <s v="No"/>
    <m/>
    <x v="0"/>
    <m/>
    <m/>
    <x v="0"/>
    <n v="1"/>
    <n v="1"/>
    <n v="43"/>
    <n v="2"/>
    <n v="18.8"/>
    <n v="0"/>
    <n v="4"/>
    <x v="0"/>
  </r>
  <r>
    <x v="1"/>
    <x v="9"/>
    <s v="Yes"/>
    <x v="0"/>
    <x v="25"/>
    <s v="Male"/>
    <x v="53"/>
    <x v="2"/>
    <s v="No"/>
    <s v="Yes"/>
    <s v="No"/>
    <x v="1"/>
    <s v="Direct Debit"/>
    <s v="Competitor"/>
    <x v="9"/>
    <n v="1"/>
    <n v="1"/>
    <n v="47"/>
    <n v="1"/>
    <n v="32"/>
    <n v="0"/>
    <n v="4"/>
    <x v="0"/>
  </r>
  <r>
    <x v="1"/>
    <x v="9"/>
    <s v="Yes"/>
    <x v="0"/>
    <x v="26"/>
    <s v="Female"/>
    <x v="50"/>
    <x v="1"/>
    <s v="No"/>
    <s v="No"/>
    <m/>
    <x v="0"/>
    <m/>
    <m/>
    <x v="0"/>
    <n v="1"/>
    <m/>
    <n v="38"/>
    <n v="0"/>
    <n v="46"/>
    <n v="0"/>
    <n v="1"/>
    <x v="0"/>
  </r>
  <r>
    <x v="1"/>
    <x v="9"/>
    <s v="Yes"/>
    <x v="0"/>
    <x v="28"/>
    <s v="Male"/>
    <x v="61"/>
    <x v="2"/>
    <s v="No"/>
    <s v="Yes"/>
    <s v="No"/>
    <x v="1"/>
    <s v="Direct Debit"/>
    <s v="Dissatisfaction"/>
    <x v="6"/>
    <n v="1"/>
    <n v="1"/>
    <n v="39"/>
    <n v="1"/>
    <n v="38.299999999999997"/>
    <n v="0"/>
    <n v="2"/>
    <x v="0"/>
  </r>
  <r>
    <x v="1"/>
    <x v="9"/>
    <s v="Yes"/>
    <x v="0"/>
    <x v="31"/>
    <s v="Male"/>
    <x v="24"/>
    <x v="1"/>
    <s v="No"/>
    <s v="No"/>
    <m/>
    <x v="0"/>
    <m/>
    <m/>
    <x v="0"/>
    <n v="1"/>
    <n v="1"/>
    <n v="53"/>
    <n v="4"/>
    <n v="48"/>
    <n v="0"/>
    <n v="7"/>
    <x v="2"/>
  </r>
  <r>
    <x v="1"/>
    <x v="9"/>
    <s v="Yes"/>
    <x v="0"/>
    <x v="38"/>
    <s v="Male"/>
    <x v="55"/>
    <x v="2"/>
    <s v="No"/>
    <s v="Yes"/>
    <s v="No"/>
    <x v="1"/>
    <s v="Direct Debit"/>
    <s v="Competitor"/>
    <x v="4"/>
    <n v="1"/>
    <n v="1"/>
    <n v="48"/>
    <n v="5"/>
    <n v="46.5"/>
    <n v="0"/>
    <n v="5"/>
    <x v="2"/>
  </r>
  <r>
    <x v="1"/>
    <x v="9"/>
    <s v="Yes"/>
    <x v="0"/>
    <x v="39"/>
    <s v="Female"/>
    <x v="54"/>
    <x v="2"/>
    <s v="No"/>
    <s v="Yes"/>
    <s v="No"/>
    <x v="1"/>
    <s v="Direct Debit"/>
    <s v="Other"/>
    <x v="20"/>
    <n v="1"/>
    <n v="1"/>
    <n v="14"/>
    <n v="3"/>
    <n v="35"/>
    <n v="0"/>
    <n v="1"/>
    <x v="0"/>
  </r>
  <r>
    <x v="1"/>
    <x v="9"/>
    <s v="Yes"/>
    <x v="0"/>
    <x v="41"/>
    <s v="Male"/>
    <x v="36"/>
    <x v="1"/>
    <s v="No"/>
    <s v="No"/>
    <m/>
    <x v="0"/>
    <m/>
    <m/>
    <x v="0"/>
    <n v="1"/>
    <m/>
    <n v="17"/>
    <n v="0"/>
    <n v="28"/>
    <n v="0"/>
    <n v="6"/>
    <x v="2"/>
  </r>
  <r>
    <x v="1"/>
    <x v="9"/>
    <s v="Yes"/>
    <x v="0"/>
    <x v="43"/>
    <s v="Male"/>
    <x v="33"/>
    <x v="2"/>
    <s v="No"/>
    <s v="Yes"/>
    <s v="No"/>
    <x v="1"/>
    <s v="Direct Debit"/>
    <s v="Attitude"/>
    <x v="7"/>
    <n v="1"/>
    <n v="1"/>
    <n v="51"/>
    <n v="1"/>
    <n v="27.6"/>
    <n v="0"/>
    <n v="7"/>
    <x v="2"/>
  </r>
  <r>
    <x v="1"/>
    <x v="9"/>
    <s v="Yes"/>
    <x v="0"/>
    <x v="44"/>
    <s v="Female"/>
    <x v="2"/>
    <x v="1"/>
    <s v="No"/>
    <s v="No"/>
    <m/>
    <x v="0"/>
    <m/>
    <m/>
    <x v="0"/>
    <n v="1"/>
    <n v="1"/>
    <n v="34"/>
    <n v="2"/>
    <n v="103.2"/>
    <n v="0"/>
    <n v="9"/>
    <x v="2"/>
  </r>
  <r>
    <x v="1"/>
    <x v="9"/>
    <s v="Yes"/>
    <x v="0"/>
    <x v="45"/>
    <s v="Female"/>
    <x v="32"/>
    <x v="1"/>
    <s v="No"/>
    <s v="No"/>
    <m/>
    <x v="0"/>
    <m/>
    <m/>
    <x v="0"/>
    <n v="1"/>
    <n v="1"/>
    <n v="43"/>
    <n v="5"/>
    <n v="23.2"/>
    <n v="0"/>
    <n v="5"/>
    <x v="2"/>
  </r>
  <r>
    <x v="1"/>
    <x v="9"/>
    <s v="Yes"/>
    <x v="0"/>
    <x v="47"/>
    <s v="Female"/>
    <x v="34"/>
    <x v="1"/>
    <s v="No"/>
    <s v="No"/>
    <m/>
    <x v="0"/>
    <m/>
    <m/>
    <x v="0"/>
    <n v="1"/>
    <n v="1"/>
    <n v="56"/>
    <n v="4"/>
    <n v="31.3"/>
    <n v="0"/>
    <n v="11"/>
    <x v="1"/>
  </r>
  <r>
    <x v="1"/>
    <x v="9"/>
    <s v="Yes"/>
    <x v="1"/>
    <x v="50"/>
    <s v="Female"/>
    <x v="1"/>
    <x v="1"/>
    <s v="No"/>
    <s v="No"/>
    <m/>
    <x v="0"/>
    <m/>
    <m/>
    <x v="0"/>
    <n v="1"/>
    <m/>
    <n v="17"/>
    <n v="0"/>
    <n v="0"/>
    <n v="0"/>
    <n v="2"/>
    <x v="0"/>
  </r>
  <r>
    <x v="1"/>
    <x v="9"/>
    <s v="Yes"/>
    <x v="1"/>
    <x v="24"/>
    <s v="Female"/>
    <x v="13"/>
    <x v="0"/>
    <s v="Yes"/>
    <s v="No"/>
    <m/>
    <x v="0"/>
    <m/>
    <m/>
    <x v="0"/>
    <n v="1"/>
    <m/>
    <n v="26"/>
    <n v="0"/>
    <n v="0"/>
    <n v="0"/>
    <n v="15"/>
    <x v="1"/>
  </r>
  <r>
    <x v="1"/>
    <x v="9"/>
    <s v="Yes"/>
    <x v="1"/>
    <x v="33"/>
    <s v="Female"/>
    <x v="17"/>
    <x v="0"/>
    <s v="Yes"/>
    <s v="No"/>
    <m/>
    <x v="0"/>
    <m/>
    <m/>
    <x v="0"/>
    <n v="1"/>
    <m/>
    <n v="33"/>
    <n v="0"/>
    <n v="0"/>
    <n v="0"/>
    <n v="30"/>
    <x v="1"/>
  </r>
  <r>
    <x v="1"/>
    <x v="9"/>
    <s v="Yes"/>
    <x v="1"/>
    <x v="42"/>
    <s v="Female"/>
    <x v="48"/>
    <x v="1"/>
    <s v="No"/>
    <s v="No"/>
    <m/>
    <x v="0"/>
    <m/>
    <m/>
    <x v="0"/>
    <n v="1"/>
    <m/>
    <n v="16"/>
    <n v="1"/>
    <n v="0"/>
    <n v="0"/>
    <n v="6"/>
    <x v="2"/>
  </r>
  <r>
    <x v="1"/>
    <x v="10"/>
    <s v="No"/>
    <x v="0"/>
    <x v="1"/>
    <s v="Female"/>
    <x v="62"/>
    <x v="2"/>
    <s v="No"/>
    <s v="Yes"/>
    <s v="No"/>
    <x v="3"/>
    <s v="Direct Debit"/>
    <s v="(blank)"/>
    <x v="1"/>
    <n v="1"/>
    <m/>
    <n v="29"/>
    <n v="0"/>
    <n v="0"/>
    <n v="0"/>
    <n v="1"/>
    <x v="0"/>
  </r>
  <r>
    <x v="1"/>
    <x v="10"/>
    <s v="No"/>
    <x v="0"/>
    <x v="2"/>
    <s v="Male"/>
    <x v="34"/>
    <x v="1"/>
    <s v="No"/>
    <s v="No"/>
    <m/>
    <x v="0"/>
    <m/>
    <m/>
    <x v="0"/>
    <n v="1"/>
    <m/>
    <n v="22"/>
    <n v="0"/>
    <n v="0"/>
    <n v="0"/>
    <n v="8"/>
    <x v="2"/>
  </r>
  <r>
    <x v="1"/>
    <x v="10"/>
    <s v="No"/>
    <x v="0"/>
    <x v="2"/>
    <s v="Male"/>
    <x v="43"/>
    <x v="1"/>
    <s v="No"/>
    <s v="No"/>
    <m/>
    <x v="0"/>
    <m/>
    <m/>
    <x v="0"/>
    <n v="1"/>
    <n v="1"/>
    <n v="18"/>
    <n v="2"/>
    <n v="0"/>
    <n v="0"/>
    <n v="2"/>
    <x v="0"/>
  </r>
  <r>
    <x v="1"/>
    <x v="10"/>
    <s v="No"/>
    <x v="0"/>
    <x v="3"/>
    <s v="Male"/>
    <x v="38"/>
    <x v="1"/>
    <s v="No"/>
    <s v="No"/>
    <m/>
    <x v="0"/>
    <m/>
    <m/>
    <x v="0"/>
    <n v="1"/>
    <m/>
    <n v="28"/>
    <n v="0"/>
    <n v="0"/>
    <n v="0"/>
    <n v="3"/>
    <x v="0"/>
  </r>
  <r>
    <x v="1"/>
    <x v="10"/>
    <s v="No"/>
    <x v="0"/>
    <x v="6"/>
    <s v="Female"/>
    <x v="46"/>
    <x v="1"/>
    <s v="No"/>
    <s v="No"/>
    <m/>
    <x v="0"/>
    <m/>
    <m/>
    <x v="0"/>
    <n v="1"/>
    <m/>
    <n v="24"/>
    <n v="0"/>
    <n v="0"/>
    <n v="0"/>
    <n v="5"/>
    <x v="2"/>
  </r>
  <r>
    <x v="1"/>
    <x v="10"/>
    <s v="No"/>
    <x v="0"/>
    <x v="11"/>
    <s v="Female"/>
    <x v="41"/>
    <x v="1"/>
    <s v="No"/>
    <s v="No"/>
    <m/>
    <x v="0"/>
    <m/>
    <m/>
    <x v="0"/>
    <n v="1"/>
    <m/>
    <n v="31"/>
    <n v="0"/>
    <n v="0"/>
    <n v="0"/>
    <n v="5"/>
    <x v="2"/>
  </r>
  <r>
    <x v="1"/>
    <x v="10"/>
    <s v="No"/>
    <x v="0"/>
    <x v="15"/>
    <s v="Female"/>
    <x v="38"/>
    <x v="1"/>
    <s v="No"/>
    <s v="No"/>
    <m/>
    <x v="0"/>
    <m/>
    <m/>
    <x v="0"/>
    <n v="1"/>
    <n v="1"/>
    <n v="53"/>
    <n v="0"/>
    <n v="0"/>
    <n v="0"/>
    <n v="2"/>
    <x v="0"/>
  </r>
  <r>
    <x v="1"/>
    <x v="10"/>
    <s v="No"/>
    <x v="0"/>
    <x v="15"/>
    <s v="Male"/>
    <x v="8"/>
    <x v="1"/>
    <s v="No"/>
    <s v="No"/>
    <m/>
    <x v="0"/>
    <m/>
    <m/>
    <x v="0"/>
    <n v="1"/>
    <m/>
    <n v="40"/>
    <n v="1"/>
    <n v="0"/>
    <n v="0"/>
    <n v="3"/>
    <x v="0"/>
  </r>
  <r>
    <x v="1"/>
    <x v="10"/>
    <s v="No"/>
    <x v="0"/>
    <x v="15"/>
    <s v="Male"/>
    <x v="47"/>
    <x v="1"/>
    <s v="No"/>
    <s v="No"/>
    <m/>
    <x v="0"/>
    <m/>
    <m/>
    <x v="0"/>
    <n v="1"/>
    <n v="1"/>
    <n v="35"/>
    <n v="1"/>
    <n v="0"/>
    <n v="0"/>
    <n v="15"/>
    <x v="1"/>
  </r>
  <r>
    <x v="1"/>
    <x v="10"/>
    <s v="No"/>
    <x v="0"/>
    <x v="17"/>
    <s v="Female"/>
    <x v="19"/>
    <x v="0"/>
    <s v="Yes"/>
    <s v="No"/>
    <m/>
    <x v="0"/>
    <m/>
    <m/>
    <x v="0"/>
    <n v="1"/>
    <m/>
    <n v="22"/>
    <n v="0"/>
    <n v="0"/>
    <n v="0"/>
    <n v="8"/>
    <x v="2"/>
  </r>
  <r>
    <x v="1"/>
    <x v="10"/>
    <s v="No"/>
    <x v="0"/>
    <x v="17"/>
    <s v="Female"/>
    <x v="14"/>
    <x v="2"/>
    <s v="No"/>
    <s v="Yes"/>
    <s v="No"/>
    <x v="3"/>
    <s v="Credit Card"/>
    <s v="(blank)"/>
    <x v="1"/>
    <n v="1"/>
    <m/>
    <n v="30"/>
    <n v="0"/>
    <n v="0"/>
    <n v="0"/>
    <n v="5"/>
    <x v="2"/>
  </r>
  <r>
    <x v="1"/>
    <x v="10"/>
    <s v="No"/>
    <x v="0"/>
    <x v="17"/>
    <s v="Male"/>
    <x v="19"/>
    <x v="0"/>
    <s v="Yes"/>
    <s v="No"/>
    <m/>
    <x v="0"/>
    <m/>
    <m/>
    <x v="0"/>
    <n v="1"/>
    <m/>
    <n v="25"/>
    <n v="0"/>
    <n v="0"/>
    <n v="0"/>
    <n v="15"/>
    <x v="1"/>
  </r>
  <r>
    <x v="1"/>
    <x v="10"/>
    <s v="No"/>
    <x v="0"/>
    <x v="19"/>
    <s v="Female"/>
    <x v="6"/>
    <x v="1"/>
    <s v="No"/>
    <s v="No"/>
    <m/>
    <x v="0"/>
    <m/>
    <m/>
    <x v="0"/>
    <n v="1"/>
    <n v="1"/>
    <n v="43"/>
    <n v="0"/>
    <n v="5.6"/>
    <n v="0"/>
    <n v="3"/>
    <x v="0"/>
  </r>
  <r>
    <x v="1"/>
    <x v="10"/>
    <s v="No"/>
    <x v="0"/>
    <x v="19"/>
    <s v="Female"/>
    <x v="38"/>
    <x v="1"/>
    <s v="No"/>
    <s v="No"/>
    <m/>
    <x v="0"/>
    <m/>
    <m/>
    <x v="0"/>
    <n v="1"/>
    <m/>
    <n v="24"/>
    <n v="0"/>
    <n v="0"/>
    <n v="0"/>
    <n v="15"/>
    <x v="1"/>
  </r>
  <r>
    <x v="1"/>
    <x v="10"/>
    <s v="No"/>
    <x v="0"/>
    <x v="50"/>
    <s v="Male"/>
    <x v="32"/>
    <x v="1"/>
    <s v="No"/>
    <s v="No"/>
    <m/>
    <x v="0"/>
    <m/>
    <m/>
    <x v="0"/>
    <n v="1"/>
    <n v="1"/>
    <n v="28"/>
    <n v="2"/>
    <n v="0"/>
    <n v="0"/>
    <n v="3"/>
    <x v="0"/>
  </r>
  <r>
    <x v="1"/>
    <x v="10"/>
    <s v="No"/>
    <x v="0"/>
    <x v="22"/>
    <s v="Female"/>
    <x v="13"/>
    <x v="0"/>
    <s v="Yes"/>
    <s v="No"/>
    <m/>
    <x v="0"/>
    <m/>
    <m/>
    <x v="0"/>
    <n v="1"/>
    <m/>
    <n v="46"/>
    <n v="0"/>
    <n v="0"/>
    <n v="0"/>
    <n v="24"/>
    <x v="1"/>
  </r>
  <r>
    <x v="1"/>
    <x v="10"/>
    <s v="No"/>
    <x v="0"/>
    <x v="23"/>
    <s v="Female"/>
    <x v="2"/>
    <x v="1"/>
    <s v="No"/>
    <s v="No"/>
    <m/>
    <x v="0"/>
    <m/>
    <m/>
    <x v="0"/>
    <n v="1"/>
    <n v="1"/>
    <n v="12"/>
    <n v="2"/>
    <n v="0"/>
    <n v="0"/>
    <n v="14"/>
    <x v="1"/>
  </r>
  <r>
    <x v="1"/>
    <x v="10"/>
    <s v="No"/>
    <x v="0"/>
    <x v="23"/>
    <s v="Male"/>
    <x v="49"/>
    <x v="1"/>
    <s v="No"/>
    <s v="No"/>
    <m/>
    <x v="0"/>
    <m/>
    <m/>
    <x v="0"/>
    <n v="1"/>
    <m/>
    <n v="61"/>
    <n v="0"/>
    <n v="0"/>
    <n v="0"/>
    <n v="13"/>
    <x v="1"/>
  </r>
  <r>
    <x v="1"/>
    <x v="10"/>
    <s v="No"/>
    <x v="0"/>
    <x v="25"/>
    <s v="Female"/>
    <x v="41"/>
    <x v="1"/>
    <s v="No"/>
    <s v="No"/>
    <m/>
    <x v="0"/>
    <m/>
    <m/>
    <x v="0"/>
    <n v="1"/>
    <n v="1"/>
    <n v="38"/>
    <n v="1"/>
    <n v="0"/>
    <n v="0"/>
    <n v="2"/>
    <x v="0"/>
  </r>
  <r>
    <x v="1"/>
    <x v="10"/>
    <s v="No"/>
    <x v="0"/>
    <x v="26"/>
    <s v="Male"/>
    <x v="51"/>
    <x v="2"/>
    <s v="No"/>
    <s v="Yes"/>
    <s v="No"/>
    <x v="2"/>
    <s v="Credit Card"/>
    <s v="(blank)"/>
    <x v="1"/>
    <n v="1"/>
    <m/>
    <n v="37"/>
    <n v="0"/>
    <n v="0"/>
    <n v="0"/>
    <n v="5"/>
    <x v="2"/>
  </r>
  <r>
    <x v="1"/>
    <x v="10"/>
    <s v="No"/>
    <x v="0"/>
    <x v="28"/>
    <s v="Female"/>
    <x v="23"/>
    <x v="1"/>
    <s v="No"/>
    <s v="No"/>
    <m/>
    <x v="0"/>
    <m/>
    <m/>
    <x v="0"/>
    <n v="1"/>
    <m/>
    <n v="27"/>
    <n v="1"/>
    <n v="0"/>
    <n v="0"/>
    <n v="2"/>
    <x v="0"/>
  </r>
  <r>
    <x v="1"/>
    <x v="10"/>
    <s v="No"/>
    <x v="0"/>
    <x v="29"/>
    <s v="Male"/>
    <x v="17"/>
    <x v="0"/>
    <s v="Yes"/>
    <s v="No"/>
    <m/>
    <x v="0"/>
    <m/>
    <m/>
    <x v="0"/>
    <n v="1"/>
    <m/>
    <n v="34"/>
    <n v="0"/>
    <n v="0"/>
    <n v="0"/>
    <n v="25"/>
    <x v="1"/>
  </r>
  <r>
    <x v="1"/>
    <x v="10"/>
    <s v="No"/>
    <x v="0"/>
    <x v="31"/>
    <s v="Male"/>
    <x v="27"/>
    <x v="1"/>
    <s v="No"/>
    <s v="No"/>
    <m/>
    <x v="0"/>
    <m/>
    <m/>
    <x v="0"/>
    <n v="1"/>
    <m/>
    <n v="28"/>
    <n v="0"/>
    <n v="0"/>
    <n v="0"/>
    <n v="15"/>
    <x v="1"/>
  </r>
  <r>
    <x v="1"/>
    <x v="10"/>
    <s v="No"/>
    <x v="0"/>
    <x v="32"/>
    <s v="Female"/>
    <x v="11"/>
    <x v="1"/>
    <s v="No"/>
    <s v="No"/>
    <m/>
    <x v="0"/>
    <m/>
    <m/>
    <x v="0"/>
    <n v="1"/>
    <n v="1"/>
    <n v="19"/>
    <n v="4"/>
    <n v="0"/>
    <n v="0"/>
    <n v="5"/>
    <x v="2"/>
  </r>
  <r>
    <x v="1"/>
    <x v="10"/>
    <s v="No"/>
    <x v="0"/>
    <x v="32"/>
    <s v="Male"/>
    <x v="4"/>
    <x v="0"/>
    <s v="Yes"/>
    <s v="No"/>
    <m/>
    <x v="0"/>
    <m/>
    <m/>
    <x v="0"/>
    <n v="1"/>
    <m/>
    <n v="28"/>
    <n v="0"/>
    <n v="0"/>
    <n v="0"/>
    <n v="9"/>
    <x v="2"/>
  </r>
  <r>
    <x v="1"/>
    <x v="10"/>
    <s v="No"/>
    <x v="0"/>
    <x v="32"/>
    <s v="Male"/>
    <x v="37"/>
    <x v="1"/>
    <s v="No"/>
    <s v="No"/>
    <m/>
    <x v="0"/>
    <m/>
    <m/>
    <x v="0"/>
    <n v="1"/>
    <m/>
    <n v="51"/>
    <n v="0"/>
    <n v="0"/>
    <n v="0"/>
    <n v="8"/>
    <x v="2"/>
  </r>
  <r>
    <x v="1"/>
    <x v="10"/>
    <s v="No"/>
    <x v="0"/>
    <x v="32"/>
    <s v="Male"/>
    <x v="1"/>
    <x v="1"/>
    <s v="No"/>
    <s v="No"/>
    <m/>
    <x v="0"/>
    <m/>
    <m/>
    <x v="0"/>
    <n v="1"/>
    <n v="1"/>
    <n v="35"/>
    <n v="0"/>
    <n v="0"/>
    <n v="0"/>
    <n v="9"/>
    <x v="2"/>
  </r>
  <r>
    <x v="1"/>
    <x v="10"/>
    <s v="No"/>
    <x v="0"/>
    <x v="36"/>
    <s v="Female"/>
    <x v="35"/>
    <x v="1"/>
    <s v="No"/>
    <s v="No"/>
    <m/>
    <x v="0"/>
    <m/>
    <m/>
    <x v="0"/>
    <n v="1"/>
    <m/>
    <n v="33"/>
    <n v="0"/>
    <n v="0"/>
    <n v="0"/>
    <n v="26"/>
    <x v="1"/>
  </r>
  <r>
    <x v="1"/>
    <x v="10"/>
    <s v="No"/>
    <x v="0"/>
    <x v="37"/>
    <s v="Male"/>
    <x v="27"/>
    <x v="1"/>
    <s v="No"/>
    <s v="No"/>
    <m/>
    <x v="0"/>
    <m/>
    <m/>
    <x v="0"/>
    <n v="1"/>
    <n v="1"/>
    <n v="18"/>
    <n v="5"/>
    <n v="12.9"/>
    <n v="0"/>
    <n v="4"/>
    <x v="0"/>
  </r>
  <r>
    <x v="1"/>
    <x v="10"/>
    <s v="No"/>
    <x v="0"/>
    <x v="38"/>
    <s v="Male"/>
    <x v="19"/>
    <x v="0"/>
    <s v="Yes"/>
    <s v="No"/>
    <m/>
    <x v="0"/>
    <m/>
    <m/>
    <x v="0"/>
    <n v="1"/>
    <m/>
    <n v="46"/>
    <n v="2"/>
    <n v="0"/>
    <n v="0"/>
    <n v="13"/>
    <x v="1"/>
  </r>
  <r>
    <x v="1"/>
    <x v="10"/>
    <s v="No"/>
    <x v="0"/>
    <x v="39"/>
    <s v="Female"/>
    <x v="2"/>
    <x v="1"/>
    <s v="No"/>
    <s v="No"/>
    <m/>
    <x v="0"/>
    <m/>
    <m/>
    <x v="0"/>
    <n v="1"/>
    <m/>
    <n v="31"/>
    <n v="0"/>
    <n v="0"/>
    <n v="0"/>
    <n v="7"/>
    <x v="2"/>
  </r>
  <r>
    <x v="1"/>
    <x v="10"/>
    <s v="No"/>
    <x v="0"/>
    <x v="39"/>
    <s v="Female"/>
    <x v="21"/>
    <x v="1"/>
    <s v="No"/>
    <s v="No"/>
    <m/>
    <x v="0"/>
    <m/>
    <m/>
    <x v="0"/>
    <n v="1"/>
    <n v="1"/>
    <n v="57"/>
    <n v="2"/>
    <n v="0"/>
    <n v="0"/>
    <n v="9"/>
    <x v="2"/>
  </r>
  <r>
    <x v="1"/>
    <x v="10"/>
    <s v="No"/>
    <x v="0"/>
    <x v="40"/>
    <s v="Male"/>
    <x v="18"/>
    <x v="0"/>
    <s v="Yes"/>
    <s v="No"/>
    <m/>
    <x v="0"/>
    <m/>
    <m/>
    <x v="0"/>
    <n v="1"/>
    <m/>
    <n v="48"/>
    <n v="0"/>
    <n v="0"/>
    <n v="0"/>
    <n v="14"/>
    <x v="1"/>
  </r>
  <r>
    <x v="1"/>
    <x v="10"/>
    <s v="No"/>
    <x v="0"/>
    <x v="41"/>
    <s v="Male"/>
    <x v="0"/>
    <x v="0"/>
    <s v="Yes"/>
    <s v="No"/>
    <m/>
    <x v="0"/>
    <m/>
    <m/>
    <x v="0"/>
    <n v="1"/>
    <m/>
    <n v="21"/>
    <n v="0"/>
    <n v="0"/>
    <n v="0"/>
    <n v="9"/>
    <x v="2"/>
  </r>
  <r>
    <x v="1"/>
    <x v="10"/>
    <s v="No"/>
    <x v="0"/>
    <x v="42"/>
    <s v="Male"/>
    <x v="31"/>
    <x v="2"/>
    <s v="No"/>
    <s v="Yes"/>
    <s v="No"/>
    <x v="1"/>
    <s v="Direct Debit"/>
    <s v="(blank)"/>
    <x v="1"/>
    <n v="1"/>
    <m/>
    <n v="31"/>
    <n v="2"/>
    <n v="0"/>
    <n v="0"/>
    <n v="4"/>
    <x v="0"/>
  </r>
  <r>
    <x v="1"/>
    <x v="10"/>
    <s v="No"/>
    <x v="0"/>
    <x v="45"/>
    <s v="Female"/>
    <x v="47"/>
    <x v="1"/>
    <s v="No"/>
    <s v="No"/>
    <m/>
    <x v="0"/>
    <m/>
    <m/>
    <x v="0"/>
    <n v="1"/>
    <n v="1"/>
    <n v="38"/>
    <n v="4"/>
    <n v="0"/>
    <n v="0"/>
    <n v="13"/>
    <x v="1"/>
  </r>
  <r>
    <x v="1"/>
    <x v="10"/>
    <s v="No"/>
    <x v="0"/>
    <x v="45"/>
    <s v="Male"/>
    <x v="24"/>
    <x v="1"/>
    <s v="No"/>
    <s v="No"/>
    <m/>
    <x v="0"/>
    <m/>
    <m/>
    <x v="0"/>
    <n v="1"/>
    <n v="1"/>
    <n v="35"/>
    <n v="3"/>
    <n v="0"/>
    <n v="0"/>
    <n v="9"/>
    <x v="2"/>
  </r>
  <r>
    <x v="1"/>
    <x v="10"/>
    <s v="No"/>
    <x v="0"/>
    <x v="46"/>
    <s v="Female"/>
    <x v="32"/>
    <x v="1"/>
    <s v="No"/>
    <s v="No"/>
    <m/>
    <x v="0"/>
    <m/>
    <m/>
    <x v="0"/>
    <n v="1"/>
    <m/>
    <n v="43"/>
    <n v="1"/>
    <n v="0"/>
    <n v="0"/>
    <n v="3"/>
    <x v="0"/>
  </r>
  <r>
    <x v="1"/>
    <x v="10"/>
    <s v="No"/>
    <x v="0"/>
    <x v="46"/>
    <s v="Female"/>
    <x v="40"/>
    <x v="2"/>
    <s v="No"/>
    <s v="Yes"/>
    <s v="No"/>
    <x v="1"/>
    <s v="Direct Debit"/>
    <s v="Competitor"/>
    <x v="12"/>
    <n v="1"/>
    <n v="1"/>
    <n v="49"/>
    <n v="4"/>
    <n v="0"/>
    <n v="0"/>
    <n v="9"/>
    <x v="2"/>
  </r>
  <r>
    <x v="1"/>
    <x v="10"/>
    <s v="No"/>
    <x v="0"/>
    <x v="46"/>
    <s v="Male"/>
    <x v="28"/>
    <x v="1"/>
    <s v="No"/>
    <s v="No"/>
    <m/>
    <x v="0"/>
    <m/>
    <m/>
    <x v="0"/>
    <n v="1"/>
    <m/>
    <n v="22"/>
    <n v="0"/>
    <n v="0"/>
    <n v="0"/>
    <n v="1"/>
    <x v="0"/>
  </r>
  <r>
    <x v="1"/>
    <x v="10"/>
    <s v="No"/>
    <x v="0"/>
    <x v="47"/>
    <s v="Female"/>
    <x v="21"/>
    <x v="1"/>
    <s v="No"/>
    <s v="No"/>
    <m/>
    <x v="0"/>
    <m/>
    <m/>
    <x v="0"/>
    <n v="1"/>
    <n v="1"/>
    <n v="51"/>
    <n v="2"/>
    <n v="7.7"/>
    <n v="0"/>
    <n v="12"/>
    <x v="1"/>
  </r>
  <r>
    <x v="1"/>
    <x v="10"/>
    <s v="No"/>
    <x v="1"/>
    <x v="13"/>
    <s v="Female"/>
    <x v="37"/>
    <x v="1"/>
    <s v="No"/>
    <s v="No"/>
    <m/>
    <x v="0"/>
    <m/>
    <m/>
    <x v="0"/>
    <n v="1"/>
    <n v="1"/>
    <n v="55"/>
    <n v="2"/>
    <n v="0"/>
    <n v="0"/>
    <n v="2"/>
    <x v="0"/>
  </r>
  <r>
    <x v="1"/>
    <x v="10"/>
    <s v="Yes"/>
    <x v="0"/>
    <x v="1"/>
    <s v="Male"/>
    <x v="29"/>
    <x v="1"/>
    <s v="No"/>
    <s v="No"/>
    <m/>
    <x v="0"/>
    <m/>
    <m/>
    <x v="0"/>
    <n v="1"/>
    <n v="1"/>
    <n v="53"/>
    <n v="1"/>
    <n v="30.8"/>
    <n v="0"/>
    <n v="1"/>
    <x v="0"/>
  </r>
  <r>
    <x v="1"/>
    <x v="10"/>
    <s v="Yes"/>
    <x v="0"/>
    <x v="48"/>
    <s v="Female"/>
    <x v="29"/>
    <x v="1"/>
    <s v="No"/>
    <s v="No"/>
    <m/>
    <x v="0"/>
    <m/>
    <m/>
    <x v="0"/>
    <n v="1"/>
    <n v="1"/>
    <n v="27"/>
    <n v="0"/>
    <n v="31.6"/>
    <n v="0"/>
    <n v="2"/>
    <x v="0"/>
  </r>
  <r>
    <x v="1"/>
    <x v="10"/>
    <s v="Yes"/>
    <x v="0"/>
    <x v="6"/>
    <s v="Male"/>
    <x v="18"/>
    <x v="0"/>
    <s v="Yes"/>
    <s v="No"/>
    <m/>
    <x v="0"/>
    <m/>
    <m/>
    <x v="0"/>
    <n v="1"/>
    <n v="1"/>
    <n v="36"/>
    <n v="3"/>
    <n v="90.8"/>
    <n v="0"/>
    <n v="10"/>
    <x v="1"/>
  </r>
  <r>
    <x v="1"/>
    <x v="10"/>
    <s v="Yes"/>
    <x v="0"/>
    <x v="49"/>
    <s v="Male"/>
    <x v="56"/>
    <x v="1"/>
    <s v="No"/>
    <s v="No"/>
    <m/>
    <x v="0"/>
    <m/>
    <m/>
    <x v="0"/>
    <n v="1"/>
    <m/>
    <n v="14"/>
    <n v="0"/>
    <n v="20.5"/>
    <n v="0"/>
    <n v="7"/>
    <x v="2"/>
  </r>
  <r>
    <x v="1"/>
    <x v="10"/>
    <s v="Yes"/>
    <x v="0"/>
    <x v="10"/>
    <s v="Female"/>
    <x v="47"/>
    <x v="1"/>
    <s v="No"/>
    <s v="No"/>
    <m/>
    <x v="0"/>
    <m/>
    <m/>
    <x v="0"/>
    <n v="1"/>
    <m/>
    <n v="27"/>
    <n v="0"/>
    <n v="25"/>
    <n v="0"/>
    <n v="2"/>
    <x v="0"/>
  </r>
  <r>
    <x v="1"/>
    <x v="10"/>
    <s v="Yes"/>
    <x v="0"/>
    <x v="11"/>
    <s v="Female"/>
    <x v="43"/>
    <x v="1"/>
    <s v="No"/>
    <s v="No"/>
    <m/>
    <x v="0"/>
    <m/>
    <m/>
    <x v="0"/>
    <n v="1"/>
    <n v="1"/>
    <n v="37"/>
    <n v="0"/>
    <n v="32.6"/>
    <n v="0"/>
    <n v="9"/>
    <x v="2"/>
  </r>
  <r>
    <x v="1"/>
    <x v="10"/>
    <s v="Yes"/>
    <x v="0"/>
    <x v="11"/>
    <s v="Male"/>
    <x v="17"/>
    <x v="0"/>
    <s v="Yes"/>
    <s v="No"/>
    <m/>
    <x v="0"/>
    <m/>
    <m/>
    <x v="0"/>
    <n v="1"/>
    <m/>
    <n v="21"/>
    <n v="0"/>
    <n v="41.8"/>
    <n v="0"/>
    <n v="12"/>
    <x v="1"/>
  </r>
  <r>
    <x v="1"/>
    <x v="10"/>
    <s v="Yes"/>
    <x v="0"/>
    <x v="11"/>
    <s v="Male"/>
    <x v="6"/>
    <x v="1"/>
    <s v="No"/>
    <s v="No"/>
    <m/>
    <x v="0"/>
    <m/>
    <m/>
    <x v="0"/>
    <n v="1"/>
    <n v="1"/>
    <n v="26"/>
    <n v="3"/>
    <n v="64.900000000000006"/>
    <n v="0"/>
    <n v="12"/>
    <x v="1"/>
  </r>
  <r>
    <x v="1"/>
    <x v="10"/>
    <s v="Yes"/>
    <x v="0"/>
    <x v="15"/>
    <s v="Male"/>
    <x v="47"/>
    <x v="1"/>
    <s v="No"/>
    <s v="No"/>
    <m/>
    <x v="0"/>
    <m/>
    <m/>
    <x v="0"/>
    <n v="1"/>
    <n v="1"/>
    <n v="63"/>
    <n v="0"/>
    <n v="48"/>
    <n v="0"/>
    <n v="9"/>
    <x v="2"/>
  </r>
  <r>
    <x v="1"/>
    <x v="10"/>
    <s v="Yes"/>
    <x v="0"/>
    <x v="15"/>
    <s v="Male"/>
    <x v="49"/>
    <x v="1"/>
    <s v="No"/>
    <s v="No"/>
    <m/>
    <x v="0"/>
    <m/>
    <m/>
    <x v="0"/>
    <n v="1"/>
    <n v="1"/>
    <n v="30"/>
    <n v="5"/>
    <n v="4.4000000000000004"/>
    <n v="0"/>
    <n v="5"/>
    <x v="2"/>
  </r>
  <r>
    <x v="1"/>
    <x v="10"/>
    <s v="Yes"/>
    <x v="0"/>
    <x v="16"/>
    <s v="Male"/>
    <x v="56"/>
    <x v="1"/>
    <s v="No"/>
    <s v="No"/>
    <m/>
    <x v="0"/>
    <m/>
    <m/>
    <x v="0"/>
    <n v="1"/>
    <n v="1"/>
    <n v="9"/>
    <n v="5"/>
    <n v="50.1"/>
    <n v="0"/>
    <n v="8"/>
    <x v="2"/>
  </r>
  <r>
    <x v="1"/>
    <x v="10"/>
    <s v="Yes"/>
    <x v="0"/>
    <x v="19"/>
    <s v="Female"/>
    <x v="51"/>
    <x v="2"/>
    <s v="No"/>
    <s v="Yes"/>
    <s v="No"/>
    <x v="1"/>
    <s v="Direct Debit"/>
    <s v="Competitor"/>
    <x v="4"/>
    <n v="1"/>
    <n v="1"/>
    <n v="66"/>
    <n v="5"/>
    <n v="23.5"/>
    <n v="0"/>
    <n v="4"/>
    <x v="0"/>
  </r>
  <r>
    <x v="1"/>
    <x v="10"/>
    <s v="Yes"/>
    <x v="0"/>
    <x v="21"/>
    <s v="Male"/>
    <x v="13"/>
    <x v="0"/>
    <s v="Yes"/>
    <s v="No"/>
    <m/>
    <x v="0"/>
    <m/>
    <m/>
    <x v="0"/>
    <n v="1"/>
    <n v="1"/>
    <n v="56"/>
    <n v="0"/>
    <n v="22.4"/>
    <n v="0"/>
    <n v="14"/>
    <x v="1"/>
  </r>
  <r>
    <x v="1"/>
    <x v="10"/>
    <s v="Yes"/>
    <x v="0"/>
    <x v="50"/>
    <s v="Male"/>
    <x v="29"/>
    <x v="1"/>
    <s v="No"/>
    <s v="No"/>
    <m/>
    <x v="0"/>
    <m/>
    <m/>
    <x v="0"/>
    <n v="1"/>
    <m/>
    <n v="34"/>
    <n v="0"/>
    <n v="31.9"/>
    <n v="0"/>
    <n v="10"/>
    <x v="1"/>
  </r>
  <r>
    <x v="1"/>
    <x v="10"/>
    <s v="Yes"/>
    <x v="0"/>
    <x v="22"/>
    <s v="Female"/>
    <x v="10"/>
    <x v="0"/>
    <s v="Yes"/>
    <s v="No"/>
    <m/>
    <x v="0"/>
    <m/>
    <m/>
    <x v="0"/>
    <n v="1"/>
    <n v="1"/>
    <n v="35"/>
    <n v="5"/>
    <n v="70.400000000000006"/>
    <n v="0"/>
    <n v="15"/>
    <x v="1"/>
  </r>
  <r>
    <x v="1"/>
    <x v="10"/>
    <s v="Yes"/>
    <x v="0"/>
    <x v="23"/>
    <s v="Female"/>
    <x v="11"/>
    <x v="1"/>
    <s v="No"/>
    <s v="No"/>
    <m/>
    <x v="0"/>
    <m/>
    <m/>
    <x v="0"/>
    <n v="1"/>
    <m/>
    <n v="41"/>
    <n v="0"/>
    <n v="36.299999999999997"/>
    <n v="0"/>
    <n v="9"/>
    <x v="2"/>
  </r>
  <r>
    <x v="1"/>
    <x v="10"/>
    <s v="Yes"/>
    <x v="0"/>
    <x v="23"/>
    <s v="Male"/>
    <x v="44"/>
    <x v="1"/>
    <s v="No"/>
    <s v="No"/>
    <m/>
    <x v="0"/>
    <m/>
    <m/>
    <x v="0"/>
    <n v="1"/>
    <m/>
    <n v="32"/>
    <n v="0"/>
    <n v="30.4"/>
    <n v="0"/>
    <n v="4"/>
    <x v="0"/>
  </r>
  <r>
    <x v="1"/>
    <x v="10"/>
    <s v="Yes"/>
    <x v="0"/>
    <x v="26"/>
    <s v="Male"/>
    <x v="32"/>
    <x v="1"/>
    <s v="No"/>
    <s v="No"/>
    <m/>
    <x v="0"/>
    <m/>
    <m/>
    <x v="0"/>
    <n v="1"/>
    <m/>
    <n v="33"/>
    <n v="0"/>
    <n v="100.1"/>
    <n v="0"/>
    <n v="11"/>
    <x v="1"/>
  </r>
  <r>
    <x v="1"/>
    <x v="10"/>
    <s v="Yes"/>
    <x v="0"/>
    <x v="27"/>
    <s v="Male"/>
    <x v="8"/>
    <x v="1"/>
    <s v="No"/>
    <s v="No"/>
    <m/>
    <x v="0"/>
    <m/>
    <m/>
    <x v="0"/>
    <n v="1"/>
    <n v="1"/>
    <n v="42"/>
    <n v="5"/>
    <n v="17.8"/>
    <n v="0"/>
    <n v="5"/>
    <x v="2"/>
  </r>
  <r>
    <x v="1"/>
    <x v="10"/>
    <s v="Yes"/>
    <x v="0"/>
    <x v="28"/>
    <s v="Female"/>
    <x v="56"/>
    <x v="1"/>
    <s v="No"/>
    <s v="No"/>
    <m/>
    <x v="0"/>
    <m/>
    <m/>
    <x v="0"/>
    <n v="1"/>
    <n v="1"/>
    <n v="33"/>
    <n v="0"/>
    <n v="107.7"/>
    <n v="0"/>
    <n v="9"/>
    <x v="2"/>
  </r>
  <r>
    <x v="1"/>
    <x v="10"/>
    <s v="Yes"/>
    <x v="0"/>
    <x v="29"/>
    <s v="Male"/>
    <x v="49"/>
    <x v="1"/>
    <s v="No"/>
    <s v="No"/>
    <m/>
    <x v="0"/>
    <m/>
    <m/>
    <x v="0"/>
    <n v="1"/>
    <n v="1"/>
    <n v="33"/>
    <n v="3"/>
    <n v="50.2"/>
    <n v="0"/>
    <n v="7"/>
    <x v="2"/>
  </r>
  <r>
    <x v="1"/>
    <x v="10"/>
    <s v="Yes"/>
    <x v="0"/>
    <x v="30"/>
    <s v="Female"/>
    <x v="31"/>
    <x v="2"/>
    <s v="No"/>
    <s v="Yes"/>
    <s v="Yes"/>
    <x v="1"/>
    <s v="Direct Debit"/>
    <s v="Price"/>
    <x v="8"/>
    <n v="1"/>
    <n v="1"/>
    <n v="38"/>
    <n v="3"/>
    <n v="19.100000000000001"/>
    <n v="0"/>
    <n v="8"/>
    <x v="2"/>
  </r>
  <r>
    <x v="1"/>
    <x v="10"/>
    <s v="Yes"/>
    <x v="0"/>
    <x v="32"/>
    <s v="Male"/>
    <x v="30"/>
    <x v="2"/>
    <s v="No"/>
    <s v="Yes"/>
    <s v="Yes"/>
    <x v="1"/>
    <s v="Paper Check"/>
    <s v="(blank)"/>
    <x v="1"/>
    <n v="1"/>
    <m/>
    <n v="40"/>
    <n v="0"/>
    <n v="31.4"/>
    <n v="0"/>
    <n v="6"/>
    <x v="2"/>
  </r>
  <r>
    <x v="1"/>
    <x v="10"/>
    <s v="Yes"/>
    <x v="0"/>
    <x v="34"/>
    <s v="Female"/>
    <x v="33"/>
    <x v="2"/>
    <s v="No"/>
    <s v="Yes"/>
    <s v="Yes"/>
    <x v="1"/>
    <s v="Credit Card"/>
    <s v="(blank)"/>
    <x v="1"/>
    <n v="1"/>
    <m/>
    <n v="29"/>
    <n v="1"/>
    <n v="31.4"/>
    <n v="0"/>
    <n v="4"/>
    <x v="0"/>
  </r>
  <r>
    <x v="1"/>
    <x v="10"/>
    <s v="Yes"/>
    <x v="0"/>
    <x v="36"/>
    <s v="Male"/>
    <x v="46"/>
    <x v="1"/>
    <s v="No"/>
    <s v="No"/>
    <m/>
    <x v="0"/>
    <m/>
    <m/>
    <x v="0"/>
    <n v="1"/>
    <n v="1"/>
    <n v="35"/>
    <n v="4"/>
    <n v="22.2"/>
    <n v="0"/>
    <n v="21"/>
    <x v="1"/>
  </r>
  <r>
    <x v="1"/>
    <x v="10"/>
    <s v="Yes"/>
    <x v="0"/>
    <x v="40"/>
    <s v="Female"/>
    <x v="51"/>
    <x v="2"/>
    <s v="No"/>
    <s v="Yes"/>
    <s v="No"/>
    <x v="1"/>
    <s v="Credit Card"/>
    <s v="Price"/>
    <x v="11"/>
    <n v="1"/>
    <n v="1"/>
    <n v="51"/>
    <n v="5"/>
    <n v="28.9"/>
    <n v="0"/>
    <n v="3"/>
    <x v="0"/>
  </r>
  <r>
    <x v="1"/>
    <x v="10"/>
    <s v="Yes"/>
    <x v="0"/>
    <x v="41"/>
    <s v="Female"/>
    <x v="38"/>
    <x v="1"/>
    <s v="No"/>
    <s v="No"/>
    <m/>
    <x v="0"/>
    <m/>
    <m/>
    <x v="0"/>
    <n v="1"/>
    <n v="1"/>
    <n v="24"/>
    <n v="1"/>
    <n v="92.4"/>
    <n v="0"/>
    <n v="10"/>
    <x v="1"/>
  </r>
  <r>
    <x v="1"/>
    <x v="10"/>
    <s v="Yes"/>
    <x v="0"/>
    <x v="43"/>
    <s v="Male"/>
    <x v="1"/>
    <x v="1"/>
    <s v="No"/>
    <s v="No"/>
    <m/>
    <x v="0"/>
    <m/>
    <m/>
    <x v="0"/>
    <n v="1"/>
    <n v="1"/>
    <n v="33"/>
    <n v="4"/>
    <n v="11.6"/>
    <n v="0"/>
    <n v="1"/>
    <x v="0"/>
  </r>
  <r>
    <x v="1"/>
    <x v="10"/>
    <s v="Yes"/>
    <x v="0"/>
    <x v="44"/>
    <s v="Male"/>
    <x v="4"/>
    <x v="0"/>
    <s v="Yes"/>
    <s v="No"/>
    <m/>
    <x v="0"/>
    <m/>
    <m/>
    <x v="0"/>
    <n v="1"/>
    <n v="1"/>
    <n v="42"/>
    <n v="5"/>
    <n v="22.7"/>
    <n v="0"/>
    <n v="8"/>
    <x v="2"/>
  </r>
  <r>
    <x v="1"/>
    <x v="10"/>
    <s v="Yes"/>
    <x v="0"/>
    <x v="46"/>
    <s v="Female"/>
    <x v="54"/>
    <x v="2"/>
    <s v="No"/>
    <s v="Yes"/>
    <s v="No"/>
    <x v="1"/>
    <s v="Direct Debit"/>
    <s v="Dissatisfaction"/>
    <x v="5"/>
    <n v="1"/>
    <n v="1"/>
    <n v="33"/>
    <n v="2"/>
    <n v="21.8"/>
    <n v="0"/>
    <n v="7"/>
    <x v="2"/>
  </r>
  <r>
    <x v="1"/>
    <x v="10"/>
    <s v="Yes"/>
    <x v="1"/>
    <x v="1"/>
    <s v="Female"/>
    <x v="32"/>
    <x v="1"/>
    <s v="No"/>
    <s v="No"/>
    <m/>
    <x v="0"/>
    <m/>
    <m/>
    <x v="0"/>
    <n v="1"/>
    <m/>
    <n v="57"/>
    <n v="2"/>
    <n v="0"/>
    <n v="0"/>
    <n v="1"/>
    <x v="0"/>
  </r>
  <r>
    <x v="1"/>
    <x v="10"/>
    <s v="Yes"/>
    <x v="1"/>
    <x v="20"/>
    <s v="Female"/>
    <x v="1"/>
    <x v="1"/>
    <s v="No"/>
    <s v="No"/>
    <m/>
    <x v="0"/>
    <m/>
    <m/>
    <x v="0"/>
    <n v="1"/>
    <m/>
    <n v="41"/>
    <n v="2"/>
    <n v="0"/>
    <n v="0"/>
    <n v="6"/>
    <x v="2"/>
  </r>
  <r>
    <x v="1"/>
    <x v="10"/>
    <s v="Yes"/>
    <x v="1"/>
    <x v="31"/>
    <s v="Male"/>
    <x v="52"/>
    <x v="2"/>
    <s v="No"/>
    <s v="Yes"/>
    <s v="Yes"/>
    <x v="2"/>
    <s v="Direct Debit"/>
    <s v="(blank)"/>
    <x v="1"/>
    <n v="1"/>
    <m/>
    <n v="19"/>
    <n v="0"/>
    <n v="0"/>
    <n v="0"/>
    <n v="6"/>
    <x v="2"/>
  </r>
  <r>
    <x v="1"/>
    <x v="10"/>
    <s v="Yes"/>
    <x v="1"/>
    <x v="34"/>
    <s v="Male"/>
    <x v="60"/>
    <x v="2"/>
    <s v="No"/>
    <s v="Yes"/>
    <s v="No"/>
    <x v="2"/>
    <s v="Direct Debit"/>
    <s v="(blank)"/>
    <x v="1"/>
    <n v="1"/>
    <m/>
    <n v="33"/>
    <n v="0"/>
    <n v="0"/>
    <n v="0"/>
    <n v="1"/>
    <x v="0"/>
  </r>
  <r>
    <x v="1"/>
    <x v="10"/>
    <s v="Yes"/>
    <x v="1"/>
    <x v="34"/>
    <s v="Prefer not to say"/>
    <x v="13"/>
    <x v="0"/>
    <s v="Yes"/>
    <s v="No"/>
    <m/>
    <x v="0"/>
    <m/>
    <m/>
    <x v="0"/>
    <n v="1"/>
    <m/>
    <n v="27"/>
    <n v="0"/>
    <n v="0"/>
    <n v="0"/>
    <n v="8"/>
    <x v="2"/>
  </r>
  <r>
    <x v="1"/>
    <x v="10"/>
    <s v="Yes"/>
    <x v="1"/>
    <x v="35"/>
    <s v="Female"/>
    <x v="2"/>
    <x v="1"/>
    <s v="No"/>
    <s v="No"/>
    <m/>
    <x v="0"/>
    <m/>
    <m/>
    <x v="0"/>
    <n v="1"/>
    <n v="1"/>
    <n v="31"/>
    <n v="0"/>
    <n v="0"/>
    <n v="0"/>
    <n v="1"/>
    <x v="0"/>
  </r>
  <r>
    <x v="1"/>
    <x v="10"/>
    <s v="Yes"/>
    <x v="1"/>
    <x v="45"/>
    <s v="Female"/>
    <x v="27"/>
    <x v="1"/>
    <s v="No"/>
    <s v="No"/>
    <m/>
    <x v="0"/>
    <m/>
    <m/>
    <x v="0"/>
    <n v="1"/>
    <m/>
    <n v="26"/>
    <n v="0"/>
    <n v="0"/>
    <n v="0"/>
    <n v="6"/>
    <x v="2"/>
  </r>
  <r>
    <x v="1"/>
    <x v="11"/>
    <s v="No"/>
    <x v="0"/>
    <x v="0"/>
    <s v="Female"/>
    <x v="6"/>
    <x v="1"/>
    <s v="No"/>
    <s v="No"/>
    <m/>
    <x v="0"/>
    <m/>
    <m/>
    <x v="0"/>
    <n v="1"/>
    <m/>
    <n v="29"/>
    <n v="0"/>
    <n v="0"/>
    <n v="0"/>
    <n v="10"/>
    <x v="1"/>
  </r>
  <r>
    <x v="1"/>
    <x v="11"/>
    <s v="No"/>
    <x v="0"/>
    <x v="3"/>
    <s v="Female"/>
    <x v="15"/>
    <x v="0"/>
    <s v="Yes"/>
    <s v="No"/>
    <m/>
    <x v="0"/>
    <m/>
    <m/>
    <x v="0"/>
    <n v="1"/>
    <m/>
    <n v="29"/>
    <n v="0"/>
    <n v="0"/>
    <n v="0"/>
    <n v="15"/>
    <x v="1"/>
  </r>
  <r>
    <x v="1"/>
    <x v="11"/>
    <s v="No"/>
    <x v="0"/>
    <x v="6"/>
    <s v="Male"/>
    <x v="66"/>
    <x v="2"/>
    <s v="No"/>
    <s v="Yes"/>
    <s v="No"/>
    <x v="1"/>
    <s v="Direct Debit"/>
    <s v="Competitor"/>
    <x v="4"/>
    <n v="1"/>
    <n v="1"/>
    <n v="39"/>
    <n v="4"/>
    <n v="0"/>
    <n v="0"/>
    <n v="4"/>
    <x v="0"/>
  </r>
  <r>
    <x v="1"/>
    <x v="11"/>
    <s v="No"/>
    <x v="0"/>
    <x v="7"/>
    <s v="Male"/>
    <x v="16"/>
    <x v="0"/>
    <s v="Yes"/>
    <s v="No"/>
    <m/>
    <x v="0"/>
    <m/>
    <m/>
    <x v="0"/>
    <n v="1"/>
    <m/>
    <n v="13"/>
    <n v="2"/>
    <n v="0"/>
    <n v="0"/>
    <n v="24"/>
    <x v="1"/>
  </r>
  <r>
    <x v="1"/>
    <x v="11"/>
    <s v="No"/>
    <x v="0"/>
    <x v="7"/>
    <s v="Male"/>
    <x v="5"/>
    <x v="0"/>
    <s v="Yes"/>
    <s v="No"/>
    <m/>
    <x v="0"/>
    <m/>
    <m/>
    <x v="0"/>
    <n v="1"/>
    <m/>
    <n v="13"/>
    <n v="0"/>
    <n v="0"/>
    <n v="0"/>
    <n v="24"/>
    <x v="1"/>
  </r>
  <r>
    <x v="1"/>
    <x v="11"/>
    <s v="No"/>
    <x v="0"/>
    <x v="8"/>
    <s v="Female"/>
    <x v="34"/>
    <x v="1"/>
    <s v="No"/>
    <s v="No"/>
    <m/>
    <x v="0"/>
    <m/>
    <m/>
    <x v="0"/>
    <n v="1"/>
    <m/>
    <n v="24"/>
    <n v="0"/>
    <n v="0"/>
    <n v="0"/>
    <n v="2"/>
    <x v="0"/>
  </r>
  <r>
    <x v="1"/>
    <x v="11"/>
    <s v="No"/>
    <x v="0"/>
    <x v="8"/>
    <s v="Male"/>
    <x v="29"/>
    <x v="1"/>
    <s v="No"/>
    <s v="No"/>
    <m/>
    <x v="0"/>
    <m/>
    <m/>
    <x v="0"/>
    <n v="1"/>
    <m/>
    <n v="34"/>
    <n v="0"/>
    <n v="0"/>
    <n v="0"/>
    <n v="5"/>
    <x v="2"/>
  </r>
  <r>
    <x v="1"/>
    <x v="11"/>
    <s v="No"/>
    <x v="0"/>
    <x v="49"/>
    <s v="Male"/>
    <x v="38"/>
    <x v="1"/>
    <s v="No"/>
    <s v="No"/>
    <m/>
    <x v="0"/>
    <m/>
    <m/>
    <x v="0"/>
    <n v="1"/>
    <m/>
    <n v="32"/>
    <n v="0"/>
    <n v="0"/>
    <n v="0"/>
    <n v="7"/>
    <x v="2"/>
  </r>
  <r>
    <x v="1"/>
    <x v="11"/>
    <s v="No"/>
    <x v="0"/>
    <x v="9"/>
    <s v="Female"/>
    <x v="26"/>
    <x v="1"/>
    <s v="No"/>
    <s v="No"/>
    <m/>
    <x v="0"/>
    <m/>
    <m/>
    <x v="0"/>
    <n v="1"/>
    <n v="1"/>
    <n v="22"/>
    <n v="2"/>
    <n v="0"/>
    <n v="0"/>
    <n v="15"/>
    <x v="1"/>
  </r>
  <r>
    <x v="1"/>
    <x v="11"/>
    <s v="No"/>
    <x v="0"/>
    <x v="11"/>
    <s v="Female"/>
    <x v="3"/>
    <x v="1"/>
    <s v="No"/>
    <s v="No"/>
    <m/>
    <x v="0"/>
    <m/>
    <m/>
    <x v="0"/>
    <n v="1"/>
    <n v="1"/>
    <n v="45"/>
    <n v="1"/>
    <n v="0"/>
    <n v="0"/>
    <n v="4"/>
    <x v="0"/>
  </r>
  <r>
    <x v="1"/>
    <x v="11"/>
    <s v="No"/>
    <x v="0"/>
    <x v="11"/>
    <s v="Male"/>
    <x v="2"/>
    <x v="1"/>
    <s v="No"/>
    <s v="No"/>
    <m/>
    <x v="0"/>
    <m/>
    <m/>
    <x v="0"/>
    <n v="1"/>
    <n v="1"/>
    <n v="19"/>
    <n v="3"/>
    <n v="0"/>
    <n v="0"/>
    <n v="3"/>
    <x v="0"/>
  </r>
  <r>
    <x v="1"/>
    <x v="11"/>
    <s v="No"/>
    <x v="0"/>
    <x v="11"/>
    <s v="Male"/>
    <x v="3"/>
    <x v="1"/>
    <s v="No"/>
    <s v="No"/>
    <m/>
    <x v="0"/>
    <m/>
    <m/>
    <x v="0"/>
    <n v="1"/>
    <n v="1"/>
    <n v="37"/>
    <n v="1"/>
    <n v="0"/>
    <n v="0"/>
    <n v="1"/>
    <x v="0"/>
  </r>
  <r>
    <x v="1"/>
    <x v="11"/>
    <s v="No"/>
    <x v="0"/>
    <x v="13"/>
    <s v="Female"/>
    <x v="46"/>
    <x v="1"/>
    <s v="No"/>
    <s v="No"/>
    <m/>
    <x v="0"/>
    <m/>
    <m/>
    <x v="0"/>
    <n v="1"/>
    <m/>
    <n v="47"/>
    <n v="1"/>
    <n v="0"/>
    <n v="0"/>
    <n v="8"/>
    <x v="2"/>
  </r>
  <r>
    <x v="1"/>
    <x v="11"/>
    <s v="No"/>
    <x v="0"/>
    <x v="15"/>
    <s v="Female"/>
    <x v="37"/>
    <x v="1"/>
    <s v="No"/>
    <s v="No"/>
    <m/>
    <x v="0"/>
    <m/>
    <m/>
    <x v="0"/>
    <n v="1"/>
    <n v="1"/>
    <n v="32"/>
    <n v="3"/>
    <n v="0"/>
    <n v="0"/>
    <n v="5"/>
    <x v="2"/>
  </r>
  <r>
    <x v="1"/>
    <x v="11"/>
    <s v="No"/>
    <x v="0"/>
    <x v="15"/>
    <s v="Male"/>
    <x v="56"/>
    <x v="1"/>
    <s v="No"/>
    <s v="No"/>
    <m/>
    <x v="0"/>
    <m/>
    <m/>
    <x v="0"/>
    <n v="1"/>
    <m/>
    <n v="33"/>
    <n v="0"/>
    <n v="0"/>
    <n v="0"/>
    <n v="1"/>
    <x v="0"/>
  </r>
  <r>
    <x v="1"/>
    <x v="11"/>
    <s v="No"/>
    <x v="0"/>
    <x v="16"/>
    <s v="Female"/>
    <x v="35"/>
    <x v="1"/>
    <s v="No"/>
    <s v="No"/>
    <m/>
    <x v="0"/>
    <m/>
    <m/>
    <x v="0"/>
    <n v="1"/>
    <m/>
    <n v="18"/>
    <n v="0"/>
    <n v="0"/>
    <n v="0"/>
    <n v="3"/>
    <x v="0"/>
  </r>
  <r>
    <x v="1"/>
    <x v="11"/>
    <s v="No"/>
    <x v="0"/>
    <x v="17"/>
    <s v="Female"/>
    <x v="30"/>
    <x v="2"/>
    <s v="No"/>
    <s v="Yes"/>
    <s v="Yes"/>
    <x v="1"/>
    <s v="Paper Check"/>
    <s v="(blank)"/>
    <x v="1"/>
    <n v="1"/>
    <m/>
    <n v="14"/>
    <n v="2"/>
    <n v="0"/>
    <n v="0"/>
    <n v="7"/>
    <x v="2"/>
  </r>
  <r>
    <x v="1"/>
    <x v="11"/>
    <s v="No"/>
    <x v="0"/>
    <x v="21"/>
    <s v="Male"/>
    <x v="28"/>
    <x v="1"/>
    <s v="No"/>
    <s v="No"/>
    <m/>
    <x v="0"/>
    <m/>
    <m/>
    <x v="0"/>
    <n v="1"/>
    <m/>
    <n v="40"/>
    <n v="0"/>
    <n v="0"/>
    <n v="0"/>
    <n v="1"/>
    <x v="0"/>
  </r>
  <r>
    <x v="1"/>
    <x v="11"/>
    <s v="No"/>
    <x v="0"/>
    <x v="21"/>
    <s v="Male"/>
    <x v="33"/>
    <x v="2"/>
    <s v="No"/>
    <s v="Yes"/>
    <s v="No"/>
    <x v="1"/>
    <s v="Direct Debit"/>
    <s v="Competitor"/>
    <x v="9"/>
    <n v="1"/>
    <n v="1"/>
    <n v="26"/>
    <n v="2"/>
    <n v="0"/>
    <n v="0"/>
    <n v="3"/>
    <x v="0"/>
  </r>
  <r>
    <x v="1"/>
    <x v="11"/>
    <s v="No"/>
    <x v="0"/>
    <x v="50"/>
    <s v="Female"/>
    <x v="46"/>
    <x v="1"/>
    <s v="No"/>
    <s v="No"/>
    <m/>
    <x v="0"/>
    <m/>
    <m/>
    <x v="0"/>
    <n v="1"/>
    <m/>
    <n v="48"/>
    <n v="2"/>
    <n v="0"/>
    <n v="0"/>
    <n v="24"/>
    <x v="1"/>
  </r>
  <r>
    <x v="1"/>
    <x v="11"/>
    <s v="No"/>
    <x v="0"/>
    <x v="24"/>
    <s v="Female"/>
    <x v="44"/>
    <x v="1"/>
    <s v="No"/>
    <s v="No"/>
    <m/>
    <x v="0"/>
    <m/>
    <m/>
    <x v="0"/>
    <n v="1"/>
    <n v="1"/>
    <n v="36"/>
    <n v="4"/>
    <n v="0"/>
    <n v="0"/>
    <n v="4"/>
    <x v="0"/>
  </r>
  <r>
    <x v="1"/>
    <x v="11"/>
    <s v="No"/>
    <x v="0"/>
    <x v="24"/>
    <s v="Male"/>
    <x v="6"/>
    <x v="1"/>
    <s v="No"/>
    <s v="No"/>
    <m/>
    <x v="0"/>
    <m/>
    <m/>
    <x v="0"/>
    <n v="1"/>
    <n v="1"/>
    <n v="49"/>
    <n v="1"/>
    <n v="0"/>
    <n v="0"/>
    <n v="10"/>
    <x v="1"/>
  </r>
  <r>
    <x v="1"/>
    <x v="11"/>
    <s v="No"/>
    <x v="0"/>
    <x v="26"/>
    <s v="Female"/>
    <x v="43"/>
    <x v="1"/>
    <s v="No"/>
    <s v="No"/>
    <m/>
    <x v="0"/>
    <m/>
    <m/>
    <x v="0"/>
    <n v="1"/>
    <m/>
    <n v="21"/>
    <n v="1"/>
    <n v="0"/>
    <n v="0"/>
    <n v="5"/>
    <x v="2"/>
  </r>
  <r>
    <x v="1"/>
    <x v="11"/>
    <s v="No"/>
    <x v="0"/>
    <x v="27"/>
    <s v="Male"/>
    <x v="65"/>
    <x v="2"/>
    <s v="No"/>
    <s v="Yes"/>
    <s v="No"/>
    <x v="2"/>
    <s v="Direct Debit"/>
    <s v="(blank)"/>
    <x v="1"/>
    <n v="1"/>
    <m/>
    <n v="29"/>
    <n v="2"/>
    <n v="0"/>
    <n v="0"/>
    <n v="7"/>
    <x v="2"/>
  </r>
  <r>
    <x v="1"/>
    <x v="11"/>
    <s v="No"/>
    <x v="0"/>
    <x v="28"/>
    <s v="Female"/>
    <x v="31"/>
    <x v="2"/>
    <s v="No"/>
    <s v="Yes"/>
    <s v="No"/>
    <x v="1"/>
    <s v="Direct Debit"/>
    <s v="Attitude"/>
    <x v="7"/>
    <n v="1"/>
    <n v="1"/>
    <n v="33"/>
    <n v="5"/>
    <n v="0"/>
    <n v="0"/>
    <n v="9"/>
    <x v="2"/>
  </r>
  <r>
    <x v="1"/>
    <x v="11"/>
    <s v="No"/>
    <x v="0"/>
    <x v="29"/>
    <s v="Female"/>
    <x v="7"/>
    <x v="1"/>
    <s v="No"/>
    <s v="No"/>
    <m/>
    <x v="0"/>
    <m/>
    <m/>
    <x v="0"/>
    <n v="1"/>
    <m/>
    <n v="28"/>
    <n v="0"/>
    <n v="0"/>
    <n v="0"/>
    <n v="5"/>
    <x v="2"/>
  </r>
  <r>
    <x v="1"/>
    <x v="11"/>
    <s v="No"/>
    <x v="0"/>
    <x v="31"/>
    <s v="Male"/>
    <x v="21"/>
    <x v="1"/>
    <s v="No"/>
    <s v="No"/>
    <m/>
    <x v="0"/>
    <m/>
    <m/>
    <x v="0"/>
    <n v="1"/>
    <m/>
    <n v="19"/>
    <n v="0"/>
    <n v="0"/>
    <n v="0"/>
    <n v="6"/>
    <x v="2"/>
  </r>
  <r>
    <x v="1"/>
    <x v="11"/>
    <s v="No"/>
    <x v="0"/>
    <x v="31"/>
    <s v="Male"/>
    <x v="65"/>
    <x v="2"/>
    <s v="No"/>
    <s v="Yes"/>
    <s v="No"/>
    <x v="1"/>
    <s v="Direct Debit"/>
    <s v="Competitor"/>
    <x v="4"/>
    <n v="1"/>
    <n v="1"/>
    <n v="52"/>
    <n v="5"/>
    <n v="0"/>
    <n v="0"/>
    <n v="5"/>
    <x v="2"/>
  </r>
  <r>
    <x v="1"/>
    <x v="11"/>
    <s v="No"/>
    <x v="0"/>
    <x v="34"/>
    <s v="Female"/>
    <x v="44"/>
    <x v="1"/>
    <s v="No"/>
    <s v="No"/>
    <m/>
    <x v="0"/>
    <m/>
    <m/>
    <x v="0"/>
    <n v="1"/>
    <n v="1"/>
    <n v="33"/>
    <n v="5"/>
    <n v="6.8"/>
    <n v="0"/>
    <n v="2"/>
    <x v="0"/>
  </r>
  <r>
    <x v="1"/>
    <x v="11"/>
    <s v="No"/>
    <x v="0"/>
    <x v="35"/>
    <s v="Male"/>
    <x v="38"/>
    <x v="1"/>
    <s v="No"/>
    <s v="No"/>
    <m/>
    <x v="0"/>
    <m/>
    <m/>
    <x v="0"/>
    <n v="1"/>
    <m/>
    <n v="33"/>
    <n v="1"/>
    <n v="0"/>
    <n v="0"/>
    <n v="2"/>
    <x v="0"/>
  </r>
  <r>
    <x v="1"/>
    <x v="11"/>
    <s v="No"/>
    <x v="0"/>
    <x v="36"/>
    <s v="Female"/>
    <x v="7"/>
    <x v="1"/>
    <s v="No"/>
    <s v="No"/>
    <m/>
    <x v="0"/>
    <m/>
    <m/>
    <x v="0"/>
    <n v="1"/>
    <m/>
    <n v="13"/>
    <n v="0"/>
    <n v="0"/>
    <n v="0"/>
    <n v="9"/>
    <x v="2"/>
  </r>
  <r>
    <x v="1"/>
    <x v="11"/>
    <s v="No"/>
    <x v="0"/>
    <x v="37"/>
    <s v="Male"/>
    <x v="44"/>
    <x v="1"/>
    <s v="No"/>
    <s v="No"/>
    <m/>
    <x v="0"/>
    <m/>
    <m/>
    <x v="0"/>
    <n v="1"/>
    <m/>
    <n v="63"/>
    <n v="0"/>
    <n v="0"/>
    <n v="0"/>
    <n v="6"/>
    <x v="2"/>
  </r>
  <r>
    <x v="1"/>
    <x v="11"/>
    <s v="No"/>
    <x v="0"/>
    <x v="38"/>
    <s v="Male"/>
    <x v="12"/>
    <x v="1"/>
    <s v="No"/>
    <s v="No"/>
    <m/>
    <x v="0"/>
    <m/>
    <m/>
    <x v="0"/>
    <n v="1"/>
    <m/>
    <n v="24"/>
    <n v="0"/>
    <n v="0"/>
    <n v="0"/>
    <n v="11"/>
    <x v="1"/>
  </r>
  <r>
    <x v="1"/>
    <x v="11"/>
    <s v="No"/>
    <x v="0"/>
    <x v="45"/>
    <s v="Male"/>
    <x v="46"/>
    <x v="1"/>
    <s v="No"/>
    <s v="No"/>
    <m/>
    <x v="0"/>
    <m/>
    <m/>
    <x v="0"/>
    <n v="1"/>
    <m/>
    <n v="19"/>
    <n v="0"/>
    <n v="0"/>
    <n v="0"/>
    <n v="15"/>
    <x v="1"/>
  </r>
  <r>
    <x v="1"/>
    <x v="11"/>
    <s v="No"/>
    <x v="0"/>
    <x v="46"/>
    <s v="Male"/>
    <x v="29"/>
    <x v="1"/>
    <s v="No"/>
    <s v="No"/>
    <m/>
    <x v="0"/>
    <m/>
    <m/>
    <x v="0"/>
    <n v="1"/>
    <n v="1"/>
    <n v="48"/>
    <n v="4"/>
    <n v="0"/>
    <n v="0"/>
    <n v="4"/>
    <x v="0"/>
  </r>
  <r>
    <x v="1"/>
    <x v="11"/>
    <s v="No"/>
    <x v="1"/>
    <x v="1"/>
    <s v="Female"/>
    <x v="6"/>
    <x v="1"/>
    <s v="No"/>
    <s v="No"/>
    <m/>
    <x v="0"/>
    <m/>
    <m/>
    <x v="0"/>
    <n v="1"/>
    <n v="1"/>
    <n v="31"/>
    <n v="3"/>
    <n v="0"/>
    <n v="0"/>
    <n v="2"/>
    <x v="0"/>
  </r>
  <r>
    <x v="1"/>
    <x v="11"/>
    <s v="No"/>
    <x v="1"/>
    <x v="18"/>
    <s v="Male"/>
    <x v="6"/>
    <x v="1"/>
    <s v="No"/>
    <s v="No"/>
    <m/>
    <x v="0"/>
    <m/>
    <m/>
    <x v="0"/>
    <n v="1"/>
    <n v="1"/>
    <n v="29"/>
    <n v="5"/>
    <n v="0"/>
    <n v="0"/>
    <n v="4"/>
    <x v="0"/>
  </r>
  <r>
    <x v="1"/>
    <x v="11"/>
    <s v="No"/>
    <x v="1"/>
    <x v="18"/>
    <s v="Male"/>
    <x v="32"/>
    <x v="1"/>
    <s v="No"/>
    <s v="No"/>
    <m/>
    <x v="0"/>
    <m/>
    <m/>
    <x v="0"/>
    <n v="1"/>
    <n v="1"/>
    <n v="34"/>
    <n v="1"/>
    <n v="0"/>
    <n v="0"/>
    <n v="3"/>
    <x v="0"/>
  </r>
  <r>
    <x v="1"/>
    <x v="11"/>
    <s v="Yes"/>
    <x v="0"/>
    <x v="0"/>
    <s v="Male"/>
    <x v="32"/>
    <x v="1"/>
    <s v="No"/>
    <s v="No"/>
    <m/>
    <x v="0"/>
    <m/>
    <m/>
    <x v="0"/>
    <n v="1"/>
    <n v="1"/>
    <n v="42"/>
    <n v="1"/>
    <n v="163.80000000000001"/>
    <n v="0"/>
    <n v="12"/>
    <x v="1"/>
  </r>
  <r>
    <x v="1"/>
    <x v="11"/>
    <s v="Yes"/>
    <x v="0"/>
    <x v="1"/>
    <s v="Female"/>
    <x v="56"/>
    <x v="1"/>
    <s v="No"/>
    <s v="No"/>
    <m/>
    <x v="0"/>
    <m/>
    <m/>
    <x v="0"/>
    <n v="1"/>
    <m/>
    <n v="12"/>
    <n v="0"/>
    <n v="73.2"/>
    <n v="0"/>
    <n v="7"/>
    <x v="2"/>
  </r>
  <r>
    <x v="1"/>
    <x v="11"/>
    <s v="Yes"/>
    <x v="0"/>
    <x v="48"/>
    <s v="Female"/>
    <x v="7"/>
    <x v="1"/>
    <s v="No"/>
    <s v="No"/>
    <m/>
    <x v="0"/>
    <m/>
    <m/>
    <x v="0"/>
    <n v="1"/>
    <n v="1"/>
    <n v="25"/>
    <n v="0"/>
    <n v="53.4"/>
    <n v="0"/>
    <n v="9"/>
    <x v="2"/>
  </r>
  <r>
    <x v="1"/>
    <x v="11"/>
    <s v="Yes"/>
    <x v="0"/>
    <x v="8"/>
    <s v="Female"/>
    <x v="32"/>
    <x v="1"/>
    <s v="No"/>
    <s v="No"/>
    <m/>
    <x v="0"/>
    <m/>
    <m/>
    <x v="0"/>
    <n v="1"/>
    <m/>
    <n v="16"/>
    <n v="2"/>
    <n v="35.4"/>
    <n v="0"/>
    <n v="3"/>
    <x v="0"/>
  </r>
  <r>
    <x v="1"/>
    <x v="11"/>
    <s v="Yes"/>
    <x v="0"/>
    <x v="49"/>
    <s v="Female"/>
    <x v="34"/>
    <x v="1"/>
    <s v="No"/>
    <s v="No"/>
    <m/>
    <x v="0"/>
    <m/>
    <m/>
    <x v="0"/>
    <n v="1"/>
    <m/>
    <n v="46"/>
    <n v="2"/>
    <n v="70.8"/>
    <n v="0"/>
    <n v="6"/>
    <x v="2"/>
  </r>
  <r>
    <x v="1"/>
    <x v="11"/>
    <s v="Yes"/>
    <x v="0"/>
    <x v="13"/>
    <s v="Female"/>
    <x v="64"/>
    <x v="2"/>
    <s v="No"/>
    <s v="Yes"/>
    <s v="No"/>
    <x v="1"/>
    <s v="Direct Debit"/>
    <s v="Competitor"/>
    <x v="4"/>
    <n v="1"/>
    <n v="1"/>
    <n v="35"/>
    <n v="1"/>
    <n v="30.5"/>
    <n v="0"/>
    <n v="4"/>
    <x v="0"/>
  </r>
  <r>
    <x v="1"/>
    <x v="11"/>
    <s v="Yes"/>
    <x v="0"/>
    <x v="14"/>
    <s v="Male"/>
    <x v="51"/>
    <x v="2"/>
    <s v="No"/>
    <s v="Yes"/>
    <s v="No"/>
    <x v="1"/>
    <s v="Direct Debit"/>
    <s v="(blank)"/>
    <x v="1"/>
    <n v="1"/>
    <m/>
    <n v="28"/>
    <n v="0"/>
    <n v="24"/>
    <n v="0"/>
    <n v="9"/>
    <x v="2"/>
  </r>
  <r>
    <x v="1"/>
    <x v="11"/>
    <s v="Yes"/>
    <x v="0"/>
    <x v="17"/>
    <s v="Female"/>
    <x v="17"/>
    <x v="0"/>
    <s v="Yes"/>
    <s v="No"/>
    <m/>
    <x v="0"/>
    <m/>
    <m/>
    <x v="0"/>
    <n v="1"/>
    <m/>
    <n v="13"/>
    <n v="0"/>
    <n v="27.6"/>
    <n v="0"/>
    <n v="5"/>
    <x v="2"/>
  </r>
  <r>
    <x v="1"/>
    <x v="11"/>
    <s v="Yes"/>
    <x v="0"/>
    <x v="29"/>
    <s v="Male"/>
    <x v="34"/>
    <x v="1"/>
    <s v="No"/>
    <s v="No"/>
    <m/>
    <x v="0"/>
    <m/>
    <m/>
    <x v="0"/>
    <n v="1"/>
    <m/>
    <n v="55"/>
    <n v="0"/>
    <n v="36"/>
    <n v="0"/>
    <n v="3"/>
    <x v="0"/>
  </r>
  <r>
    <x v="1"/>
    <x v="11"/>
    <s v="Yes"/>
    <x v="0"/>
    <x v="30"/>
    <s v="Male"/>
    <x v="18"/>
    <x v="0"/>
    <s v="Yes"/>
    <s v="No"/>
    <m/>
    <x v="0"/>
    <m/>
    <m/>
    <x v="0"/>
    <n v="1"/>
    <m/>
    <n v="23"/>
    <n v="0"/>
    <n v="34.799999999999997"/>
    <n v="0"/>
    <n v="20"/>
    <x v="1"/>
  </r>
  <r>
    <x v="1"/>
    <x v="11"/>
    <s v="Yes"/>
    <x v="0"/>
    <x v="33"/>
    <s v="Female"/>
    <x v="41"/>
    <x v="1"/>
    <s v="No"/>
    <s v="No"/>
    <m/>
    <x v="0"/>
    <m/>
    <m/>
    <x v="0"/>
    <n v="1"/>
    <m/>
    <n v="44"/>
    <n v="0"/>
    <n v="45"/>
    <n v="0"/>
    <n v="6"/>
    <x v="2"/>
  </r>
  <r>
    <x v="1"/>
    <x v="11"/>
    <s v="Yes"/>
    <x v="0"/>
    <x v="38"/>
    <s v="Female"/>
    <x v="15"/>
    <x v="0"/>
    <s v="Yes"/>
    <s v="No"/>
    <m/>
    <x v="0"/>
    <m/>
    <m/>
    <x v="0"/>
    <n v="2"/>
    <n v="1"/>
    <n v="47"/>
    <n v="0"/>
    <n v="44.85"/>
    <n v="0"/>
    <n v="32.5"/>
    <x v="1"/>
  </r>
  <r>
    <x v="1"/>
    <x v="11"/>
    <s v="Yes"/>
    <x v="0"/>
    <x v="41"/>
    <s v="Female"/>
    <x v="36"/>
    <x v="1"/>
    <s v="No"/>
    <s v="No"/>
    <m/>
    <x v="0"/>
    <m/>
    <m/>
    <x v="0"/>
    <n v="1"/>
    <n v="1"/>
    <n v="40"/>
    <n v="1"/>
    <n v="52.8"/>
    <n v="0"/>
    <n v="5"/>
    <x v="2"/>
  </r>
  <r>
    <x v="1"/>
    <x v="11"/>
    <s v="Yes"/>
    <x v="0"/>
    <x v="41"/>
    <s v="Female"/>
    <x v="49"/>
    <x v="1"/>
    <s v="No"/>
    <s v="No"/>
    <m/>
    <x v="0"/>
    <m/>
    <m/>
    <x v="0"/>
    <n v="1"/>
    <n v="1"/>
    <n v="41"/>
    <n v="0"/>
    <n v="4.5999999999999996"/>
    <n v="0"/>
    <n v="1"/>
    <x v="0"/>
  </r>
  <r>
    <x v="1"/>
    <x v="11"/>
    <s v="Yes"/>
    <x v="0"/>
    <x v="42"/>
    <s v="Male"/>
    <x v="43"/>
    <x v="1"/>
    <s v="No"/>
    <s v="No"/>
    <m/>
    <x v="0"/>
    <m/>
    <m/>
    <x v="0"/>
    <n v="1"/>
    <n v="1"/>
    <n v="34"/>
    <n v="5"/>
    <n v="49.6"/>
    <n v="0"/>
    <n v="8"/>
    <x v="2"/>
  </r>
  <r>
    <x v="1"/>
    <x v="11"/>
    <s v="Yes"/>
    <x v="0"/>
    <x v="45"/>
    <s v="Male"/>
    <x v="42"/>
    <x v="1"/>
    <s v="No"/>
    <s v="No"/>
    <m/>
    <x v="0"/>
    <m/>
    <m/>
    <x v="0"/>
    <n v="1"/>
    <n v="1"/>
    <n v="36"/>
    <n v="0"/>
    <n v="75"/>
    <n v="0"/>
    <n v="1"/>
    <x v="0"/>
  </r>
  <r>
    <x v="1"/>
    <x v="11"/>
    <s v="Yes"/>
    <x v="0"/>
    <x v="46"/>
    <s v="Female"/>
    <x v="27"/>
    <x v="1"/>
    <s v="No"/>
    <s v="No"/>
    <m/>
    <x v="0"/>
    <m/>
    <m/>
    <x v="0"/>
    <n v="1"/>
    <n v="1"/>
    <n v="64"/>
    <n v="2"/>
    <n v="28.6"/>
    <n v="0"/>
    <n v="4"/>
    <x v="0"/>
  </r>
  <r>
    <x v="1"/>
    <x v="11"/>
    <s v="Yes"/>
    <x v="1"/>
    <x v="18"/>
    <s v="Female"/>
    <x v="39"/>
    <x v="1"/>
    <s v="No"/>
    <s v="No"/>
    <m/>
    <x v="0"/>
    <m/>
    <m/>
    <x v="0"/>
    <n v="1"/>
    <m/>
    <n v="31"/>
    <n v="0"/>
    <n v="0"/>
    <n v="0"/>
    <n v="3"/>
    <x v="0"/>
  </r>
  <r>
    <x v="1"/>
    <x v="12"/>
    <s v="No"/>
    <x v="0"/>
    <x v="0"/>
    <s v="Female"/>
    <x v="14"/>
    <x v="2"/>
    <s v="No"/>
    <s v="Yes"/>
    <s v="No"/>
    <x v="1"/>
    <s v="Direct Debit"/>
    <s v="(blank)"/>
    <x v="1"/>
    <n v="1"/>
    <m/>
    <n v="28"/>
    <n v="0"/>
    <n v="0"/>
    <n v="0"/>
    <n v="7"/>
    <x v="2"/>
  </r>
  <r>
    <x v="1"/>
    <x v="12"/>
    <s v="No"/>
    <x v="0"/>
    <x v="1"/>
    <s v="Female"/>
    <x v="42"/>
    <x v="1"/>
    <s v="No"/>
    <s v="No"/>
    <m/>
    <x v="0"/>
    <m/>
    <m/>
    <x v="0"/>
    <n v="1"/>
    <n v="1"/>
    <n v="23"/>
    <n v="0"/>
    <n v="47.1"/>
    <n v="0"/>
    <n v="5"/>
    <x v="2"/>
  </r>
  <r>
    <x v="1"/>
    <x v="12"/>
    <s v="No"/>
    <x v="0"/>
    <x v="1"/>
    <s v="Male"/>
    <x v="17"/>
    <x v="0"/>
    <s v="Yes"/>
    <s v="No"/>
    <m/>
    <x v="0"/>
    <m/>
    <m/>
    <x v="0"/>
    <n v="1"/>
    <n v="1"/>
    <n v="33"/>
    <n v="2"/>
    <n v="0"/>
    <n v="0"/>
    <n v="7"/>
    <x v="2"/>
  </r>
  <r>
    <x v="1"/>
    <x v="12"/>
    <s v="No"/>
    <x v="0"/>
    <x v="1"/>
    <s v="Male"/>
    <x v="47"/>
    <x v="1"/>
    <s v="No"/>
    <s v="No"/>
    <m/>
    <x v="0"/>
    <m/>
    <m/>
    <x v="0"/>
    <n v="1"/>
    <m/>
    <n v="20"/>
    <n v="1"/>
    <n v="0"/>
    <n v="0"/>
    <n v="3"/>
    <x v="0"/>
  </r>
  <r>
    <x v="1"/>
    <x v="12"/>
    <s v="No"/>
    <x v="0"/>
    <x v="2"/>
    <s v="Female"/>
    <x v="32"/>
    <x v="1"/>
    <s v="No"/>
    <s v="No"/>
    <m/>
    <x v="0"/>
    <m/>
    <m/>
    <x v="0"/>
    <n v="1"/>
    <m/>
    <n v="34"/>
    <n v="0"/>
    <n v="0"/>
    <n v="0"/>
    <n v="2"/>
    <x v="0"/>
  </r>
  <r>
    <x v="1"/>
    <x v="12"/>
    <s v="No"/>
    <x v="0"/>
    <x v="48"/>
    <s v="Male"/>
    <x v="54"/>
    <x v="2"/>
    <s v="No"/>
    <s v="Yes"/>
    <s v="No"/>
    <x v="1"/>
    <s v="Direct Debit"/>
    <s v="Competitor"/>
    <x v="9"/>
    <n v="1"/>
    <n v="1"/>
    <n v="37"/>
    <n v="0"/>
    <n v="0"/>
    <n v="0"/>
    <n v="1"/>
    <x v="0"/>
  </r>
  <r>
    <x v="1"/>
    <x v="12"/>
    <s v="No"/>
    <x v="0"/>
    <x v="4"/>
    <s v="Female"/>
    <x v="2"/>
    <x v="1"/>
    <s v="No"/>
    <s v="No"/>
    <m/>
    <x v="0"/>
    <m/>
    <m/>
    <x v="0"/>
    <n v="1"/>
    <n v="1"/>
    <n v="39"/>
    <n v="5"/>
    <n v="0"/>
    <n v="0"/>
    <n v="4"/>
    <x v="0"/>
  </r>
  <r>
    <x v="1"/>
    <x v="12"/>
    <s v="No"/>
    <x v="0"/>
    <x v="5"/>
    <s v="Male"/>
    <x v="63"/>
    <x v="2"/>
    <s v="No"/>
    <s v="Yes"/>
    <s v="No"/>
    <x v="1"/>
    <s v="Direct Debit"/>
    <s v="(blank)"/>
    <x v="1"/>
    <n v="1"/>
    <m/>
    <n v="51"/>
    <n v="0"/>
    <n v="0"/>
    <n v="0"/>
    <n v="3"/>
    <x v="0"/>
  </r>
  <r>
    <x v="1"/>
    <x v="12"/>
    <s v="No"/>
    <x v="0"/>
    <x v="5"/>
    <s v="Male"/>
    <x v="64"/>
    <x v="2"/>
    <s v="No"/>
    <s v="Yes"/>
    <s v="No"/>
    <x v="2"/>
    <s v="Credit Card"/>
    <s v="(blank)"/>
    <x v="1"/>
    <n v="1"/>
    <m/>
    <n v="13"/>
    <n v="2"/>
    <n v="0"/>
    <n v="0"/>
    <n v="1"/>
    <x v="0"/>
  </r>
  <r>
    <x v="1"/>
    <x v="12"/>
    <s v="No"/>
    <x v="0"/>
    <x v="7"/>
    <s v="Male"/>
    <x v="45"/>
    <x v="2"/>
    <s v="No"/>
    <s v="Yes"/>
    <s v="No"/>
    <x v="2"/>
    <s v="Direct Debit"/>
    <s v="(blank)"/>
    <x v="1"/>
    <n v="1"/>
    <m/>
    <n v="49"/>
    <n v="0"/>
    <n v="0"/>
    <n v="0"/>
    <n v="1"/>
    <x v="0"/>
  </r>
  <r>
    <x v="1"/>
    <x v="12"/>
    <s v="No"/>
    <x v="0"/>
    <x v="8"/>
    <s v="Male"/>
    <x v="18"/>
    <x v="0"/>
    <s v="Yes"/>
    <s v="No"/>
    <m/>
    <x v="0"/>
    <m/>
    <m/>
    <x v="0"/>
    <n v="1"/>
    <n v="1"/>
    <n v="56"/>
    <n v="5"/>
    <n v="0"/>
    <n v="0"/>
    <n v="8"/>
    <x v="2"/>
  </r>
  <r>
    <x v="1"/>
    <x v="12"/>
    <s v="No"/>
    <x v="0"/>
    <x v="49"/>
    <s v="Female"/>
    <x v="57"/>
    <x v="0"/>
    <s v="Yes"/>
    <s v="No"/>
    <m/>
    <x v="0"/>
    <m/>
    <m/>
    <x v="0"/>
    <n v="1"/>
    <m/>
    <n v="19"/>
    <n v="0"/>
    <n v="0"/>
    <n v="0"/>
    <n v="17"/>
    <x v="1"/>
  </r>
  <r>
    <x v="1"/>
    <x v="12"/>
    <s v="No"/>
    <x v="0"/>
    <x v="14"/>
    <s v="Male"/>
    <x v="0"/>
    <x v="0"/>
    <s v="Yes"/>
    <s v="No"/>
    <m/>
    <x v="0"/>
    <m/>
    <m/>
    <x v="0"/>
    <n v="1"/>
    <m/>
    <n v="28"/>
    <n v="0"/>
    <n v="0"/>
    <n v="0"/>
    <n v="21"/>
    <x v="1"/>
  </r>
  <r>
    <x v="1"/>
    <x v="12"/>
    <s v="No"/>
    <x v="0"/>
    <x v="16"/>
    <s v="Female"/>
    <x v="36"/>
    <x v="1"/>
    <s v="No"/>
    <s v="No"/>
    <m/>
    <x v="0"/>
    <m/>
    <m/>
    <x v="0"/>
    <n v="1"/>
    <m/>
    <n v="32"/>
    <n v="0"/>
    <n v="0"/>
    <n v="0"/>
    <n v="10"/>
    <x v="1"/>
  </r>
  <r>
    <x v="1"/>
    <x v="12"/>
    <s v="No"/>
    <x v="0"/>
    <x v="18"/>
    <s v="Female"/>
    <x v="10"/>
    <x v="0"/>
    <s v="Yes"/>
    <s v="No"/>
    <m/>
    <x v="0"/>
    <m/>
    <m/>
    <x v="0"/>
    <n v="1"/>
    <n v="1"/>
    <n v="16"/>
    <n v="3"/>
    <n v="0"/>
    <n v="0"/>
    <n v="11"/>
    <x v="1"/>
  </r>
  <r>
    <x v="1"/>
    <x v="12"/>
    <s v="No"/>
    <x v="0"/>
    <x v="18"/>
    <s v="Female"/>
    <x v="29"/>
    <x v="1"/>
    <s v="No"/>
    <s v="No"/>
    <m/>
    <x v="0"/>
    <m/>
    <m/>
    <x v="0"/>
    <n v="1"/>
    <n v="1"/>
    <n v="52"/>
    <n v="4"/>
    <n v="0"/>
    <n v="0"/>
    <n v="6"/>
    <x v="2"/>
  </r>
  <r>
    <x v="1"/>
    <x v="12"/>
    <s v="No"/>
    <x v="0"/>
    <x v="18"/>
    <s v="Male"/>
    <x v="39"/>
    <x v="1"/>
    <s v="No"/>
    <s v="No"/>
    <m/>
    <x v="0"/>
    <m/>
    <m/>
    <x v="0"/>
    <n v="1"/>
    <n v="1"/>
    <n v="16"/>
    <n v="4"/>
    <n v="164.5"/>
    <n v="0"/>
    <n v="9"/>
    <x v="2"/>
  </r>
  <r>
    <x v="1"/>
    <x v="12"/>
    <s v="No"/>
    <x v="0"/>
    <x v="21"/>
    <s v="Prefer not to say"/>
    <x v="6"/>
    <x v="1"/>
    <s v="No"/>
    <s v="No"/>
    <m/>
    <x v="0"/>
    <m/>
    <m/>
    <x v="0"/>
    <n v="1"/>
    <n v="1"/>
    <n v="35"/>
    <n v="4"/>
    <n v="0"/>
    <n v="0"/>
    <n v="4"/>
    <x v="0"/>
  </r>
  <r>
    <x v="1"/>
    <x v="12"/>
    <s v="No"/>
    <x v="0"/>
    <x v="23"/>
    <s v="Female"/>
    <x v="45"/>
    <x v="2"/>
    <s v="No"/>
    <s v="Yes"/>
    <s v="No"/>
    <x v="1"/>
    <s v="Direct Debit"/>
    <s v="Competitor"/>
    <x v="9"/>
    <n v="1"/>
    <n v="1"/>
    <n v="39"/>
    <n v="3"/>
    <n v="95.2"/>
    <n v="0"/>
    <n v="4"/>
    <x v="0"/>
  </r>
  <r>
    <x v="1"/>
    <x v="12"/>
    <s v="No"/>
    <x v="0"/>
    <x v="24"/>
    <s v="Male"/>
    <x v="48"/>
    <x v="1"/>
    <s v="No"/>
    <s v="No"/>
    <m/>
    <x v="0"/>
    <m/>
    <m/>
    <x v="0"/>
    <n v="1"/>
    <m/>
    <n v="16"/>
    <n v="0"/>
    <n v="0"/>
    <n v="0"/>
    <n v="4"/>
    <x v="0"/>
  </r>
  <r>
    <x v="1"/>
    <x v="12"/>
    <s v="No"/>
    <x v="0"/>
    <x v="24"/>
    <s v="Male"/>
    <x v="6"/>
    <x v="1"/>
    <s v="No"/>
    <s v="No"/>
    <m/>
    <x v="0"/>
    <m/>
    <m/>
    <x v="0"/>
    <n v="1"/>
    <n v="1"/>
    <n v="42"/>
    <n v="3"/>
    <n v="0"/>
    <n v="0"/>
    <n v="7"/>
    <x v="2"/>
  </r>
  <r>
    <x v="1"/>
    <x v="12"/>
    <s v="No"/>
    <x v="0"/>
    <x v="29"/>
    <s v="Male"/>
    <x v="58"/>
    <x v="2"/>
    <s v="No"/>
    <s v="Yes"/>
    <s v="No"/>
    <x v="1"/>
    <s v="Direct Debit"/>
    <s v="Competitor"/>
    <x v="4"/>
    <n v="1"/>
    <n v="1"/>
    <n v="49"/>
    <n v="4"/>
    <n v="0"/>
    <n v="0"/>
    <n v="1"/>
    <x v="0"/>
  </r>
  <r>
    <x v="1"/>
    <x v="12"/>
    <s v="No"/>
    <x v="0"/>
    <x v="30"/>
    <s v="Female"/>
    <x v="2"/>
    <x v="1"/>
    <s v="No"/>
    <s v="No"/>
    <m/>
    <x v="0"/>
    <m/>
    <m/>
    <x v="0"/>
    <n v="1"/>
    <n v="1"/>
    <n v="17"/>
    <n v="0"/>
    <n v="0"/>
    <n v="0"/>
    <n v="2"/>
    <x v="0"/>
  </r>
  <r>
    <x v="1"/>
    <x v="12"/>
    <s v="No"/>
    <x v="0"/>
    <x v="30"/>
    <s v="Female"/>
    <x v="45"/>
    <x v="2"/>
    <s v="No"/>
    <s v="Yes"/>
    <s v="No"/>
    <x v="2"/>
    <s v="Direct Debit"/>
    <s v="(blank)"/>
    <x v="1"/>
    <n v="1"/>
    <m/>
    <n v="32"/>
    <n v="0"/>
    <n v="0"/>
    <n v="0"/>
    <n v="1"/>
    <x v="0"/>
  </r>
  <r>
    <x v="1"/>
    <x v="12"/>
    <s v="No"/>
    <x v="0"/>
    <x v="33"/>
    <s v="Female"/>
    <x v="10"/>
    <x v="0"/>
    <s v="Yes"/>
    <s v="No"/>
    <m/>
    <x v="0"/>
    <m/>
    <m/>
    <x v="0"/>
    <n v="1"/>
    <n v="1"/>
    <n v="53"/>
    <n v="0"/>
    <n v="0"/>
    <n v="0"/>
    <n v="26"/>
    <x v="1"/>
  </r>
  <r>
    <x v="1"/>
    <x v="12"/>
    <s v="No"/>
    <x v="0"/>
    <x v="34"/>
    <s v="Female"/>
    <x v="17"/>
    <x v="0"/>
    <s v="Yes"/>
    <s v="No"/>
    <m/>
    <x v="0"/>
    <m/>
    <m/>
    <x v="0"/>
    <n v="1"/>
    <n v="1"/>
    <n v="46"/>
    <n v="2"/>
    <n v="0"/>
    <n v="0"/>
    <n v="21"/>
    <x v="1"/>
  </r>
  <r>
    <x v="1"/>
    <x v="12"/>
    <s v="No"/>
    <x v="0"/>
    <x v="34"/>
    <s v="Female"/>
    <x v="46"/>
    <x v="1"/>
    <s v="No"/>
    <s v="No"/>
    <m/>
    <x v="0"/>
    <m/>
    <m/>
    <x v="0"/>
    <n v="1"/>
    <n v="1"/>
    <n v="57"/>
    <n v="0"/>
    <n v="0"/>
    <n v="0"/>
    <n v="8"/>
    <x v="2"/>
  </r>
  <r>
    <x v="1"/>
    <x v="12"/>
    <s v="No"/>
    <x v="0"/>
    <x v="34"/>
    <s v="Female"/>
    <x v="61"/>
    <x v="2"/>
    <s v="No"/>
    <s v="Yes"/>
    <s v="No"/>
    <x v="2"/>
    <s v="Direct Debit"/>
    <s v="(blank)"/>
    <x v="1"/>
    <n v="1"/>
    <m/>
    <n v="53"/>
    <n v="0"/>
    <n v="0"/>
    <n v="0"/>
    <n v="5"/>
    <x v="2"/>
  </r>
  <r>
    <x v="1"/>
    <x v="12"/>
    <s v="No"/>
    <x v="0"/>
    <x v="35"/>
    <s v="Female"/>
    <x v="4"/>
    <x v="0"/>
    <s v="Yes"/>
    <s v="No"/>
    <m/>
    <x v="0"/>
    <m/>
    <m/>
    <x v="0"/>
    <n v="1"/>
    <m/>
    <n v="21"/>
    <n v="0"/>
    <n v="0"/>
    <n v="0"/>
    <n v="20"/>
    <x v="1"/>
  </r>
  <r>
    <x v="1"/>
    <x v="12"/>
    <s v="No"/>
    <x v="0"/>
    <x v="37"/>
    <s v="Male"/>
    <x v="46"/>
    <x v="1"/>
    <s v="No"/>
    <s v="No"/>
    <m/>
    <x v="0"/>
    <m/>
    <m/>
    <x v="0"/>
    <n v="1"/>
    <n v="1"/>
    <n v="26"/>
    <n v="0"/>
    <n v="0"/>
    <n v="0"/>
    <n v="18"/>
    <x v="1"/>
  </r>
  <r>
    <x v="1"/>
    <x v="12"/>
    <s v="No"/>
    <x v="0"/>
    <x v="37"/>
    <s v="Male"/>
    <x v="48"/>
    <x v="1"/>
    <s v="No"/>
    <s v="No"/>
    <m/>
    <x v="0"/>
    <m/>
    <m/>
    <x v="0"/>
    <n v="1"/>
    <m/>
    <n v="28"/>
    <n v="0"/>
    <n v="0"/>
    <n v="0"/>
    <n v="8"/>
    <x v="2"/>
  </r>
  <r>
    <x v="1"/>
    <x v="12"/>
    <s v="No"/>
    <x v="0"/>
    <x v="38"/>
    <s v="Male"/>
    <x v="24"/>
    <x v="1"/>
    <s v="No"/>
    <s v="No"/>
    <m/>
    <x v="0"/>
    <m/>
    <m/>
    <x v="0"/>
    <n v="1"/>
    <m/>
    <n v="15"/>
    <n v="2"/>
    <n v="0"/>
    <n v="0"/>
    <n v="4"/>
    <x v="0"/>
  </r>
  <r>
    <x v="1"/>
    <x v="12"/>
    <s v="No"/>
    <x v="0"/>
    <x v="39"/>
    <s v="Male"/>
    <x v="22"/>
    <x v="2"/>
    <s v="No"/>
    <s v="Yes"/>
    <s v="No"/>
    <x v="1"/>
    <s v="Direct Debit"/>
    <s v="Dissatisfaction"/>
    <x v="17"/>
    <n v="1"/>
    <n v="1"/>
    <n v="51"/>
    <n v="4"/>
    <n v="0"/>
    <n v="0"/>
    <n v="2"/>
    <x v="0"/>
  </r>
  <r>
    <x v="1"/>
    <x v="12"/>
    <s v="No"/>
    <x v="0"/>
    <x v="39"/>
    <s v="Male"/>
    <x v="64"/>
    <x v="2"/>
    <s v="No"/>
    <s v="Yes"/>
    <s v="No"/>
    <x v="2"/>
    <s v="Credit Card"/>
    <s v="(blank)"/>
    <x v="1"/>
    <n v="1"/>
    <m/>
    <n v="37"/>
    <n v="0"/>
    <n v="0"/>
    <n v="0"/>
    <n v="2"/>
    <x v="0"/>
  </r>
  <r>
    <x v="1"/>
    <x v="12"/>
    <s v="No"/>
    <x v="0"/>
    <x v="42"/>
    <s v="Female"/>
    <x v="31"/>
    <x v="2"/>
    <s v="No"/>
    <s v="Yes"/>
    <s v="No"/>
    <x v="3"/>
    <s v="Direct Debit"/>
    <s v="(blank)"/>
    <x v="1"/>
    <n v="1"/>
    <m/>
    <n v="32"/>
    <n v="0"/>
    <n v="0"/>
    <n v="0"/>
    <n v="5"/>
    <x v="2"/>
  </r>
  <r>
    <x v="1"/>
    <x v="12"/>
    <s v="No"/>
    <x v="0"/>
    <x v="42"/>
    <s v="Male"/>
    <x v="6"/>
    <x v="1"/>
    <s v="No"/>
    <s v="No"/>
    <m/>
    <x v="0"/>
    <m/>
    <m/>
    <x v="0"/>
    <n v="1"/>
    <n v="1"/>
    <n v="38"/>
    <n v="0"/>
    <n v="0"/>
    <n v="0"/>
    <n v="8"/>
    <x v="2"/>
  </r>
  <r>
    <x v="1"/>
    <x v="12"/>
    <s v="No"/>
    <x v="0"/>
    <x v="44"/>
    <s v="Female"/>
    <x v="26"/>
    <x v="1"/>
    <s v="No"/>
    <s v="No"/>
    <m/>
    <x v="0"/>
    <m/>
    <m/>
    <x v="0"/>
    <n v="1"/>
    <m/>
    <n v="37"/>
    <n v="0"/>
    <n v="0"/>
    <n v="0"/>
    <n v="10"/>
    <x v="1"/>
  </r>
  <r>
    <x v="1"/>
    <x v="12"/>
    <s v="No"/>
    <x v="0"/>
    <x v="45"/>
    <s v="Female"/>
    <x v="1"/>
    <x v="1"/>
    <s v="No"/>
    <s v="No"/>
    <m/>
    <x v="0"/>
    <m/>
    <m/>
    <x v="0"/>
    <n v="1"/>
    <m/>
    <n v="32"/>
    <n v="0"/>
    <n v="0"/>
    <n v="0"/>
    <n v="7"/>
    <x v="2"/>
  </r>
  <r>
    <x v="1"/>
    <x v="12"/>
    <s v="No"/>
    <x v="0"/>
    <x v="47"/>
    <s v="Male"/>
    <x v="50"/>
    <x v="1"/>
    <s v="No"/>
    <s v="No"/>
    <m/>
    <x v="0"/>
    <m/>
    <m/>
    <x v="0"/>
    <n v="1"/>
    <n v="1"/>
    <n v="56"/>
    <n v="0"/>
    <n v="0"/>
    <n v="0"/>
    <n v="5"/>
    <x v="2"/>
  </r>
  <r>
    <x v="1"/>
    <x v="12"/>
    <s v="No"/>
    <x v="1"/>
    <x v="29"/>
    <s v="Male"/>
    <x v="34"/>
    <x v="1"/>
    <s v="No"/>
    <s v="No"/>
    <m/>
    <x v="0"/>
    <m/>
    <m/>
    <x v="0"/>
    <n v="1"/>
    <m/>
    <n v="48"/>
    <n v="0"/>
    <n v="0"/>
    <n v="0"/>
    <n v="1"/>
    <x v="0"/>
  </r>
  <r>
    <x v="1"/>
    <x v="12"/>
    <s v="No"/>
    <x v="1"/>
    <x v="36"/>
    <s v="Female"/>
    <x v="35"/>
    <x v="1"/>
    <s v="No"/>
    <s v="No"/>
    <m/>
    <x v="0"/>
    <m/>
    <m/>
    <x v="0"/>
    <n v="1"/>
    <m/>
    <n v="24"/>
    <n v="2"/>
    <n v="0"/>
    <n v="0"/>
    <n v="7"/>
    <x v="2"/>
  </r>
  <r>
    <x v="1"/>
    <x v="12"/>
    <s v="Yes"/>
    <x v="0"/>
    <x v="0"/>
    <s v="Female"/>
    <x v="17"/>
    <x v="0"/>
    <s v="Yes"/>
    <s v="No"/>
    <m/>
    <x v="0"/>
    <m/>
    <m/>
    <x v="0"/>
    <n v="1"/>
    <n v="1"/>
    <n v="35"/>
    <n v="0"/>
    <n v="40.799999999999997"/>
    <n v="0"/>
    <n v="24"/>
    <x v="1"/>
  </r>
  <r>
    <x v="1"/>
    <x v="12"/>
    <s v="Yes"/>
    <x v="0"/>
    <x v="1"/>
    <s v="Female"/>
    <x v="9"/>
    <x v="1"/>
    <s v="No"/>
    <s v="No"/>
    <m/>
    <x v="0"/>
    <m/>
    <m/>
    <x v="0"/>
    <n v="1"/>
    <m/>
    <n v="15"/>
    <n v="2"/>
    <n v="68.5"/>
    <n v="0"/>
    <n v="2"/>
    <x v="0"/>
  </r>
  <r>
    <x v="1"/>
    <x v="12"/>
    <s v="Yes"/>
    <x v="0"/>
    <x v="1"/>
    <s v="Female"/>
    <x v="21"/>
    <x v="1"/>
    <s v="No"/>
    <s v="No"/>
    <m/>
    <x v="0"/>
    <m/>
    <m/>
    <x v="0"/>
    <n v="1"/>
    <m/>
    <n v="14"/>
    <n v="0"/>
    <n v="48.5"/>
    <n v="0"/>
    <n v="6"/>
    <x v="2"/>
  </r>
  <r>
    <x v="1"/>
    <x v="12"/>
    <s v="Yes"/>
    <x v="0"/>
    <x v="2"/>
    <s v="Female"/>
    <x v="44"/>
    <x v="1"/>
    <s v="No"/>
    <s v="No"/>
    <m/>
    <x v="0"/>
    <m/>
    <m/>
    <x v="0"/>
    <n v="1"/>
    <n v="1"/>
    <n v="49"/>
    <n v="2"/>
    <n v="93"/>
    <n v="0"/>
    <n v="10"/>
    <x v="1"/>
  </r>
  <r>
    <x v="1"/>
    <x v="12"/>
    <s v="Yes"/>
    <x v="0"/>
    <x v="3"/>
    <s v="Female"/>
    <x v="18"/>
    <x v="0"/>
    <s v="Yes"/>
    <s v="No"/>
    <m/>
    <x v="0"/>
    <m/>
    <m/>
    <x v="0"/>
    <n v="1"/>
    <n v="1"/>
    <n v="11"/>
    <n v="5"/>
    <n v="109.9"/>
    <n v="0"/>
    <n v="11"/>
    <x v="1"/>
  </r>
  <r>
    <x v="1"/>
    <x v="12"/>
    <s v="Yes"/>
    <x v="0"/>
    <x v="20"/>
    <s v="Female"/>
    <x v="30"/>
    <x v="2"/>
    <s v="No"/>
    <s v="Yes"/>
    <s v="No"/>
    <x v="1"/>
    <s v="Direct Debit"/>
    <s v="Attitude"/>
    <x v="7"/>
    <n v="1"/>
    <n v="1"/>
    <n v="54"/>
    <n v="4"/>
    <n v="28.9"/>
    <n v="0"/>
    <n v="6"/>
    <x v="2"/>
  </r>
  <r>
    <x v="1"/>
    <x v="12"/>
    <s v="Yes"/>
    <x v="0"/>
    <x v="50"/>
    <s v="Female"/>
    <x v="18"/>
    <x v="0"/>
    <s v="Yes"/>
    <s v="No"/>
    <m/>
    <x v="0"/>
    <m/>
    <m/>
    <x v="0"/>
    <n v="1"/>
    <n v="1"/>
    <n v="45"/>
    <n v="2"/>
    <n v="6.5"/>
    <n v="0"/>
    <n v="17"/>
    <x v="1"/>
  </r>
  <r>
    <x v="1"/>
    <x v="12"/>
    <s v="Yes"/>
    <x v="0"/>
    <x v="23"/>
    <s v="Male"/>
    <x v="1"/>
    <x v="1"/>
    <s v="No"/>
    <s v="No"/>
    <m/>
    <x v="0"/>
    <m/>
    <m/>
    <x v="0"/>
    <n v="1"/>
    <n v="1"/>
    <n v="42"/>
    <n v="1"/>
    <n v="102.1"/>
    <n v="0"/>
    <n v="9"/>
    <x v="2"/>
  </r>
  <r>
    <x v="1"/>
    <x v="12"/>
    <s v="Yes"/>
    <x v="0"/>
    <x v="25"/>
    <s v="Female"/>
    <x v="32"/>
    <x v="1"/>
    <s v="No"/>
    <s v="No"/>
    <m/>
    <x v="0"/>
    <m/>
    <m/>
    <x v="0"/>
    <n v="1"/>
    <m/>
    <n v="15"/>
    <n v="0"/>
    <n v="33.5"/>
    <n v="0"/>
    <n v="14"/>
    <x v="1"/>
  </r>
  <r>
    <x v="1"/>
    <x v="12"/>
    <s v="Yes"/>
    <x v="0"/>
    <x v="26"/>
    <s v="Female"/>
    <x v="50"/>
    <x v="1"/>
    <s v="No"/>
    <s v="No"/>
    <m/>
    <x v="0"/>
    <m/>
    <m/>
    <x v="0"/>
    <n v="1"/>
    <m/>
    <n v="31"/>
    <n v="0"/>
    <n v="85.8"/>
    <n v="0"/>
    <n v="8"/>
    <x v="2"/>
  </r>
  <r>
    <x v="1"/>
    <x v="12"/>
    <s v="Yes"/>
    <x v="0"/>
    <x v="28"/>
    <s v="Male"/>
    <x v="10"/>
    <x v="0"/>
    <s v="Yes"/>
    <s v="No"/>
    <m/>
    <x v="0"/>
    <m/>
    <m/>
    <x v="0"/>
    <n v="1"/>
    <m/>
    <n v="15"/>
    <n v="0"/>
    <n v="43.6"/>
    <n v="0"/>
    <n v="15"/>
    <x v="1"/>
  </r>
  <r>
    <x v="1"/>
    <x v="12"/>
    <s v="Yes"/>
    <x v="0"/>
    <x v="28"/>
    <s v="Male"/>
    <x v="49"/>
    <x v="1"/>
    <s v="No"/>
    <s v="No"/>
    <m/>
    <x v="0"/>
    <m/>
    <m/>
    <x v="0"/>
    <n v="1"/>
    <n v="1"/>
    <n v="34"/>
    <n v="5"/>
    <n v="47.1"/>
    <n v="0"/>
    <n v="8"/>
    <x v="2"/>
  </r>
  <r>
    <x v="1"/>
    <x v="12"/>
    <s v="Yes"/>
    <x v="0"/>
    <x v="30"/>
    <s v="Female"/>
    <x v="32"/>
    <x v="1"/>
    <s v="No"/>
    <s v="No"/>
    <m/>
    <x v="0"/>
    <m/>
    <m/>
    <x v="0"/>
    <n v="1"/>
    <n v="1"/>
    <n v="44"/>
    <n v="4"/>
    <n v="66.3"/>
    <n v="0"/>
    <n v="5"/>
    <x v="2"/>
  </r>
  <r>
    <x v="1"/>
    <x v="12"/>
    <s v="Yes"/>
    <x v="0"/>
    <x v="31"/>
    <s v="Female"/>
    <x v="7"/>
    <x v="1"/>
    <s v="No"/>
    <s v="No"/>
    <m/>
    <x v="0"/>
    <m/>
    <m/>
    <x v="0"/>
    <n v="1"/>
    <m/>
    <n v="30"/>
    <n v="0"/>
    <n v="80.599999999999994"/>
    <n v="0"/>
    <n v="14"/>
    <x v="1"/>
  </r>
  <r>
    <x v="1"/>
    <x v="12"/>
    <s v="Yes"/>
    <x v="0"/>
    <x v="34"/>
    <s v="Male"/>
    <x v="25"/>
    <x v="1"/>
    <s v="No"/>
    <s v="No"/>
    <m/>
    <x v="0"/>
    <m/>
    <m/>
    <x v="0"/>
    <n v="1"/>
    <m/>
    <n v="26"/>
    <n v="0"/>
    <n v="50.7"/>
    <n v="0"/>
    <n v="9"/>
    <x v="2"/>
  </r>
  <r>
    <x v="1"/>
    <x v="12"/>
    <s v="Yes"/>
    <x v="0"/>
    <x v="40"/>
    <s v="Female"/>
    <x v="39"/>
    <x v="1"/>
    <s v="No"/>
    <s v="No"/>
    <m/>
    <x v="0"/>
    <m/>
    <m/>
    <x v="0"/>
    <n v="1"/>
    <m/>
    <n v="52"/>
    <n v="0"/>
    <n v="60.7"/>
    <n v="0"/>
    <n v="5"/>
    <x v="2"/>
  </r>
  <r>
    <x v="1"/>
    <x v="12"/>
    <s v="Yes"/>
    <x v="0"/>
    <x v="41"/>
    <s v="Female"/>
    <x v="21"/>
    <x v="1"/>
    <s v="No"/>
    <s v="No"/>
    <m/>
    <x v="0"/>
    <m/>
    <m/>
    <x v="0"/>
    <n v="1"/>
    <m/>
    <n v="27"/>
    <n v="0"/>
    <n v="34.700000000000003"/>
    <n v="0"/>
    <n v="4"/>
    <x v="0"/>
  </r>
  <r>
    <x v="1"/>
    <x v="12"/>
    <s v="Yes"/>
    <x v="0"/>
    <x v="42"/>
    <s v="Female"/>
    <x v="27"/>
    <x v="1"/>
    <s v="No"/>
    <s v="No"/>
    <m/>
    <x v="0"/>
    <m/>
    <m/>
    <x v="0"/>
    <n v="1"/>
    <m/>
    <n v="8"/>
    <n v="0"/>
    <n v="40"/>
    <n v="0"/>
    <n v="4"/>
    <x v="0"/>
  </r>
  <r>
    <x v="1"/>
    <x v="12"/>
    <s v="Yes"/>
    <x v="0"/>
    <x v="43"/>
    <s v="Female"/>
    <x v="47"/>
    <x v="1"/>
    <s v="No"/>
    <s v="No"/>
    <m/>
    <x v="0"/>
    <m/>
    <m/>
    <x v="0"/>
    <n v="1"/>
    <m/>
    <n v="36"/>
    <n v="0"/>
    <n v="44.6"/>
    <n v="0"/>
    <n v="4"/>
    <x v="0"/>
  </r>
  <r>
    <x v="1"/>
    <x v="12"/>
    <s v="Yes"/>
    <x v="0"/>
    <x v="45"/>
    <s v="Male"/>
    <x v="5"/>
    <x v="0"/>
    <s v="Yes"/>
    <s v="No"/>
    <m/>
    <x v="0"/>
    <m/>
    <m/>
    <x v="0"/>
    <n v="1"/>
    <n v="1"/>
    <n v="27"/>
    <n v="3"/>
    <n v="44.6"/>
    <n v="0"/>
    <n v="16"/>
    <x v="1"/>
  </r>
  <r>
    <x v="1"/>
    <x v="12"/>
    <s v="Yes"/>
    <x v="0"/>
    <x v="46"/>
    <s v="Female"/>
    <x v="32"/>
    <x v="1"/>
    <s v="No"/>
    <s v="No"/>
    <m/>
    <x v="0"/>
    <m/>
    <m/>
    <x v="0"/>
    <n v="1"/>
    <n v="1"/>
    <n v="36"/>
    <n v="1"/>
    <n v="32.5"/>
    <n v="0"/>
    <n v="1"/>
    <x v="0"/>
  </r>
  <r>
    <x v="1"/>
    <x v="12"/>
    <s v="Yes"/>
    <x v="1"/>
    <x v="13"/>
    <s v="Female"/>
    <x v="44"/>
    <x v="1"/>
    <s v="No"/>
    <s v="No"/>
    <m/>
    <x v="0"/>
    <m/>
    <m/>
    <x v="0"/>
    <n v="1"/>
    <m/>
    <n v="25"/>
    <n v="0"/>
    <n v="0"/>
    <n v="0"/>
    <n v="17"/>
    <x v="1"/>
  </r>
  <r>
    <x v="1"/>
    <x v="12"/>
    <s v="Yes"/>
    <x v="1"/>
    <x v="20"/>
    <s v="Male"/>
    <x v="17"/>
    <x v="0"/>
    <s v="Yes"/>
    <s v="No"/>
    <m/>
    <x v="0"/>
    <m/>
    <m/>
    <x v="0"/>
    <n v="1"/>
    <m/>
    <n v="20"/>
    <n v="1"/>
    <n v="0"/>
    <n v="0"/>
    <n v="15"/>
    <x v="1"/>
  </r>
  <r>
    <x v="1"/>
    <x v="12"/>
    <s v="Yes"/>
    <x v="1"/>
    <x v="27"/>
    <s v="Female"/>
    <x v="19"/>
    <x v="0"/>
    <s v="Yes"/>
    <s v="No"/>
    <m/>
    <x v="0"/>
    <m/>
    <m/>
    <x v="0"/>
    <n v="1"/>
    <m/>
    <n v="21"/>
    <n v="2"/>
    <n v="0"/>
    <n v="0"/>
    <n v="14"/>
    <x v="1"/>
  </r>
  <r>
    <x v="1"/>
    <x v="12"/>
    <s v="Yes"/>
    <x v="1"/>
    <x v="30"/>
    <s v="Female"/>
    <x v="11"/>
    <x v="1"/>
    <s v="No"/>
    <s v="No"/>
    <m/>
    <x v="0"/>
    <m/>
    <m/>
    <x v="0"/>
    <n v="1"/>
    <m/>
    <n v="23"/>
    <n v="0"/>
    <n v="0"/>
    <n v="0"/>
    <n v="3"/>
    <x v="0"/>
  </r>
  <r>
    <x v="1"/>
    <x v="12"/>
    <s v="Yes"/>
    <x v="1"/>
    <x v="33"/>
    <s v="Male"/>
    <x v="65"/>
    <x v="2"/>
    <s v="No"/>
    <s v="Yes"/>
    <s v="No"/>
    <x v="1"/>
    <s v="Direct Debit"/>
    <s v="(blank)"/>
    <x v="1"/>
    <n v="1"/>
    <m/>
    <n v="36"/>
    <n v="0"/>
    <n v="0"/>
    <n v="0"/>
    <n v="6"/>
    <x v="2"/>
  </r>
  <r>
    <x v="1"/>
    <x v="13"/>
    <s v="No"/>
    <x v="0"/>
    <x v="0"/>
    <s v="Male"/>
    <x v="39"/>
    <x v="1"/>
    <s v="No"/>
    <s v="No"/>
    <m/>
    <x v="0"/>
    <m/>
    <m/>
    <x v="0"/>
    <n v="1"/>
    <m/>
    <n v="57"/>
    <n v="2"/>
    <n v="0"/>
    <n v="0"/>
    <n v="4"/>
    <x v="0"/>
  </r>
  <r>
    <x v="1"/>
    <x v="13"/>
    <s v="No"/>
    <x v="0"/>
    <x v="1"/>
    <s v="Male"/>
    <x v="39"/>
    <x v="1"/>
    <s v="No"/>
    <s v="No"/>
    <m/>
    <x v="0"/>
    <m/>
    <m/>
    <x v="0"/>
    <n v="1"/>
    <m/>
    <n v="25"/>
    <n v="0"/>
    <n v="0"/>
    <n v="0"/>
    <n v="1"/>
    <x v="0"/>
  </r>
  <r>
    <x v="1"/>
    <x v="13"/>
    <s v="No"/>
    <x v="0"/>
    <x v="2"/>
    <s v="Female"/>
    <x v="21"/>
    <x v="1"/>
    <s v="No"/>
    <s v="No"/>
    <m/>
    <x v="0"/>
    <m/>
    <m/>
    <x v="0"/>
    <n v="1"/>
    <m/>
    <n v="33"/>
    <n v="0"/>
    <n v="0"/>
    <n v="0"/>
    <n v="6"/>
    <x v="2"/>
  </r>
  <r>
    <x v="1"/>
    <x v="13"/>
    <s v="No"/>
    <x v="0"/>
    <x v="2"/>
    <s v="Male"/>
    <x v="47"/>
    <x v="1"/>
    <s v="No"/>
    <s v="No"/>
    <m/>
    <x v="0"/>
    <m/>
    <m/>
    <x v="0"/>
    <n v="1"/>
    <m/>
    <n v="21"/>
    <n v="1"/>
    <n v="0"/>
    <n v="0"/>
    <n v="5"/>
    <x v="2"/>
  </r>
  <r>
    <x v="1"/>
    <x v="13"/>
    <s v="No"/>
    <x v="0"/>
    <x v="48"/>
    <s v="Female"/>
    <x v="48"/>
    <x v="1"/>
    <s v="No"/>
    <s v="No"/>
    <m/>
    <x v="0"/>
    <m/>
    <m/>
    <x v="0"/>
    <n v="1"/>
    <m/>
    <n v="26"/>
    <n v="0"/>
    <n v="0"/>
    <n v="0"/>
    <n v="4"/>
    <x v="0"/>
  </r>
  <r>
    <x v="1"/>
    <x v="13"/>
    <s v="No"/>
    <x v="0"/>
    <x v="5"/>
    <s v="Male"/>
    <x v="54"/>
    <x v="2"/>
    <s v="No"/>
    <s v="Yes"/>
    <s v="No"/>
    <x v="1"/>
    <s v="Credit Card"/>
    <s v="Competitor"/>
    <x v="12"/>
    <n v="1"/>
    <n v="1"/>
    <n v="39"/>
    <n v="3"/>
    <n v="4.9000000000000004"/>
    <n v="0"/>
    <n v="6"/>
    <x v="2"/>
  </r>
  <r>
    <x v="1"/>
    <x v="13"/>
    <s v="No"/>
    <x v="0"/>
    <x v="6"/>
    <s v="Male"/>
    <x v="23"/>
    <x v="1"/>
    <s v="No"/>
    <s v="No"/>
    <m/>
    <x v="0"/>
    <m/>
    <m/>
    <x v="0"/>
    <n v="1"/>
    <m/>
    <n v="19"/>
    <n v="0"/>
    <n v="0"/>
    <n v="0"/>
    <n v="4"/>
    <x v="0"/>
  </r>
  <r>
    <x v="1"/>
    <x v="13"/>
    <s v="No"/>
    <x v="0"/>
    <x v="7"/>
    <s v="Female"/>
    <x v="11"/>
    <x v="1"/>
    <s v="No"/>
    <s v="No"/>
    <m/>
    <x v="0"/>
    <m/>
    <m/>
    <x v="0"/>
    <n v="1"/>
    <m/>
    <n v="53"/>
    <n v="0"/>
    <n v="0"/>
    <n v="0"/>
    <n v="11"/>
    <x v="1"/>
  </r>
  <r>
    <x v="1"/>
    <x v="13"/>
    <s v="No"/>
    <x v="0"/>
    <x v="11"/>
    <s v="Female"/>
    <x v="6"/>
    <x v="1"/>
    <s v="No"/>
    <s v="No"/>
    <m/>
    <x v="0"/>
    <m/>
    <m/>
    <x v="0"/>
    <n v="1"/>
    <n v="1"/>
    <n v="33"/>
    <n v="3"/>
    <n v="7.5"/>
    <n v="0"/>
    <n v="9"/>
    <x v="2"/>
  </r>
  <r>
    <x v="1"/>
    <x v="13"/>
    <s v="No"/>
    <x v="0"/>
    <x v="12"/>
    <s v="Female"/>
    <x v="60"/>
    <x v="2"/>
    <s v="No"/>
    <s v="Yes"/>
    <s v="No"/>
    <x v="1"/>
    <s v="Direct Debit"/>
    <s v="Dissatisfaction"/>
    <x v="5"/>
    <n v="1"/>
    <n v="1"/>
    <n v="45"/>
    <n v="4"/>
    <n v="0"/>
    <n v="0"/>
    <n v="10"/>
    <x v="1"/>
  </r>
  <r>
    <x v="1"/>
    <x v="13"/>
    <s v="No"/>
    <x v="0"/>
    <x v="13"/>
    <s v="Male"/>
    <x v="9"/>
    <x v="1"/>
    <s v="No"/>
    <s v="No"/>
    <m/>
    <x v="0"/>
    <m/>
    <m/>
    <x v="0"/>
    <n v="1"/>
    <n v="1"/>
    <n v="20"/>
    <n v="2"/>
    <n v="0"/>
    <n v="0"/>
    <n v="2"/>
    <x v="0"/>
  </r>
  <r>
    <x v="1"/>
    <x v="13"/>
    <s v="No"/>
    <x v="0"/>
    <x v="13"/>
    <s v="Male"/>
    <x v="23"/>
    <x v="1"/>
    <s v="No"/>
    <s v="No"/>
    <m/>
    <x v="0"/>
    <m/>
    <m/>
    <x v="0"/>
    <n v="1"/>
    <n v="1"/>
    <n v="40"/>
    <n v="1"/>
    <n v="3.7"/>
    <n v="0"/>
    <n v="15"/>
    <x v="1"/>
  </r>
  <r>
    <x v="1"/>
    <x v="13"/>
    <s v="No"/>
    <x v="0"/>
    <x v="16"/>
    <s v="Female"/>
    <x v="7"/>
    <x v="1"/>
    <s v="No"/>
    <s v="No"/>
    <m/>
    <x v="0"/>
    <m/>
    <m/>
    <x v="0"/>
    <n v="1"/>
    <m/>
    <n v="42"/>
    <n v="0"/>
    <n v="0"/>
    <n v="0"/>
    <n v="10"/>
    <x v="1"/>
  </r>
  <r>
    <x v="1"/>
    <x v="13"/>
    <s v="No"/>
    <x v="0"/>
    <x v="18"/>
    <s v="Female"/>
    <x v="32"/>
    <x v="1"/>
    <s v="No"/>
    <s v="No"/>
    <m/>
    <x v="0"/>
    <m/>
    <m/>
    <x v="0"/>
    <n v="1"/>
    <m/>
    <n v="55"/>
    <n v="0"/>
    <n v="0"/>
    <n v="0"/>
    <n v="15"/>
    <x v="1"/>
  </r>
  <r>
    <x v="1"/>
    <x v="13"/>
    <s v="No"/>
    <x v="0"/>
    <x v="18"/>
    <s v="Male"/>
    <x v="41"/>
    <x v="1"/>
    <s v="No"/>
    <s v="No"/>
    <m/>
    <x v="0"/>
    <m/>
    <m/>
    <x v="0"/>
    <n v="1"/>
    <m/>
    <n v="35"/>
    <n v="0"/>
    <n v="0"/>
    <n v="0"/>
    <n v="1"/>
    <x v="0"/>
  </r>
  <r>
    <x v="1"/>
    <x v="13"/>
    <s v="No"/>
    <x v="0"/>
    <x v="20"/>
    <s v="Female"/>
    <x v="12"/>
    <x v="1"/>
    <s v="No"/>
    <s v="No"/>
    <m/>
    <x v="0"/>
    <m/>
    <m/>
    <x v="0"/>
    <n v="1"/>
    <m/>
    <n v="31"/>
    <n v="0"/>
    <n v="0"/>
    <n v="0"/>
    <n v="5"/>
    <x v="2"/>
  </r>
  <r>
    <x v="1"/>
    <x v="13"/>
    <s v="No"/>
    <x v="0"/>
    <x v="50"/>
    <s v="Female"/>
    <x v="2"/>
    <x v="1"/>
    <s v="No"/>
    <s v="No"/>
    <m/>
    <x v="0"/>
    <m/>
    <m/>
    <x v="0"/>
    <n v="1"/>
    <m/>
    <n v="23"/>
    <n v="0"/>
    <n v="0"/>
    <n v="0"/>
    <n v="11"/>
    <x v="1"/>
  </r>
  <r>
    <x v="1"/>
    <x v="13"/>
    <s v="No"/>
    <x v="0"/>
    <x v="50"/>
    <s v="Male"/>
    <x v="5"/>
    <x v="0"/>
    <s v="Yes"/>
    <s v="No"/>
    <m/>
    <x v="0"/>
    <m/>
    <m/>
    <x v="0"/>
    <n v="1"/>
    <m/>
    <n v="42"/>
    <n v="0"/>
    <n v="0"/>
    <n v="0"/>
    <n v="20"/>
    <x v="1"/>
  </r>
  <r>
    <x v="1"/>
    <x v="13"/>
    <s v="No"/>
    <x v="0"/>
    <x v="22"/>
    <s v="Female"/>
    <x v="19"/>
    <x v="0"/>
    <s v="Yes"/>
    <s v="No"/>
    <m/>
    <x v="0"/>
    <m/>
    <m/>
    <x v="0"/>
    <n v="1"/>
    <m/>
    <n v="28"/>
    <n v="0"/>
    <n v="0"/>
    <n v="0"/>
    <n v="15"/>
    <x v="1"/>
  </r>
  <r>
    <x v="1"/>
    <x v="13"/>
    <s v="No"/>
    <x v="0"/>
    <x v="23"/>
    <s v="Female"/>
    <x v="60"/>
    <x v="2"/>
    <s v="No"/>
    <s v="Yes"/>
    <s v="Yes"/>
    <x v="2"/>
    <s v="Direct Debit"/>
    <s v="(blank)"/>
    <x v="1"/>
    <n v="1"/>
    <m/>
    <n v="49"/>
    <n v="2"/>
    <n v="0"/>
    <n v="0"/>
    <n v="15"/>
    <x v="1"/>
  </r>
  <r>
    <x v="1"/>
    <x v="13"/>
    <s v="No"/>
    <x v="0"/>
    <x v="23"/>
    <s v="Female"/>
    <x v="45"/>
    <x v="2"/>
    <s v="No"/>
    <s v="Yes"/>
    <s v="No"/>
    <x v="1"/>
    <s v="Credit Card"/>
    <s v="Other"/>
    <x v="16"/>
    <n v="1"/>
    <n v="1"/>
    <n v="32"/>
    <n v="4"/>
    <n v="0"/>
    <n v="0"/>
    <n v="5"/>
    <x v="2"/>
  </r>
  <r>
    <x v="1"/>
    <x v="13"/>
    <s v="No"/>
    <x v="0"/>
    <x v="23"/>
    <s v="Male"/>
    <x v="42"/>
    <x v="1"/>
    <s v="No"/>
    <s v="No"/>
    <m/>
    <x v="0"/>
    <m/>
    <m/>
    <x v="0"/>
    <n v="1"/>
    <m/>
    <n v="42"/>
    <n v="0"/>
    <n v="0"/>
    <n v="0"/>
    <n v="4"/>
    <x v="0"/>
  </r>
  <r>
    <x v="1"/>
    <x v="13"/>
    <s v="No"/>
    <x v="0"/>
    <x v="24"/>
    <s v="Female"/>
    <x v="15"/>
    <x v="0"/>
    <s v="Yes"/>
    <s v="No"/>
    <m/>
    <x v="0"/>
    <m/>
    <m/>
    <x v="0"/>
    <n v="1"/>
    <m/>
    <n v="24"/>
    <n v="0"/>
    <n v="0"/>
    <n v="0"/>
    <n v="9"/>
    <x v="2"/>
  </r>
  <r>
    <x v="1"/>
    <x v="13"/>
    <s v="No"/>
    <x v="0"/>
    <x v="26"/>
    <s v="Female"/>
    <x v="25"/>
    <x v="1"/>
    <s v="No"/>
    <s v="No"/>
    <m/>
    <x v="0"/>
    <m/>
    <m/>
    <x v="0"/>
    <n v="1"/>
    <m/>
    <n v="35"/>
    <n v="0"/>
    <n v="0"/>
    <n v="0"/>
    <n v="7"/>
    <x v="2"/>
  </r>
  <r>
    <x v="1"/>
    <x v="13"/>
    <s v="No"/>
    <x v="0"/>
    <x v="29"/>
    <s v="Female"/>
    <x v="42"/>
    <x v="1"/>
    <s v="No"/>
    <s v="No"/>
    <m/>
    <x v="0"/>
    <m/>
    <m/>
    <x v="0"/>
    <n v="1"/>
    <m/>
    <n v="58"/>
    <n v="0"/>
    <n v="0"/>
    <n v="0"/>
    <n v="10"/>
    <x v="1"/>
  </r>
  <r>
    <x v="1"/>
    <x v="13"/>
    <s v="No"/>
    <x v="0"/>
    <x v="29"/>
    <s v="Male"/>
    <x v="56"/>
    <x v="1"/>
    <s v="No"/>
    <s v="No"/>
    <m/>
    <x v="0"/>
    <m/>
    <m/>
    <x v="0"/>
    <n v="1"/>
    <m/>
    <n v="54"/>
    <n v="0"/>
    <n v="0"/>
    <n v="0"/>
    <n v="8"/>
    <x v="2"/>
  </r>
  <r>
    <x v="1"/>
    <x v="13"/>
    <s v="No"/>
    <x v="0"/>
    <x v="30"/>
    <s v="Female"/>
    <x v="32"/>
    <x v="1"/>
    <s v="No"/>
    <s v="No"/>
    <m/>
    <x v="0"/>
    <m/>
    <m/>
    <x v="0"/>
    <n v="1"/>
    <m/>
    <n v="32"/>
    <n v="0"/>
    <n v="0"/>
    <n v="0"/>
    <n v="1"/>
    <x v="0"/>
  </r>
  <r>
    <x v="1"/>
    <x v="13"/>
    <s v="No"/>
    <x v="0"/>
    <x v="32"/>
    <s v="Female"/>
    <x v="32"/>
    <x v="1"/>
    <s v="No"/>
    <s v="No"/>
    <m/>
    <x v="0"/>
    <m/>
    <m/>
    <x v="0"/>
    <n v="1"/>
    <n v="1"/>
    <n v="62"/>
    <n v="5"/>
    <n v="0"/>
    <n v="0"/>
    <n v="7"/>
    <x v="2"/>
  </r>
  <r>
    <x v="1"/>
    <x v="13"/>
    <s v="No"/>
    <x v="0"/>
    <x v="35"/>
    <s v="Female"/>
    <x v="26"/>
    <x v="1"/>
    <s v="No"/>
    <s v="No"/>
    <m/>
    <x v="0"/>
    <m/>
    <m/>
    <x v="0"/>
    <n v="1"/>
    <n v="1"/>
    <n v="32"/>
    <n v="0"/>
    <n v="0"/>
    <n v="0"/>
    <n v="2"/>
    <x v="0"/>
  </r>
  <r>
    <x v="1"/>
    <x v="13"/>
    <s v="No"/>
    <x v="0"/>
    <x v="37"/>
    <s v="Female"/>
    <x v="30"/>
    <x v="2"/>
    <s v="No"/>
    <s v="Yes"/>
    <s v="Yes"/>
    <x v="1"/>
    <s v="Direct Debit"/>
    <s v="(blank)"/>
    <x v="1"/>
    <n v="1"/>
    <m/>
    <n v="27"/>
    <n v="0"/>
    <n v="0"/>
    <n v="0"/>
    <n v="3"/>
    <x v="0"/>
  </r>
  <r>
    <x v="1"/>
    <x v="13"/>
    <s v="No"/>
    <x v="0"/>
    <x v="37"/>
    <s v="Male"/>
    <x v="26"/>
    <x v="1"/>
    <s v="No"/>
    <s v="No"/>
    <m/>
    <x v="0"/>
    <m/>
    <m/>
    <x v="0"/>
    <n v="1"/>
    <m/>
    <n v="22"/>
    <n v="0"/>
    <n v="0"/>
    <n v="0"/>
    <n v="3"/>
    <x v="0"/>
  </r>
  <r>
    <x v="1"/>
    <x v="13"/>
    <s v="No"/>
    <x v="0"/>
    <x v="38"/>
    <s v="Male"/>
    <x v="39"/>
    <x v="1"/>
    <s v="No"/>
    <s v="No"/>
    <m/>
    <x v="0"/>
    <m/>
    <m/>
    <x v="0"/>
    <n v="1"/>
    <m/>
    <n v="29"/>
    <n v="0"/>
    <n v="0"/>
    <n v="0"/>
    <n v="25"/>
    <x v="1"/>
  </r>
  <r>
    <x v="1"/>
    <x v="13"/>
    <s v="No"/>
    <x v="0"/>
    <x v="39"/>
    <s v="Female"/>
    <x v="55"/>
    <x v="2"/>
    <s v="No"/>
    <s v="Yes"/>
    <s v="No"/>
    <x v="1"/>
    <s v="Direct Debit"/>
    <s v="Competitor"/>
    <x v="4"/>
    <n v="1"/>
    <n v="1"/>
    <n v="35"/>
    <n v="4"/>
    <n v="0"/>
    <n v="0"/>
    <n v="2"/>
    <x v="0"/>
  </r>
  <r>
    <x v="1"/>
    <x v="13"/>
    <s v="No"/>
    <x v="0"/>
    <x v="45"/>
    <s v="Male"/>
    <x v="57"/>
    <x v="0"/>
    <s v="Yes"/>
    <s v="No"/>
    <m/>
    <x v="0"/>
    <m/>
    <m/>
    <x v="0"/>
    <n v="1"/>
    <m/>
    <n v="28"/>
    <n v="0"/>
    <n v="0"/>
    <n v="0"/>
    <n v="26"/>
    <x v="1"/>
  </r>
  <r>
    <x v="1"/>
    <x v="13"/>
    <s v="No"/>
    <x v="0"/>
    <x v="46"/>
    <s v="Female"/>
    <x v="63"/>
    <x v="2"/>
    <s v="No"/>
    <s v="Yes"/>
    <s v="No"/>
    <x v="1"/>
    <s v="Direct Debit"/>
    <s v="Competitor"/>
    <x v="4"/>
    <n v="1"/>
    <n v="1"/>
    <n v="48"/>
    <n v="3"/>
    <n v="0"/>
    <n v="0"/>
    <n v="2"/>
    <x v="0"/>
  </r>
  <r>
    <x v="1"/>
    <x v="13"/>
    <s v="No"/>
    <x v="0"/>
    <x v="46"/>
    <s v="Male"/>
    <x v="24"/>
    <x v="1"/>
    <s v="No"/>
    <s v="No"/>
    <m/>
    <x v="0"/>
    <m/>
    <m/>
    <x v="0"/>
    <n v="1"/>
    <m/>
    <n v="20"/>
    <n v="0"/>
    <n v="0"/>
    <n v="0"/>
    <n v="5"/>
    <x v="2"/>
  </r>
  <r>
    <x v="1"/>
    <x v="13"/>
    <s v="No"/>
    <x v="1"/>
    <x v="35"/>
    <s v="Female"/>
    <x v="25"/>
    <x v="1"/>
    <s v="No"/>
    <s v="No"/>
    <m/>
    <x v="0"/>
    <m/>
    <m/>
    <x v="0"/>
    <n v="1"/>
    <n v="1"/>
    <n v="42"/>
    <n v="2"/>
    <n v="0"/>
    <n v="0"/>
    <n v="6"/>
    <x v="2"/>
  </r>
  <r>
    <x v="1"/>
    <x v="13"/>
    <s v="No"/>
    <x v="1"/>
    <x v="42"/>
    <s v="Female"/>
    <x v="29"/>
    <x v="1"/>
    <s v="No"/>
    <s v="No"/>
    <m/>
    <x v="0"/>
    <m/>
    <m/>
    <x v="0"/>
    <n v="1"/>
    <n v="1"/>
    <n v="30"/>
    <n v="1"/>
    <n v="0"/>
    <n v="0"/>
    <n v="19"/>
    <x v="1"/>
  </r>
  <r>
    <x v="1"/>
    <x v="13"/>
    <s v="No"/>
    <x v="1"/>
    <x v="47"/>
    <s v="Female"/>
    <x v="1"/>
    <x v="1"/>
    <s v="No"/>
    <s v="No"/>
    <m/>
    <x v="0"/>
    <m/>
    <m/>
    <x v="0"/>
    <n v="1"/>
    <n v="1"/>
    <n v="27"/>
    <n v="3"/>
    <n v="0"/>
    <n v="0"/>
    <n v="5"/>
    <x v="2"/>
  </r>
  <r>
    <x v="1"/>
    <x v="13"/>
    <s v="Yes"/>
    <x v="0"/>
    <x v="2"/>
    <s v="Female"/>
    <x v="63"/>
    <x v="2"/>
    <s v="No"/>
    <s v="Yes"/>
    <s v="No"/>
    <x v="3"/>
    <s v="Credit Card"/>
    <s v="(blank)"/>
    <x v="1"/>
    <n v="1"/>
    <m/>
    <n v="33"/>
    <n v="2"/>
    <n v="100.8"/>
    <n v="0"/>
    <n v="7"/>
    <x v="2"/>
  </r>
  <r>
    <x v="1"/>
    <x v="13"/>
    <s v="Yes"/>
    <x v="0"/>
    <x v="5"/>
    <s v="Male"/>
    <x v="48"/>
    <x v="1"/>
    <s v="No"/>
    <s v="No"/>
    <m/>
    <x v="0"/>
    <m/>
    <m/>
    <x v="0"/>
    <n v="1"/>
    <m/>
    <n v="32"/>
    <n v="0"/>
    <n v="95.9"/>
    <n v="0"/>
    <n v="3"/>
    <x v="0"/>
  </r>
  <r>
    <x v="1"/>
    <x v="13"/>
    <s v="Yes"/>
    <x v="0"/>
    <x v="6"/>
    <s v="Female"/>
    <x v="2"/>
    <x v="1"/>
    <s v="No"/>
    <s v="No"/>
    <m/>
    <x v="0"/>
    <m/>
    <m/>
    <x v="0"/>
    <n v="1"/>
    <n v="1"/>
    <n v="43"/>
    <n v="4"/>
    <n v="60.2"/>
    <n v="0"/>
    <n v="4"/>
    <x v="0"/>
  </r>
  <r>
    <x v="1"/>
    <x v="13"/>
    <s v="Yes"/>
    <x v="0"/>
    <x v="8"/>
    <s v="Male"/>
    <x v="28"/>
    <x v="1"/>
    <s v="No"/>
    <s v="No"/>
    <m/>
    <x v="0"/>
    <m/>
    <m/>
    <x v="0"/>
    <n v="1"/>
    <m/>
    <n v="25"/>
    <n v="1"/>
    <n v="50.4"/>
    <n v="0"/>
    <n v="7"/>
    <x v="2"/>
  </r>
  <r>
    <x v="1"/>
    <x v="13"/>
    <s v="Yes"/>
    <x v="0"/>
    <x v="9"/>
    <s v="Female"/>
    <x v="40"/>
    <x v="2"/>
    <s v="No"/>
    <s v="Yes"/>
    <s v="No"/>
    <x v="1"/>
    <s v="Direct Debit"/>
    <s v="Competitor"/>
    <x v="4"/>
    <n v="1"/>
    <n v="1"/>
    <n v="55"/>
    <n v="4"/>
    <n v="13.5"/>
    <n v="0"/>
    <n v="8"/>
    <x v="2"/>
  </r>
  <r>
    <x v="1"/>
    <x v="13"/>
    <s v="Yes"/>
    <x v="0"/>
    <x v="12"/>
    <s v="Female"/>
    <x v="35"/>
    <x v="1"/>
    <s v="No"/>
    <s v="No"/>
    <m/>
    <x v="0"/>
    <m/>
    <m/>
    <x v="0"/>
    <n v="1"/>
    <n v="1"/>
    <n v="37"/>
    <n v="2"/>
    <n v="30"/>
    <n v="0"/>
    <n v="7"/>
    <x v="2"/>
  </r>
  <r>
    <x v="1"/>
    <x v="13"/>
    <s v="Yes"/>
    <x v="0"/>
    <x v="13"/>
    <s v="Female"/>
    <x v="34"/>
    <x v="1"/>
    <s v="No"/>
    <s v="No"/>
    <m/>
    <x v="0"/>
    <m/>
    <m/>
    <x v="0"/>
    <n v="1"/>
    <n v="1"/>
    <n v="27"/>
    <n v="5"/>
    <n v="4.7"/>
    <n v="0"/>
    <n v="7"/>
    <x v="2"/>
  </r>
  <r>
    <x v="1"/>
    <x v="13"/>
    <s v="Yes"/>
    <x v="0"/>
    <x v="15"/>
    <s v="Female"/>
    <x v="43"/>
    <x v="1"/>
    <s v="No"/>
    <s v="No"/>
    <m/>
    <x v="0"/>
    <m/>
    <m/>
    <x v="0"/>
    <n v="1"/>
    <m/>
    <n v="42"/>
    <n v="0"/>
    <n v="39.200000000000003"/>
    <n v="0"/>
    <n v="5"/>
    <x v="2"/>
  </r>
  <r>
    <x v="1"/>
    <x v="13"/>
    <s v="Yes"/>
    <x v="0"/>
    <x v="15"/>
    <s v="Male"/>
    <x v="64"/>
    <x v="2"/>
    <s v="No"/>
    <s v="Yes"/>
    <s v="No"/>
    <x v="1"/>
    <s v="Direct Debit"/>
    <s v="(blank)"/>
    <x v="1"/>
    <n v="1"/>
    <m/>
    <n v="48"/>
    <n v="2"/>
    <n v="75.599999999999994"/>
    <n v="0"/>
    <n v="9"/>
    <x v="2"/>
  </r>
  <r>
    <x v="1"/>
    <x v="13"/>
    <s v="Yes"/>
    <x v="0"/>
    <x v="19"/>
    <s v="Male"/>
    <x v="41"/>
    <x v="1"/>
    <s v="No"/>
    <s v="No"/>
    <m/>
    <x v="0"/>
    <m/>
    <m/>
    <x v="0"/>
    <n v="1"/>
    <n v="1"/>
    <n v="57"/>
    <n v="2"/>
    <n v="51.8"/>
    <n v="0"/>
    <n v="7"/>
    <x v="2"/>
  </r>
  <r>
    <x v="1"/>
    <x v="13"/>
    <s v="Yes"/>
    <x v="0"/>
    <x v="50"/>
    <s v="Male"/>
    <x v="54"/>
    <x v="2"/>
    <s v="No"/>
    <s v="Yes"/>
    <s v="No"/>
    <x v="1"/>
    <s v="Direct Debit"/>
    <s v="Price"/>
    <x v="11"/>
    <n v="1"/>
    <n v="1"/>
    <n v="34"/>
    <n v="2"/>
    <n v="46.2"/>
    <n v="0"/>
    <n v="6"/>
    <x v="2"/>
  </r>
  <r>
    <x v="1"/>
    <x v="13"/>
    <s v="Yes"/>
    <x v="0"/>
    <x v="22"/>
    <s v="Male"/>
    <x v="49"/>
    <x v="1"/>
    <s v="No"/>
    <s v="No"/>
    <m/>
    <x v="0"/>
    <m/>
    <m/>
    <x v="0"/>
    <n v="1"/>
    <m/>
    <n v="51"/>
    <n v="2"/>
    <n v="70"/>
    <n v="0"/>
    <n v="6"/>
    <x v="2"/>
  </r>
  <r>
    <x v="1"/>
    <x v="13"/>
    <s v="Yes"/>
    <x v="0"/>
    <x v="24"/>
    <s v="Male"/>
    <x v="4"/>
    <x v="0"/>
    <s v="Yes"/>
    <s v="No"/>
    <m/>
    <x v="0"/>
    <m/>
    <m/>
    <x v="0"/>
    <n v="1"/>
    <n v="1"/>
    <n v="42"/>
    <n v="1"/>
    <n v="52.7"/>
    <n v="0"/>
    <n v="8"/>
    <x v="2"/>
  </r>
  <r>
    <x v="1"/>
    <x v="13"/>
    <s v="Yes"/>
    <x v="0"/>
    <x v="30"/>
    <s v="Female"/>
    <x v="7"/>
    <x v="1"/>
    <s v="No"/>
    <s v="No"/>
    <m/>
    <x v="0"/>
    <m/>
    <m/>
    <x v="0"/>
    <n v="1"/>
    <n v="1"/>
    <n v="21"/>
    <n v="0"/>
    <n v="32.200000000000003"/>
    <n v="0"/>
    <n v="9"/>
    <x v="2"/>
  </r>
  <r>
    <x v="1"/>
    <x v="13"/>
    <s v="Yes"/>
    <x v="0"/>
    <x v="31"/>
    <s v="Female"/>
    <x v="50"/>
    <x v="1"/>
    <s v="No"/>
    <s v="No"/>
    <m/>
    <x v="0"/>
    <m/>
    <m/>
    <x v="0"/>
    <n v="1"/>
    <m/>
    <n v="29"/>
    <n v="0"/>
    <n v="72.099999999999994"/>
    <n v="0"/>
    <n v="12"/>
    <x v="1"/>
  </r>
  <r>
    <x v="1"/>
    <x v="13"/>
    <s v="Yes"/>
    <x v="0"/>
    <x v="38"/>
    <s v="Female"/>
    <x v="36"/>
    <x v="1"/>
    <s v="No"/>
    <s v="No"/>
    <m/>
    <x v="0"/>
    <m/>
    <m/>
    <x v="0"/>
    <n v="1"/>
    <m/>
    <n v="21"/>
    <n v="2"/>
    <n v="47.6"/>
    <n v="0"/>
    <n v="1"/>
    <x v="0"/>
  </r>
  <r>
    <x v="1"/>
    <x v="13"/>
    <s v="Yes"/>
    <x v="0"/>
    <x v="41"/>
    <s v="Male"/>
    <x v="2"/>
    <x v="1"/>
    <s v="No"/>
    <s v="No"/>
    <m/>
    <x v="0"/>
    <m/>
    <m/>
    <x v="0"/>
    <n v="1"/>
    <n v="1"/>
    <n v="34"/>
    <n v="4"/>
    <n v="48.5"/>
    <n v="0"/>
    <n v="10"/>
    <x v="1"/>
  </r>
  <r>
    <x v="1"/>
    <x v="13"/>
    <s v="Yes"/>
    <x v="0"/>
    <x v="42"/>
    <s v="Female"/>
    <x v="9"/>
    <x v="1"/>
    <s v="No"/>
    <s v="No"/>
    <m/>
    <x v="0"/>
    <m/>
    <m/>
    <x v="0"/>
    <n v="1"/>
    <m/>
    <n v="36"/>
    <n v="1"/>
    <n v="32.200000000000003"/>
    <n v="0"/>
    <n v="6"/>
    <x v="2"/>
  </r>
  <r>
    <x v="1"/>
    <x v="14"/>
    <s v="No"/>
    <x v="0"/>
    <x v="2"/>
    <s v="Female"/>
    <x v="16"/>
    <x v="0"/>
    <s v="Yes"/>
    <s v="No"/>
    <m/>
    <x v="0"/>
    <m/>
    <m/>
    <x v="0"/>
    <n v="1"/>
    <m/>
    <n v="31"/>
    <n v="0"/>
    <n v="0"/>
    <n v="0"/>
    <n v="30"/>
    <x v="1"/>
  </r>
  <r>
    <x v="1"/>
    <x v="14"/>
    <s v="No"/>
    <x v="0"/>
    <x v="2"/>
    <s v="Male"/>
    <x v="64"/>
    <x v="2"/>
    <s v="No"/>
    <s v="Yes"/>
    <s v="No"/>
    <x v="2"/>
    <s v="Direct Debit"/>
    <s v="(blank)"/>
    <x v="1"/>
    <n v="1"/>
    <m/>
    <n v="28"/>
    <n v="1"/>
    <n v="0"/>
    <n v="0"/>
    <n v="12"/>
    <x v="1"/>
  </r>
  <r>
    <x v="1"/>
    <x v="14"/>
    <s v="No"/>
    <x v="0"/>
    <x v="3"/>
    <s v="Male"/>
    <x v="44"/>
    <x v="1"/>
    <s v="No"/>
    <s v="No"/>
    <m/>
    <x v="0"/>
    <m/>
    <m/>
    <x v="0"/>
    <n v="1"/>
    <m/>
    <n v="31"/>
    <n v="1"/>
    <n v="0"/>
    <n v="0"/>
    <n v="3"/>
    <x v="0"/>
  </r>
  <r>
    <x v="1"/>
    <x v="14"/>
    <s v="No"/>
    <x v="0"/>
    <x v="4"/>
    <s v="Female"/>
    <x v="28"/>
    <x v="1"/>
    <s v="No"/>
    <s v="No"/>
    <m/>
    <x v="0"/>
    <m/>
    <m/>
    <x v="0"/>
    <n v="1"/>
    <n v="1"/>
    <n v="70"/>
    <n v="4"/>
    <n v="222.1"/>
    <n v="0"/>
    <n v="2"/>
    <x v="0"/>
  </r>
  <r>
    <x v="1"/>
    <x v="14"/>
    <s v="No"/>
    <x v="0"/>
    <x v="5"/>
    <s v="Female"/>
    <x v="26"/>
    <x v="1"/>
    <s v="No"/>
    <s v="No"/>
    <m/>
    <x v="0"/>
    <m/>
    <m/>
    <x v="0"/>
    <n v="1"/>
    <m/>
    <n v="53"/>
    <n v="0"/>
    <n v="0"/>
    <n v="0"/>
    <n v="1"/>
    <x v="0"/>
  </r>
  <r>
    <x v="1"/>
    <x v="14"/>
    <s v="No"/>
    <x v="0"/>
    <x v="6"/>
    <s v="Male"/>
    <x v="15"/>
    <x v="0"/>
    <s v="Yes"/>
    <s v="No"/>
    <m/>
    <x v="0"/>
    <m/>
    <m/>
    <x v="0"/>
    <n v="1"/>
    <m/>
    <n v="39"/>
    <n v="0"/>
    <n v="0"/>
    <n v="0"/>
    <n v="16"/>
    <x v="1"/>
  </r>
  <r>
    <x v="1"/>
    <x v="14"/>
    <s v="No"/>
    <x v="0"/>
    <x v="7"/>
    <s v="Female"/>
    <x v="47"/>
    <x v="1"/>
    <s v="No"/>
    <s v="No"/>
    <m/>
    <x v="0"/>
    <m/>
    <m/>
    <x v="0"/>
    <n v="1"/>
    <m/>
    <n v="34"/>
    <n v="0"/>
    <n v="0"/>
    <n v="0"/>
    <n v="8"/>
    <x v="2"/>
  </r>
  <r>
    <x v="1"/>
    <x v="14"/>
    <s v="No"/>
    <x v="0"/>
    <x v="49"/>
    <s v="Male"/>
    <x v="42"/>
    <x v="1"/>
    <s v="No"/>
    <s v="No"/>
    <m/>
    <x v="0"/>
    <m/>
    <m/>
    <x v="0"/>
    <n v="1"/>
    <m/>
    <n v="26"/>
    <n v="0"/>
    <n v="0"/>
    <n v="0"/>
    <n v="5"/>
    <x v="2"/>
  </r>
  <r>
    <x v="1"/>
    <x v="14"/>
    <s v="No"/>
    <x v="0"/>
    <x v="10"/>
    <s v="Male"/>
    <x v="26"/>
    <x v="1"/>
    <s v="No"/>
    <s v="No"/>
    <m/>
    <x v="0"/>
    <m/>
    <m/>
    <x v="0"/>
    <n v="1"/>
    <m/>
    <n v="17"/>
    <n v="0"/>
    <n v="0"/>
    <n v="0"/>
    <n v="29"/>
    <x v="1"/>
  </r>
  <r>
    <x v="1"/>
    <x v="14"/>
    <s v="No"/>
    <x v="0"/>
    <x v="11"/>
    <s v="Female"/>
    <x v="42"/>
    <x v="1"/>
    <s v="No"/>
    <s v="No"/>
    <m/>
    <x v="0"/>
    <m/>
    <m/>
    <x v="0"/>
    <n v="1"/>
    <m/>
    <n v="25"/>
    <n v="0"/>
    <n v="0"/>
    <n v="0"/>
    <n v="8"/>
    <x v="2"/>
  </r>
  <r>
    <x v="1"/>
    <x v="14"/>
    <s v="No"/>
    <x v="0"/>
    <x v="13"/>
    <s v="Male"/>
    <x v="5"/>
    <x v="0"/>
    <s v="Yes"/>
    <s v="No"/>
    <m/>
    <x v="0"/>
    <m/>
    <m/>
    <x v="0"/>
    <n v="1"/>
    <m/>
    <n v="39"/>
    <n v="2"/>
    <n v="0"/>
    <n v="0"/>
    <n v="7"/>
    <x v="2"/>
  </r>
  <r>
    <x v="1"/>
    <x v="14"/>
    <s v="No"/>
    <x v="0"/>
    <x v="15"/>
    <s v="Female"/>
    <x v="22"/>
    <x v="2"/>
    <s v="No"/>
    <s v="Yes"/>
    <s v="No"/>
    <x v="1"/>
    <s v="Credit Card"/>
    <s v="Competitor"/>
    <x v="12"/>
    <n v="1"/>
    <n v="1"/>
    <n v="33"/>
    <n v="5"/>
    <n v="0"/>
    <n v="0"/>
    <n v="5"/>
    <x v="2"/>
  </r>
  <r>
    <x v="1"/>
    <x v="14"/>
    <s v="No"/>
    <x v="0"/>
    <x v="16"/>
    <s v="Female"/>
    <x v="49"/>
    <x v="1"/>
    <s v="No"/>
    <s v="No"/>
    <m/>
    <x v="0"/>
    <m/>
    <m/>
    <x v="0"/>
    <n v="1"/>
    <n v="1"/>
    <n v="47"/>
    <n v="4"/>
    <n v="55.6"/>
    <n v="0"/>
    <n v="7"/>
    <x v="2"/>
  </r>
  <r>
    <x v="1"/>
    <x v="14"/>
    <s v="No"/>
    <x v="0"/>
    <x v="17"/>
    <s v="Male"/>
    <x v="47"/>
    <x v="1"/>
    <s v="No"/>
    <s v="No"/>
    <m/>
    <x v="0"/>
    <m/>
    <m/>
    <x v="0"/>
    <n v="1"/>
    <n v="1"/>
    <n v="32"/>
    <n v="0"/>
    <n v="0"/>
    <n v="0"/>
    <n v="5"/>
    <x v="2"/>
  </r>
  <r>
    <x v="1"/>
    <x v="14"/>
    <s v="No"/>
    <x v="0"/>
    <x v="19"/>
    <s v="Male"/>
    <x v="43"/>
    <x v="1"/>
    <s v="No"/>
    <s v="No"/>
    <m/>
    <x v="0"/>
    <m/>
    <m/>
    <x v="0"/>
    <n v="1"/>
    <m/>
    <n v="29"/>
    <n v="1"/>
    <n v="0"/>
    <n v="0"/>
    <n v="9"/>
    <x v="2"/>
  </r>
  <r>
    <x v="1"/>
    <x v="14"/>
    <s v="No"/>
    <x v="0"/>
    <x v="19"/>
    <s v="Male"/>
    <x v="62"/>
    <x v="2"/>
    <s v="No"/>
    <s v="Yes"/>
    <s v="No"/>
    <x v="1"/>
    <s v="Direct Debit"/>
    <s v="(blank)"/>
    <x v="1"/>
    <n v="1"/>
    <m/>
    <n v="33"/>
    <n v="0"/>
    <n v="0"/>
    <n v="0"/>
    <n v="4"/>
    <x v="0"/>
  </r>
  <r>
    <x v="1"/>
    <x v="14"/>
    <s v="No"/>
    <x v="0"/>
    <x v="21"/>
    <s v="Female"/>
    <x v="30"/>
    <x v="2"/>
    <s v="No"/>
    <s v="Yes"/>
    <s v="Yes"/>
    <x v="1"/>
    <s v="Paper Check"/>
    <s v="Dissatisfaction"/>
    <x v="6"/>
    <n v="1"/>
    <n v="1"/>
    <n v="30"/>
    <n v="0"/>
    <n v="13.2"/>
    <n v="0"/>
    <n v="10"/>
    <x v="1"/>
  </r>
  <r>
    <x v="1"/>
    <x v="14"/>
    <s v="No"/>
    <x v="0"/>
    <x v="22"/>
    <s v="Female"/>
    <x v="57"/>
    <x v="0"/>
    <s v="Yes"/>
    <s v="No"/>
    <m/>
    <x v="0"/>
    <m/>
    <m/>
    <x v="0"/>
    <n v="1"/>
    <m/>
    <n v="37"/>
    <n v="0"/>
    <n v="0"/>
    <n v="0"/>
    <n v="14"/>
    <x v="1"/>
  </r>
  <r>
    <x v="1"/>
    <x v="14"/>
    <s v="No"/>
    <x v="0"/>
    <x v="25"/>
    <s v="Male"/>
    <x v="51"/>
    <x v="2"/>
    <s v="No"/>
    <s v="Yes"/>
    <s v="No"/>
    <x v="1"/>
    <s v="Direct Debit"/>
    <s v="Competitor"/>
    <x v="14"/>
    <n v="1"/>
    <n v="1"/>
    <n v="33"/>
    <n v="2"/>
    <n v="0"/>
    <n v="0"/>
    <n v="3"/>
    <x v="0"/>
  </r>
  <r>
    <x v="1"/>
    <x v="14"/>
    <s v="No"/>
    <x v="0"/>
    <x v="27"/>
    <s v="Male"/>
    <x v="29"/>
    <x v="1"/>
    <s v="No"/>
    <s v="No"/>
    <m/>
    <x v="0"/>
    <m/>
    <m/>
    <x v="0"/>
    <n v="1"/>
    <m/>
    <n v="44"/>
    <n v="0"/>
    <n v="0"/>
    <n v="0"/>
    <n v="6"/>
    <x v="2"/>
  </r>
  <r>
    <x v="1"/>
    <x v="14"/>
    <s v="No"/>
    <x v="0"/>
    <x v="31"/>
    <s v="Female"/>
    <x v="41"/>
    <x v="1"/>
    <s v="No"/>
    <s v="No"/>
    <m/>
    <x v="0"/>
    <m/>
    <m/>
    <x v="0"/>
    <n v="1"/>
    <m/>
    <n v="51"/>
    <n v="0"/>
    <n v="0"/>
    <n v="0"/>
    <n v="0"/>
    <x v="0"/>
  </r>
  <r>
    <x v="1"/>
    <x v="14"/>
    <s v="No"/>
    <x v="0"/>
    <x v="31"/>
    <s v="Female"/>
    <x v="52"/>
    <x v="2"/>
    <s v="No"/>
    <s v="Yes"/>
    <s v="No"/>
    <x v="2"/>
    <s v="Direct Debit"/>
    <s v="(blank)"/>
    <x v="1"/>
    <n v="1"/>
    <m/>
    <n v="40"/>
    <n v="0"/>
    <n v="0"/>
    <n v="0"/>
    <n v="5"/>
    <x v="2"/>
  </r>
  <r>
    <x v="1"/>
    <x v="14"/>
    <s v="No"/>
    <x v="0"/>
    <x v="34"/>
    <s v="Male"/>
    <x v="6"/>
    <x v="1"/>
    <s v="No"/>
    <s v="No"/>
    <m/>
    <x v="0"/>
    <m/>
    <m/>
    <x v="0"/>
    <n v="1"/>
    <m/>
    <n v="20"/>
    <n v="0"/>
    <n v="0"/>
    <n v="0"/>
    <n v="6"/>
    <x v="2"/>
  </r>
  <r>
    <x v="1"/>
    <x v="14"/>
    <s v="No"/>
    <x v="0"/>
    <x v="36"/>
    <s v="Male"/>
    <x v="12"/>
    <x v="1"/>
    <s v="No"/>
    <s v="No"/>
    <m/>
    <x v="0"/>
    <m/>
    <m/>
    <x v="0"/>
    <n v="1"/>
    <m/>
    <n v="33"/>
    <n v="0"/>
    <n v="0"/>
    <n v="0"/>
    <n v="11"/>
    <x v="1"/>
  </r>
  <r>
    <x v="1"/>
    <x v="14"/>
    <s v="No"/>
    <x v="0"/>
    <x v="38"/>
    <s v="Male"/>
    <x v="53"/>
    <x v="2"/>
    <s v="No"/>
    <s v="Yes"/>
    <s v="No"/>
    <x v="1"/>
    <s v="Direct Debit"/>
    <s v="Competitor"/>
    <x v="14"/>
    <n v="1"/>
    <n v="1"/>
    <n v="29"/>
    <n v="1"/>
    <n v="0"/>
    <n v="0"/>
    <n v="1"/>
    <x v="0"/>
  </r>
  <r>
    <x v="1"/>
    <x v="14"/>
    <s v="No"/>
    <x v="0"/>
    <x v="43"/>
    <s v="Female"/>
    <x v="24"/>
    <x v="1"/>
    <s v="No"/>
    <s v="No"/>
    <m/>
    <x v="0"/>
    <m/>
    <m/>
    <x v="0"/>
    <n v="1"/>
    <m/>
    <n v="38"/>
    <n v="0"/>
    <n v="0"/>
    <n v="0"/>
    <n v="15"/>
    <x v="1"/>
  </r>
  <r>
    <x v="1"/>
    <x v="14"/>
    <s v="No"/>
    <x v="0"/>
    <x v="45"/>
    <s v="Male"/>
    <x v="1"/>
    <x v="1"/>
    <s v="No"/>
    <s v="No"/>
    <m/>
    <x v="0"/>
    <m/>
    <m/>
    <x v="0"/>
    <n v="1"/>
    <n v="1"/>
    <n v="61"/>
    <n v="5"/>
    <n v="180.9"/>
    <n v="0"/>
    <n v="2"/>
    <x v="0"/>
  </r>
  <r>
    <x v="1"/>
    <x v="14"/>
    <s v="No"/>
    <x v="0"/>
    <x v="46"/>
    <s v="Female"/>
    <x v="16"/>
    <x v="0"/>
    <s v="Yes"/>
    <s v="No"/>
    <m/>
    <x v="0"/>
    <m/>
    <m/>
    <x v="0"/>
    <n v="1"/>
    <m/>
    <n v="53"/>
    <n v="0"/>
    <n v="0"/>
    <n v="0"/>
    <n v="17"/>
    <x v="1"/>
  </r>
  <r>
    <x v="1"/>
    <x v="14"/>
    <s v="No"/>
    <x v="0"/>
    <x v="46"/>
    <s v="Female"/>
    <x v="44"/>
    <x v="1"/>
    <s v="No"/>
    <s v="No"/>
    <m/>
    <x v="0"/>
    <m/>
    <m/>
    <x v="0"/>
    <n v="1"/>
    <n v="1"/>
    <n v="23"/>
    <n v="3"/>
    <n v="0"/>
    <n v="0"/>
    <n v="13"/>
    <x v="1"/>
  </r>
  <r>
    <x v="1"/>
    <x v="14"/>
    <s v="No"/>
    <x v="0"/>
    <x v="46"/>
    <s v="Female"/>
    <x v="60"/>
    <x v="2"/>
    <s v="No"/>
    <s v="Yes"/>
    <s v="No"/>
    <x v="2"/>
    <s v="Direct Debit"/>
    <s v="(blank)"/>
    <x v="1"/>
    <n v="1"/>
    <m/>
    <n v="30"/>
    <n v="1"/>
    <n v="0"/>
    <n v="0"/>
    <n v="1"/>
    <x v="0"/>
  </r>
  <r>
    <x v="1"/>
    <x v="14"/>
    <s v="No"/>
    <x v="0"/>
    <x v="47"/>
    <s v="Female"/>
    <x v="10"/>
    <x v="0"/>
    <s v="Yes"/>
    <s v="No"/>
    <m/>
    <x v="0"/>
    <m/>
    <m/>
    <x v="0"/>
    <n v="1"/>
    <m/>
    <n v="25"/>
    <n v="0"/>
    <n v="0"/>
    <n v="0"/>
    <n v="24"/>
    <x v="1"/>
  </r>
  <r>
    <x v="1"/>
    <x v="14"/>
    <s v="No"/>
    <x v="1"/>
    <x v="8"/>
    <s v="Female"/>
    <x v="42"/>
    <x v="1"/>
    <s v="No"/>
    <s v="No"/>
    <m/>
    <x v="0"/>
    <m/>
    <m/>
    <x v="0"/>
    <n v="1"/>
    <m/>
    <n v="24"/>
    <n v="1"/>
    <n v="0"/>
    <n v="0"/>
    <n v="6"/>
    <x v="2"/>
  </r>
  <r>
    <x v="1"/>
    <x v="14"/>
    <s v="No"/>
    <x v="1"/>
    <x v="32"/>
    <s v="Male"/>
    <x v="7"/>
    <x v="1"/>
    <s v="No"/>
    <s v="No"/>
    <m/>
    <x v="0"/>
    <m/>
    <m/>
    <x v="0"/>
    <n v="1"/>
    <n v="1"/>
    <n v="29"/>
    <n v="1"/>
    <n v="0"/>
    <n v="0"/>
    <n v="26"/>
    <x v="1"/>
  </r>
  <r>
    <x v="1"/>
    <x v="14"/>
    <s v="No"/>
    <x v="1"/>
    <x v="45"/>
    <s v="Male"/>
    <x v="25"/>
    <x v="1"/>
    <s v="No"/>
    <s v="No"/>
    <m/>
    <x v="0"/>
    <m/>
    <m/>
    <x v="0"/>
    <n v="1"/>
    <n v="1"/>
    <n v="31"/>
    <n v="4"/>
    <n v="0"/>
    <n v="0"/>
    <n v="4"/>
    <x v="0"/>
  </r>
  <r>
    <x v="1"/>
    <x v="14"/>
    <s v="No"/>
    <x v="1"/>
    <x v="47"/>
    <s v="Male"/>
    <x v="41"/>
    <x v="1"/>
    <s v="No"/>
    <s v="No"/>
    <m/>
    <x v="0"/>
    <m/>
    <m/>
    <x v="0"/>
    <n v="1"/>
    <n v="1"/>
    <n v="67"/>
    <n v="1"/>
    <n v="0"/>
    <n v="0"/>
    <n v="6"/>
    <x v="2"/>
  </r>
  <r>
    <x v="1"/>
    <x v="14"/>
    <s v="Yes"/>
    <x v="0"/>
    <x v="1"/>
    <s v="Female"/>
    <x v="44"/>
    <x v="1"/>
    <s v="No"/>
    <s v="No"/>
    <m/>
    <x v="0"/>
    <m/>
    <m/>
    <x v="0"/>
    <n v="1"/>
    <n v="1"/>
    <n v="26"/>
    <n v="5"/>
    <n v="7.4"/>
    <n v="0"/>
    <n v="8"/>
    <x v="2"/>
  </r>
  <r>
    <x v="1"/>
    <x v="14"/>
    <s v="Yes"/>
    <x v="0"/>
    <x v="5"/>
    <s v="Female"/>
    <x v="3"/>
    <x v="1"/>
    <s v="No"/>
    <s v="No"/>
    <m/>
    <x v="0"/>
    <m/>
    <m/>
    <x v="0"/>
    <n v="1"/>
    <n v="1"/>
    <n v="45"/>
    <n v="4"/>
    <n v="100.6"/>
    <n v="0"/>
    <n v="5"/>
    <x v="2"/>
  </r>
  <r>
    <x v="1"/>
    <x v="14"/>
    <s v="Yes"/>
    <x v="0"/>
    <x v="6"/>
    <s v="Female"/>
    <x v="13"/>
    <x v="0"/>
    <s v="Yes"/>
    <s v="No"/>
    <m/>
    <x v="0"/>
    <m/>
    <m/>
    <x v="0"/>
    <n v="1"/>
    <n v="1"/>
    <n v="36"/>
    <n v="2"/>
    <n v="52.5"/>
    <n v="0"/>
    <n v="10"/>
    <x v="1"/>
  </r>
  <r>
    <x v="1"/>
    <x v="14"/>
    <s v="Yes"/>
    <x v="0"/>
    <x v="10"/>
    <s v="Female"/>
    <x v="19"/>
    <x v="0"/>
    <s v="Yes"/>
    <s v="No"/>
    <m/>
    <x v="0"/>
    <m/>
    <m/>
    <x v="0"/>
    <n v="1"/>
    <n v="1"/>
    <n v="33"/>
    <n v="2"/>
    <n v="107.3"/>
    <n v="0"/>
    <n v="13"/>
    <x v="1"/>
  </r>
  <r>
    <x v="1"/>
    <x v="14"/>
    <s v="Yes"/>
    <x v="0"/>
    <x v="17"/>
    <s v="Male"/>
    <x v="46"/>
    <x v="1"/>
    <s v="No"/>
    <s v="No"/>
    <m/>
    <x v="0"/>
    <m/>
    <m/>
    <x v="0"/>
    <n v="1"/>
    <m/>
    <n v="25"/>
    <n v="0"/>
    <n v="40.1"/>
    <n v="0"/>
    <n v="7"/>
    <x v="2"/>
  </r>
  <r>
    <x v="1"/>
    <x v="14"/>
    <s v="Yes"/>
    <x v="0"/>
    <x v="24"/>
    <s v="Female"/>
    <x v="36"/>
    <x v="1"/>
    <s v="No"/>
    <s v="No"/>
    <m/>
    <x v="0"/>
    <m/>
    <m/>
    <x v="0"/>
    <n v="1"/>
    <m/>
    <n v="29"/>
    <n v="0"/>
    <n v="33.299999999999997"/>
    <n v="0"/>
    <n v="12"/>
    <x v="1"/>
  </r>
  <r>
    <x v="1"/>
    <x v="14"/>
    <s v="Yes"/>
    <x v="0"/>
    <x v="27"/>
    <s v="Male"/>
    <x v="22"/>
    <x v="2"/>
    <s v="No"/>
    <s v="Yes"/>
    <s v="No"/>
    <x v="1"/>
    <s v="Direct Debit"/>
    <s v="Attitude"/>
    <x v="7"/>
    <n v="1"/>
    <n v="1"/>
    <n v="27"/>
    <n v="5"/>
    <n v="17.399999999999999"/>
    <n v="0"/>
    <n v="5"/>
    <x v="2"/>
  </r>
  <r>
    <x v="1"/>
    <x v="14"/>
    <s v="Yes"/>
    <x v="0"/>
    <x v="32"/>
    <s v="Male"/>
    <x v="61"/>
    <x v="2"/>
    <s v="No"/>
    <s v="Yes"/>
    <s v="No"/>
    <x v="1"/>
    <s v="Credit Card"/>
    <s v="Competitor"/>
    <x v="9"/>
    <n v="1"/>
    <n v="1"/>
    <n v="32"/>
    <n v="4"/>
    <n v="32"/>
    <n v="0"/>
    <n v="2"/>
    <x v="0"/>
  </r>
  <r>
    <x v="1"/>
    <x v="14"/>
    <s v="Yes"/>
    <x v="0"/>
    <x v="35"/>
    <s v="Female"/>
    <x v="34"/>
    <x v="1"/>
    <s v="No"/>
    <s v="No"/>
    <m/>
    <x v="0"/>
    <m/>
    <m/>
    <x v="0"/>
    <n v="1"/>
    <m/>
    <n v="17"/>
    <n v="1"/>
    <n v="98.3"/>
    <n v="0"/>
    <n v="9"/>
    <x v="2"/>
  </r>
  <r>
    <x v="1"/>
    <x v="14"/>
    <s v="Yes"/>
    <x v="0"/>
    <x v="42"/>
    <s v="Female"/>
    <x v="59"/>
    <x v="2"/>
    <s v="No"/>
    <s v="Yes"/>
    <s v="No"/>
    <x v="1"/>
    <s v="Direct Debit"/>
    <s v="Dissatisfaction"/>
    <x v="17"/>
    <n v="1"/>
    <n v="1"/>
    <n v="55"/>
    <n v="2"/>
    <n v="43.3"/>
    <n v="0"/>
    <n v="4"/>
    <x v="0"/>
  </r>
  <r>
    <x v="1"/>
    <x v="14"/>
    <s v="Yes"/>
    <x v="0"/>
    <x v="42"/>
    <s v="Male"/>
    <x v="58"/>
    <x v="2"/>
    <s v="No"/>
    <s v="Yes"/>
    <s v="No"/>
    <x v="1"/>
    <s v="Direct Debit"/>
    <s v="Dissatisfaction"/>
    <x v="10"/>
    <n v="1"/>
    <n v="1"/>
    <n v="36"/>
    <n v="4"/>
    <n v="259"/>
    <n v="0"/>
    <n v="4"/>
    <x v="0"/>
  </r>
  <r>
    <x v="1"/>
    <x v="14"/>
    <s v="Yes"/>
    <x v="0"/>
    <x v="46"/>
    <s v="Male"/>
    <x v="56"/>
    <x v="1"/>
    <s v="No"/>
    <s v="No"/>
    <m/>
    <x v="0"/>
    <m/>
    <m/>
    <x v="0"/>
    <n v="1"/>
    <m/>
    <n v="9"/>
    <n v="0"/>
    <n v="42.4"/>
    <n v="0"/>
    <n v="2"/>
    <x v="0"/>
  </r>
  <r>
    <x v="1"/>
    <x v="14"/>
    <s v="Yes"/>
    <x v="0"/>
    <x v="47"/>
    <s v="Female"/>
    <x v="29"/>
    <x v="1"/>
    <s v="No"/>
    <s v="No"/>
    <m/>
    <x v="0"/>
    <m/>
    <m/>
    <x v="0"/>
    <n v="1"/>
    <m/>
    <n v="34"/>
    <n v="0"/>
    <n v="24.5"/>
    <n v="0"/>
    <n v="2"/>
    <x v="0"/>
  </r>
  <r>
    <x v="1"/>
    <x v="14"/>
    <s v="Yes"/>
    <x v="0"/>
    <x v="47"/>
    <s v="Female"/>
    <x v="24"/>
    <x v="1"/>
    <s v="No"/>
    <s v="No"/>
    <m/>
    <x v="0"/>
    <m/>
    <m/>
    <x v="0"/>
    <n v="1"/>
    <m/>
    <n v="24"/>
    <n v="0"/>
    <n v="64.5"/>
    <n v="0"/>
    <n v="4"/>
    <x v="0"/>
  </r>
  <r>
    <x v="1"/>
    <x v="14"/>
    <s v="Yes"/>
    <x v="1"/>
    <x v="1"/>
    <s v="Male"/>
    <x v="57"/>
    <x v="0"/>
    <s v="Yes"/>
    <s v="No"/>
    <m/>
    <x v="0"/>
    <m/>
    <m/>
    <x v="0"/>
    <n v="1"/>
    <m/>
    <n v="24"/>
    <n v="0"/>
    <n v="0"/>
    <n v="0"/>
    <n v="20"/>
    <x v="1"/>
  </r>
  <r>
    <x v="1"/>
    <x v="14"/>
    <s v="Yes"/>
    <x v="1"/>
    <x v="2"/>
    <s v="Male"/>
    <x v="18"/>
    <x v="0"/>
    <s v="Yes"/>
    <s v="No"/>
    <m/>
    <x v="0"/>
    <m/>
    <m/>
    <x v="0"/>
    <n v="1"/>
    <m/>
    <n v="22"/>
    <n v="0"/>
    <n v="0"/>
    <n v="0"/>
    <n v="24"/>
    <x v="1"/>
  </r>
  <r>
    <x v="1"/>
    <x v="14"/>
    <s v="Yes"/>
    <x v="1"/>
    <x v="44"/>
    <s v="Male"/>
    <x v="5"/>
    <x v="0"/>
    <s v="Yes"/>
    <s v="No"/>
    <m/>
    <x v="0"/>
    <m/>
    <m/>
    <x v="0"/>
    <n v="1"/>
    <m/>
    <n v="18"/>
    <n v="0"/>
    <n v="0"/>
    <n v="0"/>
    <n v="9"/>
    <x v="2"/>
  </r>
  <r>
    <x v="1"/>
    <x v="15"/>
    <s v="No"/>
    <x v="0"/>
    <x v="0"/>
    <s v="Male"/>
    <x v="35"/>
    <x v="1"/>
    <s v="No"/>
    <s v="No"/>
    <m/>
    <x v="0"/>
    <m/>
    <m/>
    <x v="0"/>
    <n v="1"/>
    <m/>
    <n v="25"/>
    <n v="0"/>
    <n v="0"/>
    <n v="0"/>
    <n v="1"/>
    <x v="0"/>
  </r>
  <r>
    <x v="1"/>
    <x v="15"/>
    <s v="No"/>
    <x v="0"/>
    <x v="2"/>
    <s v="Male"/>
    <x v="56"/>
    <x v="1"/>
    <s v="No"/>
    <s v="No"/>
    <m/>
    <x v="0"/>
    <m/>
    <m/>
    <x v="0"/>
    <n v="1"/>
    <m/>
    <n v="16"/>
    <n v="2"/>
    <n v="0"/>
    <n v="0"/>
    <n v="15"/>
    <x v="1"/>
  </r>
  <r>
    <x v="1"/>
    <x v="15"/>
    <s v="No"/>
    <x v="0"/>
    <x v="2"/>
    <s v="Male"/>
    <x v="21"/>
    <x v="1"/>
    <s v="No"/>
    <s v="No"/>
    <m/>
    <x v="0"/>
    <m/>
    <m/>
    <x v="0"/>
    <n v="1"/>
    <m/>
    <n v="33"/>
    <n v="0"/>
    <n v="0"/>
    <n v="0"/>
    <n v="3"/>
    <x v="0"/>
  </r>
  <r>
    <x v="1"/>
    <x v="15"/>
    <s v="No"/>
    <x v="0"/>
    <x v="6"/>
    <s v="Male"/>
    <x v="60"/>
    <x v="2"/>
    <s v="No"/>
    <s v="Yes"/>
    <s v="No"/>
    <x v="2"/>
    <s v="Direct Debit"/>
    <s v="(blank)"/>
    <x v="1"/>
    <n v="1"/>
    <m/>
    <n v="47"/>
    <n v="2"/>
    <n v="0"/>
    <n v="0"/>
    <n v="3"/>
    <x v="0"/>
  </r>
  <r>
    <x v="1"/>
    <x v="15"/>
    <s v="No"/>
    <x v="0"/>
    <x v="7"/>
    <s v="Female"/>
    <x v="50"/>
    <x v="1"/>
    <s v="No"/>
    <s v="No"/>
    <m/>
    <x v="0"/>
    <m/>
    <m/>
    <x v="0"/>
    <n v="1"/>
    <m/>
    <n v="49"/>
    <n v="0"/>
    <n v="0"/>
    <n v="0"/>
    <n v="9"/>
    <x v="2"/>
  </r>
  <r>
    <x v="1"/>
    <x v="15"/>
    <s v="No"/>
    <x v="0"/>
    <x v="7"/>
    <s v="Female"/>
    <x v="21"/>
    <x v="1"/>
    <s v="No"/>
    <s v="No"/>
    <m/>
    <x v="0"/>
    <m/>
    <m/>
    <x v="0"/>
    <n v="1"/>
    <m/>
    <n v="23"/>
    <n v="0"/>
    <n v="0"/>
    <n v="0"/>
    <n v="10"/>
    <x v="1"/>
  </r>
  <r>
    <x v="1"/>
    <x v="15"/>
    <s v="No"/>
    <x v="0"/>
    <x v="7"/>
    <s v="Female"/>
    <x v="65"/>
    <x v="2"/>
    <s v="No"/>
    <s v="Yes"/>
    <s v="No"/>
    <x v="1"/>
    <s v="Direct Debit"/>
    <s v="Attitude"/>
    <x v="7"/>
    <n v="1"/>
    <n v="1"/>
    <n v="47"/>
    <n v="0"/>
    <n v="0"/>
    <n v="0"/>
    <n v="1"/>
    <x v="0"/>
  </r>
  <r>
    <x v="1"/>
    <x v="15"/>
    <s v="No"/>
    <x v="0"/>
    <x v="7"/>
    <s v="Male"/>
    <x v="56"/>
    <x v="1"/>
    <s v="No"/>
    <s v="No"/>
    <m/>
    <x v="0"/>
    <m/>
    <m/>
    <x v="0"/>
    <n v="1"/>
    <m/>
    <n v="43"/>
    <n v="0"/>
    <n v="0"/>
    <n v="0"/>
    <n v="4"/>
    <x v="0"/>
  </r>
  <r>
    <x v="1"/>
    <x v="15"/>
    <s v="No"/>
    <x v="0"/>
    <x v="9"/>
    <s v="Female"/>
    <x v="18"/>
    <x v="0"/>
    <s v="Yes"/>
    <s v="No"/>
    <m/>
    <x v="0"/>
    <m/>
    <m/>
    <x v="0"/>
    <n v="1"/>
    <m/>
    <n v="38"/>
    <n v="0"/>
    <n v="0"/>
    <n v="0"/>
    <n v="35"/>
    <x v="1"/>
  </r>
  <r>
    <x v="1"/>
    <x v="15"/>
    <s v="No"/>
    <x v="0"/>
    <x v="12"/>
    <s v="Male"/>
    <x v="22"/>
    <x v="2"/>
    <s v="No"/>
    <s v="Yes"/>
    <s v="No"/>
    <x v="1"/>
    <s v="Direct Debit"/>
    <s v="Competitor"/>
    <x v="12"/>
    <n v="1"/>
    <n v="1"/>
    <n v="45"/>
    <n v="5"/>
    <n v="0"/>
    <n v="0"/>
    <n v="3"/>
    <x v="0"/>
  </r>
  <r>
    <x v="1"/>
    <x v="15"/>
    <s v="No"/>
    <x v="0"/>
    <x v="13"/>
    <s v="Male"/>
    <x v="2"/>
    <x v="1"/>
    <s v="No"/>
    <s v="No"/>
    <m/>
    <x v="0"/>
    <m/>
    <m/>
    <x v="0"/>
    <n v="1"/>
    <m/>
    <n v="35"/>
    <n v="2"/>
    <n v="0"/>
    <n v="0"/>
    <n v="9"/>
    <x v="2"/>
  </r>
  <r>
    <x v="1"/>
    <x v="15"/>
    <s v="No"/>
    <x v="0"/>
    <x v="13"/>
    <s v="Male"/>
    <x v="61"/>
    <x v="2"/>
    <s v="No"/>
    <s v="Yes"/>
    <s v="No"/>
    <x v="1"/>
    <s v="Credit Card"/>
    <s v="Competitor"/>
    <x v="12"/>
    <n v="1"/>
    <n v="1"/>
    <n v="59"/>
    <n v="2"/>
    <n v="0"/>
    <n v="0"/>
    <n v="4"/>
    <x v="0"/>
  </r>
  <r>
    <x v="1"/>
    <x v="15"/>
    <s v="No"/>
    <x v="0"/>
    <x v="14"/>
    <s v="Male"/>
    <x v="49"/>
    <x v="1"/>
    <s v="No"/>
    <s v="No"/>
    <m/>
    <x v="0"/>
    <m/>
    <m/>
    <x v="0"/>
    <n v="1"/>
    <m/>
    <n v="44"/>
    <n v="0"/>
    <n v="0"/>
    <n v="0"/>
    <n v="1"/>
    <x v="0"/>
  </r>
  <r>
    <x v="1"/>
    <x v="15"/>
    <s v="No"/>
    <x v="0"/>
    <x v="17"/>
    <s v="Female"/>
    <x v="32"/>
    <x v="1"/>
    <s v="No"/>
    <s v="No"/>
    <m/>
    <x v="0"/>
    <m/>
    <m/>
    <x v="0"/>
    <n v="1"/>
    <m/>
    <n v="55"/>
    <n v="1"/>
    <n v="0"/>
    <n v="0"/>
    <n v="10"/>
    <x v="1"/>
  </r>
  <r>
    <x v="1"/>
    <x v="15"/>
    <s v="No"/>
    <x v="0"/>
    <x v="17"/>
    <s v="Female"/>
    <x v="42"/>
    <x v="1"/>
    <s v="No"/>
    <s v="No"/>
    <m/>
    <x v="0"/>
    <m/>
    <m/>
    <x v="0"/>
    <n v="1"/>
    <n v="1"/>
    <n v="34"/>
    <n v="0"/>
    <n v="0"/>
    <n v="0"/>
    <n v="5"/>
    <x v="2"/>
  </r>
  <r>
    <x v="1"/>
    <x v="15"/>
    <s v="No"/>
    <x v="0"/>
    <x v="50"/>
    <s v="Female"/>
    <x v="38"/>
    <x v="1"/>
    <s v="No"/>
    <s v="No"/>
    <m/>
    <x v="0"/>
    <m/>
    <m/>
    <x v="0"/>
    <n v="1"/>
    <n v="1"/>
    <n v="43"/>
    <n v="3"/>
    <n v="4.3"/>
    <n v="0"/>
    <n v="5"/>
    <x v="2"/>
  </r>
  <r>
    <x v="1"/>
    <x v="15"/>
    <s v="No"/>
    <x v="0"/>
    <x v="50"/>
    <s v="Male"/>
    <x v="1"/>
    <x v="1"/>
    <s v="No"/>
    <s v="No"/>
    <m/>
    <x v="0"/>
    <m/>
    <m/>
    <x v="0"/>
    <n v="1"/>
    <m/>
    <n v="24"/>
    <n v="0"/>
    <n v="0"/>
    <n v="0"/>
    <n v="9"/>
    <x v="2"/>
  </r>
  <r>
    <x v="1"/>
    <x v="15"/>
    <s v="No"/>
    <x v="0"/>
    <x v="24"/>
    <s v="Female"/>
    <x v="29"/>
    <x v="1"/>
    <s v="No"/>
    <s v="No"/>
    <m/>
    <x v="0"/>
    <m/>
    <m/>
    <x v="0"/>
    <n v="1"/>
    <n v="1"/>
    <n v="40"/>
    <n v="5"/>
    <n v="0"/>
    <n v="0"/>
    <n v="10"/>
    <x v="1"/>
  </r>
  <r>
    <x v="1"/>
    <x v="15"/>
    <s v="No"/>
    <x v="0"/>
    <x v="27"/>
    <s v="Male"/>
    <x v="9"/>
    <x v="1"/>
    <s v="No"/>
    <s v="No"/>
    <m/>
    <x v="0"/>
    <m/>
    <m/>
    <x v="0"/>
    <n v="1"/>
    <m/>
    <n v="38"/>
    <n v="2"/>
    <n v="0"/>
    <n v="0"/>
    <n v="6"/>
    <x v="2"/>
  </r>
  <r>
    <x v="1"/>
    <x v="15"/>
    <s v="No"/>
    <x v="0"/>
    <x v="28"/>
    <s v="Female"/>
    <x v="0"/>
    <x v="0"/>
    <s v="Yes"/>
    <s v="No"/>
    <m/>
    <x v="0"/>
    <m/>
    <m/>
    <x v="0"/>
    <n v="1"/>
    <n v="1"/>
    <n v="31"/>
    <n v="5"/>
    <n v="0"/>
    <n v="0"/>
    <n v="38"/>
    <x v="1"/>
  </r>
  <r>
    <x v="1"/>
    <x v="15"/>
    <s v="No"/>
    <x v="0"/>
    <x v="28"/>
    <s v="Female"/>
    <x v="57"/>
    <x v="0"/>
    <s v="Yes"/>
    <s v="No"/>
    <m/>
    <x v="0"/>
    <m/>
    <m/>
    <x v="0"/>
    <n v="1"/>
    <m/>
    <n v="25"/>
    <n v="0"/>
    <n v="0"/>
    <n v="0"/>
    <n v="12"/>
    <x v="1"/>
  </r>
  <r>
    <x v="1"/>
    <x v="15"/>
    <s v="No"/>
    <x v="0"/>
    <x v="29"/>
    <s v="Female"/>
    <x v="3"/>
    <x v="1"/>
    <s v="No"/>
    <s v="No"/>
    <m/>
    <x v="0"/>
    <m/>
    <m/>
    <x v="0"/>
    <n v="1"/>
    <m/>
    <n v="50"/>
    <n v="1"/>
    <n v="0"/>
    <n v="0"/>
    <n v="7"/>
    <x v="2"/>
  </r>
  <r>
    <x v="1"/>
    <x v="15"/>
    <s v="No"/>
    <x v="0"/>
    <x v="35"/>
    <s v="Female"/>
    <x v="31"/>
    <x v="2"/>
    <s v="No"/>
    <s v="Yes"/>
    <s v="No"/>
    <x v="1"/>
    <s v="Direct Debit"/>
    <s v="Competitor"/>
    <x v="9"/>
    <n v="1"/>
    <n v="1"/>
    <n v="50"/>
    <n v="3"/>
    <n v="29.8"/>
    <n v="0"/>
    <n v="5"/>
    <x v="2"/>
  </r>
  <r>
    <x v="1"/>
    <x v="15"/>
    <s v="No"/>
    <x v="0"/>
    <x v="38"/>
    <s v="Male"/>
    <x v="18"/>
    <x v="0"/>
    <s v="Yes"/>
    <s v="No"/>
    <m/>
    <x v="0"/>
    <m/>
    <m/>
    <x v="0"/>
    <n v="1"/>
    <m/>
    <n v="17"/>
    <n v="0"/>
    <n v="0"/>
    <n v="0"/>
    <n v="15"/>
    <x v="1"/>
  </r>
  <r>
    <x v="1"/>
    <x v="15"/>
    <s v="No"/>
    <x v="0"/>
    <x v="40"/>
    <s v="Female"/>
    <x v="56"/>
    <x v="1"/>
    <s v="No"/>
    <s v="No"/>
    <m/>
    <x v="0"/>
    <m/>
    <m/>
    <x v="0"/>
    <n v="1"/>
    <m/>
    <n v="35"/>
    <n v="0"/>
    <n v="0"/>
    <n v="0"/>
    <n v="3"/>
    <x v="0"/>
  </r>
  <r>
    <x v="1"/>
    <x v="15"/>
    <s v="No"/>
    <x v="0"/>
    <x v="41"/>
    <s v="Female"/>
    <x v="37"/>
    <x v="1"/>
    <s v="No"/>
    <s v="No"/>
    <m/>
    <x v="0"/>
    <m/>
    <m/>
    <x v="0"/>
    <n v="1"/>
    <n v="1"/>
    <n v="33"/>
    <n v="3"/>
    <n v="0"/>
    <n v="0"/>
    <n v="15"/>
    <x v="1"/>
  </r>
  <r>
    <x v="1"/>
    <x v="15"/>
    <s v="No"/>
    <x v="0"/>
    <x v="42"/>
    <s v="Female"/>
    <x v="36"/>
    <x v="1"/>
    <s v="No"/>
    <s v="No"/>
    <m/>
    <x v="0"/>
    <m/>
    <m/>
    <x v="0"/>
    <n v="1"/>
    <m/>
    <n v="37"/>
    <n v="0"/>
    <n v="0"/>
    <n v="0"/>
    <n v="17"/>
    <x v="1"/>
  </r>
  <r>
    <x v="1"/>
    <x v="15"/>
    <s v="No"/>
    <x v="0"/>
    <x v="42"/>
    <s v="Male"/>
    <x v="57"/>
    <x v="0"/>
    <s v="Yes"/>
    <s v="No"/>
    <m/>
    <x v="0"/>
    <m/>
    <m/>
    <x v="0"/>
    <n v="1"/>
    <m/>
    <n v="26"/>
    <n v="0"/>
    <n v="0"/>
    <n v="0"/>
    <n v="15"/>
    <x v="1"/>
  </r>
  <r>
    <x v="1"/>
    <x v="15"/>
    <s v="No"/>
    <x v="0"/>
    <x v="43"/>
    <s v="Male"/>
    <x v="9"/>
    <x v="1"/>
    <s v="No"/>
    <s v="No"/>
    <m/>
    <x v="0"/>
    <m/>
    <m/>
    <x v="0"/>
    <n v="1"/>
    <m/>
    <n v="15"/>
    <n v="1"/>
    <n v="0"/>
    <n v="0"/>
    <n v="3"/>
    <x v="0"/>
  </r>
  <r>
    <x v="1"/>
    <x v="15"/>
    <s v="No"/>
    <x v="0"/>
    <x v="43"/>
    <s v="Male"/>
    <x v="66"/>
    <x v="2"/>
    <s v="No"/>
    <s v="Yes"/>
    <s v="No"/>
    <x v="1"/>
    <s v="Direct Debit"/>
    <s v="Attitude"/>
    <x v="7"/>
    <n v="1"/>
    <n v="1"/>
    <n v="53"/>
    <n v="1"/>
    <n v="0"/>
    <n v="0"/>
    <n v="2"/>
    <x v="0"/>
  </r>
  <r>
    <x v="1"/>
    <x v="15"/>
    <s v="No"/>
    <x v="0"/>
    <x v="46"/>
    <s v="Male"/>
    <x v="46"/>
    <x v="1"/>
    <s v="No"/>
    <s v="No"/>
    <m/>
    <x v="0"/>
    <m/>
    <m/>
    <x v="0"/>
    <n v="1"/>
    <m/>
    <n v="28"/>
    <n v="1"/>
    <n v="0"/>
    <n v="0"/>
    <n v="3"/>
    <x v="0"/>
  </r>
  <r>
    <x v="1"/>
    <x v="15"/>
    <s v="No"/>
    <x v="1"/>
    <x v="8"/>
    <s v="Male"/>
    <x v="18"/>
    <x v="0"/>
    <s v="Yes"/>
    <s v="No"/>
    <m/>
    <x v="0"/>
    <m/>
    <m/>
    <x v="0"/>
    <n v="1"/>
    <n v="1"/>
    <n v="23"/>
    <n v="4"/>
    <n v="0"/>
    <n v="0"/>
    <n v="15"/>
    <x v="1"/>
  </r>
  <r>
    <x v="1"/>
    <x v="15"/>
    <s v="No"/>
    <x v="1"/>
    <x v="33"/>
    <s v="Female"/>
    <x v="8"/>
    <x v="1"/>
    <s v="No"/>
    <s v="No"/>
    <m/>
    <x v="0"/>
    <m/>
    <m/>
    <x v="0"/>
    <n v="1"/>
    <n v="1"/>
    <n v="43"/>
    <n v="2"/>
    <n v="0"/>
    <n v="0"/>
    <n v="9"/>
    <x v="2"/>
  </r>
  <r>
    <x v="1"/>
    <x v="15"/>
    <s v="Yes"/>
    <x v="0"/>
    <x v="0"/>
    <s v="Female"/>
    <x v="44"/>
    <x v="1"/>
    <s v="No"/>
    <s v="No"/>
    <m/>
    <x v="0"/>
    <m/>
    <m/>
    <x v="0"/>
    <n v="1"/>
    <m/>
    <n v="22"/>
    <n v="3"/>
    <n v="68.8"/>
    <n v="0"/>
    <n v="4"/>
    <x v="0"/>
  </r>
  <r>
    <x v="1"/>
    <x v="15"/>
    <s v="Yes"/>
    <x v="0"/>
    <x v="1"/>
    <s v="Male"/>
    <x v="30"/>
    <x v="2"/>
    <s v="No"/>
    <s v="Yes"/>
    <s v="No"/>
    <x v="2"/>
    <s v="Credit Card"/>
    <s v="(blank)"/>
    <x v="1"/>
    <n v="1"/>
    <m/>
    <n v="53"/>
    <n v="0"/>
    <n v="53.3"/>
    <n v="0"/>
    <n v="2"/>
    <x v="0"/>
  </r>
  <r>
    <x v="1"/>
    <x v="15"/>
    <s v="Yes"/>
    <x v="0"/>
    <x v="4"/>
    <s v="Male"/>
    <x v="54"/>
    <x v="2"/>
    <s v="No"/>
    <s v="Yes"/>
    <s v="No"/>
    <x v="1"/>
    <s v="Direct Debit"/>
    <s v="Competitor"/>
    <x v="9"/>
    <n v="1"/>
    <n v="1"/>
    <n v="43"/>
    <n v="1"/>
    <n v="37.700000000000003"/>
    <n v="0"/>
    <n v="6"/>
    <x v="2"/>
  </r>
  <r>
    <x v="1"/>
    <x v="15"/>
    <s v="Yes"/>
    <x v="0"/>
    <x v="7"/>
    <s v="Female"/>
    <x v="43"/>
    <x v="1"/>
    <s v="No"/>
    <s v="No"/>
    <m/>
    <x v="0"/>
    <m/>
    <m/>
    <x v="0"/>
    <n v="1"/>
    <n v="1"/>
    <n v="48"/>
    <n v="1"/>
    <n v="16.899999999999999"/>
    <n v="0"/>
    <n v="8"/>
    <x v="2"/>
  </r>
  <r>
    <x v="1"/>
    <x v="15"/>
    <s v="Yes"/>
    <x v="0"/>
    <x v="7"/>
    <s v="Female"/>
    <x v="40"/>
    <x v="2"/>
    <s v="No"/>
    <s v="Yes"/>
    <s v="No"/>
    <x v="1"/>
    <s v="Credit Card"/>
    <s v="Dissatisfaction"/>
    <x v="6"/>
    <n v="1"/>
    <n v="1"/>
    <n v="32"/>
    <n v="4"/>
    <n v="3.2"/>
    <n v="0"/>
    <n v="5"/>
    <x v="2"/>
  </r>
  <r>
    <x v="1"/>
    <x v="15"/>
    <s v="Yes"/>
    <x v="0"/>
    <x v="13"/>
    <s v="Male"/>
    <x v="61"/>
    <x v="2"/>
    <s v="No"/>
    <s v="Yes"/>
    <s v="No"/>
    <x v="1"/>
    <s v="Credit Card"/>
    <s v="Competitor"/>
    <x v="9"/>
    <n v="1"/>
    <n v="1"/>
    <n v="42"/>
    <n v="2"/>
    <n v="23.7"/>
    <n v="0"/>
    <n v="2"/>
    <x v="0"/>
  </r>
  <r>
    <x v="1"/>
    <x v="15"/>
    <s v="Yes"/>
    <x v="0"/>
    <x v="14"/>
    <s v="Female"/>
    <x v="20"/>
    <x v="1"/>
    <s v="No"/>
    <s v="No"/>
    <m/>
    <x v="0"/>
    <m/>
    <m/>
    <x v="0"/>
    <n v="1"/>
    <m/>
    <n v="22"/>
    <n v="0"/>
    <n v="64"/>
    <n v="0"/>
    <n v="10"/>
    <x v="1"/>
  </r>
  <r>
    <x v="1"/>
    <x v="15"/>
    <s v="Yes"/>
    <x v="0"/>
    <x v="18"/>
    <s v="Male"/>
    <x v="22"/>
    <x v="2"/>
    <s v="No"/>
    <s v="Yes"/>
    <s v="No"/>
    <x v="1"/>
    <s v="Direct Debit"/>
    <s v="Competitor"/>
    <x v="4"/>
    <n v="1"/>
    <n v="1"/>
    <n v="35"/>
    <n v="5"/>
    <n v="44.3"/>
    <n v="0"/>
    <n v="8"/>
    <x v="2"/>
  </r>
  <r>
    <x v="1"/>
    <x v="15"/>
    <s v="Yes"/>
    <x v="0"/>
    <x v="20"/>
    <s v="Male"/>
    <x v="19"/>
    <x v="0"/>
    <s v="Yes"/>
    <s v="No"/>
    <m/>
    <x v="0"/>
    <m/>
    <m/>
    <x v="0"/>
    <n v="1"/>
    <m/>
    <n v="47"/>
    <n v="0"/>
    <n v="36.4"/>
    <n v="0"/>
    <n v="16"/>
    <x v="1"/>
  </r>
  <r>
    <x v="1"/>
    <x v="15"/>
    <s v="Yes"/>
    <x v="0"/>
    <x v="20"/>
    <s v="Male"/>
    <x v="56"/>
    <x v="1"/>
    <s v="No"/>
    <s v="No"/>
    <m/>
    <x v="0"/>
    <m/>
    <m/>
    <x v="0"/>
    <n v="1"/>
    <m/>
    <n v="22"/>
    <n v="0"/>
    <n v="92.8"/>
    <n v="0"/>
    <n v="11"/>
    <x v="1"/>
  </r>
  <r>
    <x v="1"/>
    <x v="15"/>
    <s v="Yes"/>
    <x v="0"/>
    <x v="50"/>
    <s v="Female"/>
    <x v="28"/>
    <x v="1"/>
    <s v="No"/>
    <s v="No"/>
    <m/>
    <x v="0"/>
    <m/>
    <m/>
    <x v="0"/>
    <n v="1"/>
    <m/>
    <n v="50"/>
    <n v="0"/>
    <n v="51.6"/>
    <n v="0"/>
    <n v="4"/>
    <x v="0"/>
  </r>
  <r>
    <x v="1"/>
    <x v="15"/>
    <s v="Yes"/>
    <x v="0"/>
    <x v="23"/>
    <s v="Female"/>
    <x v="37"/>
    <x v="1"/>
    <s v="No"/>
    <s v="No"/>
    <m/>
    <x v="0"/>
    <m/>
    <m/>
    <x v="0"/>
    <n v="1"/>
    <n v="1"/>
    <n v="36"/>
    <n v="3"/>
    <n v="2.6"/>
    <n v="0"/>
    <n v="6"/>
    <x v="2"/>
  </r>
  <r>
    <x v="1"/>
    <x v="15"/>
    <s v="Yes"/>
    <x v="0"/>
    <x v="26"/>
    <s v="Female"/>
    <x v="34"/>
    <x v="1"/>
    <s v="No"/>
    <s v="No"/>
    <m/>
    <x v="0"/>
    <m/>
    <m/>
    <x v="0"/>
    <n v="1"/>
    <n v="1"/>
    <n v="37"/>
    <n v="1"/>
    <n v="43.2"/>
    <n v="0"/>
    <n v="2"/>
    <x v="0"/>
  </r>
  <r>
    <x v="1"/>
    <x v="15"/>
    <s v="Yes"/>
    <x v="0"/>
    <x v="26"/>
    <s v="Male"/>
    <x v="27"/>
    <x v="1"/>
    <s v="No"/>
    <s v="No"/>
    <m/>
    <x v="0"/>
    <m/>
    <m/>
    <x v="0"/>
    <n v="1"/>
    <m/>
    <n v="42"/>
    <n v="0"/>
    <n v="24.6"/>
    <n v="0"/>
    <n v="6"/>
    <x v="2"/>
  </r>
  <r>
    <x v="1"/>
    <x v="15"/>
    <s v="Yes"/>
    <x v="0"/>
    <x v="26"/>
    <s v="Male"/>
    <x v="41"/>
    <x v="1"/>
    <s v="No"/>
    <s v="No"/>
    <m/>
    <x v="0"/>
    <m/>
    <m/>
    <x v="0"/>
    <n v="1"/>
    <n v="1"/>
    <n v="36"/>
    <n v="5"/>
    <n v="40.799999999999997"/>
    <n v="0"/>
    <n v="5"/>
    <x v="2"/>
  </r>
  <r>
    <x v="1"/>
    <x v="15"/>
    <s v="Yes"/>
    <x v="0"/>
    <x v="27"/>
    <s v="Male"/>
    <x v="2"/>
    <x v="1"/>
    <s v="No"/>
    <s v="No"/>
    <m/>
    <x v="0"/>
    <m/>
    <m/>
    <x v="0"/>
    <n v="1"/>
    <n v="1"/>
    <n v="44"/>
    <n v="4"/>
    <n v="45.6"/>
    <n v="0"/>
    <n v="3"/>
    <x v="0"/>
  </r>
  <r>
    <x v="1"/>
    <x v="15"/>
    <s v="Yes"/>
    <x v="0"/>
    <x v="32"/>
    <s v="Female"/>
    <x v="50"/>
    <x v="1"/>
    <s v="No"/>
    <s v="No"/>
    <m/>
    <x v="0"/>
    <m/>
    <m/>
    <x v="0"/>
    <n v="1"/>
    <m/>
    <n v="40"/>
    <n v="1"/>
    <n v="52.3"/>
    <n v="0"/>
    <n v="8"/>
    <x v="2"/>
  </r>
  <r>
    <x v="1"/>
    <x v="15"/>
    <s v="Yes"/>
    <x v="0"/>
    <x v="32"/>
    <s v="Male"/>
    <x v="40"/>
    <x v="2"/>
    <s v="No"/>
    <s v="Yes"/>
    <s v="No"/>
    <x v="1"/>
    <s v="Direct Debit"/>
    <s v="Competitor"/>
    <x v="9"/>
    <n v="1"/>
    <n v="1"/>
    <n v="49"/>
    <n v="5"/>
    <n v="18.899999999999999"/>
    <n v="0"/>
    <n v="2"/>
    <x v="0"/>
  </r>
  <r>
    <x v="1"/>
    <x v="15"/>
    <s v="Yes"/>
    <x v="0"/>
    <x v="35"/>
    <s v="Male"/>
    <x v="49"/>
    <x v="1"/>
    <s v="No"/>
    <s v="No"/>
    <m/>
    <x v="0"/>
    <m/>
    <m/>
    <x v="0"/>
    <n v="1"/>
    <n v="1"/>
    <n v="38"/>
    <n v="5"/>
    <n v="33.299999999999997"/>
    <n v="0"/>
    <n v="5"/>
    <x v="2"/>
  </r>
  <r>
    <x v="1"/>
    <x v="15"/>
    <s v="Yes"/>
    <x v="0"/>
    <x v="36"/>
    <s v="Female"/>
    <x v="14"/>
    <x v="2"/>
    <s v="No"/>
    <s v="No"/>
    <m/>
    <x v="0"/>
    <m/>
    <m/>
    <x v="0"/>
    <n v="1"/>
    <n v="1"/>
    <n v="30"/>
    <n v="2"/>
    <n v="43.2"/>
    <n v="0"/>
    <n v="2"/>
    <x v="0"/>
  </r>
  <r>
    <x v="1"/>
    <x v="15"/>
    <s v="Yes"/>
    <x v="0"/>
    <x v="45"/>
    <s v="Male"/>
    <x v="13"/>
    <x v="0"/>
    <s v="Yes"/>
    <s v="No"/>
    <m/>
    <x v="0"/>
    <m/>
    <m/>
    <x v="0"/>
    <n v="1"/>
    <m/>
    <n v="37"/>
    <n v="1"/>
    <n v="29.8"/>
    <n v="0"/>
    <n v="12"/>
    <x v="1"/>
  </r>
  <r>
    <x v="1"/>
    <x v="15"/>
    <s v="Yes"/>
    <x v="0"/>
    <x v="47"/>
    <s v="Female"/>
    <x v="32"/>
    <x v="1"/>
    <s v="No"/>
    <s v="No"/>
    <m/>
    <x v="0"/>
    <m/>
    <m/>
    <x v="0"/>
    <n v="1"/>
    <n v="1"/>
    <n v="20"/>
    <n v="3"/>
    <n v="192.4"/>
    <n v="0"/>
    <n v="2"/>
    <x v="0"/>
  </r>
  <r>
    <x v="1"/>
    <x v="15"/>
    <s v="Yes"/>
    <x v="1"/>
    <x v="48"/>
    <s v="Female"/>
    <x v="22"/>
    <x v="2"/>
    <s v="No"/>
    <s v="Yes"/>
    <s v="No"/>
    <x v="3"/>
    <s v="Direct Debit"/>
    <s v="(blank)"/>
    <x v="1"/>
    <n v="1"/>
    <n v="1"/>
    <n v="23"/>
    <n v="0"/>
    <n v="0"/>
    <n v="0"/>
    <n v="7"/>
    <x v="2"/>
  </r>
  <r>
    <x v="1"/>
    <x v="15"/>
    <s v="Yes"/>
    <x v="1"/>
    <x v="4"/>
    <s v="Male"/>
    <x v="48"/>
    <x v="1"/>
    <s v="No"/>
    <s v="No"/>
    <m/>
    <x v="0"/>
    <m/>
    <m/>
    <x v="0"/>
    <n v="1"/>
    <m/>
    <n v="45"/>
    <n v="2"/>
    <n v="0"/>
    <n v="0"/>
    <n v="3"/>
    <x v="0"/>
  </r>
  <r>
    <x v="1"/>
    <x v="15"/>
    <s v="Yes"/>
    <x v="1"/>
    <x v="21"/>
    <s v="Male"/>
    <x v="7"/>
    <x v="1"/>
    <s v="No"/>
    <s v="No"/>
    <m/>
    <x v="0"/>
    <m/>
    <m/>
    <x v="0"/>
    <n v="1"/>
    <m/>
    <n v="44"/>
    <n v="0"/>
    <n v="0"/>
    <n v="0"/>
    <n v="20"/>
    <x v="1"/>
  </r>
  <r>
    <x v="1"/>
    <x v="15"/>
    <s v="Yes"/>
    <x v="1"/>
    <x v="32"/>
    <s v="Female"/>
    <x v="65"/>
    <x v="2"/>
    <s v="No"/>
    <s v="Yes"/>
    <s v="No"/>
    <x v="1"/>
    <s v="Direct Debit"/>
    <s v="Other"/>
    <x v="16"/>
    <n v="1"/>
    <n v="1"/>
    <n v="47"/>
    <n v="5"/>
    <n v="0"/>
    <n v="0"/>
    <n v="3"/>
    <x v="0"/>
  </r>
  <r>
    <x v="1"/>
    <x v="16"/>
    <s v="No"/>
    <x v="0"/>
    <x v="0"/>
    <s v="Female"/>
    <x v="30"/>
    <x v="2"/>
    <s v="No"/>
    <s v="Yes"/>
    <s v="No"/>
    <x v="3"/>
    <s v="Credit Card"/>
    <s v="(blank)"/>
    <x v="1"/>
    <n v="1"/>
    <m/>
    <n v="17"/>
    <n v="0"/>
    <n v="0"/>
    <n v="0"/>
    <n v="6"/>
    <x v="2"/>
  </r>
  <r>
    <x v="1"/>
    <x v="16"/>
    <s v="No"/>
    <x v="0"/>
    <x v="1"/>
    <s v="Female"/>
    <x v="18"/>
    <x v="0"/>
    <s v="Yes"/>
    <s v="No"/>
    <m/>
    <x v="0"/>
    <m/>
    <m/>
    <x v="0"/>
    <n v="1"/>
    <n v="1"/>
    <n v="39"/>
    <n v="5"/>
    <n v="0"/>
    <n v="0"/>
    <n v="13"/>
    <x v="1"/>
  </r>
  <r>
    <x v="1"/>
    <x v="16"/>
    <s v="No"/>
    <x v="0"/>
    <x v="2"/>
    <s v="Female"/>
    <x v="25"/>
    <x v="1"/>
    <s v="No"/>
    <s v="No"/>
    <m/>
    <x v="0"/>
    <m/>
    <m/>
    <x v="0"/>
    <n v="1"/>
    <m/>
    <n v="41"/>
    <n v="0"/>
    <n v="0"/>
    <n v="0"/>
    <n v="4"/>
    <x v="0"/>
  </r>
  <r>
    <x v="1"/>
    <x v="16"/>
    <s v="No"/>
    <x v="0"/>
    <x v="2"/>
    <s v="Male"/>
    <x v="31"/>
    <x v="2"/>
    <s v="No"/>
    <s v="Yes"/>
    <s v="No"/>
    <x v="1"/>
    <s v="Direct Debit"/>
    <s v="Competitor"/>
    <x v="4"/>
    <n v="1"/>
    <n v="1"/>
    <n v="30"/>
    <n v="0"/>
    <n v="0"/>
    <n v="0"/>
    <n v="0"/>
    <x v="0"/>
  </r>
  <r>
    <x v="1"/>
    <x v="16"/>
    <s v="No"/>
    <x v="0"/>
    <x v="4"/>
    <s v="Male"/>
    <x v="47"/>
    <x v="1"/>
    <s v="No"/>
    <s v="No"/>
    <m/>
    <x v="0"/>
    <m/>
    <m/>
    <x v="0"/>
    <n v="1"/>
    <m/>
    <n v="21"/>
    <n v="0"/>
    <n v="0"/>
    <n v="0"/>
    <n v="27"/>
    <x v="1"/>
  </r>
  <r>
    <x v="1"/>
    <x v="16"/>
    <s v="No"/>
    <x v="0"/>
    <x v="6"/>
    <s v="Female"/>
    <x v="9"/>
    <x v="1"/>
    <s v="No"/>
    <s v="No"/>
    <m/>
    <x v="0"/>
    <m/>
    <m/>
    <x v="0"/>
    <n v="1"/>
    <m/>
    <n v="47"/>
    <n v="0"/>
    <n v="0"/>
    <n v="0"/>
    <n v="1"/>
    <x v="0"/>
  </r>
  <r>
    <x v="1"/>
    <x v="16"/>
    <s v="No"/>
    <x v="0"/>
    <x v="8"/>
    <s v="Female"/>
    <x v="39"/>
    <x v="1"/>
    <s v="No"/>
    <s v="No"/>
    <m/>
    <x v="0"/>
    <m/>
    <m/>
    <x v="0"/>
    <n v="1"/>
    <m/>
    <n v="35"/>
    <n v="1"/>
    <n v="0"/>
    <n v="0"/>
    <n v="8"/>
    <x v="2"/>
  </r>
  <r>
    <x v="1"/>
    <x v="16"/>
    <s v="No"/>
    <x v="0"/>
    <x v="8"/>
    <s v="Male"/>
    <x v="6"/>
    <x v="1"/>
    <s v="No"/>
    <s v="No"/>
    <m/>
    <x v="0"/>
    <m/>
    <m/>
    <x v="0"/>
    <n v="1"/>
    <n v="1"/>
    <n v="17"/>
    <n v="1"/>
    <n v="0"/>
    <n v="0"/>
    <n v="1"/>
    <x v="0"/>
  </r>
  <r>
    <x v="1"/>
    <x v="16"/>
    <s v="No"/>
    <x v="0"/>
    <x v="9"/>
    <s v="Female"/>
    <x v="17"/>
    <x v="0"/>
    <s v="Yes"/>
    <s v="No"/>
    <m/>
    <x v="0"/>
    <m/>
    <m/>
    <x v="0"/>
    <n v="1"/>
    <m/>
    <n v="27"/>
    <n v="0"/>
    <n v="0"/>
    <n v="0"/>
    <n v="35"/>
    <x v="1"/>
  </r>
  <r>
    <x v="1"/>
    <x v="16"/>
    <s v="No"/>
    <x v="0"/>
    <x v="9"/>
    <s v="Male"/>
    <x v="37"/>
    <x v="1"/>
    <s v="No"/>
    <s v="No"/>
    <m/>
    <x v="0"/>
    <m/>
    <m/>
    <x v="0"/>
    <n v="1"/>
    <n v="1"/>
    <n v="32"/>
    <n v="4"/>
    <n v="0"/>
    <n v="0"/>
    <n v="7"/>
    <x v="2"/>
  </r>
  <r>
    <x v="1"/>
    <x v="16"/>
    <s v="No"/>
    <x v="0"/>
    <x v="10"/>
    <s v="Female"/>
    <x v="3"/>
    <x v="1"/>
    <s v="No"/>
    <s v="No"/>
    <m/>
    <x v="0"/>
    <m/>
    <m/>
    <x v="0"/>
    <n v="1"/>
    <m/>
    <n v="35"/>
    <n v="0"/>
    <n v="0"/>
    <n v="0"/>
    <n v="13"/>
    <x v="1"/>
  </r>
  <r>
    <x v="1"/>
    <x v="16"/>
    <s v="No"/>
    <x v="0"/>
    <x v="11"/>
    <s v="Female"/>
    <x v="11"/>
    <x v="1"/>
    <s v="No"/>
    <s v="No"/>
    <m/>
    <x v="0"/>
    <m/>
    <m/>
    <x v="0"/>
    <n v="1"/>
    <n v="1"/>
    <n v="15"/>
    <n v="0"/>
    <n v="0"/>
    <n v="0"/>
    <n v="8"/>
    <x v="2"/>
  </r>
  <r>
    <x v="1"/>
    <x v="16"/>
    <s v="No"/>
    <x v="0"/>
    <x v="13"/>
    <s v="Male"/>
    <x v="41"/>
    <x v="1"/>
    <s v="No"/>
    <s v="No"/>
    <m/>
    <x v="0"/>
    <m/>
    <m/>
    <x v="0"/>
    <n v="1"/>
    <m/>
    <n v="42"/>
    <n v="0"/>
    <n v="0"/>
    <n v="0"/>
    <n v="4"/>
    <x v="0"/>
  </r>
  <r>
    <x v="1"/>
    <x v="16"/>
    <s v="No"/>
    <x v="0"/>
    <x v="14"/>
    <s v="Female"/>
    <x v="36"/>
    <x v="1"/>
    <s v="No"/>
    <s v="No"/>
    <m/>
    <x v="0"/>
    <m/>
    <m/>
    <x v="0"/>
    <n v="1"/>
    <m/>
    <n v="15"/>
    <n v="1"/>
    <n v="0"/>
    <n v="0"/>
    <n v="10"/>
    <x v="1"/>
  </r>
  <r>
    <x v="1"/>
    <x v="16"/>
    <s v="No"/>
    <x v="0"/>
    <x v="16"/>
    <s v="Female"/>
    <x v="49"/>
    <x v="1"/>
    <s v="No"/>
    <s v="No"/>
    <m/>
    <x v="0"/>
    <m/>
    <m/>
    <x v="0"/>
    <n v="1"/>
    <m/>
    <n v="49"/>
    <n v="0"/>
    <n v="0"/>
    <n v="0"/>
    <n v="5"/>
    <x v="2"/>
  </r>
  <r>
    <x v="1"/>
    <x v="16"/>
    <s v="No"/>
    <x v="0"/>
    <x v="17"/>
    <s v="Female"/>
    <x v="7"/>
    <x v="1"/>
    <s v="No"/>
    <s v="No"/>
    <m/>
    <x v="0"/>
    <m/>
    <m/>
    <x v="0"/>
    <n v="1"/>
    <n v="1"/>
    <n v="53"/>
    <n v="3"/>
    <n v="0"/>
    <n v="0"/>
    <n v="13"/>
    <x v="1"/>
  </r>
  <r>
    <x v="1"/>
    <x v="16"/>
    <s v="No"/>
    <x v="0"/>
    <x v="17"/>
    <s v="Male"/>
    <x v="43"/>
    <x v="1"/>
    <s v="No"/>
    <s v="No"/>
    <m/>
    <x v="0"/>
    <m/>
    <m/>
    <x v="0"/>
    <n v="1"/>
    <m/>
    <n v="43"/>
    <n v="1"/>
    <n v="0"/>
    <n v="0"/>
    <n v="9"/>
    <x v="2"/>
  </r>
  <r>
    <x v="1"/>
    <x v="16"/>
    <s v="No"/>
    <x v="0"/>
    <x v="19"/>
    <s v="Male"/>
    <x v="20"/>
    <x v="1"/>
    <s v="No"/>
    <s v="No"/>
    <m/>
    <x v="0"/>
    <m/>
    <m/>
    <x v="0"/>
    <n v="1"/>
    <m/>
    <n v="43"/>
    <n v="0"/>
    <n v="0"/>
    <n v="0"/>
    <n v="10"/>
    <x v="1"/>
  </r>
  <r>
    <x v="1"/>
    <x v="16"/>
    <s v="No"/>
    <x v="0"/>
    <x v="21"/>
    <s v="Female"/>
    <x v="64"/>
    <x v="2"/>
    <s v="No"/>
    <s v="Yes"/>
    <s v="No"/>
    <x v="2"/>
    <s v="Direct Debit"/>
    <s v="(blank)"/>
    <x v="1"/>
    <n v="1"/>
    <m/>
    <n v="39"/>
    <n v="0"/>
    <n v="0"/>
    <n v="0"/>
    <n v="4"/>
    <x v="0"/>
  </r>
  <r>
    <x v="1"/>
    <x v="16"/>
    <s v="No"/>
    <x v="0"/>
    <x v="21"/>
    <s v="Male"/>
    <x v="57"/>
    <x v="0"/>
    <s v="Yes"/>
    <s v="No"/>
    <m/>
    <x v="0"/>
    <m/>
    <m/>
    <x v="0"/>
    <n v="1"/>
    <m/>
    <n v="38"/>
    <n v="0"/>
    <n v="0"/>
    <n v="0"/>
    <n v="12"/>
    <x v="1"/>
  </r>
  <r>
    <x v="1"/>
    <x v="16"/>
    <s v="No"/>
    <x v="0"/>
    <x v="23"/>
    <s v="Male"/>
    <x v="24"/>
    <x v="1"/>
    <s v="No"/>
    <s v="No"/>
    <m/>
    <x v="0"/>
    <m/>
    <m/>
    <x v="0"/>
    <n v="1"/>
    <m/>
    <n v="17"/>
    <n v="2"/>
    <n v="0"/>
    <n v="0"/>
    <n v="4"/>
    <x v="0"/>
  </r>
  <r>
    <x v="1"/>
    <x v="16"/>
    <s v="No"/>
    <x v="0"/>
    <x v="24"/>
    <s v="Male"/>
    <x v="40"/>
    <x v="2"/>
    <s v="No"/>
    <s v="Yes"/>
    <s v="No"/>
    <x v="2"/>
    <s v="Credit Card"/>
    <s v="(blank)"/>
    <x v="1"/>
    <n v="1"/>
    <m/>
    <n v="36"/>
    <n v="0"/>
    <n v="0"/>
    <n v="0"/>
    <n v="4"/>
    <x v="0"/>
  </r>
  <r>
    <x v="1"/>
    <x v="16"/>
    <s v="No"/>
    <x v="0"/>
    <x v="27"/>
    <s v="Male"/>
    <x v="7"/>
    <x v="1"/>
    <s v="No"/>
    <s v="No"/>
    <m/>
    <x v="0"/>
    <m/>
    <m/>
    <x v="0"/>
    <n v="1"/>
    <m/>
    <n v="28"/>
    <n v="0"/>
    <n v="0"/>
    <n v="0"/>
    <n v="5"/>
    <x v="2"/>
  </r>
  <r>
    <x v="1"/>
    <x v="16"/>
    <s v="No"/>
    <x v="0"/>
    <x v="28"/>
    <s v="Male"/>
    <x v="8"/>
    <x v="1"/>
    <s v="No"/>
    <s v="No"/>
    <m/>
    <x v="0"/>
    <m/>
    <m/>
    <x v="0"/>
    <n v="1"/>
    <m/>
    <n v="49"/>
    <n v="0"/>
    <n v="0"/>
    <n v="0"/>
    <n v="2"/>
    <x v="0"/>
  </r>
  <r>
    <x v="1"/>
    <x v="16"/>
    <s v="No"/>
    <x v="0"/>
    <x v="29"/>
    <s v="Male"/>
    <x v="30"/>
    <x v="2"/>
    <s v="No"/>
    <s v="Yes"/>
    <s v="No"/>
    <x v="2"/>
    <s v="Direct Debit"/>
    <s v="(blank)"/>
    <x v="1"/>
    <n v="1"/>
    <m/>
    <n v="38"/>
    <n v="0"/>
    <n v="0"/>
    <n v="0"/>
    <n v="2"/>
    <x v="0"/>
  </r>
  <r>
    <x v="1"/>
    <x v="16"/>
    <s v="No"/>
    <x v="0"/>
    <x v="30"/>
    <s v="Male"/>
    <x v="35"/>
    <x v="1"/>
    <s v="No"/>
    <s v="No"/>
    <m/>
    <x v="0"/>
    <m/>
    <m/>
    <x v="0"/>
    <n v="1"/>
    <m/>
    <n v="36"/>
    <n v="0"/>
    <n v="0"/>
    <n v="0"/>
    <n v="2"/>
    <x v="0"/>
  </r>
  <r>
    <x v="1"/>
    <x v="16"/>
    <s v="No"/>
    <x v="0"/>
    <x v="31"/>
    <s v="Male"/>
    <x v="8"/>
    <x v="1"/>
    <s v="No"/>
    <s v="No"/>
    <m/>
    <x v="0"/>
    <m/>
    <m/>
    <x v="0"/>
    <n v="1"/>
    <n v="1"/>
    <n v="42"/>
    <n v="0"/>
    <n v="0"/>
    <n v="0"/>
    <n v="2"/>
    <x v="0"/>
  </r>
  <r>
    <x v="1"/>
    <x v="16"/>
    <s v="No"/>
    <x v="0"/>
    <x v="31"/>
    <s v="Male"/>
    <x v="21"/>
    <x v="1"/>
    <s v="No"/>
    <s v="No"/>
    <m/>
    <x v="0"/>
    <m/>
    <m/>
    <x v="0"/>
    <n v="2"/>
    <m/>
    <n v="40.5"/>
    <n v="0"/>
    <n v="0"/>
    <n v="0"/>
    <n v="3.5"/>
    <x v="0"/>
  </r>
  <r>
    <x v="1"/>
    <x v="16"/>
    <s v="No"/>
    <x v="0"/>
    <x v="32"/>
    <s v="Female"/>
    <x v="34"/>
    <x v="1"/>
    <s v="No"/>
    <s v="No"/>
    <m/>
    <x v="0"/>
    <m/>
    <m/>
    <x v="0"/>
    <n v="1"/>
    <n v="1"/>
    <n v="51"/>
    <n v="1"/>
    <n v="0"/>
    <n v="0"/>
    <n v="5"/>
    <x v="2"/>
  </r>
  <r>
    <x v="1"/>
    <x v="16"/>
    <s v="No"/>
    <x v="0"/>
    <x v="32"/>
    <s v="Male"/>
    <x v="9"/>
    <x v="1"/>
    <s v="No"/>
    <s v="No"/>
    <m/>
    <x v="0"/>
    <m/>
    <m/>
    <x v="0"/>
    <n v="1"/>
    <n v="1"/>
    <n v="31"/>
    <n v="0"/>
    <n v="0"/>
    <n v="0"/>
    <n v="4"/>
    <x v="0"/>
  </r>
  <r>
    <x v="1"/>
    <x v="16"/>
    <s v="No"/>
    <x v="0"/>
    <x v="37"/>
    <s v="Female"/>
    <x v="25"/>
    <x v="1"/>
    <s v="No"/>
    <s v="No"/>
    <m/>
    <x v="0"/>
    <m/>
    <m/>
    <x v="0"/>
    <n v="1"/>
    <m/>
    <n v="32"/>
    <n v="0"/>
    <n v="0"/>
    <n v="0"/>
    <n v="11"/>
    <x v="1"/>
  </r>
  <r>
    <x v="1"/>
    <x v="16"/>
    <s v="No"/>
    <x v="0"/>
    <x v="39"/>
    <s v="Male"/>
    <x v="37"/>
    <x v="1"/>
    <s v="No"/>
    <s v="No"/>
    <m/>
    <x v="0"/>
    <m/>
    <m/>
    <x v="0"/>
    <n v="1"/>
    <m/>
    <n v="15"/>
    <n v="0"/>
    <n v="0"/>
    <n v="0"/>
    <n v="2"/>
    <x v="0"/>
  </r>
  <r>
    <x v="1"/>
    <x v="16"/>
    <s v="No"/>
    <x v="0"/>
    <x v="41"/>
    <s v="Female"/>
    <x v="34"/>
    <x v="1"/>
    <s v="No"/>
    <s v="No"/>
    <m/>
    <x v="0"/>
    <m/>
    <m/>
    <x v="0"/>
    <n v="1"/>
    <n v="1"/>
    <n v="43"/>
    <n v="0"/>
    <n v="0"/>
    <n v="0"/>
    <n v="4"/>
    <x v="0"/>
  </r>
  <r>
    <x v="1"/>
    <x v="16"/>
    <s v="No"/>
    <x v="0"/>
    <x v="41"/>
    <s v="Female"/>
    <x v="11"/>
    <x v="1"/>
    <s v="No"/>
    <s v="No"/>
    <m/>
    <x v="0"/>
    <m/>
    <m/>
    <x v="0"/>
    <n v="1"/>
    <m/>
    <n v="47"/>
    <n v="0"/>
    <n v="0"/>
    <n v="0"/>
    <n v="3"/>
    <x v="0"/>
  </r>
  <r>
    <x v="1"/>
    <x v="16"/>
    <s v="No"/>
    <x v="0"/>
    <x v="42"/>
    <s v="Female"/>
    <x v="8"/>
    <x v="1"/>
    <s v="No"/>
    <s v="No"/>
    <m/>
    <x v="0"/>
    <m/>
    <m/>
    <x v="0"/>
    <n v="1"/>
    <n v="1"/>
    <n v="56"/>
    <n v="2"/>
    <n v="0"/>
    <n v="0"/>
    <n v="2"/>
    <x v="0"/>
  </r>
  <r>
    <x v="1"/>
    <x v="16"/>
    <s v="No"/>
    <x v="0"/>
    <x v="45"/>
    <s v="Female"/>
    <x v="9"/>
    <x v="1"/>
    <s v="No"/>
    <s v="No"/>
    <m/>
    <x v="0"/>
    <m/>
    <m/>
    <x v="0"/>
    <n v="1"/>
    <m/>
    <n v="36"/>
    <n v="2"/>
    <n v="0"/>
    <n v="0"/>
    <n v="8"/>
    <x v="2"/>
  </r>
  <r>
    <x v="1"/>
    <x v="16"/>
    <s v="No"/>
    <x v="0"/>
    <x v="45"/>
    <s v="Female"/>
    <x v="52"/>
    <x v="2"/>
    <s v="No"/>
    <s v="Yes"/>
    <s v="No"/>
    <x v="1"/>
    <s v="Direct Debit"/>
    <s v="Competitor"/>
    <x v="4"/>
    <n v="1"/>
    <n v="1"/>
    <n v="39"/>
    <n v="4"/>
    <n v="0"/>
    <n v="0"/>
    <n v="2"/>
    <x v="0"/>
  </r>
  <r>
    <x v="1"/>
    <x v="16"/>
    <s v="No"/>
    <x v="0"/>
    <x v="45"/>
    <s v="Male"/>
    <x v="18"/>
    <x v="0"/>
    <s v="Yes"/>
    <s v="No"/>
    <m/>
    <x v="0"/>
    <m/>
    <m/>
    <x v="0"/>
    <n v="1"/>
    <m/>
    <n v="23"/>
    <n v="0"/>
    <n v="0"/>
    <n v="0"/>
    <n v="10"/>
    <x v="1"/>
  </r>
  <r>
    <x v="1"/>
    <x v="16"/>
    <s v="No"/>
    <x v="0"/>
    <x v="46"/>
    <s v="Female"/>
    <x v="10"/>
    <x v="0"/>
    <s v="Yes"/>
    <s v="No"/>
    <m/>
    <x v="0"/>
    <m/>
    <m/>
    <x v="0"/>
    <n v="1"/>
    <m/>
    <n v="25"/>
    <n v="0"/>
    <n v="0"/>
    <n v="0"/>
    <n v="10"/>
    <x v="1"/>
  </r>
  <r>
    <x v="1"/>
    <x v="16"/>
    <s v="No"/>
    <x v="0"/>
    <x v="46"/>
    <s v="Male"/>
    <x v="21"/>
    <x v="1"/>
    <s v="No"/>
    <s v="No"/>
    <m/>
    <x v="0"/>
    <m/>
    <m/>
    <x v="0"/>
    <n v="1"/>
    <n v="1"/>
    <n v="35"/>
    <n v="2"/>
    <n v="0"/>
    <n v="0"/>
    <n v="3"/>
    <x v="0"/>
  </r>
  <r>
    <x v="1"/>
    <x v="16"/>
    <s v="No"/>
    <x v="0"/>
    <x v="47"/>
    <s v="Female"/>
    <x v="50"/>
    <x v="1"/>
    <s v="No"/>
    <s v="No"/>
    <m/>
    <x v="0"/>
    <m/>
    <m/>
    <x v="0"/>
    <n v="1"/>
    <n v="1"/>
    <n v="49"/>
    <n v="2"/>
    <n v="0"/>
    <n v="0"/>
    <n v="2"/>
    <x v="0"/>
  </r>
  <r>
    <x v="1"/>
    <x v="16"/>
    <s v="No"/>
    <x v="0"/>
    <x v="47"/>
    <s v="Male"/>
    <x v="49"/>
    <x v="1"/>
    <s v="No"/>
    <s v="No"/>
    <m/>
    <x v="0"/>
    <m/>
    <m/>
    <x v="0"/>
    <n v="1"/>
    <m/>
    <n v="19"/>
    <n v="0"/>
    <n v="0"/>
    <n v="0"/>
    <n v="9"/>
    <x v="2"/>
  </r>
  <r>
    <x v="1"/>
    <x v="16"/>
    <s v="No"/>
    <x v="0"/>
    <x v="47"/>
    <s v="Male"/>
    <x v="38"/>
    <x v="1"/>
    <s v="No"/>
    <s v="No"/>
    <m/>
    <x v="0"/>
    <m/>
    <m/>
    <x v="0"/>
    <n v="1"/>
    <n v="1"/>
    <n v="46"/>
    <n v="1"/>
    <n v="0"/>
    <n v="0"/>
    <n v="1"/>
    <x v="0"/>
  </r>
  <r>
    <x v="1"/>
    <x v="16"/>
    <s v="Yes"/>
    <x v="0"/>
    <x v="1"/>
    <s v="Female"/>
    <x v="27"/>
    <x v="1"/>
    <s v="No"/>
    <s v="No"/>
    <m/>
    <x v="0"/>
    <m/>
    <m/>
    <x v="0"/>
    <n v="1"/>
    <n v="1"/>
    <n v="41"/>
    <n v="2"/>
    <n v="74.7"/>
    <n v="0"/>
    <n v="3"/>
    <x v="0"/>
  </r>
  <r>
    <x v="1"/>
    <x v="16"/>
    <s v="Yes"/>
    <x v="0"/>
    <x v="1"/>
    <s v="Female"/>
    <x v="12"/>
    <x v="1"/>
    <s v="No"/>
    <s v="No"/>
    <m/>
    <x v="0"/>
    <m/>
    <m/>
    <x v="0"/>
    <n v="1"/>
    <n v="1"/>
    <n v="19"/>
    <n v="3"/>
    <n v="40.200000000000003"/>
    <n v="0"/>
    <n v="7"/>
    <x v="2"/>
  </r>
  <r>
    <x v="1"/>
    <x v="16"/>
    <s v="Yes"/>
    <x v="0"/>
    <x v="2"/>
    <s v="Male"/>
    <x v="21"/>
    <x v="1"/>
    <s v="No"/>
    <s v="No"/>
    <m/>
    <x v="0"/>
    <m/>
    <m/>
    <x v="0"/>
    <n v="1"/>
    <m/>
    <n v="23"/>
    <n v="0"/>
    <n v="43.5"/>
    <n v="0"/>
    <n v="8"/>
    <x v="2"/>
  </r>
  <r>
    <x v="1"/>
    <x v="16"/>
    <s v="Yes"/>
    <x v="0"/>
    <x v="48"/>
    <s v="Female"/>
    <x v="53"/>
    <x v="2"/>
    <s v="No"/>
    <s v="Yes"/>
    <s v="No"/>
    <x v="2"/>
    <s v="Credit Card"/>
    <s v="(blank)"/>
    <x v="1"/>
    <n v="1"/>
    <n v="1"/>
    <n v="17"/>
    <n v="0"/>
    <n v="69.7"/>
    <n v="0"/>
    <n v="12"/>
    <x v="1"/>
  </r>
  <r>
    <x v="1"/>
    <x v="16"/>
    <s v="Yes"/>
    <x v="0"/>
    <x v="5"/>
    <s v="Female"/>
    <x v="66"/>
    <x v="2"/>
    <s v="No"/>
    <s v="Yes"/>
    <s v="No"/>
    <x v="1"/>
    <s v="Direct Debit"/>
    <s v="(blank)"/>
    <x v="1"/>
    <n v="1"/>
    <m/>
    <n v="33"/>
    <n v="0"/>
    <n v="134.30000000000001"/>
    <n v="0"/>
    <n v="5"/>
    <x v="2"/>
  </r>
  <r>
    <x v="1"/>
    <x v="16"/>
    <s v="Yes"/>
    <x v="0"/>
    <x v="5"/>
    <s v="Male"/>
    <x v="0"/>
    <x v="0"/>
    <s v="Yes"/>
    <s v="No"/>
    <m/>
    <x v="0"/>
    <m/>
    <m/>
    <x v="0"/>
    <n v="1"/>
    <m/>
    <n v="14"/>
    <n v="0"/>
    <n v="97.8"/>
    <n v="0"/>
    <n v="17"/>
    <x v="1"/>
  </r>
  <r>
    <x v="1"/>
    <x v="16"/>
    <s v="Yes"/>
    <x v="0"/>
    <x v="7"/>
    <s v="Female"/>
    <x v="22"/>
    <x v="2"/>
    <s v="No"/>
    <s v="Yes"/>
    <s v="No"/>
    <x v="1"/>
    <s v="Direct Debit"/>
    <s v="Dissatisfaction"/>
    <x v="5"/>
    <n v="1"/>
    <n v="1"/>
    <n v="19"/>
    <n v="2"/>
    <n v="26.2"/>
    <n v="0"/>
    <n v="2"/>
    <x v="0"/>
  </r>
  <r>
    <x v="1"/>
    <x v="16"/>
    <s v="Yes"/>
    <x v="0"/>
    <x v="49"/>
    <s v="Female"/>
    <x v="62"/>
    <x v="2"/>
    <s v="No"/>
    <s v="Yes"/>
    <s v="No"/>
    <x v="1"/>
    <s v="Direct Debit"/>
    <s v="Price"/>
    <x v="8"/>
    <n v="1"/>
    <n v="1"/>
    <n v="30"/>
    <n v="2"/>
    <n v="28.9"/>
    <n v="0"/>
    <n v="5"/>
    <x v="2"/>
  </r>
  <r>
    <x v="1"/>
    <x v="16"/>
    <s v="Yes"/>
    <x v="0"/>
    <x v="9"/>
    <s v="Female"/>
    <x v="5"/>
    <x v="0"/>
    <s v="Yes"/>
    <s v="No"/>
    <m/>
    <x v="0"/>
    <m/>
    <m/>
    <x v="0"/>
    <n v="1"/>
    <n v="1"/>
    <n v="24"/>
    <n v="0"/>
    <n v="18.5"/>
    <n v="0"/>
    <n v="14"/>
    <x v="1"/>
  </r>
  <r>
    <x v="1"/>
    <x v="16"/>
    <s v="Yes"/>
    <x v="0"/>
    <x v="10"/>
    <s v="Male"/>
    <x v="32"/>
    <x v="1"/>
    <s v="No"/>
    <s v="No"/>
    <m/>
    <x v="0"/>
    <m/>
    <m/>
    <x v="0"/>
    <n v="1"/>
    <n v="1"/>
    <n v="38"/>
    <n v="4"/>
    <n v="68.599999999999994"/>
    <n v="0"/>
    <n v="4"/>
    <x v="0"/>
  </r>
  <r>
    <x v="1"/>
    <x v="16"/>
    <s v="Yes"/>
    <x v="0"/>
    <x v="11"/>
    <s v="Male"/>
    <x v="40"/>
    <x v="2"/>
    <s v="No"/>
    <s v="Yes"/>
    <s v="No"/>
    <x v="1"/>
    <s v="Direct Debit"/>
    <s v="(blank)"/>
    <x v="1"/>
    <n v="1"/>
    <m/>
    <n v="37"/>
    <n v="0"/>
    <n v="44.6"/>
    <n v="0"/>
    <n v="4"/>
    <x v="0"/>
  </r>
  <r>
    <x v="1"/>
    <x v="16"/>
    <s v="Yes"/>
    <x v="0"/>
    <x v="12"/>
    <s v="Female"/>
    <x v="44"/>
    <x v="1"/>
    <s v="No"/>
    <s v="No"/>
    <m/>
    <x v="0"/>
    <m/>
    <m/>
    <x v="0"/>
    <n v="1"/>
    <n v="1"/>
    <n v="39"/>
    <n v="2"/>
    <n v="71.400000000000006"/>
    <n v="0"/>
    <n v="4"/>
    <x v="0"/>
  </r>
  <r>
    <x v="1"/>
    <x v="16"/>
    <s v="Yes"/>
    <x v="0"/>
    <x v="13"/>
    <s v="Female"/>
    <x v="44"/>
    <x v="1"/>
    <s v="No"/>
    <s v="No"/>
    <m/>
    <x v="0"/>
    <m/>
    <m/>
    <x v="0"/>
    <n v="1"/>
    <n v="1"/>
    <n v="45"/>
    <n v="5"/>
    <n v="137.69999999999999"/>
    <n v="0"/>
    <n v="5"/>
    <x v="2"/>
  </r>
  <r>
    <x v="1"/>
    <x v="16"/>
    <s v="Yes"/>
    <x v="0"/>
    <x v="19"/>
    <s v="Male"/>
    <x v="10"/>
    <x v="0"/>
    <s v="Yes"/>
    <s v="No"/>
    <m/>
    <x v="0"/>
    <m/>
    <m/>
    <x v="0"/>
    <n v="1"/>
    <m/>
    <n v="27"/>
    <n v="0"/>
    <n v="33"/>
    <n v="0"/>
    <n v="10"/>
    <x v="1"/>
  </r>
  <r>
    <x v="1"/>
    <x v="16"/>
    <s v="Yes"/>
    <x v="0"/>
    <x v="20"/>
    <s v="Female"/>
    <x v="0"/>
    <x v="0"/>
    <s v="Yes"/>
    <s v="No"/>
    <m/>
    <x v="0"/>
    <m/>
    <m/>
    <x v="0"/>
    <n v="1"/>
    <m/>
    <n v="10"/>
    <n v="0"/>
    <n v="44.8"/>
    <n v="0"/>
    <n v="21"/>
    <x v="1"/>
  </r>
  <r>
    <x v="1"/>
    <x v="16"/>
    <s v="Yes"/>
    <x v="0"/>
    <x v="21"/>
    <s v="Male"/>
    <x v="38"/>
    <x v="1"/>
    <s v="No"/>
    <s v="No"/>
    <m/>
    <x v="0"/>
    <m/>
    <m/>
    <x v="0"/>
    <n v="1"/>
    <m/>
    <n v="24"/>
    <n v="0"/>
    <n v="32.6"/>
    <n v="0"/>
    <n v="14"/>
    <x v="1"/>
  </r>
  <r>
    <x v="1"/>
    <x v="16"/>
    <s v="Yes"/>
    <x v="0"/>
    <x v="21"/>
    <s v="Male"/>
    <x v="31"/>
    <x v="2"/>
    <s v="No"/>
    <s v="Yes"/>
    <s v="No"/>
    <x v="1"/>
    <s v="Direct Debit"/>
    <s v="Competitor"/>
    <x v="12"/>
    <n v="1"/>
    <n v="1"/>
    <n v="34"/>
    <n v="2"/>
    <n v="1.9"/>
    <n v="0"/>
    <n v="4"/>
    <x v="0"/>
  </r>
  <r>
    <x v="1"/>
    <x v="16"/>
    <s v="Yes"/>
    <x v="0"/>
    <x v="23"/>
    <s v="Male"/>
    <x v="6"/>
    <x v="1"/>
    <s v="No"/>
    <s v="No"/>
    <m/>
    <x v="0"/>
    <m/>
    <m/>
    <x v="0"/>
    <n v="1"/>
    <n v="1"/>
    <n v="35"/>
    <n v="1"/>
    <n v="91"/>
    <n v="0"/>
    <n v="2"/>
    <x v="0"/>
  </r>
  <r>
    <x v="1"/>
    <x v="16"/>
    <s v="Yes"/>
    <x v="0"/>
    <x v="27"/>
    <s v="Male"/>
    <x v="37"/>
    <x v="1"/>
    <s v="No"/>
    <s v="No"/>
    <m/>
    <x v="0"/>
    <m/>
    <m/>
    <x v="0"/>
    <n v="1"/>
    <m/>
    <n v="25"/>
    <n v="0"/>
    <n v="60.1"/>
    <n v="0"/>
    <n v="25"/>
    <x v="1"/>
  </r>
  <r>
    <x v="1"/>
    <x v="16"/>
    <s v="Yes"/>
    <x v="0"/>
    <x v="32"/>
    <s v="Female"/>
    <x v="59"/>
    <x v="2"/>
    <s v="No"/>
    <s v="Yes"/>
    <s v="No"/>
    <x v="1"/>
    <s v="Direct Debit"/>
    <s v="Dissatisfaction"/>
    <x v="5"/>
    <n v="1"/>
    <n v="1"/>
    <n v="57"/>
    <n v="1"/>
    <n v="3.4"/>
    <n v="0"/>
    <n v="9"/>
    <x v="2"/>
  </r>
  <r>
    <x v="1"/>
    <x v="16"/>
    <s v="Yes"/>
    <x v="0"/>
    <x v="40"/>
    <s v="Male"/>
    <x v="37"/>
    <x v="1"/>
    <s v="No"/>
    <s v="No"/>
    <m/>
    <x v="0"/>
    <m/>
    <m/>
    <x v="0"/>
    <n v="1"/>
    <n v="1"/>
    <n v="42"/>
    <n v="5"/>
    <n v="50.3"/>
    <n v="0"/>
    <n v="15"/>
    <x v="1"/>
  </r>
  <r>
    <x v="1"/>
    <x v="16"/>
    <s v="Yes"/>
    <x v="0"/>
    <x v="41"/>
    <s v="Male"/>
    <x v="23"/>
    <x v="1"/>
    <s v="No"/>
    <s v="No"/>
    <m/>
    <x v="0"/>
    <m/>
    <m/>
    <x v="0"/>
    <n v="1"/>
    <m/>
    <n v="14"/>
    <n v="0"/>
    <n v="60.1"/>
    <n v="0"/>
    <n v="4"/>
    <x v="0"/>
  </r>
  <r>
    <x v="1"/>
    <x v="16"/>
    <s v="Yes"/>
    <x v="1"/>
    <x v="49"/>
    <s v="Male"/>
    <x v="61"/>
    <x v="2"/>
    <s v="No"/>
    <s v="Yes"/>
    <s v="No"/>
    <x v="2"/>
    <s v="Credit Card"/>
    <s v="(blank)"/>
    <x v="1"/>
    <n v="1"/>
    <m/>
    <n v="39"/>
    <n v="0"/>
    <n v="0"/>
    <n v="0"/>
    <n v="3"/>
    <x v="0"/>
  </r>
  <r>
    <x v="1"/>
    <x v="16"/>
    <s v="Yes"/>
    <x v="1"/>
    <x v="12"/>
    <s v="Male"/>
    <x v="18"/>
    <x v="0"/>
    <s v="Yes"/>
    <s v="No"/>
    <m/>
    <x v="0"/>
    <m/>
    <m/>
    <x v="0"/>
    <n v="1"/>
    <m/>
    <n v="33"/>
    <n v="0"/>
    <n v="0"/>
    <n v="0"/>
    <n v="13"/>
    <x v="1"/>
  </r>
  <r>
    <x v="1"/>
    <x v="16"/>
    <s v="Yes"/>
    <x v="1"/>
    <x v="31"/>
    <s v="Male"/>
    <x v="21"/>
    <x v="1"/>
    <s v="No"/>
    <s v="No"/>
    <m/>
    <x v="0"/>
    <m/>
    <m/>
    <x v="0"/>
    <n v="1"/>
    <m/>
    <n v="48"/>
    <n v="0"/>
    <n v="0"/>
    <n v="0"/>
    <n v="2"/>
    <x v="0"/>
  </r>
  <r>
    <x v="1"/>
    <x v="16"/>
    <s v="Yes"/>
    <x v="1"/>
    <x v="39"/>
    <s v="Female"/>
    <x v="31"/>
    <x v="2"/>
    <s v="No"/>
    <s v="Yes"/>
    <s v="No"/>
    <x v="1"/>
    <s v="Direct Debit"/>
    <s v="(blank)"/>
    <x v="1"/>
    <n v="1"/>
    <m/>
    <n v="47"/>
    <n v="2"/>
    <n v="0"/>
    <n v="0"/>
    <n v="10"/>
    <x v="1"/>
  </r>
  <r>
    <x v="1"/>
    <x v="16"/>
    <s v="Yes"/>
    <x v="1"/>
    <x v="44"/>
    <s v="Female"/>
    <x v="17"/>
    <x v="0"/>
    <s v="Yes"/>
    <s v="No"/>
    <m/>
    <x v="0"/>
    <m/>
    <m/>
    <x v="0"/>
    <n v="1"/>
    <m/>
    <n v="22"/>
    <n v="1"/>
    <n v="0"/>
    <n v="0"/>
    <n v="15"/>
    <x v="1"/>
  </r>
  <r>
    <x v="1"/>
    <x v="17"/>
    <s v="No"/>
    <x v="0"/>
    <x v="3"/>
    <s v="Female"/>
    <x v="64"/>
    <x v="2"/>
    <s v="No"/>
    <s v="Yes"/>
    <s v="No"/>
    <x v="3"/>
    <s v="Credit Card"/>
    <s v="(blank)"/>
    <x v="1"/>
    <n v="1"/>
    <m/>
    <n v="48"/>
    <n v="0"/>
    <n v="0"/>
    <n v="0"/>
    <n v="6"/>
    <x v="2"/>
  </r>
  <r>
    <x v="1"/>
    <x v="17"/>
    <s v="No"/>
    <x v="0"/>
    <x v="3"/>
    <s v="Male"/>
    <x v="17"/>
    <x v="0"/>
    <s v="Yes"/>
    <s v="No"/>
    <m/>
    <x v="0"/>
    <m/>
    <m/>
    <x v="0"/>
    <n v="1"/>
    <m/>
    <n v="46"/>
    <n v="0"/>
    <n v="0"/>
    <n v="0"/>
    <n v="8"/>
    <x v="2"/>
  </r>
  <r>
    <x v="1"/>
    <x v="17"/>
    <s v="No"/>
    <x v="0"/>
    <x v="3"/>
    <s v="Male"/>
    <x v="25"/>
    <x v="1"/>
    <s v="No"/>
    <s v="No"/>
    <m/>
    <x v="0"/>
    <m/>
    <m/>
    <x v="0"/>
    <n v="1"/>
    <m/>
    <n v="61"/>
    <n v="2"/>
    <n v="0"/>
    <n v="0"/>
    <n v="11"/>
    <x v="1"/>
  </r>
  <r>
    <x v="1"/>
    <x v="17"/>
    <s v="No"/>
    <x v="0"/>
    <x v="7"/>
    <s v="Female"/>
    <x v="27"/>
    <x v="1"/>
    <s v="No"/>
    <s v="No"/>
    <m/>
    <x v="0"/>
    <m/>
    <m/>
    <x v="0"/>
    <n v="1"/>
    <m/>
    <n v="33"/>
    <n v="0"/>
    <n v="0"/>
    <n v="0"/>
    <n v="29"/>
    <x v="1"/>
  </r>
  <r>
    <x v="1"/>
    <x v="17"/>
    <s v="No"/>
    <x v="0"/>
    <x v="8"/>
    <s v="Female"/>
    <x v="50"/>
    <x v="1"/>
    <s v="No"/>
    <s v="No"/>
    <m/>
    <x v="0"/>
    <m/>
    <m/>
    <x v="0"/>
    <n v="1"/>
    <m/>
    <n v="30"/>
    <n v="0"/>
    <n v="0"/>
    <n v="0"/>
    <n v="4"/>
    <x v="0"/>
  </r>
  <r>
    <x v="1"/>
    <x v="17"/>
    <s v="No"/>
    <x v="0"/>
    <x v="9"/>
    <s v="Female"/>
    <x v="36"/>
    <x v="1"/>
    <s v="No"/>
    <s v="No"/>
    <m/>
    <x v="0"/>
    <m/>
    <m/>
    <x v="0"/>
    <n v="1"/>
    <m/>
    <n v="37"/>
    <n v="0"/>
    <n v="0"/>
    <n v="0"/>
    <n v="17"/>
    <x v="1"/>
  </r>
  <r>
    <x v="1"/>
    <x v="17"/>
    <s v="No"/>
    <x v="0"/>
    <x v="9"/>
    <s v="Female"/>
    <x v="41"/>
    <x v="1"/>
    <s v="No"/>
    <s v="No"/>
    <m/>
    <x v="0"/>
    <m/>
    <m/>
    <x v="0"/>
    <n v="1"/>
    <m/>
    <n v="53"/>
    <n v="1"/>
    <n v="0"/>
    <n v="0"/>
    <n v="2"/>
    <x v="0"/>
  </r>
  <r>
    <x v="1"/>
    <x v="17"/>
    <s v="No"/>
    <x v="0"/>
    <x v="10"/>
    <s v="Male"/>
    <x v="10"/>
    <x v="0"/>
    <s v="Yes"/>
    <s v="No"/>
    <m/>
    <x v="0"/>
    <m/>
    <m/>
    <x v="0"/>
    <n v="1"/>
    <n v="1"/>
    <n v="31"/>
    <n v="3"/>
    <n v="0"/>
    <n v="0"/>
    <n v="5"/>
    <x v="2"/>
  </r>
  <r>
    <x v="1"/>
    <x v="17"/>
    <s v="No"/>
    <x v="0"/>
    <x v="12"/>
    <s v="Male"/>
    <x v="1"/>
    <x v="1"/>
    <s v="No"/>
    <s v="No"/>
    <m/>
    <x v="0"/>
    <m/>
    <m/>
    <x v="0"/>
    <n v="1"/>
    <m/>
    <n v="42"/>
    <n v="0"/>
    <n v="0"/>
    <n v="0"/>
    <n v="12"/>
    <x v="1"/>
  </r>
  <r>
    <x v="1"/>
    <x v="17"/>
    <s v="No"/>
    <x v="0"/>
    <x v="16"/>
    <s v="Female"/>
    <x v="26"/>
    <x v="1"/>
    <s v="No"/>
    <s v="No"/>
    <m/>
    <x v="0"/>
    <m/>
    <m/>
    <x v="0"/>
    <n v="1"/>
    <m/>
    <n v="38"/>
    <n v="2"/>
    <n v="0"/>
    <n v="0"/>
    <n v="8"/>
    <x v="2"/>
  </r>
  <r>
    <x v="1"/>
    <x v="17"/>
    <s v="No"/>
    <x v="0"/>
    <x v="17"/>
    <s v="Male"/>
    <x v="35"/>
    <x v="1"/>
    <s v="No"/>
    <s v="No"/>
    <m/>
    <x v="0"/>
    <m/>
    <m/>
    <x v="0"/>
    <n v="1"/>
    <m/>
    <n v="53"/>
    <n v="0"/>
    <n v="0"/>
    <n v="0"/>
    <n v="1"/>
    <x v="0"/>
  </r>
  <r>
    <x v="1"/>
    <x v="17"/>
    <s v="No"/>
    <x v="0"/>
    <x v="20"/>
    <s v="Male"/>
    <x v="21"/>
    <x v="1"/>
    <s v="No"/>
    <s v="No"/>
    <m/>
    <x v="0"/>
    <m/>
    <m/>
    <x v="0"/>
    <n v="1"/>
    <m/>
    <n v="29"/>
    <n v="0"/>
    <n v="0"/>
    <n v="0"/>
    <n v="6"/>
    <x v="2"/>
  </r>
  <r>
    <x v="1"/>
    <x v="17"/>
    <s v="No"/>
    <x v="0"/>
    <x v="20"/>
    <s v="Male"/>
    <x v="40"/>
    <x v="2"/>
    <s v="No"/>
    <s v="Yes"/>
    <s v="No"/>
    <x v="1"/>
    <s v="Direct Debit"/>
    <s v="Attitude"/>
    <x v="7"/>
    <n v="1"/>
    <n v="1"/>
    <n v="39"/>
    <n v="5"/>
    <n v="0"/>
    <n v="0"/>
    <n v="5"/>
    <x v="2"/>
  </r>
  <r>
    <x v="1"/>
    <x v="17"/>
    <s v="No"/>
    <x v="0"/>
    <x v="50"/>
    <s v="Female"/>
    <x v="25"/>
    <x v="1"/>
    <s v="No"/>
    <s v="No"/>
    <m/>
    <x v="0"/>
    <m/>
    <m/>
    <x v="0"/>
    <n v="1"/>
    <m/>
    <n v="22"/>
    <n v="0"/>
    <n v="0"/>
    <n v="0"/>
    <n v="14"/>
    <x v="1"/>
  </r>
  <r>
    <x v="1"/>
    <x v="17"/>
    <s v="No"/>
    <x v="0"/>
    <x v="25"/>
    <s v="Female"/>
    <x v="47"/>
    <x v="1"/>
    <s v="No"/>
    <s v="No"/>
    <m/>
    <x v="0"/>
    <m/>
    <m/>
    <x v="0"/>
    <n v="1"/>
    <m/>
    <n v="31"/>
    <n v="0"/>
    <n v="0"/>
    <n v="0"/>
    <n v="4"/>
    <x v="0"/>
  </r>
  <r>
    <x v="1"/>
    <x v="17"/>
    <s v="No"/>
    <x v="0"/>
    <x v="25"/>
    <s v="Male"/>
    <x v="5"/>
    <x v="0"/>
    <s v="Yes"/>
    <s v="No"/>
    <m/>
    <x v="0"/>
    <m/>
    <m/>
    <x v="0"/>
    <n v="1"/>
    <m/>
    <n v="14"/>
    <n v="0"/>
    <n v="0"/>
    <n v="0"/>
    <n v="26"/>
    <x v="1"/>
  </r>
  <r>
    <x v="1"/>
    <x v="17"/>
    <s v="No"/>
    <x v="0"/>
    <x v="28"/>
    <s v="Male"/>
    <x v="31"/>
    <x v="2"/>
    <s v="No"/>
    <s v="Yes"/>
    <s v="No"/>
    <x v="1"/>
    <s v="Credit Card"/>
    <s v="(blank)"/>
    <x v="1"/>
    <n v="1"/>
    <m/>
    <n v="27"/>
    <n v="0"/>
    <n v="0"/>
    <n v="0"/>
    <n v="4"/>
    <x v="0"/>
  </r>
  <r>
    <x v="1"/>
    <x v="17"/>
    <s v="No"/>
    <x v="0"/>
    <x v="29"/>
    <s v="Male"/>
    <x v="17"/>
    <x v="0"/>
    <s v="Yes"/>
    <s v="No"/>
    <m/>
    <x v="0"/>
    <m/>
    <m/>
    <x v="0"/>
    <n v="1"/>
    <m/>
    <n v="20"/>
    <n v="1"/>
    <n v="0"/>
    <n v="0"/>
    <n v="20"/>
    <x v="1"/>
  </r>
  <r>
    <x v="1"/>
    <x v="17"/>
    <s v="No"/>
    <x v="0"/>
    <x v="31"/>
    <s v="Female"/>
    <x v="0"/>
    <x v="0"/>
    <s v="Yes"/>
    <s v="No"/>
    <m/>
    <x v="0"/>
    <m/>
    <m/>
    <x v="0"/>
    <n v="1"/>
    <m/>
    <n v="52"/>
    <n v="2"/>
    <n v="0"/>
    <n v="0"/>
    <n v="12"/>
    <x v="1"/>
  </r>
  <r>
    <x v="1"/>
    <x v="17"/>
    <s v="No"/>
    <x v="0"/>
    <x v="33"/>
    <s v="Male"/>
    <x v="11"/>
    <x v="1"/>
    <s v="No"/>
    <s v="No"/>
    <m/>
    <x v="0"/>
    <m/>
    <m/>
    <x v="0"/>
    <n v="1"/>
    <m/>
    <n v="26"/>
    <n v="0"/>
    <n v="0"/>
    <n v="0"/>
    <n v="4"/>
    <x v="0"/>
  </r>
  <r>
    <x v="1"/>
    <x v="17"/>
    <s v="No"/>
    <x v="0"/>
    <x v="34"/>
    <s v="Female"/>
    <x v="7"/>
    <x v="1"/>
    <s v="No"/>
    <s v="No"/>
    <m/>
    <x v="0"/>
    <m/>
    <m/>
    <x v="0"/>
    <n v="1"/>
    <n v="1"/>
    <n v="35"/>
    <n v="4"/>
    <n v="11.9"/>
    <n v="0"/>
    <n v="10"/>
    <x v="1"/>
  </r>
  <r>
    <x v="1"/>
    <x v="17"/>
    <s v="No"/>
    <x v="0"/>
    <x v="38"/>
    <s v="Female"/>
    <x v="35"/>
    <x v="1"/>
    <s v="No"/>
    <s v="No"/>
    <m/>
    <x v="0"/>
    <m/>
    <m/>
    <x v="0"/>
    <n v="1"/>
    <m/>
    <n v="19"/>
    <n v="0"/>
    <n v="0"/>
    <n v="0"/>
    <n v="1"/>
    <x v="0"/>
  </r>
  <r>
    <x v="1"/>
    <x v="17"/>
    <s v="No"/>
    <x v="0"/>
    <x v="40"/>
    <s v="Female"/>
    <x v="32"/>
    <x v="1"/>
    <s v="No"/>
    <s v="No"/>
    <m/>
    <x v="0"/>
    <m/>
    <m/>
    <x v="0"/>
    <n v="1"/>
    <m/>
    <n v="31"/>
    <n v="0"/>
    <n v="0"/>
    <n v="0"/>
    <n v="7"/>
    <x v="2"/>
  </r>
  <r>
    <x v="1"/>
    <x v="17"/>
    <s v="No"/>
    <x v="0"/>
    <x v="46"/>
    <s v="Female"/>
    <x v="16"/>
    <x v="0"/>
    <s v="Yes"/>
    <s v="No"/>
    <m/>
    <x v="0"/>
    <m/>
    <m/>
    <x v="0"/>
    <n v="1"/>
    <m/>
    <n v="34"/>
    <n v="2"/>
    <n v="0"/>
    <n v="0"/>
    <n v="23"/>
    <x v="1"/>
  </r>
  <r>
    <x v="1"/>
    <x v="17"/>
    <s v="No"/>
    <x v="0"/>
    <x v="46"/>
    <s v="Female"/>
    <x v="2"/>
    <x v="1"/>
    <s v="No"/>
    <s v="No"/>
    <m/>
    <x v="0"/>
    <m/>
    <m/>
    <x v="0"/>
    <n v="1"/>
    <m/>
    <n v="19"/>
    <n v="0"/>
    <n v="0"/>
    <n v="0"/>
    <n v="9"/>
    <x v="2"/>
  </r>
  <r>
    <x v="1"/>
    <x v="17"/>
    <s v="No"/>
    <x v="0"/>
    <x v="46"/>
    <s v="Female"/>
    <x v="60"/>
    <x v="2"/>
    <s v="No"/>
    <s v="Yes"/>
    <s v="No"/>
    <x v="2"/>
    <s v="Direct Debit"/>
    <s v="(blank)"/>
    <x v="1"/>
    <n v="1"/>
    <m/>
    <n v="27"/>
    <n v="0"/>
    <n v="0"/>
    <n v="0"/>
    <n v="12"/>
    <x v="1"/>
  </r>
  <r>
    <x v="1"/>
    <x v="17"/>
    <s v="No"/>
    <x v="0"/>
    <x v="46"/>
    <s v="Male"/>
    <x v="22"/>
    <x v="2"/>
    <s v="No"/>
    <s v="Yes"/>
    <s v="No"/>
    <x v="2"/>
    <s v="Direct Debit"/>
    <s v="(blank)"/>
    <x v="1"/>
    <n v="1"/>
    <m/>
    <n v="42"/>
    <n v="0"/>
    <n v="0"/>
    <n v="0"/>
    <n v="5"/>
    <x v="2"/>
  </r>
  <r>
    <x v="1"/>
    <x v="17"/>
    <s v="No"/>
    <x v="1"/>
    <x v="31"/>
    <s v="Female"/>
    <x v="18"/>
    <x v="0"/>
    <s v="Yes"/>
    <s v="No"/>
    <m/>
    <x v="0"/>
    <m/>
    <m/>
    <x v="0"/>
    <n v="1"/>
    <n v="1"/>
    <n v="53"/>
    <n v="4"/>
    <n v="0"/>
    <n v="0"/>
    <n v="14"/>
    <x v="1"/>
  </r>
  <r>
    <x v="1"/>
    <x v="17"/>
    <s v="No"/>
    <x v="1"/>
    <x v="43"/>
    <s v="Female"/>
    <x v="35"/>
    <x v="1"/>
    <s v="No"/>
    <s v="No"/>
    <m/>
    <x v="0"/>
    <m/>
    <m/>
    <x v="0"/>
    <n v="1"/>
    <m/>
    <n v="47"/>
    <n v="0"/>
    <n v="0"/>
    <n v="0"/>
    <n v="3"/>
    <x v="0"/>
  </r>
  <r>
    <x v="1"/>
    <x v="17"/>
    <s v="Yes"/>
    <x v="0"/>
    <x v="1"/>
    <s v="Female"/>
    <x v="0"/>
    <x v="0"/>
    <s v="Yes"/>
    <s v="No"/>
    <m/>
    <x v="0"/>
    <m/>
    <m/>
    <x v="0"/>
    <n v="1"/>
    <n v="1"/>
    <n v="62"/>
    <n v="2"/>
    <n v="223"/>
    <n v="0"/>
    <n v="5"/>
    <x v="2"/>
  </r>
  <r>
    <x v="1"/>
    <x v="17"/>
    <s v="Yes"/>
    <x v="0"/>
    <x v="1"/>
    <s v="Female"/>
    <x v="57"/>
    <x v="0"/>
    <s v="Yes"/>
    <s v="No"/>
    <m/>
    <x v="0"/>
    <m/>
    <m/>
    <x v="0"/>
    <n v="1"/>
    <m/>
    <n v="29"/>
    <n v="1"/>
    <n v="27"/>
    <n v="0"/>
    <n v="17"/>
    <x v="1"/>
  </r>
  <r>
    <x v="1"/>
    <x v="17"/>
    <s v="Yes"/>
    <x v="0"/>
    <x v="1"/>
    <s v="Male"/>
    <x v="9"/>
    <x v="1"/>
    <s v="No"/>
    <s v="No"/>
    <m/>
    <x v="0"/>
    <m/>
    <m/>
    <x v="0"/>
    <n v="1"/>
    <n v="1"/>
    <n v="22"/>
    <n v="5"/>
    <n v="55.8"/>
    <n v="0"/>
    <n v="7"/>
    <x v="2"/>
  </r>
  <r>
    <x v="1"/>
    <x v="17"/>
    <s v="Yes"/>
    <x v="0"/>
    <x v="3"/>
    <s v="Female"/>
    <x v="52"/>
    <x v="2"/>
    <s v="No"/>
    <s v="Yes"/>
    <s v="No"/>
    <x v="1"/>
    <s v="Direct Debit"/>
    <s v="Competitor"/>
    <x v="12"/>
    <n v="1"/>
    <n v="1"/>
    <n v="45"/>
    <n v="2"/>
    <n v="72.599999999999994"/>
    <n v="0"/>
    <n v="7"/>
    <x v="2"/>
  </r>
  <r>
    <x v="1"/>
    <x v="17"/>
    <s v="Yes"/>
    <x v="0"/>
    <x v="3"/>
    <s v="Male"/>
    <x v="56"/>
    <x v="1"/>
    <s v="No"/>
    <s v="No"/>
    <m/>
    <x v="0"/>
    <m/>
    <m/>
    <x v="0"/>
    <n v="1"/>
    <n v="1"/>
    <n v="62"/>
    <n v="1"/>
    <n v="57.6"/>
    <n v="0"/>
    <n v="5"/>
    <x v="2"/>
  </r>
  <r>
    <x v="1"/>
    <x v="17"/>
    <s v="Yes"/>
    <x v="0"/>
    <x v="4"/>
    <s v="Male"/>
    <x v="46"/>
    <x v="1"/>
    <s v="No"/>
    <s v="No"/>
    <m/>
    <x v="0"/>
    <m/>
    <m/>
    <x v="0"/>
    <n v="1"/>
    <n v="1"/>
    <n v="32"/>
    <n v="3"/>
    <n v="31.3"/>
    <n v="0"/>
    <n v="2"/>
    <x v="0"/>
  </r>
  <r>
    <x v="1"/>
    <x v="17"/>
    <s v="Yes"/>
    <x v="0"/>
    <x v="10"/>
    <s v="Male"/>
    <x v="14"/>
    <x v="2"/>
    <s v="No"/>
    <s v="No"/>
    <m/>
    <x v="0"/>
    <m/>
    <m/>
    <x v="0"/>
    <n v="1"/>
    <m/>
    <n v="32"/>
    <n v="0"/>
    <n v="108.9"/>
    <n v="0"/>
    <n v="4"/>
    <x v="0"/>
  </r>
  <r>
    <x v="1"/>
    <x v="17"/>
    <s v="Yes"/>
    <x v="0"/>
    <x v="12"/>
    <s v="Female"/>
    <x v="36"/>
    <x v="1"/>
    <s v="No"/>
    <s v="No"/>
    <m/>
    <x v="0"/>
    <m/>
    <m/>
    <x v="0"/>
    <n v="1"/>
    <m/>
    <n v="40"/>
    <n v="0"/>
    <n v="172.8"/>
    <n v="0"/>
    <n v="4"/>
    <x v="0"/>
  </r>
  <r>
    <x v="1"/>
    <x v="17"/>
    <s v="Yes"/>
    <x v="0"/>
    <x v="13"/>
    <s v="Male"/>
    <x v="60"/>
    <x v="2"/>
    <s v="No"/>
    <s v="Yes"/>
    <s v="Yes"/>
    <x v="1"/>
    <s v="Direct Debit"/>
    <s v="Competitor"/>
    <x v="4"/>
    <n v="1"/>
    <n v="1"/>
    <n v="43"/>
    <n v="5"/>
    <n v="83.2"/>
    <n v="0"/>
    <n v="10"/>
    <x v="1"/>
  </r>
  <r>
    <x v="1"/>
    <x v="17"/>
    <s v="Yes"/>
    <x v="0"/>
    <x v="16"/>
    <s v="Male"/>
    <x v="1"/>
    <x v="1"/>
    <s v="No"/>
    <s v="No"/>
    <m/>
    <x v="0"/>
    <m/>
    <m/>
    <x v="0"/>
    <n v="1"/>
    <m/>
    <n v="45"/>
    <n v="1"/>
    <n v="31.7"/>
    <n v="0"/>
    <n v="8"/>
    <x v="2"/>
  </r>
  <r>
    <x v="1"/>
    <x v="17"/>
    <s v="Yes"/>
    <x v="0"/>
    <x v="23"/>
    <s v="Male"/>
    <x v="37"/>
    <x v="1"/>
    <s v="No"/>
    <s v="No"/>
    <m/>
    <x v="0"/>
    <m/>
    <m/>
    <x v="0"/>
    <n v="1"/>
    <m/>
    <n v="23"/>
    <n v="0"/>
    <n v="99"/>
    <n v="0"/>
    <n v="4"/>
    <x v="0"/>
  </r>
  <r>
    <x v="1"/>
    <x v="17"/>
    <s v="Yes"/>
    <x v="0"/>
    <x v="30"/>
    <s v="Male"/>
    <x v="44"/>
    <x v="1"/>
    <s v="No"/>
    <s v="No"/>
    <m/>
    <x v="0"/>
    <m/>
    <m/>
    <x v="0"/>
    <n v="1"/>
    <n v="1"/>
    <n v="39"/>
    <n v="1"/>
    <n v="28.4"/>
    <n v="0"/>
    <n v="3"/>
    <x v="0"/>
  </r>
  <r>
    <x v="1"/>
    <x v="17"/>
    <s v="Yes"/>
    <x v="0"/>
    <x v="30"/>
    <s v="Male"/>
    <x v="14"/>
    <x v="2"/>
    <s v="No"/>
    <s v="No"/>
    <m/>
    <x v="0"/>
    <m/>
    <m/>
    <x v="0"/>
    <n v="1"/>
    <n v="1"/>
    <n v="37"/>
    <n v="0"/>
    <n v="45"/>
    <n v="0"/>
    <n v="5"/>
    <x v="2"/>
  </r>
  <r>
    <x v="1"/>
    <x v="17"/>
    <s v="Yes"/>
    <x v="0"/>
    <x v="32"/>
    <s v="Male"/>
    <x v="14"/>
    <x v="2"/>
    <s v="No"/>
    <s v="Yes"/>
    <s v="No"/>
    <x v="1"/>
    <s v="Credit Card"/>
    <s v="(blank)"/>
    <x v="1"/>
    <n v="1"/>
    <m/>
    <n v="44"/>
    <n v="0"/>
    <n v="63.5"/>
    <n v="0"/>
    <n v="10"/>
    <x v="1"/>
  </r>
  <r>
    <x v="1"/>
    <x v="17"/>
    <s v="Yes"/>
    <x v="0"/>
    <x v="32"/>
    <s v="Male"/>
    <x v="31"/>
    <x v="2"/>
    <s v="No"/>
    <s v="Yes"/>
    <s v="No"/>
    <x v="1"/>
    <s v="Direct Debit"/>
    <s v="Price"/>
    <x v="11"/>
    <n v="1"/>
    <n v="1"/>
    <n v="42"/>
    <n v="0"/>
    <n v="74"/>
    <n v="0"/>
    <n v="5"/>
    <x v="2"/>
  </r>
  <r>
    <x v="1"/>
    <x v="17"/>
    <s v="Yes"/>
    <x v="0"/>
    <x v="35"/>
    <s v="Prefer not to say"/>
    <x v="50"/>
    <x v="1"/>
    <s v="No"/>
    <s v="No"/>
    <m/>
    <x v="0"/>
    <m/>
    <m/>
    <x v="0"/>
    <n v="1"/>
    <m/>
    <n v="22"/>
    <n v="0"/>
    <n v="38.9"/>
    <n v="0"/>
    <n v="10"/>
    <x v="1"/>
  </r>
  <r>
    <x v="1"/>
    <x v="17"/>
    <s v="Yes"/>
    <x v="0"/>
    <x v="36"/>
    <s v="Male"/>
    <x v="9"/>
    <x v="1"/>
    <s v="No"/>
    <s v="No"/>
    <m/>
    <x v="0"/>
    <m/>
    <m/>
    <x v="0"/>
    <n v="1"/>
    <n v="1"/>
    <n v="22"/>
    <n v="1"/>
    <n v="55.8"/>
    <n v="0"/>
    <n v="9"/>
    <x v="2"/>
  </r>
  <r>
    <x v="1"/>
    <x v="17"/>
    <s v="Yes"/>
    <x v="0"/>
    <x v="46"/>
    <s v="Female"/>
    <x v="29"/>
    <x v="1"/>
    <s v="No"/>
    <s v="No"/>
    <m/>
    <x v="0"/>
    <m/>
    <m/>
    <x v="0"/>
    <n v="1"/>
    <m/>
    <n v="13"/>
    <n v="0"/>
    <n v="59"/>
    <n v="0"/>
    <n v="6"/>
    <x v="2"/>
  </r>
  <r>
    <x v="1"/>
    <x v="17"/>
    <s v="Yes"/>
    <x v="1"/>
    <x v="12"/>
    <s v="Male"/>
    <x v="10"/>
    <x v="0"/>
    <s v="Yes"/>
    <s v="No"/>
    <m/>
    <x v="0"/>
    <m/>
    <m/>
    <x v="0"/>
    <n v="1"/>
    <m/>
    <n v="11"/>
    <n v="0"/>
    <n v="0"/>
    <n v="0"/>
    <n v="17"/>
    <x v="1"/>
  </r>
  <r>
    <x v="1"/>
    <x v="17"/>
    <s v="Yes"/>
    <x v="1"/>
    <x v="21"/>
    <s v="Male"/>
    <x v="16"/>
    <x v="0"/>
    <s v="Yes"/>
    <s v="No"/>
    <m/>
    <x v="0"/>
    <m/>
    <m/>
    <x v="0"/>
    <n v="1"/>
    <m/>
    <n v="34"/>
    <n v="0"/>
    <n v="0"/>
    <n v="0"/>
    <n v="24"/>
    <x v="1"/>
  </r>
  <r>
    <x v="1"/>
    <x v="17"/>
    <s v="Yes"/>
    <x v="1"/>
    <x v="41"/>
    <s v="Female"/>
    <x v="18"/>
    <x v="0"/>
    <s v="Yes"/>
    <s v="No"/>
    <m/>
    <x v="0"/>
    <m/>
    <m/>
    <x v="0"/>
    <n v="1"/>
    <m/>
    <n v="28"/>
    <n v="0"/>
    <n v="0"/>
    <n v="0"/>
    <n v="17"/>
    <x v="1"/>
  </r>
  <r>
    <x v="1"/>
    <x v="18"/>
    <s v="No"/>
    <x v="0"/>
    <x v="3"/>
    <s v="Male"/>
    <x v="32"/>
    <x v="1"/>
    <s v="No"/>
    <s v="No"/>
    <m/>
    <x v="0"/>
    <m/>
    <m/>
    <x v="0"/>
    <n v="1"/>
    <n v="1"/>
    <n v="40"/>
    <n v="2"/>
    <n v="0"/>
    <n v="0"/>
    <n v="5"/>
    <x v="2"/>
  </r>
  <r>
    <x v="1"/>
    <x v="18"/>
    <s v="No"/>
    <x v="0"/>
    <x v="5"/>
    <s v="Male"/>
    <x v="30"/>
    <x v="2"/>
    <s v="No"/>
    <s v="Yes"/>
    <s v="No"/>
    <x v="1"/>
    <s v="Credit Card"/>
    <s v="(blank)"/>
    <x v="1"/>
    <n v="1"/>
    <m/>
    <n v="46"/>
    <n v="0"/>
    <n v="0"/>
    <n v="0"/>
    <n v="4"/>
    <x v="0"/>
  </r>
  <r>
    <x v="1"/>
    <x v="18"/>
    <s v="No"/>
    <x v="0"/>
    <x v="7"/>
    <s v="Male"/>
    <x v="26"/>
    <x v="1"/>
    <s v="No"/>
    <s v="No"/>
    <m/>
    <x v="0"/>
    <m/>
    <m/>
    <x v="0"/>
    <n v="1"/>
    <n v="1"/>
    <n v="54"/>
    <n v="1"/>
    <n v="8"/>
    <n v="0"/>
    <n v="9"/>
    <x v="2"/>
  </r>
  <r>
    <x v="1"/>
    <x v="18"/>
    <s v="No"/>
    <x v="0"/>
    <x v="14"/>
    <s v="Male"/>
    <x v="3"/>
    <x v="1"/>
    <s v="No"/>
    <s v="No"/>
    <m/>
    <x v="0"/>
    <m/>
    <m/>
    <x v="0"/>
    <n v="1"/>
    <m/>
    <n v="37"/>
    <n v="0"/>
    <n v="0"/>
    <n v="0"/>
    <n v="5"/>
    <x v="2"/>
  </r>
  <r>
    <x v="1"/>
    <x v="18"/>
    <s v="No"/>
    <x v="0"/>
    <x v="20"/>
    <s v="Male"/>
    <x v="16"/>
    <x v="0"/>
    <s v="Yes"/>
    <s v="No"/>
    <m/>
    <x v="0"/>
    <m/>
    <m/>
    <x v="0"/>
    <n v="1"/>
    <m/>
    <n v="29"/>
    <n v="0"/>
    <n v="0"/>
    <n v="0"/>
    <n v="6"/>
    <x v="2"/>
  </r>
  <r>
    <x v="1"/>
    <x v="18"/>
    <s v="No"/>
    <x v="0"/>
    <x v="24"/>
    <s v="Male"/>
    <x v="49"/>
    <x v="1"/>
    <s v="No"/>
    <s v="No"/>
    <m/>
    <x v="0"/>
    <m/>
    <m/>
    <x v="0"/>
    <n v="1"/>
    <m/>
    <n v="15"/>
    <n v="0"/>
    <n v="0"/>
    <n v="0"/>
    <n v="3"/>
    <x v="0"/>
  </r>
  <r>
    <x v="1"/>
    <x v="18"/>
    <s v="No"/>
    <x v="0"/>
    <x v="25"/>
    <s v="Male"/>
    <x v="50"/>
    <x v="1"/>
    <s v="No"/>
    <s v="No"/>
    <m/>
    <x v="0"/>
    <m/>
    <m/>
    <x v="0"/>
    <n v="1"/>
    <m/>
    <n v="22"/>
    <n v="0"/>
    <n v="0"/>
    <n v="0"/>
    <n v="5"/>
    <x v="2"/>
  </r>
  <r>
    <x v="1"/>
    <x v="18"/>
    <s v="No"/>
    <x v="0"/>
    <x v="32"/>
    <s v="Female"/>
    <x v="24"/>
    <x v="1"/>
    <s v="No"/>
    <s v="No"/>
    <m/>
    <x v="0"/>
    <m/>
    <m/>
    <x v="0"/>
    <n v="1"/>
    <m/>
    <n v="36"/>
    <n v="0"/>
    <n v="0"/>
    <n v="0"/>
    <n v="7"/>
    <x v="2"/>
  </r>
  <r>
    <x v="1"/>
    <x v="18"/>
    <s v="No"/>
    <x v="0"/>
    <x v="34"/>
    <s v="Male"/>
    <x v="7"/>
    <x v="1"/>
    <s v="No"/>
    <s v="No"/>
    <m/>
    <x v="0"/>
    <m/>
    <m/>
    <x v="0"/>
    <n v="1"/>
    <m/>
    <n v="33"/>
    <n v="0"/>
    <n v="0"/>
    <n v="0"/>
    <n v="21"/>
    <x v="1"/>
  </r>
  <r>
    <x v="1"/>
    <x v="18"/>
    <s v="No"/>
    <x v="0"/>
    <x v="36"/>
    <s v="Male"/>
    <x v="9"/>
    <x v="1"/>
    <s v="No"/>
    <s v="No"/>
    <m/>
    <x v="0"/>
    <m/>
    <m/>
    <x v="0"/>
    <n v="1"/>
    <m/>
    <n v="25"/>
    <n v="0"/>
    <n v="0"/>
    <n v="0"/>
    <n v="3"/>
    <x v="0"/>
  </r>
  <r>
    <x v="1"/>
    <x v="18"/>
    <s v="No"/>
    <x v="0"/>
    <x v="39"/>
    <s v="Female"/>
    <x v="14"/>
    <x v="2"/>
    <s v="No"/>
    <s v="No"/>
    <m/>
    <x v="0"/>
    <m/>
    <m/>
    <x v="0"/>
    <n v="1"/>
    <n v="1"/>
    <n v="31"/>
    <n v="0"/>
    <n v="0"/>
    <n v="0"/>
    <n v="9"/>
    <x v="2"/>
  </r>
  <r>
    <x v="1"/>
    <x v="18"/>
    <s v="No"/>
    <x v="0"/>
    <x v="42"/>
    <s v="Female"/>
    <x v="10"/>
    <x v="0"/>
    <s v="Yes"/>
    <s v="No"/>
    <m/>
    <x v="0"/>
    <m/>
    <m/>
    <x v="0"/>
    <n v="1"/>
    <n v="1"/>
    <n v="22"/>
    <n v="4"/>
    <n v="2.8"/>
    <n v="0"/>
    <n v="10"/>
    <x v="1"/>
  </r>
  <r>
    <x v="1"/>
    <x v="18"/>
    <s v="No"/>
    <x v="0"/>
    <x v="42"/>
    <s v="Female"/>
    <x v="55"/>
    <x v="2"/>
    <s v="No"/>
    <s v="Yes"/>
    <s v="No"/>
    <x v="1"/>
    <s v="Credit Card"/>
    <s v="(blank)"/>
    <x v="1"/>
    <n v="1"/>
    <m/>
    <n v="29"/>
    <n v="1"/>
    <n v="0"/>
    <n v="0"/>
    <n v="2"/>
    <x v="0"/>
  </r>
  <r>
    <x v="1"/>
    <x v="18"/>
    <s v="No"/>
    <x v="0"/>
    <x v="42"/>
    <s v="Male"/>
    <x v="23"/>
    <x v="1"/>
    <s v="No"/>
    <s v="No"/>
    <m/>
    <x v="0"/>
    <m/>
    <m/>
    <x v="0"/>
    <n v="1"/>
    <n v="1"/>
    <n v="33"/>
    <n v="3"/>
    <n v="0"/>
    <n v="0"/>
    <n v="1"/>
    <x v="0"/>
  </r>
  <r>
    <x v="1"/>
    <x v="18"/>
    <s v="No"/>
    <x v="0"/>
    <x v="43"/>
    <s v="Female"/>
    <x v="22"/>
    <x v="2"/>
    <s v="No"/>
    <s v="Yes"/>
    <s v="No"/>
    <x v="2"/>
    <s v="Direct Debit"/>
    <s v="(blank)"/>
    <x v="1"/>
    <n v="1"/>
    <m/>
    <n v="42"/>
    <n v="0"/>
    <n v="0"/>
    <n v="0"/>
    <n v="9"/>
    <x v="2"/>
  </r>
  <r>
    <x v="1"/>
    <x v="18"/>
    <s v="No"/>
    <x v="0"/>
    <x v="45"/>
    <s v="Female"/>
    <x v="4"/>
    <x v="0"/>
    <s v="Yes"/>
    <s v="No"/>
    <m/>
    <x v="0"/>
    <m/>
    <m/>
    <x v="0"/>
    <n v="1"/>
    <m/>
    <n v="26"/>
    <n v="0"/>
    <n v="0"/>
    <n v="0"/>
    <n v="24"/>
    <x v="1"/>
  </r>
  <r>
    <x v="1"/>
    <x v="18"/>
    <s v="No"/>
    <x v="0"/>
    <x v="46"/>
    <s v="Male"/>
    <x v="20"/>
    <x v="1"/>
    <s v="No"/>
    <s v="No"/>
    <m/>
    <x v="0"/>
    <m/>
    <m/>
    <x v="0"/>
    <n v="1"/>
    <m/>
    <n v="35"/>
    <n v="0"/>
    <n v="0"/>
    <n v="0"/>
    <n v="5"/>
    <x v="2"/>
  </r>
  <r>
    <x v="1"/>
    <x v="18"/>
    <s v="No"/>
    <x v="0"/>
    <x v="46"/>
    <s v="Male"/>
    <x v="25"/>
    <x v="1"/>
    <s v="No"/>
    <s v="No"/>
    <m/>
    <x v="0"/>
    <m/>
    <m/>
    <x v="0"/>
    <n v="1"/>
    <m/>
    <n v="46"/>
    <n v="1"/>
    <n v="0"/>
    <n v="0"/>
    <n v="2"/>
    <x v="0"/>
  </r>
  <r>
    <x v="1"/>
    <x v="18"/>
    <s v="No"/>
    <x v="0"/>
    <x v="47"/>
    <s v="Male"/>
    <x v="37"/>
    <x v="1"/>
    <s v="No"/>
    <s v="No"/>
    <m/>
    <x v="0"/>
    <m/>
    <m/>
    <x v="0"/>
    <n v="1"/>
    <m/>
    <n v="15"/>
    <n v="0"/>
    <n v="0"/>
    <n v="0"/>
    <n v="2"/>
    <x v="0"/>
  </r>
  <r>
    <x v="1"/>
    <x v="18"/>
    <s v="No"/>
    <x v="1"/>
    <x v="12"/>
    <s v="Male"/>
    <x v="51"/>
    <x v="2"/>
    <s v="No"/>
    <s v="Yes"/>
    <s v="No"/>
    <x v="1"/>
    <s v="Credit Card"/>
    <s v="Attitude"/>
    <x v="15"/>
    <n v="1"/>
    <n v="1"/>
    <n v="40"/>
    <n v="5"/>
    <n v="0"/>
    <n v="0"/>
    <n v="11"/>
    <x v="1"/>
  </r>
  <r>
    <x v="1"/>
    <x v="18"/>
    <s v="No"/>
    <x v="1"/>
    <x v="22"/>
    <s v="Male"/>
    <x v="12"/>
    <x v="1"/>
    <s v="No"/>
    <s v="No"/>
    <m/>
    <x v="0"/>
    <m/>
    <m/>
    <x v="0"/>
    <n v="1"/>
    <n v="1"/>
    <n v="39"/>
    <n v="1"/>
    <n v="0"/>
    <n v="0"/>
    <n v="5"/>
    <x v="2"/>
  </r>
  <r>
    <x v="1"/>
    <x v="18"/>
    <s v="Yes"/>
    <x v="0"/>
    <x v="11"/>
    <s v="Male"/>
    <x v="34"/>
    <x v="1"/>
    <s v="No"/>
    <s v="No"/>
    <m/>
    <x v="0"/>
    <m/>
    <m/>
    <x v="0"/>
    <n v="1"/>
    <n v="1"/>
    <n v="50"/>
    <n v="4"/>
    <n v="44.3"/>
    <n v="0"/>
    <n v="6"/>
    <x v="2"/>
  </r>
  <r>
    <x v="1"/>
    <x v="18"/>
    <s v="Yes"/>
    <x v="0"/>
    <x v="13"/>
    <s v="Male"/>
    <x v="60"/>
    <x v="2"/>
    <s v="No"/>
    <s v="Yes"/>
    <s v="No"/>
    <x v="1"/>
    <s v="Direct Debit"/>
    <s v="(blank)"/>
    <x v="1"/>
    <n v="1"/>
    <m/>
    <n v="28"/>
    <n v="0"/>
    <n v="106.4"/>
    <n v="0"/>
    <n v="7"/>
    <x v="2"/>
  </r>
  <r>
    <x v="1"/>
    <x v="18"/>
    <s v="Yes"/>
    <x v="0"/>
    <x v="14"/>
    <s v="Male"/>
    <x v="7"/>
    <x v="1"/>
    <s v="No"/>
    <s v="No"/>
    <m/>
    <x v="0"/>
    <m/>
    <m/>
    <x v="0"/>
    <n v="1"/>
    <n v="1"/>
    <n v="39"/>
    <n v="0"/>
    <n v="103.6"/>
    <n v="0"/>
    <n v="26"/>
    <x v="1"/>
  </r>
  <r>
    <x v="1"/>
    <x v="18"/>
    <s v="Yes"/>
    <x v="0"/>
    <x v="17"/>
    <s v="Female"/>
    <x v="30"/>
    <x v="2"/>
    <s v="No"/>
    <s v="Yes"/>
    <s v="No"/>
    <x v="1"/>
    <s v="Direct Debit"/>
    <s v="Attitude"/>
    <x v="7"/>
    <n v="1"/>
    <n v="1"/>
    <n v="52"/>
    <n v="5"/>
    <n v="107.7"/>
    <n v="0"/>
    <n v="1"/>
    <x v="0"/>
  </r>
  <r>
    <x v="1"/>
    <x v="18"/>
    <s v="Yes"/>
    <x v="0"/>
    <x v="21"/>
    <s v="Female"/>
    <x v="35"/>
    <x v="1"/>
    <s v="No"/>
    <s v="No"/>
    <m/>
    <x v="0"/>
    <m/>
    <m/>
    <x v="0"/>
    <n v="1"/>
    <m/>
    <n v="20"/>
    <n v="0"/>
    <n v="42.2"/>
    <n v="0"/>
    <n v="6"/>
    <x v="2"/>
  </r>
  <r>
    <x v="1"/>
    <x v="18"/>
    <s v="Yes"/>
    <x v="0"/>
    <x v="22"/>
    <s v="Male"/>
    <x v="23"/>
    <x v="1"/>
    <s v="No"/>
    <s v="No"/>
    <m/>
    <x v="0"/>
    <m/>
    <m/>
    <x v="0"/>
    <n v="1"/>
    <n v="1"/>
    <n v="27"/>
    <n v="2"/>
    <n v="58.4"/>
    <n v="0"/>
    <n v="8"/>
    <x v="2"/>
  </r>
  <r>
    <x v="1"/>
    <x v="18"/>
    <s v="Yes"/>
    <x v="0"/>
    <x v="24"/>
    <s v="Female"/>
    <x v="17"/>
    <x v="0"/>
    <s v="Yes"/>
    <s v="No"/>
    <m/>
    <x v="0"/>
    <m/>
    <m/>
    <x v="0"/>
    <n v="1"/>
    <m/>
    <n v="34"/>
    <n v="0"/>
    <n v="74.099999999999994"/>
    <n v="0"/>
    <n v="8"/>
    <x v="2"/>
  </r>
  <r>
    <x v="1"/>
    <x v="18"/>
    <s v="Yes"/>
    <x v="0"/>
    <x v="34"/>
    <s v="Male"/>
    <x v="1"/>
    <x v="1"/>
    <s v="No"/>
    <s v="No"/>
    <m/>
    <x v="0"/>
    <m/>
    <m/>
    <x v="0"/>
    <n v="1"/>
    <m/>
    <n v="48"/>
    <n v="1"/>
    <n v="39.5"/>
    <n v="0"/>
    <n v="5"/>
    <x v="2"/>
  </r>
  <r>
    <x v="1"/>
    <x v="18"/>
    <s v="Yes"/>
    <x v="0"/>
    <x v="38"/>
    <s v="Male"/>
    <x v="42"/>
    <x v="1"/>
    <s v="No"/>
    <s v="No"/>
    <m/>
    <x v="0"/>
    <m/>
    <m/>
    <x v="0"/>
    <n v="1"/>
    <m/>
    <n v="49"/>
    <n v="1"/>
    <n v="77.3"/>
    <n v="0"/>
    <n v="4"/>
    <x v="0"/>
  </r>
  <r>
    <x v="1"/>
    <x v="18"/>
    <s v="Yes"/>
    <x v="0"/>
    <x v="39"/>
    <s v="Male"/>
    <x v="57"/>
    <x v="0"/>
    <s v="Yes"/>
    <s v="No"/>
    <m/>
    <x v="0"/>
    <m/>
    <m/>
    <x v="0"/>
    <n v="1"/>
    <m/>
    <n v="25"/>
    <n v="0"/>
    <n v="104.5"/>
    <n v="0"/>
    <n v="12"/>
    <x v="1"/>
  </r>
  <r>
    <x v="1"/>
    <x v="18"/>
    <s v="Yes"/>
    <x v="0"/>
    <x v="42"/>
    <s v="Male"/>
    <x v="53"/>
    <x v="2"/>
    <s v="No"/>
    <s v="Yes"/>
    <s v="No"/>
    <x v="2"/>
    <s v="Direct Debit"/>
    <s v="(blank)"/>
    <x v="1"/>
    <n v="1"/>
    <m/>
    <n v="36"/>
    <n v="0"/>
    <n v="72.8"/>
    <n v="0"/>
    <n v="5"/>
    <x v="2"/>
  </r>
  <r>
    <x v="1"/>
    <x v="18"/>
    <s v="Yes"/>
    <x v="0"/>
    <x v="43"/>
    <s v="Male"/>
    <x v="24"/>
    <x v="1"/>
    <s v="No"/>
    <s v="No"/>
    <m/>
    <x v="0"/>
    <m/>
    <m/>
    <x v="0"/>
    <n v="1"/>
    <m/>
    <n v="25"/>
    <n v="0"/>
    <n v="134.9"/>
    <n v="0"/>
    <n v="5"/>
    <x v="2"/>
  </r>
  <r>
    <x v="1"/>
    <x v="18"/>
    <s v="Yes"/>
    <x v="0"/>
    <x v="43"/>
    <s v="Male"/>
    <x v="51"/>
    <x v="2"/>
    <s v="No"/>
    <s v="Yes"/>
    <s v="No"/>
    <x v="3"/>
    <s v="Credit Card"/>
    <s v="(blank)"/>
    <x v="1"/>
    <n v="1"/>
    <m/>
    <n v="39"/>
    <n v="0"/>
    <n v="46.7"/>
    <n v="0"/>
    <n v="3"/>
    <x v="0"/>
  </r>
  <r>
    <x v="1"/>
    <x v="18"/>
    <s v="Yes"/>
    <x v="0"/>
    <x v="44"/>
    <s v="Male"/>
    <x v="7"/>
    <x v="1"/>
    <s v="No"/>
    <s v="No"/>
    <m/>
    <x v="0"/>
    <m/>
    <m/>
    <x v="0"/>
    <n v="1"/>
    <m/>
    <n v="27"/>
    <n v="1"/>
    <n v="156.80000000000001"/>
    <n v="0"/>
    <n v="12"/>
    <x v="1"/>
  </r>
  <r>
    <x v="1"/>
    <x v="18"/>
    <s v="Yes"/>
    <x v="0"/>
    <x v="45"/>
    <s v="Female"/>
    <x v="35"/>
    <x v="1"/>
    <s v="No"/>
    <s v="No"/>
    <m/>
    <x v="0"/>
    <m/>
    <m/>
    <x v="0"/>
    <n v="1"/>
    <n v="1"/>
    <n v="55"/>
    <n v="0"/>
    <n v="245"/>
    <n v="0"/>
    <n v="12"/>
    <x v="1"/>
  </r>
  <r>
    <x v="1"/>
    <x v="18"/>
    <s v="Yes"/>
    <x v="0"/>
    <x v="46"/>
    <s v="Female"/>
    <x v="7"/>
    <x v="1"/>
    <s v="No"/>
    <s v="No"/>
    <m/>
    <x v="0"/>
    <m/>
    <m/>
    <x v="0"/>
    <n v="1"/>
    <m/>
    <n v="20"/>
    <n v="0"/>
    <n v="46"/>
    <n v="0"/>
    <n v="4"/>
    <x v="0"/>
  </r>
  <r>
    <x v="1"/>
    <x v="18"/>
    <s v="Yes"/>
    <x v="0"/>
    <x v="46"/>
    <s v="Male"/>
    <x v="30"/>
    <x v="2"/>
    <s v="No"/>
    <s v="Yes"/>
    <s v="No"/>
    <x v="1"/>
    <s v="Credit Card"/>
    <s v="(blank)"/>
    <x v="1"/>
    <n v="1"/>
    <m/>
    <n v="31"/>
    <n v="3"/>
    <n v="38.799999999999997"/>
    <n v="0"/>
    <n v="7"/>
    <x v="2"/>
  </r>
  <r>
    <x v="1"/>
    <x v="19"/>
    <s v="No"/>
    <x v="0"/>
    <x v="48"/>
    <s v="Female"/>
    <x v="38"/>
    <x v="1"/>
    <s v="No"/>
    <s v="No"/>
    <m/>
    <x v="0"/>
    <m/>
    <m/>
    <x v="0"/>
    <n v="1"/>
    <m/>
    <n v="10"/>
    <n v="1"/>
    <n v="0"/>
    <n v="0"/>
    <n v="4"/>
    <x v="0"/>
  </r>
  <r>
    <x v="1"/>
    <x v="19"/>
    <s v="No"/>
    <x v="0"/>
    <x v="48"/>
    <s v="Male"/>
    <x v="55"/>
    <x v="2"/>
    <s v="No"/>
    <s v="Yes"/>
    <s v="No"/>
    <x v="1"/>
    <s v="Direct Debit"/>
    <s v="Competitor"/>
    <x v="9"/>
    <n v="1"/>
    <n v="1"/>
    <n v="40"/>
    <n v="4"/>
    <n v="32.9"/>
    <n v="0"/>
    <n v="5"/>
    <x v="2"/>
  </r>
  <r>
    <x v="1"/>
    <x v="19"/>
    <s v="No"/>
    <x v="0"/>
    <x v="7"/>
    <s v="Female"/>
    <x v="8"/>
    <x v="1"/>
    <s v="No"/>
    <s v="No"/>
    <m/>
    <x v="0"/>
    <m/>
    <m/>
    <x v="0"/>
    <n v="1"/>
    <n v="1"/>
    <n v="38"/>
    <n v="2"/>
    <n v="0"/>
    <n v="0"/>
    <n v="11"/>
    <x v="1"/>
  </r>
  <r>
    <x v="1"/>
    <x v="19"/>
    <s v="No"/>
    <x v="0"/>
    <x v="16"/>
    <s v="Female"/>
    <x v="29"/>
    <x v="1"/>
    <s v="No"/>
    <s v="No"/>
    <m/>
    <x v="0"/>
    <m/>
    <m/>
    <x v="0"/>
    <n v="1"/>
    <m/>
    <n v="26"/>
    <n v="2"/>
    <n v="0"/>
    <n v="0"/>
    <n v="4"/>
    <x v="0"/>
  </r>
  <r>
    <x v="1"/>
    <x v="19"/>
    <s v="No"/>
    <x v="0"/>
    <x v="18"/>
    <s v="Female"/>
    <x v="20"/>
    <x v="1"/>
    <s v="No"/>
    <s v="No"/>
    <m/>
    <x v="0"/>
    <m/>
    <m/>
    <x v="0"/>
    <n v="1"/>
    <m/>
    <n v="49"/>
    <n v="0"/>
    <n v="0"/>
    <n v="0"/>
    <n v="8"/>
    <x v="2"/>
  </r>
  <r>
    <x v="1"/>
    <x v="19"/>
    <s v="No"/>
    <x v="0"/>
    <x v="19"/>
    <s v="Female"/>
    <x v="60"/>
    <x v="2"/>
    <s v="No"/>
    <s v="Yes"/>
    <s v="No"/>
    <x v="3"/>
    <s v="Direct Debit"/>
    <s v="(blank)"/>
    <x v="1"/>
    <n v="1"/>
    <m/>
    <n v="54"/>
    <n v="0"/>
    <n v="0"/>
    <n v="0"/>
    <n v="1"/>
    <x v="0"/>
  </r>
  <r>
    <x v="1"/>
    <x v="19"/>
    <s v="No"/>
    <x v="0"/>
    <x v="21"/>
    <s v="Female"/>
    <x v="57"/>
    <x v="0"/>
    <s v="Yes"/>
    <s v="No"/>
    <m/>
    <x v="0"/>
    <m/>
    <m/>
    <x v="0"/>
    <n v="1"/>
    <m/>
    <n v="59"/>
    <n v="0"/>
    <n v="0"/>
    <n v="0"/>
    <n v="17"/>
    <x v="1"/>
  </r>
  <r>
    <x v="1"/>
    <x v="19"/>
    <s v="No"/>
    <x v="0"/>
    <x v="22"/>
    <s v="Male"/>
    <x v="1"/>
    <x v="1"/>
    <s v="No"/>
    <s v="No"/>
    <m/>
    <x v="0"/>
    <m/>
    <m/>
    <x v="0"/>
    <n v="1"/>
    <m/>
    <n v="36"/>
    <n v="1"/>
    <n v="0"/>
    <n v="0"/>
    <n v="6"/>
    <x v="2"/>
  </r>
  <r>
    <x v="1"/>
    <x v="19"/>
    <s v="No"/>
    <x v="0"/>
    <x v="23"/>
    <s v="Male"/>
    <x v="6"/>
    <x v="1"/>
    <s v="No"/>
    <s v="No"/>
    <m/>
    <x v="0"/>
    <m/>
    <m/>
    <x v="0"/>
    <n v="1"/>
    <m/>
    <n v="72"/>
    <n v="0"/>
    <n v="0"/>
    <n v="0"/>
    <n v="6"/>
    <x v="2"/>
  </r>
  <r>
    <x v="1"/>
    <x v="19"/>
    <s v="No"/>
    <x v="0"/>
    <x v="23"/>
    <s v="Male"/>
    <x v="53"/>
    <x v="2"/>
    <s v="No"/>
    <s v="Yes"/>
    <s v="No"/>
    <x v="1"/>
    <s v="Direct Debit"/>
    <s v="Competitor"/>
    <x v="9"/>
    <n v="1"/>
    <n v="1"/>
    <n v="49"/>
    <n v="0"/>
    <n v="259.10000000000002"/>
    <n v="0"/>
    <n v="3"/>
    <x v="0"/>
  </r>
  <r>
    <x v="1"/>
    <x v="19"/>
    <s v="No"/>
    <x v="0"/>
    <x v="24"/>
    <s v="Female"/>
    <x v="46"/>
    <x v="1"/>
    <s v="No"/>
    <s v="No"/>
    <m/>
    <x v="0"/>
    <m/>
    <m/>
    <x v="0"/>
    <n v="1"/>
    <m/>
    <n v="30"/>
    <n v="2"/>
    <n v="0"/>
    <n v="0"/>
    <n v="12"/>
    <x v="1"/>
  </r>
  <r>
    <x v="1"/>
    <x v="19"/>
    <s v="No"/>
    <x v="0"/>
    <x v="26"/>
    <s v="Female"/>
    <x v="17"/>
    <x v="0"/>
    <s v="Yes"/>
    <s v="No"/>
    <m/>
    <x v="0"/>
    <m/>
    <m/>
    <x v="0"/>
    <n v="1"/>
    <n v="1"/>
    <n v="25"/>
    <n v="5"/>
    <n v="0"/>
    <n v="0"/>
    <n v="12"/>
    <x v="1"/>
  </r>
  <r>
    <x v="1"/>
    <x v="19"/>
    <s v="No"/>
    <x v="0"/>
    <x v="27"/>
    <s v="Male"/>
    <x v="23"/>
    <x v="1"/>
    <s v="No"/>
    <s v="No"/>
    <m/>
    <x v="0"/>
    <m/>
    <m/>
    <x v="0"/>
    <n v="1"/>
    <m/>
    <n v="22"/>
    <n v="0"/>
    <n v="0"/>
    <n v="0"/>
    <n v="4"/>
    <x v="0"/>
  </r>
  <r>
    <x v="1"/>
    <x v="19"/>
    <s v="No"/>
    <x v="0"/>
    <x v="30"/>
    <s v="Male"/>
    <x v="62"/>
    <x v="2"/>
    <s v="No"/>
    <s v="Yes"/>
    <s v="No"/>
    <x v="3"/>
    <s v="Credit Card"/>
    <s v="(blank)"/>
    <x v="1"/>
    <n v="1"/>
    <m/>
    <n v="35"/>
    <n v="0"/>
    <n v="0"/>
    <n v="0"/>
    <n v="4"/>
    <x v="0"/>
  </r>
  <r>
    <x v="1"/>
    <x v="19"/>
    <s v="No"/>
    <x v="0"/>
    <x v="31"/>
    <s v="Male"/>
    <x v="38"/>
    <x v="1"/>
    <s v="No"/>
    <s v="No"/>
    <m/>
    <x v="0"/>
    <m/>
    <m/>
    <x v="0"/>
    <n v="1"/>
    <m/>
    <n v="34"/>
    <n v="0"/>
    <n v="0"/>
    <n v="0"/>
    <n v="9"/>
    <x v="2"/>
  </r>
  <r>
    <x v="1"/>
    <x v="19"/>
    <s v="No"/>
    <x v="0"/>
    <x v="41"/>
    <s v="Male"/>
    <x v="28"/>
    <x v="1"/>
    <s v="No"/>
    <s v="No"/>
    <m/>
    <x v="0"/>
    <m/>
    <m/>
    <x v="0"/>
    <n v="1"/>
    <m/>
    <n v="26"/>
    <n v="2"/>
    <n v="0"/>
    <n v="0"/>
    <n v="1"/>
    <x v="0"/>
  </r>
  <r>
    <x v="1"/>
    <x v="19"/>
    <s v="No"/>
    <x v="0"/>
    <x v="43"/>
    <s v="Male"/>
    <x v="4"/>
    <x v="0"/>
    <s v="Yes"/>
    <s v="No"/>
    <m/>
    <x v="0"/>
    <m/>
    <m/>
    <x v="0"/>
    <n v="1"/>
    <n v="1"/>
    <n v="50"/>
    <n v="5"/>
    <n v="0"/>
    <n v="0"/>
    <n v="20"/>
    <x v="1"/>
  </r>
  <r>
    <x v="1"/>
    <x v="19"/>
    <s v="No"/>
    <x v="0"/>
    <x v="47"/>
    <s v="Male"/>
    <x v="62"/>
    <x v="2"/>
    <s v="No"/>
    <s v="Yes"/>
    <s v="No"/>
    <x v="3"/>
    <s v="Direct Debit"/>
    <s v="(blank)"/>
    <x v="1"/>
    <n v="1"/>
    <m/>
    <n v="69"/>
    <n v="0"/>
    <n v="0"/>
    <n v="0"/>
    <n v="1"/>
    <x v="0"/>
  </r>
  <r>
    <x v="1"/>
    <x v="19"/>
    <s v="No"/>
    <x v="1"/>
    <x v="22"/>
    <s v="Female"/>
    <x v="33"/>
    <x v="2"/>
    <s v="No"/>
    <s v="Yes"/>
    <s v="No"/>
    <x v="1"/>
    <s v="Direct Debit"/>
    <s v="Competitor"/>
    <x v="4"/>
    <n v="1"/>
    <n v="1"/>
    <n v="18"/>
    <n v="3"/>
    <n v="0"/>
    <n v="0"/>
    <n v="2"/>
    <x v="0"/>
  </r>
  <r>
    <x v="1"/>
    <x v="19"/>
    <s v="Yes"/>
    <x v="0"/>
    <x v="2"/>
    <s v="Male"/>
    <x v="24"/>
    <x v="1"/>
    <s v="No"/>
    <s v="No"/>
    <m/>
    <x v="0"/>
    <m/>
    <m/>
    <x v="0"/>
    <n v="1"/>
    <n v="1"/>
    <n v="52"/>
    <n v="0"/>
    <n v="56"/>
    <n v="0"/>
    <n v="2"/>
    <x v="0"/>
  </r>
  <r>
    <x v="1"/>
    <x v="19"/>
    <s v="Yes"/>
    <x v="0"/>
    <x v="48"/>
    <s v="Male"/>
    <x v="34"/>
    <x v="1"/>
    <s v="No"/>
    <s v="No"/>
    <m/>
    <x v="0"/>
    <m/>
    <m/>
    <x v="0"/>
    <n v="1"/>
    <m/>
    <n v="19"/>
    <n v="0"/>
    <n v="125.3"/>
    <n v="0"/>
    <n v="1"/>
    <x v="0"/>
  </r>
  <r>
    <x v="1"/>
    <x v="19"/>
    <s v="Yes"/>
    <x v="0"/>
    <x v="6"/>
    <s v="Female"/>
    <x v="15"/>
    <x v="0"/>
    <s v="Yes"/>
    <s v="No"/>
    <m/>
    <x v="0"/>
    <m/>
    <m/>
    <x v="0"/>
    <n v="1"/>
    <m/>
    <n v="41"/>
    <n v="1"/>
    <n v="66.7"/>
    <n v="0"/>
    <n v="12"/>
    <x v="1"/>
  </r>
  <r>
    <x v="1"/>
    <x v="19"/>
    <s v="Yes"/>
    <x v="0"/>
    <x v="12"/>
    <s v="Female"/>
    <x v="14"/>
    <x v="2"/>
    <s v="No"/>
    <s v="No"/>
    <m/>
    <x v="0"/>
    <m/>
    <m/>
    <x v="0"/>
    <n v="1"/>
    <n v="1"/>
    <n v="42"/>
    <n v="3"/>
    <n v="80"/>
    <n v="0"/>
    <n v="5"/>
    <x v="2"/>
  </r>
  <r>
    <x v="1"/>
    <x v="19"/>
    <s v="Yes"/>
    <x v="0"/>
    <x v="22"/>
    <s v="Male"/>
    <x v="25"/>
    <x v="1"/>
    <s v="No"/>
    <s v="No"/>
    <m/>
    <x v="0"/>
    <m/>
    <m/>
    <x v="0"/>
    <n v="1"/>
    <n v="1"/>
    <n v="37"/>
    <n v="4"/>
    <n v="27"/>
    <n v="0"/>
    <n v="6"/>
    <x v="2"/>
  </r>
  <r>
    <x v="1"/>
    <x v="19"/>
    <s v="Yes"/>
    <x v="0"/>
    <x v="29"/>
    <s v="Female"/>
    <x v="23"/>
    <x v="1"/>
    <s v="No"/>
    <s v="No"/>
    <m/>
    <x v="0"/>
    <m/>
    <m/>
    <x v="0"/>
    <n v="1"/>
    <m/>
    <n v="60"/>
    <n v="1"/>
    <n v="45.6"/>
    <n v="0"/>
    <n v="1"/>
    <x v="0"/>
  </r>
  <r>
    <x v="1"/>
    <x v="19"/>
    <s v="Yes"/>
    <x v="0"/>
    <x v="29"/>
    <s v="Male"/>
    <x v="27"/>
    <x v="1"/>
    <s v="No"/>
    <s v="No"/>
    <m/>
    <x v="0"/>
    <m/>
    <m/>
    <x v="0"/>
    <n v="1"/>
    <m/>
    <n v="36"/>
    <n v="0"/>
    <n v="50"/>
    <n v="0"/>
    <n v="1"/>
    <x v="0"/>
  </r>
  <r>
    <x v="1"/>
    <x v="19"/>
    <s v="Yes"/>
    <x v="0"/>
    <x v="31"/>
    <s v="Male"/>
    <x v="61"/>
    <x v="2"/>
    <s v="No"/>
    <s v="Yes"/>
    <s v="No"/>
    <x v="1"/>
    <s v="Direct Debit"/>
    <s v="Competitor"/>
    <x v="9"/>
    <n v="1"/>
    <n v="1"/>
    <n v="51"/>
    <n v="0"/>
    <n v="312.8"/>
    <n v="0"/>
    <n v="5"/>
    <x v="2"/>
  </r>
  <r>
    <x v="1"/>
    <x v="19"/>
    <s v="Yes"/>
    <x v="0"/>
    <x v="32"/>
    <s v="Male"/>
    <x v="8"/>
    <x v="1"/>
    <s v="No"/>
    <s v="No"/>
    <m/>
    <x v="0"/>
    <m/>
    <m/>
    <x v="0"/>
    <n v="1"/>
    <n v="1"/>
    <n v="45"/>
    <n v="4"/>
    <n v="51.2"/>
    <n v="0"/>
    <n v="1"/>
    <x v="0"/>
  </r>
  <r>
    <x v="1"/>
    <x v="19"/>
    <s v="Yes"/>
    <x v="0"/>
    <x v="40"/>
    <s v="Female"/>
    <x v="9"/>
    <x v="1"/>
    <s v="No"/>
    <s v="No"/>
    <m/>
    <x v="0"/>
    <m/>
    <m/>
    <x v="0"/>
    <n v="1"/>
    <m/>
    <n v="24"/>
    <n v="0"/>
    <n v="80"/>
    <n v="0"/>
    <n v="9"/>
    <x v="2"/>
  </r>
  <r>
    <x v="1"/>
    <x v="19"/>
    <s v="Yes"/>
    <x v="0"/>
    <x v="45"/>
    <s v="Female"/>
    <x v="50"/>
    <x v="1"/>
    <s v="No"/>
    <s v="No"/>
    <m/>
    <x v="0"/>
    <m/>
    <m/>
    <x v="0"/>
    <n v="1"/>
    <n v="1"/>
    <n v="13"/>
    <n v="2"/>
    <n v="59.5"/>
    <n v="0"/>
    <n v="2"/>
    <x v="0"/>
  </r>
  <r>
    <x v="1"/>
    <x v="19"/>
    <s v="Yes"/>
    <x v="0"/>
    <x v="45"/>
    <s v="Male"/>
    <x v="26"/>
    <x v="1"/>
    <s v="No"/>
    <s v="No"/>
    <m/>
    <x v="0"/>
    <m/>
    <m/>
    <x v="0"/>
    <n v="1"/>
    <n v="1"/>
    <n v="53"/>
    <n v="3"/>
    <n v="92"/>
    <n v="0"/>
    <n v="4"/>
    <x v="0"/>
  </r>
  <r>
    <x v="1"/>
    <x v="19"/>
    <s v="Yes"/>
    <x v="0"/>
    <x v="47"/>
    <s v="Male"/>
    <x v="34"/>
    <x v="1"/>
    <s v="No"/>
    <s v="No"/>
    <m/>
    <x v="0"/>
    <m/>
    <m/>
    <x v="0"/>
    <n v="1"/>
    <m/>
    <n v="35"/>
    <n v="0"/>
    <n v="110"/>
    <n v="0"/>
    <n v="5"/>
    <x v="2"/>
  </r>
  <r>
    <x v="1"/>
    <x v="20"/>
    <s v="No"/>
    <x v="0"/>
    <x v="2"/>
    <s v="Male"/>
    <x v="41"/>
    <x v="1"/>
    <s v="No"/>
    <s v="No"/>
    <m/>
    <x v="0"/>
    <m/>
    <m/>
    <x v="0"/>
    <n v="1"/>
    <m/>
    <n v="45"/>
    <n v="1"/>
    <n v="0"/>
    <n v="0"/>
    <n v="6"/>
    <x v="2"/>
  </r>
  <r>
    <x v="1"/>
    <x v="20"/>
    <s v="No"/>
    <x v="0"/>
    <x v="48"/>
    <s v="Male"/>
    <x v="35"/>
    <x v="1"/>
    <s v="No"/>
    <s v="No"/>
    <m/>
    <x v="0"/>
    <m/>
    <m/>
    <x v="0"/>
    <n v="1"/>
    <n v="1"/>
    <n v="33"/>
    <n v="0"/>
    <n v="0"/>
    <n v="0"/>
    <n v="3"/>
    <x v="0"/>
  </r>
  <r>
    <x v="1"/>
    <x v="20"/>
    <s v="No"/>
    <x v="0"/>
    <x v="5"/>
    <s v="Female"/>
    <x v="20"/>
    <x v="1"/>
    <s v="No"/>
    <s v="No"/>
    <m/>
    <x v="0"/>
    <m/>
    <m/>
    <x v="0"/>
    <n v="1"/>
    <m/>
    <n v="40"/>
    <n v="0"/>
    <n v="0"/>
    <n v="0"/>
    <n v="10"/>
    <x v="1"/>
  </r>
  <r>
    <x v="1"/>
    <x v="20"/>
    <s v="No"/>
    <x v="0"/>
    <x v="8"/>
    <s v="Male"/>
    <x v="32"/>
    <x v="1"/>
    <s v="No"/>
    <s v="No"/>
    <m/>
    <x v="0"/>
    <m/>
    <m/>
    <x v="0"/>
    <n v="1"/>
    <m/>
    <n v="47"/>
    <n v="0"/>
    <n v="0"/>
    <n v="0"/>
    <n v="1"/>
    <x v="0"/>
  </r>
  <r>
    <x v="1"/>
    <x v="20"/>
    <s v="No"/>
    <x v="0"/>
    <x v="49"/>
    <s v="Male"/>
    <x v="60"/>
    <x v="2"/>
    <s v="No"/>
    <s v="Yes"/>
    <s v="No"/>
    <x v="1"/>
    <s v="Direct Debit"/>
    <s v="Other"/>
    <x v="16"/>
    <n v="1"/>
    <n v="1"/>
    <n v="47"/>
    <n v="0"/>
    <n v="0"/>
    <n v="0"/>
    <n v="14"/>
    <x v="1"/>
  </r>
  <r>
    <x v="1"/>
    <x v="20"/>
    <s v="No"/>
    <x v="0"/>
    <x v="11"/>
    <s v="Male"/>
    <x v="15"/>
    <x v="0"/>
    <s v="Yes"/>
    <s v="No"/>
    <m/>
    <x v="0"/>
    <m/>
    <m/>
    <x v="0"/>
    <n v="1"/>
    <m/>
    <n v="40"/>
    <n v="0"/>
    <n v="0"/>
    <n v="0"/>
    <n v="15"/>
    <x v="1"/>
  </r>
  <r>
    <x v="1"/>
    <x v="20"/>
    <s v="No"/>
    <x v="0"/>
    <x v="13"/>
    <s v="Male"/>
    <x v="13"/>
    <x v="0"/>
    <s v="Yes"/>
    <s v="No"/>
    <m/>
    <x v="0"/>
    <m/>
    <m/>
    <x v="0"/>
    <n v="1"/>
    <m/>
    <n v="29"/>
    <n v="0"/>
    <n v="0"/>
    <n v="0"/>
    <n v="26"/>
    <x v="1"/>
  </r>
  <r>
    <x v="1"/>
    <x v="20"/>
    <s v="No"/>
    <x v="0"/>
    <x v="14"/>
    <s v="Female"/>
    <x v="39"/>
    <x v="1"/>
    <s v="No"/>
    <s v="No"/>
    <m/>
    <x v="0"/>
    <m/>
    <m/>
    <x v="0"/>
    <n v="1"/>
    <m/>
    <n v="26"/>
    <n v="0"/>
    <n v="0"/>
    <n v="0"/>
    <n v="10"/>
    <x v="1"/>
  </r>
  <r>
    <x v="1"/>
    <x v="20"/>
    <s v="No"/>
    <x v="0"/>
    <x v="14"/>
    <s v="Male"/>
    <x v="18"/>
    <x v="0"/>
    <s v="Yes"/>
    <s v="No"/>
    <m/>
    <x v="0"/>
    <m/>
    <m/>
    <x v="0"/>
    <n v="1"/>
    <n v="1"/>
    <n v="60"/>
    <n v="3"/>
    <n v="0"/>
    <n v="0"/>
    <n v="30"/>
    <x v="1"/>
  </r>
  <r>
    <x v="1"/>
    <x v="20"/>
    <s v="No"/>
    <x v="0"/>
    <x v="15"/>
    <s v="Female"/>
    <x v="36"/>
    <x v="1"/>
    <s v="No"/>
    <s v="No"/>
    <m/>
    <x v="0"/>
    <m/>
    <m/>
    <x v="0"/>
    <n v="1"/>
    <m/>
    <n v="17"/>
    <n v="0"/>
    <n v="0"/>
    <n v="0"/>
    <n v="4"/>
    <x v="0"/>
  </r>
  <r>
    <x v="1"/>
    <x v="20"/>
    <s v="No"/>
    <x v="0"/>
    <x v="17"/>
    <s v="Female"/>
    <x v="7"/>
    <x v="1"/>
    <s v="No"/>
    <s v="No"/>
    <m/>
    <x v="0"/>
    <m/>
    <m/>
    <x v="0"/>
    <n v="1"/>
    <m/>
    <n v="21"/>
    <n v="0"/>
    <n v="0"/>
    <n v="0"/>
    <n v="8"/>
    <x v="2"/>
  </r>
  <r>
    <x v="1"/>
    <x v="20"/>
    <s v="No"/>
    <x v="0"/>
    <x v="20"/>
    <s v="Female"/>
    <x v="8"/>
    <x v="1"/>
    <s v="No"/>
    <s v="No"/>
    <m/>
    <x v="0"/>
    <m/>
    <m/>
    <x v="0"/>
    <n v="1"/>
    <m/>
    <n v="29"/>
    <n v="0"/>
    <n v="0"/>
    <n v="0"/>
    <n v="4"/>
    <x v="0"/>
  </r>
  <r>
    <x v="1"/>
    <x v="20"/>
    <s v="No"/>
    <x v="0"/>
    <x v="20"/>
    <s v="Male"/>
    <x v="59"/>
    <x v="2"/>
    <s v="No"/>
    <s v="Yes"/>
    <s v="No"/>
    <x v="1"/>
    <s v="Direct Debit"/>
    <s v="Competitor"/>
    <x v="9"/>
    <n v="1"/>
    <n v="1"/>
    <n v="38"/>
    <n v="3"/>
    <n v="0"/>
    <n v="0"/>
    <n v="5"/>
    <x v="2"/>
  </r>
  <r>
    <x v="1"/>
    <x v="20"/>
    <s v="No"/>
    <x v="0"/>
    <x v="50"/>
    <s v="Male"/>
    <x v="48"/>
    <x v="1"/>
    <s v="No"/>
    <s v="No"/>
    <m/>
    <x v="0"/>
    <m/>
    <m/>
    <x v="0"/>
    <n v="1"/>
    <m/>
    <n v="20"/>
    <n v="0"/>
    <n v="0"/>
    <n v="0"/>
    <n v="7"/>
    <x v="2"/>
  </r>
  <r>
    <x v="1"/>
    <x v="20"/>
    <s v="No"/>
    <x v="0"/>
    <x v="50"/>
    <s v="Male"/>
    <x v="38"/>
    <x v="1"/>
    <s v="No"/>
    <s v="No"/>
    <m/>
    <x v="0"/>
    <m/>
    <m/>
    <x v="0"/>
    <n v="1"/>
    <m/>
    <n v="24"/>
    <n v="0"/>
    <n v="0"/>
    <n v="0"/>
    <n v="4"/>
    <x v="0"/>
  </r>
  <r>
    <x v="1"/>
    <x v="20"/>
    <s v="No"/>
    <x v="0"/>
    <x v="50"/>
    <s v="Male"/>
    <x v="58"/>
    <x v="2"/>
    <s v="No"/>
    <s v="Yes"/>
    <s v="No"/>
    <x v="1"/>
    <s v="Direct Debit"/>
    <s v="Attitude"/>
    <x v="7"/>
    <n v="1"/>
    <n v="1"/>
    <n v="42"/>
    <n v="3"/>
    <n v="0"/>
    <n v="0"/>
    <n v="9"/>
    <x v="2"/>
  </r>
  <r>
    <x v="1"/>
    <x v="20"/>
    <s v="No"/>
    <x v="0"/>
    <x v="23"/>
    <s v="Female"/>
    <x v="3"/>
    <x v="1"/>
    <s v="No"/>
    <s v="No"/>
    <m/>
    <x v="0"/>
    <m/>
    <m/>
    <x v="0"/>
    <n v="1"/>
    <m/>
    <n v="39"/>
    <n v="0"/>
    <n v="0"/>
    <n v="0"/>
    <n v="8"/>
    <x v="2"/>
  </r>
  <r>
    <x v="1"/>
    <x v="20"/>
    <s v="No"/>
    <x v="0"/>
    <x v="24"/>
    <s v="Female"/>
    <x v="34"/>
    <x v="1"/>
    <s v="No"/>
    <s v="No"/>
    <m/>
    <x v="0"/>
    <m/>
    <m/>
    <x v="0"/>
    <n v="1"/>
    <n v="1"/>
    <n v="35"/>
    <n v="4"/>
    <n v="21.4"/>
    <n v="0"/>
    <n v="1"/>
    <x v="0"/>
  </r>
  <r>
    <x v="1"/>
    <x v="20"/>
    <s v="No"/>
    <x v="0"/>
    <x v="25"/>
    <s v="Female"/>
    <x v="27"/>
    <x v="1"/>
    <s v="No"/>
    <s v="No"/>
    <m/>
    <x v="0"/>
    <m/>
    <m/>
    <x v="0"/>
    <n v="1"/>
    <m/>
    <n v="22"/>
    <n v="0"/>
    <n v="0"/>
    <n v="0"/>
    <n v="10"/>
    <x v="1"/>
  </r>
  <r>
    <x v="1"/>
    <x v="20"/>
    <s v="No"/>
    <x v="0"/>
    <x v="27"/>
    <s v="Female"/>
    <x v="44"/>
    <x v="1"/>
    <s v="No"/>
    <s v="No"/>
    <m/>
    <x v="0"/>
    <m/>
    <m/>
    <x v="0"/>
    <n v="1"/>
    <n v="1"/>
    <n v="34"/>
    <n v="1"/>
    <n v="0"/>
    <n v="0"/>
    <n v="4"/>
    <x v="0"/>
  </r>
  <r>
    <x v="1"/>
    <x v="20"/>
    <s v="No"/>
    <x v="0"/>
    <x v="27"/>
    <s v="Female"/>
    <x v="9"/>
    <x v="1"/>
    <s v="No"/>
    <s v="No"/>
    <m/>
    <x v="0"/>
    <m/>
    <m/>
    <x v="0"/>
    <n v="1"/>
    <m/>
    <n v="34"/>
    <n v="0"/>
    <n v="0"/>
    <n v="0"/>
    <n v="19"/>
    <x v="1"/>
  </r>
  <r>
    <x v="1"/>
    <x v="20"/>
    <s v="No"/>
    <x v="0"/>
    <x v="29"/>
    <s v="Male"/>
    <x v="55"/>
    <x v="2"/>
    <s v="No"/>
    <s v="Yes"/>
    <s v="Yes"/>
    <x v="3"/>
    <s v="Credit Card"/>
    <s v="(blank)"/>
    <x v="1"/>
    <n v="1"/>
    <m/>
    <n v="27"/>
    <n v="1"/>
    <n v="0"/>
    <n v="0"/>
    <n v="3"/>
    <x v="0"/>
  </r>
  <r>
    <x v="1"/>
    <x v="20"/>
    <s v="No"/>
    <x v="0"/>
    <x v="31"/>
    <s v="Female"/>
    <x v="36"/>
    <x v="1"/>
    <s v="No"/>
    <s v="No"/>
    <m/>
    <x v="0"/>
    <m/>
    <m/>
    <x v="0"/>
    <n v="1"/>
    <m/>
    <n v="23"/>
    <n v="0"/>
    <n v="0"/>
    <n v="0"/>
    <n v="26"/>
    <x v="1"/>
  </r>
  <r>
    <x v="1"/>
    <x v="20"/>
    <s v="No"/>
    <x v="0"/>
    <x v="31"/>
    <s v="Male"/>
    <x v="25"/>
    <x v="1"/>
    <s v="No"/>
    <s v="No"/>
    <m/>
    <x v="0"/>
    <m/>
    <m/>
    <x v="0"/>
    <n v="1"/>
    <m/>
    <n v="20"/>
    <n v="0"/>
    <n v="0"/>
    <n v="0"/>
    <n v="5"/>
    <x v="2"/>
  </r>
  <r>
    <x v="1"/>
    <x v="20"/>
    <s v="No"/>
    <x v="0"/>
    <x v="32"/>
    <s v="Male"/>
    <x v="64"/>
    <x v="2"/>
    <s v="No"/>
    <s v="Yes"/>
    <s v="No"/>
    <x v="1"/>
    <s v="Direct Debit"/>
    <s v="Dissatisfaction"/>
    <x v="17"/>
    <n v="1"/>
    <n v="1"/>
    <n v="40"/>
    <n v="4"/>
    <n v="0"/>
    <n v="0"/>
    <n v="2"/>
    <x v="0"/>
  </r>
  <r>
    <x v="1"/>
    <x v="20"/>
    <s v="No"/>
    <x v="0"/>
    <x v="34"/>
    <s v="Female"/>
    <x v="4"/>
    <x v="0"/>
    <s v="Yes"/>
    <s v="No"/>
    <m/>
    <x v="0"/>
    <m/>
    <m/>
    <x v="0"/>
    <n v="1"/>
    <n v="1"/>
    <n v="59"/>
    <n v="4"/>
    <n v="0"/>
    <n v="0"/>
    <n v="12"/>
    <x v="1"/>
  </r>
  <r>
    <x v="1"/>
    <x v="20"/>
    <s v="No"/>
    <x v="0"/>
    <x v="34"/>
    <s v="Female"/>
    <x v="7"/>
    <x v="1"/>
    <s v="No"/>
    <s v="No"/>
    <m/>
    <x v="0"/>
    <m/>
    <m/>
    <x v="0"/>
    <n v="1"/>
    <m/>
    <n v="17"/>
    <n v="0"/>
    <n v="0"/>
    <n v="0"/>
    <n v="4"/>
    <x v="0"/>
  </r>
  <r>
    <x v="1"/>
    <x v="20"/>
    <s v="No"/>
    <x v="0"/>
    <x v="34"/>
    <s v="Female"/>
    <x v="22"/>
    <x v="2"/>
    <s v="No"/>
    <s v="Yes"/>
    <s v="No"/>
    <x v="3"/>
    <s v="Direct Debit"/>
    <s v="(blank)"/>
    <x v="1"/>
    <n v="1"/>
    <m/>
    <n v="32"/>
    <n v="0"/>
    <n v="0"/>
    <n v="0"/>
    <n v="5"/>
    <x v="2"/>
  </r>
  <r>
    <x v="1"/>
    <x v="20"/>
    <s v="No"/>
    <x v="0"/>
    <x v="34"/>
    <s v="Female"/>
    <x v="64"/>
    <x v="2"/>
    <s v="No"/>
    <s v="Yes"/>
    <s v="No"/>
    <x v="1"/>
    <s v="Direct Debit"/>
    <s v="Competitor"/>
    <x v="9"/>
    <n v="1"/>
    <n v="1"/>
    <n v="51"/>
    <n v="5"/>
    <n v="0"/>
    <n v="0"/>
    <n v="3"/>
    <x v="0"/>
  </r>
  <r>
    <x v="1"/>
    <x v="20"/>
    <s v="No"/>
    <x v="0"/>
    <x v="34"/>
    <s v="Male"/>
    <x v="38"/>
    <x v="1"/>
    <s v="No"/>
    <s v="No"/>
    <m/>
    <x v="0"/>
    <m/>
    <m/>
    <x v="0"/>
    <n v="1"/>
    <m/>
    <n v="32"/>
    <n v="0"/>
    <n v="0"/>
    <n v="0"/>
    <n v="5"/>
    <x v="2"/>
  </r>
  <r>
    <x v="1"/>
    <x v="20"/>
    <s v="No"/>
    <x v="0"/>
    <x v="37"/>
    <s v="Male"/>
    <x v="6"/>
    <x v="1"/>
    <s v="No"/>
    <s v="No"/>
    <m/>
    <x v="0"/>
    <m/>
    <m/>
    <x v="0"/>
    <n v="1"/>
    <m/>
    <n v="19"/>
    <n v="0"/>
    <n v="0"/>
    <n v="0"/>
    <n v="7"/>
    <x v="2"/>
  </r>
  <r>
    <x v="1"/>
    <x v="20"/>
    <s v="No"/>
    <x v="0"/>
    <x v="37"/>
    <s v="Male"/>
    <x v="11"/>
    <x v="1"/>
    <s v="No"/>
    <s v="No"/>
    <m/>
    <x v="0"/>
    <m/>
    <m/>
    <x v="0"/>
    <n v="1"/>
    <m/>
    <n v="37"/>
    <n v="2"/>
    <n v="0"/>
    <n v="0"/>
    <n v="2"/>
    <x v="0"/>
  </r>
  <r>
    <x v="1"/>
    <x v="20"/>
    <s v="No"/>
    <x v="0"/>
    <x v="38"/>
    <s v="Male"/>
    <x v="57"/>
    <x v="0"/>
    <s v="Yes"/>
    <s v="No"/>
    <m/>
    <x v="0"/>
    <m/>
    <m/>
    <x v="0"/>
    <n v="1"/>
    <m/>
    <n v="32"/>
    <n v="0"/>
    <n v="0"/>
    <n v="0"/>
    <n v="14"/>
    <x v="1"/>
  </r>
  <r>
    <x v="1"/>
    <x v="20"/>
    <s v="No"/>
    <x v="0"/>
    <x v="38"/>
    <s v="Male"/>
    <x v="60"/>
    <x v="2"/>
    <s v="No"/>
    <s v="Yes"/>
    <s v="No"/>
    <x v="3"/>
    <s v="Direct Debit"/>
    <s v="(blank)"/>
    <x v="1"/>
    <n v="1"/>
    <m/>
    <n v="36"/>
    <n v="0"/>
    <n v="0"/>
    <n v="0"/>
    <n v="6"/>
    <x v="2"/>
  </r>
  <r>
    <x v="1"/>
    <x v="20"/>
    <s v="No"/>
    <x v="0"/>
    <x v="39"/>
    <s v="Female"/>
    <x v="29"/>
    <x v="1"/>
    <s v="No"/>
    <s v="No"/>
    <m/>
    <x v="0"/>
    <m/>
    <m/>
    <x v="0"/>
    <n v="1"/>
    <m/>
    <n v="31"/>
    <n v="0"/>
    <n v="0"/>
    <n v="0"/>
    <n v="7"/>
    <x v="2"/>
  </r>
  <r>
    <x v="1"/>
    <x v="20"/>
    <s v="No"/>
    <x v="0"/>
    <x v="40"/>
    <s v="Female"/>
    <x v="6"/>
    <x v="1"/>
    <s v="No"/>
    <s v="No"/>
    <m/>
    <x v="0"/>
    <m/>
    <m/>
    <x v="0"/>
    <n v="1"/>
    <m/>
    <n v="53"/>
    <n v="0"/>
    <n v="0"/>
    <n v="0"/>
    <n v="2"/>
    <x v="0"/>
  </r>
  <r>
    <x v="1"/>
    <x v="20"/>
    <s v="No"/>
    <x v="0"/>
    <x v="41"/>
    <s v="Male"/>
    <x v="44"/>
    <x v="1"/>
    <s v="No"/>
    <s v="No"/>
    <m/>
    <x v="0"/>
    <m/>
    <m/>
    <x v="0"/>
    <n v="1"/>
    <m/>
    <n v="24"/>
    <n v="0"/>
    <n v="0"/>
    <n v="0"/>
    <n v="2"/>
    <x v="0"/>
  </r>
  <r>
    <x v="1"/>
    <x v="20"/>
    <s v="No"/>
    <x v="0"/>
    <x v="42"/>
    <s v="Male"/>
    <x v="13"/>
    <x v="0"/>
    <s v="Yes"/>
    <s v="No"/>
    <m/>
    <x v="0"/>
    <m/>
    <m/>
    <x v="0"/>
    <n v="1"/>
    <m/>
    <n v="25"/>
    <n v="0"/>
    <n v="0"/>
    <n v="0"/>
    <n v="26"/>
    <x v="1"/>
  </r>
  <r>
    <x v="1"/>
    <x v="20"/>
    <s v="No"/>
    <x v="0"/>
    <x v="42"/>
    <s v="Male"/>
    <x v="38"/>
    <x v="1"/>
    <s v="No"/>
    <s v="No"/>
    <m/>
    <x v="0"/>
    <m/>
    <m/>
    <x v="0"/>
    <n v="1"/>
    <n v="1"/>
    <n v="36"/>
    <n v="5"/>
    <n v="0"/>
    <n v="0"/>
    <n v="2"/>
    <x v="0"/>
  </r>
  <r>
    <x v="1"/>
    <x v="20"/>
    <s v="No"/>
    <x v="0"/>
    <x v="42"/>
    <s v="Male"/>
    <x v="56"/>
    <x v="1"/>
    <s v="No"/>
    <s v="No"/>
    <m/>
    <x v="0"/>
    <m/>
    <m/>
    <x v="0"/>
    <n v="1"/>
    <m/>
    <n v="35"/>
    <n v="0"/>
    <n v="0"/>
    <n v="0"/>
    <n v="28"/>
    <x v="1"/>
  </r>
  <r>
    <x v="1"/>
    <x v="20"/>
    <s v="No"/>
    <x v="0"/>
    <x v="43"/>
    <s v="Male"/>
    <x v="29"/>
    <x v="1"/>
    <s v="No"/>
    <s v="No"/>
    <m/>
    <x v="0"/>
    <m/>
    <m/>
    <x v="0"/>
    <n v="1"/>
    <n v="1"/>
    <n v="22"/>
    <n v="1"/>
    <n v="0"/>
    <n v="0"/>
    <n v="7"/>
    <x v="2"/>
  </r>
  <r>
    <x v="1"/>
    <x v="20"/>
    <s v="No"/>
    <x v="0"/>
    <x v="46"/>
    <s v="Female"/>
    <x v="60"/>
    <x v="2"/>
    <s v="No"/>
    <s v="Yes"/>
    <s v="No"/>
    <x v="1"/>
    <s v="Direct Debit"/>
    <s v="Competitor"/>
    <x v="4"/>
    <n v="1"/>
    <n v="1"/>
    <n v="43"/>
    <n v="5"/>
    <n v="0"/>
    <n v="0"/>
    <n v="2"/>
    <x v="0"/>
  </r>
  <r>
    <x v="1"/>
    <x v="20"/>
    <s v="No"/>
    <x v="1"/>
    <x v="8"/>
    <s v="Male"/>
    <x v="44"/>
    <x v="1"/>
    <s v="No"/>
    <s v="No"/>
    <m/>
    <x v="0"/>
    <m/>
    <m/>
    <x v="0"/>
    <n v="1"/>
    <n v="1"/>
    <n v="22"/>
    <n v="5"/>
    <n v="0"/>
    <n v="0"/>
    <n v="5"/>
    <x v="2"/>
  </r>
  <r>
    <x v="1"/>
    <x v="20"/>
    <s v="Yes"/>
    <x v="0"/>
    <x v="1"/>
    <s v="Male"/>
    <x v="55"/>
    <x v="2"/>
    <s v="No"/>
    <s v="Yes"/>
    <s v="No"/>
    <x v="1"/>
    <s v="Direct Debit"/>
    <s v="(blank)"/>
    <x v="1"/>
    <n v="1"/>
    <m/>
    <n v="36"/>
    <n v="1"/>
    <n v="40.6"/>
    <n v="0"/>
    <n v="2"/>
    <x v="0"/>
  </r>
  <r>
    <x v="1"/>
    <x v="20"/>
    <s v="Yes"/>
    <x v="0"/>
    <x v="6"/>
    <s v="Female"/>
    <x v="30"/>
    <x v="2"/>
    <s v="No"/>
    <s v="Yes"/>
    <s v="Yes"/>
    <x v="3"/>
    <s v="Credit Card"/>
    <s v="(blank)"/>
    <x v="1"/>
    <n v="1"/>
    <m/>
    <n v="24"/>
    <n v="0"/>
    <n v="40.6"/>
    <n v="0"/>
    <n v="8"/>
    <x v="2"/>
  </r>
  <r>
    <x v="1"/>
    <x v="20"/>
    <s v="Yes"/>
    <x v="0"/>
    <x v="49"/>
    <s v="Female"/>
    <x v="24"/>
    <x v="1"/>
    <s v="No"/>
    <s v="No"/>
    <m/>
    <x v="0"/>
    <m/>
    <m/>
    <x v="0"/>
    <n v="1"/>
    <n v="1"/>
    <n v="70"/>
    <n v="5"/>
    <n v="51.5"/>
    <n v="0"/>
    <n v="8"/>
    <x v="2"/>
  </r>
  <r>
    <x v="1"/>
    <x v="20"/>
    <s v="Yes"/>
    <x v="0"/>
    <x v="17"/>
    <s v="Male"/>
    <x v="2"/>
    <x v="1"/>
    <s v="No"/>
    <s v="No"/>
    <m/>
    <x v="0"/>
    <m/>
    <m/>
    <x v="0"/>
    <n v="1"/>
    <n v="1"/>
    <n v="27"/>
    <n v="1"/>
    <n v="75.599999999999994"/>
    <n v="0"/>
    <n v="6"/>
    <x v="2"/>
  </r>
  <r>
    <x v="1"/>
    <x v="20"/>
    <s v="Yes"/>
    <x v="0"/>
    <x v="18"/>
    <s v="Female"/>
    <x v="54"/>
    <x v="2"/>
    <s v="No"/>
    <s v="Yes"/>
    <s v="No"/>
    <x v="3"/>
    <s v="Direct Debit"/>
    <s v="(blank)"/>
    <x v="1"/>
    <n v="1"/>
    <m/>
    <n v="53"/>
    <n v="0"/>
    <n v="85.1"/>
    <n v="0"/>
    <n v="5"/>
    <x v="2"/>
  </r>
  <r>
    <x v="1"/>
    <x v="20"/>
    <s v="Yes"/>
    <x v="0"/>
    <x v="23"/>
    <s v="Male"/>
    <x v="31"/>
    <x v="2"/>
    <s v="No"/>
    <s v="Yes"/>
    <s v="No"/>
    <x v="1"/>
    <s v="Direct Debit"/>
    <s v="Other"/>
    <x v="16"/>
    <n v="1"/>
    <n v="1"/>
    <n v="27"/>
    <n v="1"/>
    <n v="128.1"/>
    <n v="0"/>
    <n v="2"/>
    <x v="0"/>
  </r>
  <r>
    <x v="1"/>
    <x v="20"/>
    <s v="Yes"/>
    <x v="0"/>
    <x v="24"/>
    <s v="Female"/>
    <x v="39"/>
    <x v="1"/>
    <s v="No"/>
    <s v="No"/>
    <m/>
    <x v="0"/>
    <m/>
    <m/>
    <x v="0"/>
    <n v="1"/>
    <n v="1"/>
    <n v="52"/>
    <n v="5"/>
    <n v="42.5"/>
    <n v="0"/>
    <n v="2"/>
    <x v="0"/>
  </r>
  <r>
    <x v="1"/>
    <x v="20"/>
    <s v="Yes"/>
    <x v="0"/>
    <x v="26"/>
    <s v="Female"/>
    <x v="37"/>
    <x v="1"/>
    <s v="No"/>
    <s v="No"/>
    <m/>
    <x v="0"/>
    <m/>
    <m/>
    <x v="0"/>
    <n v="1"/>
    <n v="1"/>
    <n v="45"/>
    <n v="5"/>
    <n v="134.4"/>
    <n v="0"/>
    <n v="13"/>
    <x v="1"/>
  </r>
  <r>
    <x v="1"/>
    <x v="20"/>
    <s v="Yes"/>
    <x v="0"/>
    <x v="29"/>
    <s v="Male"/>
    <x v="0"/>
    <x v="0"/>
    <s v="Yes"/>
    <s v="No"/>
    <m/>
    <x v="0"/>
    <m/>
    <m/>
    <x v="0"/>
    <n v="1"/>
    <n v="1"/>
    <n v="51"/>
    <n v="0"/>
    <n v="8.1999999999999993"/>
    <n v="0"/>
    <n v="17"/>
    <x v="1"/>
  </r>
  <r>
    <x v="1"/>
    <x v="20"/>
    <s v="Yes"/>
    <x v="0"/>
    <x v="32"/>
    <s v="Female"/>
    <x v="25"/>
    <x v="1"/>
    <s v="No"/>
    <s v="No"/>
    <m/>
    <x v="0"/>
    <m/>
    <m/>
    <x v="0"/>
    <n v="1"/>
    <n v="1"/>
    <n v="37"/>
    <n v="5"/>
    <n v="171.2"/>
    <n v="0"/>
    <n v="10"/>
    <x v="1"/>
  </r>
  <r>
    <x v="1"/>
    <x v="20"/>
    <s v="Yes"/>
    <x v="0"/>
    <x v="40"/>
    <s v="Female"/>
    <x v="56"/>
    <x v="1"/>
    <s v="No"/>
    <s v="No"/>
    <m/>
    <x v="0"/>
    <m/>
    <m/>
    <x v="0"/>
    <n v="1"/>
    <m/>
    <n v="53"/>
    <n v="2"/>
    <n v="46.2"/>
    <n v="0"/>
    <n v="5"/>
    <x v="2"/>
  </r>
  <r>
    <x v="1"/>
    <x v="20"/>
    <s v="Yes"/>
    <x v="0"/>
    <x v="40"/>
    <s v="Male"/>
    <x v="11"/>
    <x v="1"/>
    <s v="No"/>
    <s v="No"/>
    <m/>
    <x v="0"/>
    <m/>
    <m/>
    <x v="0"/>
    <n v="1"/>
    <n v="1"/>
    <n v="54"/>
    <n v="0"/>
    <n v="70"/>
    <n v="0"/>
    <n v="9"/>
    <x v="2"/>
  </r>
  <r>
    <x v="1"/>
    <x v="20"/>
    <s v="Yes"/>
    <x v="0"/>
    <x v="46"/>
    <s v="Female"/>
    <x v="33"/>
    <x v="2"/>
    <s v="No"/>
    <s v="Yes"/>
    <s v="No"/>
    <x v="1"/>
    <s v="Direct Debit"/>
    <s v="(blank)"/>
    <x v="1"/>
    <n v="1"/>
    <m/>
    <n v="50"/>
    <n v="1"/>
    <n v="39.5"/>
    <n v="0"/>
    <n v="4"/>
    <x v="0"/>
  </r>
  <r>
    <x v="1"/>
    <x v="20"/>
    <s v="Yes"/>
    <x v="0"/>
    <x v="47"/>
    <s v="Female"/>
    <x v="25"/>
    <x v="1"/>
    <s v="No"/>
    <s v="No"/>
    <m/>
    <x v="0"/>
    <m/>
    <m/>
    <x v="0"/>
    <n v="1"/>
    <m/>
    <n v="41"/>
    <n v="1"/>
    <n v="79.8"/>
    <n v="0"/>
    <n v="4"/>
    <x v="0"/>
  </r>
  <r>
    <x v="1"/>
    <x v="20"/>
    <s v="Yes"/>
    <x v="1"/>
    <x v="11"/>
    <s v="Male"/>
    <x v="9"/>
    <x v="1"/>
    <s v="No"/>
    <s v="No"/>
    <m/>
    <x v="0"/>
    <m/>
    <m/>
    <x v="0"/>
    <n v="1"/>
    <m/>
    <n v="46"/>
    <n v="0"/>
    <n v="0"/>
    <n v="0"/>
    <n v="1"/>
    <x v="0"/>
  </r>
  <r>
    <x v="1"/>
    <x v="20"/>
    <s v="Yes"/>
    <x v="1"/>
    <x v="12"/>
    <s v="Female"/>
    <x v="55"/>
    <x v="2"/>
    <s v="No"/>
    <s v="Yes"/>
    <s v="No"/>
    <x v="1"/>
    <s v="Direct Debit"/>
    <s v="(blank)"/>
    <x v="1"/>
    <n v="1"/>
    <m/>
    <n v="24"/>
    <n v="0"/>
    <n v="0"/>
    <n v="0"/>
    <n v="3"/>
    <x v="0"/>
  </r>
  <r>
    <x v="1"/>
    <x v="20"/>
    <s v="Yes"/>
    <x v="1"/>
    <x v="43"/>
    <s v="Male"/>
    <x v="10"/>
    <x v="0"/>
    <s v="Yes"/>
    <s v="No"/>
    <m/>
    <x v="0"/>
    <m/>
    <m/>
    <x v="0"/>
    <n v="1"/>
    <m/>
    <n v="25"/>
    <n v="0"/>
    <n v="0"/>
    <n v="0"/>
    <n v="14"/>
    <x v="1"/>
  </r>
  <r>
    <x v="1"/>
    <x v="21"/>
    <s v="No"/>
    <x v="0"/>
    <x v="0"/>
    <s v="Male"/>
    <x v="59"/>
    <x v="2"/>
    <s v="No"/>
    <s v="Yes"/>
    <s v="Yes"/>
    <x v="1"/>
    <s v="Paper Check"/>
    <s v="Other"/>
    <x v="2"/>
    <n v="1"/>
    <n v="1"/>
    <n v="17"/>
    <n v="4"/>
    <n v="0"/>
    <n v="0"/>
    <n v="6"/>
    <x v="2"/>
  </r>
  <r>
    <x v="1"/>
    <x v="21"/>
    <s v="No"/>
    <x v="0"/>
    <x v="4"/>
    <s v="Female"/>
    <x v="42"/>
    <x v="1"/>
    <s v="No"/>
    <s v="No"/>
    <m/>
    <x v="0"/>
    <m/>
    <m/>
    <x v="0"/>
    <n v="1"/>
    <m/>
    <n v="37"/>
    <n v="2"/>
    <n v="0"/>
    <n v="0"/>
    <n v="2"/>
    <x v="0"/>
  </r>
  <r>
    <x v="1"/>
    <x v="21"/>
    <s v="No"/>
    <x v="0"/>
    <x v="4"/>
    <s v="Male"/>
    <x v="21"/>
    <x v="1"/>
    <s v="No"/>
    <s v="No"/>
    <m/>
    <x v="0"/>
    <m/>
    <m/>
    <x v="0"/>
    <n v="1"/>
    <m/>
    <n v="25"/>
    <n v="0"/>
    <n v="0"/>
    <n v="0"/>
    <n v="6"/>
    <x v="2"/>
  </r>
  <r>
    <x v="1"/>
    <x v="21"/>
    <s v="No"/>
    <x v="0"/>
    <x v="49"/>
    <s v="Male"/>
    <x v="22"/>
    <x v="2"/>
    <s v="No"/>
    <s v="Yes"/>
    <s v="No"/>
    <x v="1"/>
    <s v="Direct Debit"/>
    <s v="(blank)"/>
    <x v="1"/>
    <n v="1"/>
    <m/>
    <n v="18"/>
    <n v="0"/>
    <n v="0"/>
    <n v="0"/>
    <n v="0"/>
    <x v="0"/>
  </r>
  <r>
    <x v="1"/>
    <x v="21"/>
    <s v="No"/>
    <x v="0"/>
    <x v="16"/>
    <s v="Female"/>
    <x v="4"/>
    <x v="0"/>
    <s v="Yes"/>
    <s v="No"/>
    <m/>
    <x v="0"/>
    <m/>
    <m/>
    <x v="0"/>
    <n v="1"/>
    <m/>
    <n v="28"/>
    <n v="2"/>
    <n v="0"/>
    <n v="0"/>
    <n v="28"/>
    <x v="1"/>
  </r>
  <r>
    <x v="1"/>
    <x v="21"/>
    <s v="No"/>
    <x v="0"/>
    <x v="17"/>
    <s v="Male"/>
    <x v="50"/>
    <x v="1"/>
    <s v="No"/>
    <s v="No"/>
    <m/>
    <x v="0"/>
    <m/>
    <m/>
    <x v="0"/>
    <n v="1"/>
    <n v="1"/>
    <n v="53"/>
    <n v="0"/>
    <n v="0"/>
    <n v="0"/>
    <n v="0"/>
    <x v="0"/>
  </r>
  <r>
    <x v="1"/>
    <x v="21"/>
    <s v="No"/>
    <x v="0"/>
    <x v="17"/>
    <s v="Male"/>
    <x v="2"/>
    <x v="1"/>
    <s v="No"/>
    <s v="No"/>
    <m/>
    <x v="0"/>
    <m/>
    <m/>
    <x v="0"/>
    <n v="1"/>
    <m/>
    <n v="28"/>
    <n v="0"/>
    <n v="0"/>
    <n v="0"/>
    <n v="18"/>
    <x v="1"/>
  </r>
  <r>
    <x v="1"/>
    <x v="21"/>
    <s v="No"/>
    <x v="0"/>
    <x v="18"/>
    <s v="Male"/>
    <x v="14"/>
    <x v="2"/>
    <s v="No"/>
    <s v="Yes"/>
    <s v="No"/>
    <x v="1"/>
    <s v="Credit Card"/>
    <s v="(blank)"/>
    <x v="1"/>
    <n v="1"/>
    <m/>
    <n v="36"/>
    <n v="0"/>
    <n v="0"/>
    <n v="0"/>
    <n v="2"/>
    <x v="0"/>
  </r>
  <r>
    <x v="1"/>
    <x v="21"/>
    <s v="No"/>
    <x v="0"/>
    <x v="21"/>
    <s v="Female"/>
    <x v="27"/>
    <x v="1"/>
    <s v="No"/>
    <s v="No"/>
    <m/>
    <x v="0"/>
    <m/>
    <m/>
    <x v="0"/>
    <n v="1"/>
    <m/>
    <n v="40"/>
    <n v="0"/>
    <n v="0"/>
    <n v="0"/>
    <n v="5"/>
    <x v="2"/>
  </r>
  <r>
    <x v="1"/>
    <x v="21"/>
    <s v="No"/>
    <x v="0"/>
    <x v="21"/>
    <s v="Female"/>
    <x v="44"/>
    <x v="1"/>
    <s v="No"/>
    <s v="No"/>
    <m/>
    <x v="0"/>
    <m/>
    <m/>
    <x v="0"/>
    <n v="1"/>
    <m/>
    <n v="39"/>
    <n v="0"/>
    <n v="0"/>
    <n v="0"/>
    <n v="15"/>
    <x v="1"/>
  </r>
  <r>
    <x v="1"/>
    <x v="21"/>
    <s v="No"/>
    <x v="0"/>
    <x v="22"/>
    <s v="Male"/>
    <x v="29"/>
    <x v="1"/>
    <s v="No"/>
    <s v="No"/>
    <m/>
    <x v="0"/>
    <m/>
    <m/>
    <x v="0"/>
    <n v="1"/>
    <n v="1"/>
    <n v="30"/>
    <n v="5"/>
    <n v="0"/>
    <n v="0"/>
    <n v="6"/>
    <x v="2"/>
  </r>
  <r>
    <x v="1"/>
    <x v="21"/>
    <s v="No"/>
    <x v="0"/>
    <x v="25"/>
    <s v="Female"/>
    <x v="13"/>
    <x v="0"/>
    <s v="Yes"/>
    <s v="No"/>
    <m/>
    <x v="0"/>
    <m/>
    <m/>
    <x v="0"/>
    <n v="1"/>
    <m/>
    <n v="44"/>
    <n v="0"/>
    <n v="0"/>
    <n v="0"/>
    <n v="24"/>
    <x v="1"/>
  </r>
  <r>
    <x v="1"/>
    <x v="21"/>
    <s v="No"/>
    <x v="0"/>
    <x v="25"/>
    <s v="Male"/>
    <x v="25"/>
    <x v="1"/>
    <s v="No"/>
    <s v="No"/>
    <m/>
    <x v="0"/>
    <m/>
    <m/>
    <x v="0"/>
    <n v="1"/>
    <m/>
    <n v="12"/>
    <n v="2"/>
    <n v="0"/>
    <n v="0"/>
    <n v="4"/>
    <x v="0"/>
  </r>
  <r>
    <x v="1"/>
    <x v="21"/>
    <s v="No"/>
    <x v="0"/>
    <x v="25"/>
    <s v="Male"/>
    <x v="42"/>
    <x v="1"/>
    <s v="No"/>
    <s v="No"/>
    <m/>
    <x v="0"/>
    <m/>
    <m/>
    <x v="0"/>
    <n v="1"/>
    <m/>
    <n v="22"/>
    <n v="0"/>
    <n v="0"/>
    <n v="0"/>
    <n v="6"/>
    <x v="2"/>
  </r>
  <r>
    <x v="1"/>
    <x v="21"/>
    <s v="No"/>
    <x v="0"/>
    <x v="27"/>
    <s v="Female"/>
    <x v="34"/>
    <x v="1"/>
    <s v="No"/>
    <s v="No"/>
    <m/>
    <x v="0"/>
    <m/>
    <m/>
    <x v="0"/>
    <n v="1"/>
    <m/>
    <n v="15"/>
    <n v="0"/>
    <n v="0"/>
    <n v="0"/>
    <n v="1"/>
    <x v="0"/>
  </r>
  <r>
    <x v="1"/>
    <x v="21"/>
    <s v="No"/>
    <x v="0"/>
    <x v="28"/>
    <s v="Male"/>
    <x v="16"/>
    <x v="0"/>
    <s v="Yes"/>
    <s v="No"/>
    <m/>
    <x v="0"/>
    <m/>
    <m/>
    <x v="0"/>
    <n v="1"/>
    <m/>
    <n v="13"/>
    <n v="0"/>
    <n v="0"/>
    <n v="0"/>
    <n v="30"/>
    <x v="1"/>
  </r>
  <r>
    <x v="1"/>
    <x v="21"/>
    <s v="No"/>
    <x v="0"/>
    <x v="30"/>
    <s v="Female"/>
    <x v="18"/>
    <x v="0"/>
    <s v="Yes"/>
    <s v="No"/>
    <m/>
    <x v="0"/>
    <m/>
    <m/>
    <x v="0"/>
    <n v="1"/>
    <m/>
    <n v="21"/>
    <n v="0"/>
    <n v="0"/>
    <n v="0"/>
    <n v="8"/>
    <x v="2"/>
  </r>
  <r>
    <x v="1"/>
    <x v="21"/>
    <s v="No"/>
    <x v="0"/>
    <x v="31"/>
    <s v="Female"/>
    <x v="17"/>
    <x v="0"/>
    <s v="Yes"/>
    <s v="No"/>
    <m/>
    <x v="0"/>
    <m/>
    <m/>
    <x v="0"/>
    <n v="1"/>
    <n v="1"/>
    <n v="47"/>
    <n v="2"/>
    <n v="0"/>
    <n v="0"/>
    <n v="13"/>
    <x v="1"/>
  </r>
  <r>
    <x v="1"/>
    <x v="21"/>
    <s v="No"/>
    <x v="0"/>
    <x v="31"/>
    <s v="Male"/>
    <x v="4"/>
    <x v="0"/>
    <s v="Yes"/>
    <s v="No"/>
    <m/>
    <x v="0"/>
    <m/>
    <m/>
    <x v="0"/>
    <n v="1"/>
    <n v="1"/>
    <n v="30"/>
    <n v="3"/>
    <n v="0"/>
    <n v="0"/>
    <n v="30"/>
    <x v="1"/>
  </r>
  <r>
    <x v="1"/>
    <x v="21"/>
    <s v="No"/>
    <x v="0"/>
    <x v="31"/>
    <s v="Male"/>
    <x v="8"/>
    <x v="1"/>
    <s v="No"/>
    <s v="No"/>
    <m/>
    <x v="0"/>
    <m/>
    <m/>
    <x v="0"/>
    <n v="1"/>
    <m/>
    <n v="44"/>
    <n v="1"/>
    <n v="0"/>
    <n v="0"/>
    <n v="4"/>
    <x v="0"/>
  </r>
  <r>
    <x v="1"/>
    <x v="21"/>
    <s v="No"/>
    <x v="0"/>
    <x v="32"/>
    <s v="Female"/>
    <x v="45"/>
    <x v="2"/>
    <s v="No"/>
    <s v="Yes"/>
    <s v="No"/>
    <x v="2"/>
    <s v="Credit Card"/>
    <s v="(blank)"/>
    <x v="1"/>
    <n v="1"/>
    <m/>
    <n v="39"/>
    <n v="1"/>
    <n v="0"/>
    <n v="0"/>
    <n v="5"/>
    <x v="2"/>
  </r>
  <r>
    <x v="1"/>
    <x v="21"/>
    <s v="No"/>
    <x v="0"/>
    <x v="40"/>
    <s v="Female"/>
    <x v="4"/>
    <x v="0"/>
    <s v="Yes"/>
    <s v="No"/>
    <m/>
    <x v="0"/>
    <m/>
    <m/>
    <x v="0"/>
    <n v="1"/>
    <m/>
    <n v="41"/>
    <n v="0"/>
    <n v="0"/>
    <n v="0"/>
    <n v="24"/>
    <x v="1"/>
  </r>
  <r>
    <x v="1"/>
    <x v="21"/>
    <s v="No"/>
    <x v="0"/>
    <x v="41"/>
    <s v="Male"/>
    <x v="47"/>
    <x v="1"/>
    <s v="No"/>
    <s v="No"/>
    <m/>
    <x v="0"/>
    <m/>
    <m/>
    <x v="0"/>
    <n v="1"/>
    <m/>
    <n v="23"/>
    <n v="0"/>
    <n v="0"/>
    <n v="0"/>
    <n v="2"/>
    <x v="0"/>
  </r>
  <r>
    <x v="1"/>
    <x v="21"/>
    <s v="No"/>
    <x v="0"/>
    <x v="44"/>
    <s v="Female"/>
    <x v="30"/>
    <x v="2"/>
    <s v="No"/>
    <s v="Yes"/>
    <s v="No"/>
    <x v="1"/>
    <s v="Direct Debit"/>
    <s v="Other"/>
    <x v="2"/>
    <n v="1"/>
    <n v="1"/>
    <n v="50"/>
    <n v="0"/>
    <n v="0"/>
    <n v="0"/>
    <n v="5"/>
    <x v="2"/>
  </r>
  <r>
    <x v="1"/>
    <x v="21"/>
    <s v="No"/>
    <x v="0"/>
    <x v="46"/>
    <s v="Male"/>
    <x v="19"/>
    <x v="0"/>
    <s v="Yes"/>
    <s v="No"/>
    <m/>
    <x v="0"/>
    <m/>
    <m/>
    <x v="0"/>
    <n v="1"/>
    <m/>
    <n v="23"/>
    <n v="0"/>
    <n v="0"/>
    <n v="0"/>
    <n v="16"/>
    <x v="1"/>
  </r>
  <r>
    <x v="1"/>
    <x v="21"/>
    <s v="No"/>
    <x v="0"/>
    <x v="46"/>
    <s v="Male"/>
    <x v="22"/>
    <x v="2"/>
    <s v="No"/>
    <s v="Yes"/>
    <s v="No"/>
    <x v="1"/>
    <s v="Direct Debit"/>
    <s v="(blank)"/>
    <x v="1"/>
    <n v="1"/>
    <m/>
    <n v="59"/>
    <n v="0"/>
    <n v="0"/>
    <n v="0"/>
    <n v="5"/>
    <x v="2"/>
  </r>
  <r>
    <x v="1"/>
    <x v="21"/>
    <s v="No"/>
    <x v="0"/>
    <x v="47"/>
    <s v="Female"/>
    <x v="11"/>
    <x v="1"/>
    <s v="No"/>
    <s v="No"/>
    <m/>
    <x v="0"/>
    <m/>
    <m/>
    <x v="0"/>
    <n v="1"/>
    <m/>
    <n v="28"/>
    <n v="2"/>
    <n v="0"/>
    <n v="0"/>
    <n v="6"/>
    <x v="2"/>
  </r>
  <r>
    <x v="1"/>
    <x v="21"/>
    <s v="No"/>
    <x v="1"/>
    <x v="39"/>
    <s v="Male"/>
    <x v="7"/>
    <x v="1"/>
    <s v="No"/>
    <s v="No"/>
    <m/>
    <x v="0"/>
    <m/>
    <m/>
    <x v="0"/>
    <n v="1"/>
    <n v="1"/>
    <n v="64"/>
    <n v="1"/>
    <n v="0"/>
    <n v="0"/>
    <n v="2"/>
    <x v="0"/>
  </r>
  <r>
    <x v="1"/>
    <x v="21"/>
    <s v="Yes"/>
    <x v="0"/>
    <x v="5"/>
    <s v="Female"/>
    <x v="16"/>
    <x v="0"/>
    <s v="Yes"/>
    <s v="No"/>
    <m/>
    <x v="0"/>
    <m/>
    <m/>
    <x v="0"/>
    <n v="1"/>
    <n v="1"/>
    <n v="38"/>
    <n v="0"/>
    <n v="25.3"/>
    <n v="0"/>
    <n v="13"/>
    <x v="1"/>
  </r>
  <r>
    <x v="1"/>
    <x v="21"/>
    <s v="Yes"/>
    <x v="0"/>
    <x v="10"/>
    <s v="Female"/>
    <x v="36"/>
    <x v="1"/>
    <s v="No"/>
    <s v="No"/>
    <m/>
    <x v="0"/>
    <m/>
    <m/>
    <x v="0"/>
    <n v="1"/>
    <m/>
    <n v="43"/>
    <n v="0"/>
    <n v="45.8"/>
    <n v="0"/>
    <n v="6"/>
    <x v="2"/>
  </r>
  <r>
    <x v="1"/>
    <x v="21"/>
    <s v="Yes"/>
    <x v="0"/>
    <x v="11"/>
    <s v="Male"/>
    <x v="13"/>
    <x v="0"/>
    <s v="Yes"/>
    <s v="No"/>
    <m/>
    <x v="0"/>
    <m/>
    <m/>
    <x v="0"/>
    <n v="1"/>
    <m/>
    <n v="10"/>
    <n v="0"/>
    <n v="42.2"/>
    <n v="0"/>
    <n v="20"/>
    <x v="1"/>
  </r>
  <r>
    <x v="1"/>
    <x v="21"/>
    <s v="Yes"/>
    <x v="0"/>
    <x v="14"/>
    <s v="Female"/>
    <x v="51"/>
    <x v="2"/>
    <s v="No"/>
    <s v="Yes"/>
    <s v="No"/>
    <x v="3"/>
    <s v="Paper Check"/>
    <s v="(blank)"/>
    <x v="1"/>
    <n v="1"/>
    <m/>
    <n v="35"/>
    <n v="0"/>
    <n v="71.900000000000006"/>
    <n v="0"/>
    <n v="9"/>
    <x v="2"/>
  </r>
  <r>
    <x v="1"/>
    <x v="21"/>
    <s v="Yes"/>
    <x v="0"/>
    <x v="15"/>
    <s v="Female"/>
    <x v="27"/>
    <x v="1"/>
    <s v="No"/>
    <s v="No"/>
    <m/>
    <x v="0"/>
    <m/>
    <m/>
    <x v="0"/>
    <n v="1"/>
    <m/>
    <n v="31"/>
    <n v="2"/>
    <n v="72.099999999999994"/>
    <n v="0"/>
    <n v="5"/>
    <x v="2"/>
  </r>
  <r>
    <x v="1"/>
    <x v="21"/>
    <s v="Yes"/>
    <x v="0"/>
    <x v="15"/>
    <s v="Female"/>
    <x v="66"/>
    <x v="2"/>
    <s v="No"/>
    <s v="Yes"/>
    <s v="No"/>
    <x v="3"/>
    <s v="Direct Debit"/>
    <s v="(blank)"/>
    <x v="1"/>
    <n v="1"/>
    <m/>
    <n v="50"/>
    <n v="2"/>
    <n v="86.9"/>
    <n v="0"/>
    <n v="4"/>
    <x v="0"/>
  </r>
  <r>
    <x v="1"/>
    <x v="21"/>
    <s v="Yes"/>
    <x v="0"/>
    <x v="16"/>
    <s v="Male"/>
    <x v="50"/>
    <x v="1"/>
    <s v="No"/>
    <s v="No"/>
    <m/>
    <x v="0"/>
    <m/>
    <m/>
    <x v="0"/>
    <n v="1"/>
    <n v="1"/>
    <n v="41"/>
    <n v="2"/>
    <n v="29"/>
    <n v="0"/>
    <n v="9"/>
    <x v="2"/>
  </r>
  <r>
    <x v="1"/>
    <x v="21"/>
    <s v="Yes"/>
    <x v="0"/>
    <x v="17"/>
    <s v="Male"/>
    <x v="42"/>
    <x v="1"/>
    <s v="No"/>
    <s v="No"/>
    <m/>
    <x v="0"/>
    <m/>
    <m/>
    <x v="0"/>
    <n v="1"/>
    <n v="1"/>
    <n v="31"/>
    <n v="2"/>
    <n v="67.5"/>
    <n v="0"/>
    <n v="4"/>
    <x v="0"/>
  </r>
  <r>
    <x v="1"/>
    <x v="21"/>
    <s v="Yes"/>
    <x v="0"/>
    <x v="18"/>
    <s v="Female"/>
    <x v="42"/>
    <x v="1"/>
    <s v="No"/>
    <s v="No"/>
    <m/>
    <x v="0"/>
    <m/>
    <m/>
    <x v="0"/>
    <n v="1"/>
    <n v="1"/>
    <n v="40"/>
    <n v="4"/>
    <n v="173.8"/>
    <n v="0"/>
    <n v="5"/>
    <x v="2"/>
  </r>
  <r>
    <x v="1"/>
    <x v="21"/>
    <s v="Yes"/>
    <x v="0"/>
    <x v="27"/>
    <s v="Female"/>
    <x v="17"/>
    <x v="0"/>
    <s v="Yes"/>
    <s v="No"/>
    <m/>
    <x v="0"/>
    <m/>
    <m/>
    <x v="0"/>
    <n v="1"/>
    <n v="1"/>
    <n v="42"/>
    <n v="0"/>
    <n v="67.7"/>
    <n v="0"/>
    <n v="26"/>
    <x v="1"/>
  </r>
  <r>
    <x v="1"/>
    <x v="21"/>
    <s v="Yes"/>
    <x v="0"/>
    <x v="27"/>
    <s v="Female"/>
    <x v="44"/>
    <x v="1"/>
    <s v="No"/>
    <s v="No"/>
    <m/>
    <x v="0"/>
    <m/>
    <m/>
    <x v="0"/>
    <n v="1"/>
    <n v="1"/>
    <n v="54"/>
    <n v="1"/>
    <n v="82.9"/>
    <n v="0"/>
    <n v="5"/>
    <x v="2"/>
  </r>
  <r>
    <x v="1"/>
    <x v="21"/>
    <s v="Yes"/>
    <x v="0"/>
    <x v="29"/>
    <s v="Male"/>
    <x v="17"/>
    <x v="0"/>
    <s v="Yes"/>
    <s v="No"/>
    <m/>
    <x v="0"/>
    <m/>
    <m/>
    <x v="0"/>
    <n v="1"/>
    <n v="1"/>
    <n v="37"/>
    <n v="1"/>
    <n v="98.8"/>
    <n v="0"/>
    <n v="24"/>
    <x v="1"/>
  </r>
  <r>
    <x v="1"/>
    <x v="21"/>
    <s v="Yes"/>
    <x v="0"/>
    <x v="31"/>
    <s v="Male"/>
    <x v="3"/>
    <x v="1"/>
    <s v="No"/>
    <s v="No"/>
    <m/>
    <x v="0"/>
    <m/>
    <m/>
    <x v="0"/>
    <n v="1"/>
    <m/>
    <n v="41"/>
    <n v="1"/>
    <n v="66"/>
    <n v="0"/>
    <n v="5"/>
    <x v="2"/>
  </r>
  <r>
    <x v="1"/>
    <x v="21"/>
    <s v="Yes"/>
    <x v="0"/>
    <x v="35"/>
    <s v="Male"/>
    <x v="55"/>
    <x v="2"/>
    <s v="No"/>
    <s v="Yes"/>
    <s v="No"/>
    <x v="1"/>
    <s v="Direct Debit"/>
    <s v="Attitude"/>
    <x v="15"/>
    <n v="1"/>
    <n v="1"/>
    <n v="27"/>
    <n v="5"/>
    <n v="33.4"/>
    <n v="0"/>
    <n v="7"/>
    <x v="2"/>
  </r>
  <r>
    <x v="1"/>
    <x v="21"/>
    <s v="Yes"/>
    <x v="0"/>
    <x v="38"/>
    <s v="Female"/>
    <x v="0"/>
    <x v="0"/>
    <s v="Yes"/>
    <s v="No"/>
    <m/>
    <x v="0"/>
    <m/>
    <m/>
    <x v="0"/>
    <n v="1"/>
    <n v="1"/>
    <n v="47"/>
    <n v="3"/>
    <n v="18.2"/>
    <n v="0"/>
    <n v="13"/>
    <x v="1"/>
  </r>
  <r>
    <x v="1"/>
    <x v="21"/>
    <s v="Yes"/>
    <x v="0"/>
    <x v="38"/>
    <s v="Female"/>
    <x v="57"/>
    <x v="0"/>
    <s v="Yes"/>
    <s v="No"/>
    <m/>
    <x v="0"/>
    <m/>
    <m/>
    <x v="0"/>
    <n v="1"/>
    <n v="1"/>
    <n v="34"/>
    <n v="2"/>
    <n v="124.3"/>
    <n v="0"/>
    <n v="25"/>
    <x v="1"/>
  </r>
  <r>
    <x v="1"/>
    <x v="21"/>
    <s v="Yes"/>
    <x v="0"/>
    <x v="46"/>
    <s v="Female"/>
    <x v="32"/>
    <x v="1"/>
    <s v="No"/>
    <s v="No"/>
    <m/>
    <x v="0"/>
    <m/>
    <m/>
    <x v="0"/>
    <n v="1"/>
    <m/>
    <n v="28"/>
    <n v="1"/>
    <n v="137.5"/>
    <n v="0"/>
    <n v="5"/>
    <x v="2"/>
  </r>
  <r>
    <x v="1"/>
    <x v="21"/>
    <s v="Yes"/>
    <x v="1"/>
    <x v="8"/>
    <s v="Male"/>
    <x v="46"/>
    <x v="1"/>
    <s v="No"/>
    <s v="No"/>
    <m/>
    <x v="0"/>
    <m/>
    <m/>
    <x v="0"/>
    <n v="1"/>
    <m/>
    <n v="36"/>
    <n v="0"/>
    <n v="0"/>
    <n v="0"/>
    <n v="21"/>
    <x v="1"/>
  </r>
  <r>
    <x v="1"/>
    <x v="21"/>
    <s v="Yes"/>
    <x v="1"/>
    <x v="17"/>
    <s v="Male"/>
    <x v="47"/>
    <x v="1"/>
    <s v="No"/>
    <s v="No"/>
    <m/>
    <x v="0"/>
    <m/>
    <m/>
    <x v="0"/>
    <n v="1"/>
    <n v="1"/>
    <n v="32"/>
    <n v="5"/>
    <n v="0"/>
    <n v="0"/>
    <n v="6"/>
    <x v="2"/>
  </r>
  <r>
    <x v="1"/>
    <x v="21"/>
    <s v="Yes"/>
    <x v="1"/>
    <x v="25"/>
    <s v="Female"/>
    <x v="5"/>
    <x v="0"/>
    <s v="Yes"/>
    <s v="No"/>
    <m/>
    <x v="0"/>
    <m/>
    <m/>
    <x v="0"/>
    <n v="1"/>
    <m/>
    <n v="14"/>
    <n v="0"/>
    <n v="0"/>
    <n v="0"/>
    <n v="20"/>
    <x v="1"/>
  </r>
  <r>
    <x v="1"/>
    <x v="21"/>
    <s v="Yes"/>
    <x v="1"/>
    <x v="32"/>
    <s v="Female"/>
    <x v="11"/>
    <x v="1"/>
    <s v="No"/>
    <s v="No"/>
    <m/>
    <x v="0"/>
    <m/>
    <m/>
    <x v="0"/>
    <n v="1"/>
    <m/>
    <n v="29"/>
    <n v="0"/>
    <n v="0"/>
    <n v="0"/>
    <n v="9"/>
    <x v="2"/>
  </r>
  <r>
    <x v="1"/>
    <x v="21"/>
    <s v="Yes"/>
    <x v="1"/>
    <x v="40"/>
    <s v="Female"/>
    <x v="23"/>
    <x v="1"/>
    <s v="No"/>
    <s v="No"/>
    <m/>
    <x v="0"/>
    <m/>
    <m/>
    <x v="0"/>
    <n v="1"/>
    <m/>
    <n v="40"/>
    <n v="0"/>
    <n v="0"/>
    <n v="0"/>
    <n v="7"/>
    <x v="2"/>
  </r>
  <r>
    <x v="1"/>
    <x v="22"/>
    <s v="No"/>
    <x v="0"/>
    <x v="1"/>
    <s v="Female"/>
    <x v="6"/>
    <x v="1"/>
    <s v="No"/>
    <s v="No"/>
    <m/>
    <x v="0"/>
    <m/>
    <m/>
    <x v="0"/>
    <n v="1"/>
    <m/>
    <n v="39"/>
    <n v="0"/>
    <n v="0"/>
    <n v="0"/>
    <n v="10"/>
    <x v="1"/>
  </r>
  <r>
    <x v="1"/>
    <x v="22"/>
    <s v="No"/>
    <x v="0"/>
    <x v="1"/>
    <s v="Female"/>
    <x v="44"/>
    <x v="1"/>
    <s v="No"/>
    <s v="No"/>
    <m/>
    <x v="0"/>
    <m/>
    <m/>
    <x v="0"/>
    <n v="1"/>
    <m/>
    <n v="40"/>
    <n v="1"/>
    <n v="0"/>
    <n v="0"/>
    <n v="25"/>
    <x v="1"/>
  </r>
  <r>
    <x v="1"/>
    <x v="22"/>
    <s v="No"/>
    <x v="0"/>
    <x v="2"/>
    <s v="Male"/>
    <x v="39"/>
    <x v="1"/>
    <s v="No"/>
    <s v="No"/>
    <m/>
    <x v="0"/>
    <m/>
    <m/>
    <x v="0"/>
    <n v="1"/>
    <n v="1"/>
    <n v="27"/>
    <n v="2"/>
    <n v="103.1"/>
    <n v="0"/>
    <n v="5"/>
    <x v="2"/>
  </r>
  <r>
    <x v="1"/>
    <x v="22"/>
    <s v="No"/>
    <x v="0"/>
    <x v="3"/>
    <s v="Female"/>
    <x v="50"/>
    <x v="1"/>
    <s v="No"/>
    <s v="No"/>
    <m/>
    <x v="0"/>
    <m/>
    <m/>
    <x v="0"/>
    <n v="1"/>
    <m/>
    <n v="35"/>
    <n v="1"/>
    <n v="0"/>
    <n v="0"/>
    <n v="2"/>
    <x v="0"/>
  </r>
  <r>
    <x v="1"/>
    <x v="22"/>
    <s v="No"/>
    <x v="0"/>
    <x v="5"/>
    <s v="Female"/>
    <x v="55"/>
    <x v="2"/>
    <s v="No"/>
    <s v="Yes"/>
    <s v="Yes"/>
    <x v="2"/>
    <s v="Direct Debit"/>
    <s v="(blank)"/>
    <x v="1"/>
    <n v="1"/>
    <m/>
    <n v="23"/>
    <n v="3"/>
    <n v="0"/>
    <n v="0"/>
    <n v="14"/>
    <x v="1"/>
  </r>
  <r>
    <x v="1"/>
    <x v="22"/>
    <s v="No"/>
    <x v="0"/>
    <x v="5"/>
    <s v="Male"/>
    <x v="17"/>
    <x v="0"/>
    <s v="Yes"/>
    <s v="No"/>
    <m/>
    <x v="0"/>
    <m/>
    <m/>
    <x v="0"/>
    <n v="1"/>
    <m/>
    <n v="29"/>
    <n v="0"/>
    <n v="0"/>
    <n v="0"/>
    <n v="9"/>
    <x v="2"/>
  </r>
  <r>
    <x v="1"/>
    <x v="22"/>
    <s v="No"/>
    <x v="0"/>
    <x v="5"/>
    <s v="Male"/>
    <x v="56"/>
    <x v="1"/>
    <s v="No"/>
    <s v="No"/>
    <m/>
    <x v="0"/>
    <m/>
    <m/>
    <x v="0"/>
    <n v="1"/>
    <m/>
    <n v="47"/>
    <n v="0"/>
    <n v="0"/>
    <n v="0"/>
    <n v="8"/>
    <x v="2"/>
  </r>
  <r>
    <x v="1"/>
    <x v="22"/>
    <s v="No"/>
    <x v="0"/>
    <x v="5"/>
    <s v="Male"/>
    <x v="40"/>
    <x v="2"/>
    <s v="No"/>
    <s v="Yes"/>
    <s v="Yes"/>
    <x v="2"/>
    <s v="Direct Debit"/>
    <s v="(blank)"/>
    <x v="1"/>
    <n v="1"/>
    <m/>
    <n v="26"/>
    <n v="0"/>
    <n v="0"/>
    <n v="0"/>
    <n v="9"/>
    <x v="2"/>
  </r>
  <r>
    <x v="1"/>
    <x v="22"/>
    <s v="No"/>
    <x v="0"/>
    <x v="5"/>
    <s v="Male"/>
    <x v="66"/>
    <x v="2"/>
    <s v="No"/>
    <s v="Yes"/>
    <s v="No"/>
    <x v="1"/>
    <s v="Direct Debit"/>
    <s v="Competitor"/>
    <x v="4"/>
    <n v="1"/>
    <n v="1"/>
    <n v="50"/>
    <n v="3"/>
    <n v="213.1"/>
    <n v="0"/>
    <n v="4"/>
    <x v="0"/>
  </r>
  <r>
    <x v="1"/>
    <x v="22"/>
    <s v="No"/>
    <x v="0"/>
    <x v="6"/>
    <s v="Female"/>
    <x v="41"/>
    <x v="1"/>
    <s v="No"/>
    <s v="No"/>
    <m/>
    <x v="0"/>
    <m/>
    <m/>
    <x v="0"/>
    <n v="1"/>
    <m/>
    <n v="22"/>
    <n v="0"/>
    <n v="0"/>
    <n v="0"/>
    <n v="4"/>
    <x v="0"/>
  </r>
  <r>
    <x v="1"/>
    <x v="22"/>
    <s v="No"/>
    <x v="0"/>
    <x v="49"/>
    <s v="Male"/>
    <x v="46"/>
    <x v="1"/>
    <s v="No"/>
    <s v="No"/>
    <m/>
    <x v="0"/>
    <m/>
    <m/>
    <x v="0"/>
    <n v="1"/>
    <n v="1"/>
    <n v="55"/>
    <n v="3"/>
    <n v="0"/>
    <n v="0"/>
    <n v="9"/>
    <x v="2"/>
  </r>
  <r>
    <x v="1"/>
    <x v="22"/>
    <s v="No"/>
    <x v="0"/>
    <x v="14"/>
    <s v="Female"/>
    <x v="18"/>
    <x v="0"/>
    <s v="Yes"/>
    <s v="No"/>
    <m/>
    <x v="0"/>
    <m/>
    <m/>
    <x v="0"/>
    <n v="1"/>
    <m/>
    <n v="24"/>
    <n v="0"/>
    <n v="0"/>
    <n v="0"/>
    <n v="29"/>
    <x v="1"/>
  </r>
  <r>
    <x v="1"/>
    <x v="22"/>
    <s v="No"/>
    <x v="0"/>
    <x v="15"/>
    <s v="Male"/>
    <x v="57"/>
    <x v="0"/>
    <s v="Yes"/>
    <s v="No"/>
    <m/>
    <x v="0"/>
    <m/>
    <m/>
    <x v="0"/>
    <n v="1"/>
    <m/>
    <n v="20"/>
    <n v="0"/>
    <n v="0"/>
    <n v="0"/>
    <n v="26"/>
    <x v="1"/>
  </r>
  <r>
    <x v="1"/>
    <x v="22"/>
    <s v="No"/>
    <x v="0"/>
    <x v="20"/>
    <s v="Female"/>
    <x v="43"/>
    <x v="1"/>
    <s v="No"/>
    <s v="No"/>
    <m/>
    <x v="0"/>
    <m/>
    <m/>
    <x v="0"/>
    <n v="1"/>
    <m/>
    <n v="46"/>
    <n v="0"/>
    <n v="0"/>
    <n v="0"/>
    <n v="2"/>
    <x v="0"/>
  </r>
  <r>
    <x v="1"/>
    <x v="22"/>
    <s v="No"/>
    <x v="0"/>
    <x v="21"/>
    <s v="Male"/>
    <x v="17"/>
    <x v="0"/>
    <s v="Yes"/>
    <s v="No"/>
    <m/>
    <x v="0"/>
    <m/>
    <m/>
    <x v="0"/>
    <n v="1"/>
    <m/>
    <n v="33"/>
    <n v="0"/>
    <n v="0"/>
    <n v="0"/>
    <n v="37"/>
    <x v="1"/>
  </r>
  <r>
    <x v="1"/>
    <x v="22"/>
    <s v="No"/>
    <x v="0"/>
    <x v="50"/>
    <s v="Female"/>
    <x v="35"/>
    <x v="1"/>
    <s v="No"/>
    <s v="No"/>
    <m/>
    <x v="0"/>
    <m/>
    <m/>
    <x v="0"/>
    <n v="1"/>
    <n v="1"/>
    <n v="35"/>
    <n v="1"/>
    <n v="6.2"/>
    <n v="0"/>
    <n v="5"/>
    <x v="2"/>
  </r>
  <r>
    <x v="1"/>
    <x v="22"/>
    <s v="No"/>
    <x v="0"/>
    <x v="50"/>
    <s v="Male"/>
    <x v="41"/>
    <x v="1"/>
    <s v="No"/>
    <s v="No"/>
    <m/>
    <x v="0"/>
    <m/>
    <m/>
    <x v="0"/>
    <n v="1"/>
    <m/>
    <n v="21"/>
    <n v="1"/>
    <n v="0"/>
    <n v="0"/>
    <n v="6"/>
    <x v="2"/>
  </r>
  <r>
    <x v="1"/>
    <x v="22"/>
    <s v="No"/>
    <x v="0"/>
    <x v="22"/>
    <s v="Male"/>
    <x v="3"/>
    <x v="1"/>
    <s v="No"/>
    <s v="No"/>
    <m/>
    <x v="0"/>
    <m/>
    <m/>
    <x v="0"/>
    <n v="1"/>
    <m/>
    <n v="21"/>
    <n v="0"/>
    <n v="0"/>
    <n v="0"/>
    <n v="6"/>
    <x v="2"/>
  </r>
  <r>
    <x v="1"/>
    <x v="22"/>
    <s v="No"/>
    <x v="0"/>
    <x v="23"/>
    <s v="Female"/>
    <x v="30"/>
    <x v="2"/>
    <s v="No"/>
    <s v="Yes"/>
    <s v="Yes"/>
    <x v="2"/>
    <s v="Direct Debit"/>
    <s v="(blank)"/>
    <x v="1"/>
    <n v="1"/>
    <m/>
    <n v="40"/>
    <n v="0"/>
    <n v="0"/>
    <n v="0"/>
    <n v="6"/>
    <x v="2"/>
  </r>
  <r>
    <x v="1"/>
    <x v="22"/>
    <s v="No"/>
    <x v="0"/>
    <x v="25"/>
    <s v="Female"/>
    <x v="14"/>
    <x v="2"/>
    <s v="No"/>
    <s v="Yes"/>
    <s v="Yes"/>
    <x v="3"/>
    <s v="Direct Debit"/>
    <s v="(blank)"/>
    <x v="1"/>
    <n v="1"/>
    <m/>
    <n v="21"/>
    <n v="0"/>
    <n v="0"/>
    <n v="0"/>
    <n v="18"/>
    <x v="1"/>
  </r>
  <r>
    <x v="1"/>
    <x v="22"/>
    <s v="No"/>
    <x v="0"/>
    <x v="26"/>
    <s v="Male"/>
    <x v="30"/>
    <x v="2"/>
    <s v="No"/>
    <s v="Yes"/>
    <s v="No"/>
    <x v="1"/>
    <s v="Direct Debit"/>
    <s v="Competitor"/>
    <x v="14"/>
    <n v="1"/>
    <n v="1"/>
    <n v="50"/>
    <n v="4"/>
    <n v="0"/>
    <n v="0"/>
    <n v="6"/>
    <x v="2"/>
  </r>
  <r>
    <x v="1"/>
    <x v="22"/>
    <s v="No"/>
    <x v="0"/>
    <x v="27"/>
    <s v="Female"/>
    <x v="42"/>
    <x v="1"/>
    <s v="No"/>
    <s v="No"/>
    <m/>
    <x v="0"/>
    <m/>
    <m/>
    <x v="0"/>
    <n v="1"/>
    <m/>
    <n v="41"/>
    <n v="1"/>
    <n v="0"/>
    <n v="0"/>
    <n v="9"/>
    <x v="2"/>
  </r>
  <r>
    <x v="1"/>
    <x v="22"/>
    <s v="No"/>
    <x v="0"/>
    <x v="29"/>
    <s v="Male"/>
    <x v="0"/>
    <x v="0"/>
    <s v="Yes"/>
    <s v="No"/>
    <m/>
    <x v="0"/>
    <m/>
    <m/>
    <x v="0"/>
    <n v="1"/>
    <m/>
    <n v="47"/>
    <n v="2"/>
    <n v="0"/>
    <n v="0"/>
    <n v="8"/>
    <x v="2"/>
  </r>
  <r>
    <x v="1"/>
    <x v="22"/>
    <s v="No"/>
    <x v="0"/>
    <x v="31"/>
    <s v="Male"/>
    <x v="25"/>
    <x v="1"/>
    <s v="No"/>
    <s v="No"/>
    <m/>
    <x v="0"/>
    <m/>
    <m/>
    <x v="0"/>
    <n v="1"/>
    <m/>
    <n v="54"/>
    <n v="0"/>
    <n v="0"/>
    <n v="0"/>
    <n v="4"/>
    <x v="0"/>
  </r>
  <r>
    <x v="1"/>
    <x v="22"/>
    <s v="No"/>
    <x v="0"/>
    <x v="33"/>
    <s v="Female"/>
    <x v="30"/>
    <x v="2"/>
    <s v="No"/>
    <s v="Yes"/>
    <s v="Yes"/>
    <x v="2"/>
    <s v="Credit Card"/>
    <s v="(blank)"/>
    <x v="1"/>
    <n v="1"/>
    <m/>
    <n v="32"/>
    <n v="0"/>
    <n v="0"/>
    <n v="0"/>
    <n v="19"/>
    <x v="1"/>
  </r>
  <r>
    <x v="1"/>
    <x v="22"/>
    <s v="No"/>
    <x v="0"/>
    <x v="34"/>
    <s v="Male"/>
    <x v="25"/>
    <x v="1"/>
    <s v="No"/>
    <s v="No"/>
    <m/>
    <x v="0"/>
    <m/>
    <m/>
    <x v="0"/>
    <n v="1"/>
    <m/>
    <n v="34"/>
    <n v="2"/>
    <n v="0"/>
    <n v="0"/>
    <n v="2"/>
    <x v="0"/>
  </r>
  <r>
    <x v="1"/>
    <x v="22"/>
    <s v="No"/>
    <x v="0"/>
    <x v="35"/>
    <s v="Female"/>
    <x v="36"/>
    <x v="1"/>
    <s v="No"/>
    <s v="No"/>
    <m/>
    <x v="0"/>
    <m/>
    <m/>
    <x v="0"/>
    <n v="1"/>
    <m/>
    <n v="25"/>
    <n v="0"/>
    <n v="0"/>
    <n v="0"/>
    <n v="15"/>
    <x v="1"/>
  </r>
  <r>
    <x v="1"/>
    <x v="22"/>
    <s v="No"/>
    <x v="0"/>
    <x v="35"/>
    <s v="Female"/>
    <x v="48"/>
    <x v="1"/>
    <s v="No"/>
    <s v="No"/>
    <m/>
    <x v="0"/>
    <m/>
    <m/>
    <x v="0"/>
    <n v="1"/>
    <m/>
    <n v="60"/>
    <n v="0"/>
    <n v="0"/>
    <n v="0"/>
    <n v="3"/>
    <x v="0"/>
  </r>
  <r>
    <x v="1"/>
    <x v="22"/>
    <s v="No"/>
    <x v="0"/>
    <x v="35"/>
    <s v="Male"/>
    <x v="3"/>
    <x v="1"/>
    <s v="No"/>
    <s v="No"/>
    <m/>
    <x v="0"/>
    <m/>
    <m/>
    <x v="0"/>
    <n v="1"/>
    <m/>
    <n v="34"/>
    <n v="2"/>
    <n v="0"/>
    <n v="0"/>
    <n v="10"/>
    <x v="1"/>
  </r>
  <r>
    <x v="1"/>
    <x v="22"/>
    <s v="No"/>
    <x v="0"/>
    <x v="37"/>
    <s v="Male"/>
    <x v="1"/>
    <x v="1"/>
    <s v="No"/>
    <s v="No"/>
    <m/>
    <x v="0"/>
    <m/>
    <m/>
    <x v="0"/>
    <n v="1"/>
    <m/>
    <n v="41"/>
    <n v="0"/>
    <n v="0"/>
    <n v="0"/>
    <n v="10"/>
    <x v="1"/>
  </r>
  <r>
    <x v="1"/>
    <x v="22"/>
    <s v="No"/>
    <x v="0"/>
    <x v="38"/>
    <s v="Female"/>
    <x v="55"/>
    <x v="2"/>
    <s v="No"/>
    <s v="Yes"/>
    <s v="No"/>
    <x v="3"/>
    <s v="Credit Card"/>
    <s v="(blank)"/>
    <x v="1"/>
    <n v="1"/>
    <m/>
    <n v="42"/>
    <n v="0"/>
    <n v="0"/>
    <n v="0"/>
    <n v="3"/>
    <x v="0"/>
  </r>
  <r>
    <x v="1"/>
    <x v="22"/>
    <s v="No"/>
    <x v="0"/>
    <x v="39"/>
    <s v="Female"/>
    <x v="39"/>
    <x v="1"/>
    <s v="No"/>
    <s v="No"/>
    <m/>
    <x v="0"/>
    <m/>
    <m/>
    <x v="0"/>
    <n v="1"/>
    <m/>
    <n v="20"/>
    <n v="0"/>
    <n v="0"/>
    <n v="0"/>
    <n v="1"/>
    <x v="0"/>
  </r>
  <r>
    <x v="1"/>
    <x v="22"/>
    <s v="No"/>
    <x v="0"/>
    <x v="40"/>
    <s v="Female"/>
    <x v="57"/>
    <x v="0"/>
    <s v="Yes"/>
    <s v="No"/>
    <m/>
    <x v="0"/>
    <m/>
    <m/>
    <x v="0"/>
    <n v="1"/>
    <m/>
    <n v="36"/>
    <n v="0"/>
    <n v="0"/>
    <n v="0"/>
    <n v="23"/>
    <x v="1"/>
  </r>
  <r>
    <x v="1"/>
    <x v="22"/>
    <s v="No"/>
    <x v="0"/>
    <x v="40"/>
    <s v="Female"/>
    <x v="50"/>
    <x v="1"/>
    <s v="No"/>
    <s v="No"/>
    <m/>
    <x v="0"/>
    <m/>
    <m/>
    <x v="0"/>
    <n v="1"/>
    <m/>
    <n v="44"/>
    <n v="0"/>
    <n v="0"/>
    <n v="0"/>
    <n v="1"/>
    <x v="0"/>
  </r>
  <r>
    <x v="1"/>
    <x v="22"/>
    <s v="No"/>
    <x v="0"/>
    <x v="44"/>
    <s v="Male"/>
    <x v="7"/>
    <x v="1"/>
    <s v="No"/>
    <s v="No"/>
    <m/>
    <x v="0"/>
    <m/>
    <m/>
    <x v="0"/>
    <n v="1"/>
    <m/>
    <n v="23"/>
    <n v="0"/>
    <n v="0"/>
    <n v="0"/>
    <n v="7"/>
    <x v="2"/>
  </r>
  <r>
    <x v="1"/>
    <x v="22"/>
    <s v="No"/>
    <x v="0"/>
    <x v="46"/>
    <s v="Female"/>
    <x v="48"/>
    <x v="1"/>
    <s v="No"/>
    <s v="No"/>
    <m/>
    <x v="0"/>
    <m/>
    <m/>
    <x v="0"/>
    <n v="1"/>
    <m/>
    <n v="18"/>
    <n v="0"/>
    <n v="0"/>
    <n v="0"/>
    <n v="9"/>
    <x v="2"/>
  </r>
  <r>
    <x v="1"/>
    <x v="22"/>
    <s v="No"/>
    <x v="0"/>
    <x v="46"/>
    <s v="Female"/>
    <x v="54"/>
    <x v="2"/>
    <s v="No"/>
    <s v="Yes"/>
    <s v="No"/>
    <x v="1"/>
    <s v="Credit Card"/>
    <s v="Dissatisfaction"/>
    <x v="6"/>
    <n v="1"/>
    <n v="1"/>
    <n v="18"/>
    <n v="2"/>
    <n v="0"/>
    <n v="0"/>
    <n v="15"/>
    <x v="1"/>
  </r>
  <r>
    <x v="1"/>
    <x v="22"/>
    <s v="No"/>
    <x v="0"/>
    <x v="47"/>
    <s v="Male"/>
    <x v="56"/>
    <x v="1"/>
    <s v="No"/>
    <s v="No"/>
    <m/>
    <x v="0"/>
    <m/>
    <m/>
    <x v="0"/>
    <n v="1"/>
    <n v="1"/>
    <n v="28"/>
    <n v="2"/>
    <n v="0"/>
    <n v="0"/>
    <n v="3"/>
    <x v="0"/>
  </r>
  <r>
    <x v="1"/>
    <x v="22"/>
    <s v="No"/>
    <x v="1"/>
    <x v="28"/>
    <s v="Male"/>
    <x v="10"/>
    <x v="0"/>
    <s v="Yes"/>
    <s v="No"/>
    <m/>
    <x v="0"/>
    <m/>
    <m/>
    <x v="0"/>
    <n v="1"/>
    <m/>
    <n v="51"/>
    <n v="2"/>
    <n v="0"/>
    <n v="0"/>
    <n v="10"/>
    <x v="1"/>
  </r>
  <r>
    <x v="1"/>
    <x v="22"/>
    <s v="Yes"/>
    <x v="0"/>
    <x v="48"/>
    <s v="Male"/>
    <x v="43"/>
    <x v="1"/>
    <s v="No"/>
    <s v="No"/>
    <m/>
    <x v="0"/>
    <m/>
    <m/>
    <x v="0"/>
    <n v="1"/>
    <n v="1"/>
    <n v="37"/>
    <n v="0"/>
    <n v="65.900000000000006"/>
    <n v="0"/>
    <n v="3"/>
    <x v="0"/>
  </r>
  <r>
    <x v="1"/>
    <x v="22"/>
    <s v="Yes"/>
    <x v="0"/>
    <x v="15"/>
    <s v="Male"/>
    <x v="48"/>
    <x v="1"/>
    <s v="No"/>
    <s v="No"/>
    <m/>
    <x v="0"/>
    <m/>
    <m/>
    <x v="0"/>
    <n v="1"/>
    <m/>
    <n v="44"/>
    <n v="0"/>
    <n v="49.7"/>
    <n v="0"/>
    <n v="4"/>
    <x v="0"/>
  </r>
  <r>
    <x v="1"/>
    <x v="22"/>
    <s v="Yes"/>
    <x v="0"/>
    <x v="25"/>
    <s v="Male"/>
    <x v="29"/>
    <x v="1"/>
    <s v="No"/>
    <s v="No"/>
    <m/>
    <x v="0"/>
    <m/>
    <m/>
    <x v="0"/>
    <n v="1"/>
    <n v="1"/>
    <n v="62"/>
    <n v="3"/>
    <n v="77.099999999999994"/>
    <n v="0"/>
    <n v="5"/>
    <x v="2"/>
  </r>
  <r>
    <x v="1"/>
    <x v="22"/>
    <s v="Yes"/>
    <x v="0"/>
    <x v="28"/>
    <s v="Female"/>
    <x v="19"/>
    <x v="0"/>
    <s v="Yes"/>
    <s v="No"/>
    <m/>
    <x v="0"/>
    <m/>
    <m/>
    <x v="0"/>
    <n v="1"/>
    <m/>
    <n v="27"/>
    <n v="2"/>
    <n v="124.2"/>
    <n v="0"/>
    <n v="41"/>
    <x v="1"/>
  </r>
  <r>
    <x v="1"/>
    <x v="22"/>
    <s v="Yes"/>
    <x v="0"/>
    <x v="29"/>
    <s v="Female"/>
    <x v="13"/>
    <x v="0"/>
    <s v="Yes"/>
    <s v="No"/>
    <m/>
    <x v="0"/>
    <m/>
    <m/>
    <x v="0"/>
    <n v="1"/>
    <n v="1"/>
    <n v="19"/>
    <n v="0"/>
    <n v="43.7"/>
    <n v="0"/>
    <n v="17"/>
    <x v="1"/>
  </r>
  <r>
    <x v="1"/>
    <x v="22"/>
    <s v="Yes"/>
    <x v="0"/>
    <x v="34"/>
    <s v="Female"/>
    <x v="25"/>
    <x v="1"/>
    <s v="No"/>
    <s v="No"/>
    <m/>
    <x v="0"/>
    <m/>
    <m/>
    <x v="0"/>
    <n v="1"/>
    <n v="1"/>
    <n v="32"/>
    <n v="0"/>
    <n v="96.6"/>
    <n v="0"/>
    <n v="7"/>
    <x v="2"/>
  </r>
  <r>
    <x v="1"/>
    <x v="22"/>
    <s v="Yes"/>
    <x v="0"/>
    <x v="35"/>
    <s v="Male"/>
    <x v="31"/>
    <x v="2"/>
    <s v="No"/>
    <s v="Yes"/>
    <s v="No"/>
    <x v="1"/>
    <s v="Paper Check"/>
    <s v="(blank)"/>
    <x v="1"/>
    <n v="1"/>
    <m/>
    <n v="30"/>
    <n v="1"/>
    <n v="123.1"/>
    <n v="0"/>
    <n v="4"/>
    <x v="0"/>
  </r>
  <r>
    <x v="1"/>
    <x v="22"/>
    <s v="Yes"/>
    <x v="0"/>
    <x v="36"/>
    <s v="Female"/>
    <x v="0"/>
    <x v="0"/>
    <s v="Yes"/>
    <s v="No"/>
    <m/>
    <x v="0"/>
    <m/>
    <m/>
    <x v="0"/>
    <n v="1"/>
    <m/>
    <n v="46"/>
    <n v="0"/>
    <n v="110.4"/>
    <n v="0"/>
    <n v="20"/>
    <x v="1"/>
  </r>
  <r>
    <x v="1"/>
    <x v="22"/>
    <s v="Yes"/>
    <x v="0"/>
    <x v="38"/>
    <s v="Male"/>
    <x v="13"/>
    <x v="0"/>
    <s v="Yes"/>
    <s v="No"/>
    <m/>
    <x v="0"/>
    <m/>
    <m/>
    <x v="0"/>
    <n v="1"/>
    <m/>
    <n v="31"/>
    <n v="0"/>
    <n v="35.700000000000003"/>
    <n v="0"/>
    <n v="13"/>
    <x v="1"/>
  </r>
  <r>
    <x v="1"/>
    <x v="22"/>
    <s v="Yes"/>
    <x v="0"/>
    <x v="42"/>
    <s v="Male"/>
    <x v="10"/>
    <x v="0"/>
    <s v="Yes"/>
    <s v="No"/>
    <m/>
    <x v="0"/>
    <m/>
    <m/>
    <x v="0"/>
    <n v="1"/>
    <m/>
    <n v="34"/>
    <n v="0"/>
    <n v="156.4"/>
    <n v="0"/>
    <n v="43"/>
    <x v="1"/>
  </r>
  <r>
    <x v="1"/>
    <x v="22"/>
    <s v="Yes"/>
    <x v="0"/>
    <x v="42"/>
    <s v="Male"/>
    <x v="54"/>
    <x v="2"/>
    <s v="No"/>
    <s v="Yes"/>
    <s v="No"/>
    <x v="1"/>
    <s v="Direct Debit"/>
    <s v="Dissatisfaction"/>
    <x v="17"/>
    <n v="1"/>
    <n v="1"/>
    <n v="37"/>
    <n v="0"/>
    <n v="71.3"/>
    <n v="0"/>
    <n v="15"/>
    <x v="1"/>
  </r>
  <r>
    <x v="1"/>
    <x v="22"/>
    <s v="Yes"/>
    <x v="0"/>
    <x v="44"/>
    <s v="Female"/>
    <x v="24"/>
    <x v="1"/>
    <s v="No"/>
    <s v="No"/>
    <m/>
    <x v="0"/>
    <m/>
    <m/>
    <x v="0"/>
    <n v="1"/>
    <m/>
    <n v="45"/>
    <n v="0"/>
    <n v="44.3"/>
    <n v="0"/>
    <n v="5"/>
    <x v="2"/>
  </r>
  <r>
    <x v="1"/>
    <x v="22"/>
    <s v="Yes"/>
    <x v="0"/>
    <x v="44"/>
    <s v="Male"/>
    <x v="27"/>
    <x v="1"/>
    <s v="No"/>
    <s v="No"/>
    <m/>
    <x v="0"/>
    <m/>
    <m/>
    <x v="0"/>
    <n v="1"/>
    <n v="1"/>
    <n v="28"/>
    <n v="2"/>
    <n v="87.4"/>
    <n v="0"/>
    <n v="3"/>
    <x v="0"/>
  </r>
  <r>
    <x v="1"/>
    <x v="22"/>
    <s v="Yes"/>
    <x v="1"/>
    <x v="48"/>
    <s v="Male"/>
    <x v="50"/>
    <x v="1"/>
    <s v="No"/>
    <s v="No"/>
    <m/>
    <x v="0"/>
    <m/>
    <m/>
    <x v="0"/>
    <n v="1"/>
    <n v="1"/>
    <n v="16"/>
    <n v="0"/>
    <n v="0"/>
    <n v="0"/>
    <n v="5"/>
    <x v="2"/>
  </r>
  <r>
    <x v="1"/>
    <x v="22"/>
    <s v="Yes"/>
    <x v="1"/>
    <x v="8"/>
    <s v="Male"/>
    <x v="42"/>
    <x v="1"/>
    <s v="No"/>
    <s v="No"/>
    <m/>
    <x v="0"/>
    <m/>
    <m/>
    <x v="0"/>
    <n v="1"/>
    <m/>
    <n v="37"/>
    <n v="0"/>
    <n v="0"/>
    <n v="0"/>
    <n v="1"/>
    <x v="0"/>
  </r>
  <r>
    <x v="1"/>
    <x v="22"/>
    <s v="Yes"/>
    <x v="1"/>
    <x v="46"/>
    <s v="Female"/>
    <x v="19"/>
    <x v="0"/>
    <s v="Yes"/>
    <s v="No"/>
    <m/>
    <x v="0"/>
    <m/>
    <m/>
    <x v="0"/>
    <n v="1"/>
    <m/>
    <n v="46"/>
    <n v="2"/>
    <n v="0"/>
    <n v="0"/>
    <n v="28"/>
    <x v="1"/>
  </r>
  <r>
    <x v="1"/>
    <x v="23"/>
    <s v="No"/>
    <x v="0"/>
    <x v="3"/>
    <s v="Female"/>
    <x v="2"/>
    <x v="1"/>
    <s v="No"/>
    <s v="No"/>
    <m/>
    <x v="0"/>
    <m/>
    <m/>
    <x v="0"/>
    <n v="1"/>
    <m/>
    <n v="23"/>
    <n v="0"/>
    <n v="0"/>
    <n v="0"/>
    <n v="5"/>
    <x v="2"/>
  </r>
  <r>
    <x v="1"/>
    <x v="23"/>
    <s v="No"/>
    <x v="0"/>
    <x v="48"/>
    <s v="Male"/>
    <x v="13"/>
    <x v="0"/>
    <s v="Yes"/>
    <s v="No"/>
    <m/>
    <x v="0"/>
    <m/>
    <m/>
    <x v="0"/>
    <n v="1"/>
    <n v="1"/>
    <n v="46"/>
    <n v="2"/>
    <n v="0"/>
    <n v="0"/>
    <n v="15"/>
    <x v="1"/>
  </r>
  <r>
    <x v="1"/>
    <x v="23"/>
    <s v="No"/>
    <x v="0"/>
    <x v="7"/>
    <s v="Male"/>
    <x v="62"/>
    <x v="2"/>
    <s v="No"/>
    <s v="Yes"/>
    <s v="No"/>
    <x v="2"/>
    <s v="Credit Card"/>
    <s v="(blank)"/>
    <x v="1"/>
    <n v="1"/>
    <m/>
    <n v="15"/>
    <n v="2"/>
    <n v="0"/>
    <n v="0"/>
    <n v="9"/>
    <x v="2"/>
  </r>
  <r>
    <x v="1"/>
    <x v="23"/>
    <s v="No"/>
    <x v="0"/>
    <x v="49"/>
    <s v="Female"/>
    <x v="37"/>
    <x v="1"/>
    <s v="No"/>
    <s v="No"/>
    <m/>
    <x v="0"/>
    <m/>
    <m/>
    <x v="0"/>
    <n v="1"/>
    <m/>
    <n v="12"/>
    <n v="0"/>
    <n v="0"/>
    <n v="0"/>
    <n v="38"/>
    <x v="1"/>
  </r>
  <r>
    <x v="1"/>
    <x v="23"/>
    <s v="No"/>
    <x v="0"/>
    <x v="11"/>
    <s v="Male"/>
    <x v="33"/>
    <x v="2"/>
    <s v="No"/>
    <s v="Yes"/>
    <s v="No"/>
    <x v="1"/>
    <s v="Direct Debit"/>
    <s v="Competitor"/>
    <x v="4"/>
    <n v="1"/>
    <n v="1"/>
    <n v="43"/>
    <n v="5"/>
    <n v="20.5"/>
    <n v="0"/>
    <n v="2"/>
    <x v="0"/>
  </r>
  <r>
    <x v="1"/>
    <x v="23"/>
    <s v="No"/>
    <x v="0"/>
    <x v="17"/>
    <s v="Female"/>
    <x v="17"/>
    <x v="0"/>
    <s v="Yes"/>
    <s v="No"/>
    <m/>
    <x v="0"/>
    <m/>
    <m/>
    <x v="0"/>
    <n v="1"/>
    <m/>
    <n v="19"/>
    <n v="0"/>
    <n v="0"/>
    <n v="0"/>
    <n v="11"/>
    <x v="1"/>
  </r>
  <r>
    <x v="1"/>
    <x v="23"/>
    <s v="No"/>
    <x v="0"/>
    <x v="17"/>
    <s v="Female"/>
    <x v="42"/>
    <x v="1"/>
    <s v="No"/>
    <s v="No"/>
    <m/>
    <x v="0"/>
    <m/>
    <m/>
    <x v="0"/>
    <n v="1"/>
    <m/>
    <n v="31"/>
    <n v="0"/>
    <n v="0"/>
    <n v="0"/>
    <n v="13"/>
    <x v="1"/>
  </r>
  <r>
    <x v="1"/>
    <x v="23"/>
    <s v="No"/>
    <x v="0"/>
    <x v="19"/>
    <s v="Female"/>
    <x v="47"/>
    <x v="1"/>
    <s v="No"/>
    <s v="No"/>
    <m/>
    <x v="0"/>
    <m/>
    <m/>
    <x v="0"/>
    <n v="1"/>
    <n v="1"/>
    <n v="47"/>
    <n v="4"/>
    <n v="0"/>
    <n v="0"/>
    <n v="3"/>
    <x v="0"/>
  </r>
  <r>
    <x v="1"/>
    <x v="23"/>
    <s v="No"/>
    <x v="0"/>
    <x v="21"/>
    <s v="Female"/>
    <x v="15"/>
    <x v="0"/>
    <s v="Yes"/>
    <s v="No"/>
    <m/>
    <x v="0"/>
    <m/>
    <m/>
    <x v="0"/>
    <n v="1"/>
    <m/>
    <n v="40"/>
    <n v="0"/>
    <n v="0"/>
    <n v="0"/>
    <n v="16"/>
    <x v="1"/>
  </r>
  <r>
    <x v="1"/>
    <x v="23"/>
    <s v="No"/>
    <x v="0"/>
    <x v="24"/>
    <s v="Male"/>
    <x v="15"/>
    <x v="0"/>
    <s v="Yes"/>
    <s v="No"/>
    <m/>
    <x v="0"/>
    <m/>
    <m/>
    <x v="0"/>
    <n v="1"/>
    <m/>
    <n v="63"/>
    <n v="0"/>
    <n v="0"/>
    <n v="0"/>
    <n v="37"/>
    <x v="1"/>
  </r>
  <r>
    <x v="1"/>
    <x v="23"/>
    <s v="No"/>
    <x v="0"/>
    <x v="24"/>
    <s v="Male"/>
    <x v="44"/>
    <x v="1"/>
    <s v="No"/>
    <s v="No"/>
    <m/>
    <x v="0"/>
    <m/>
    <m/>
    <x v="0"/>
    <n v="1"/>
    <m/>
    <n v="60"/>
    <n v="0"/>
    <n v="0"/>
    <n v="0"/>
    <n v="2"/>
    <x v="0"/>
  </r>
  <r>
    <x v="1"/>
    <x v="23"/>
    <s v="No"/>
    <x v="0"/>
    <x v="25"/>
    <s v="Female"/>
    <x v="29"/>
    <x v="1"/>
    <s v="No"/>
    <s v="No"/>
    <m/>
    <x v="0"/>
    <m/>
    <m/>
    <x v="0"/>
    <n v="1"/>
    <n v="1"/>
    <n v="35"/>
    <n v="3"/>
    <n v="149.19999999999999"/>
    <n v="0"/>
    <n v="3"/>
    <x v="0"/>
  </r>
  <r>
    <x v="1"/>
    <x v="23"/>
    <s v="No"/>
    <x v="0"/>
    <x v="26"/>
    <s v="Female"/>
    <x v="48"/>
    <x v="1"/>
    <s v="No"/>
    <s v="No"/>
    <m/>
    <x v="0"/>
    <m/>
    <m/>
    <x v="0"/>
    <n v="1"/>
    <m/>
    <n v="40"/>
    <n v="1"/>
    <n v="0"/>
    <n v="0"/>
    <n v="2"/>
    <x v="0"/>
  </r>
  <r>
    <x v="1"/>
    <x v="23"/>
    <s v="No"/>
    <x v="0"/>
    <x v="26"/>
    <s v="Female"/>
    <x v="61"/>
    <x v="2"/>
    <s v="No"/>
    <s v="Yes"/>
    <s v="Yes"/>
    <x v="2"/>
    <s v="Direct Debit"/>
    <s v="(blank)"/>
    <x v="1"/>
    <n v="1"/>
    <m/>
    <n v="30"/>
    <n v="0"/>
    <n v="0"/>
    <n v="0"/>
    <n v="13"/>
    <x v="1"/>
  </r>
  <r>
    <x v="1"/>
    <x v="23"/>
    <s v="No"/>
    <x v="0"/>
    <x v="31"/>
    <s v="Female"/>
    <x v="49"/>
    <x v="1"/>
    <s v="No"/>
    <s v="No"/>
    <m/>
    <x v="0"/>
    <m/>
    <m/>
    <x v="0"/>
    <n v="1"/>
    <m/>
    <n v="28"/>
    <n v="0"/>
    <n v="0"/>
    <n v="0"/>
    <n v="11"/>
    <x v="1"/>
  </r>
  <r>
    <x v="1"/>
    <x v="23"/>
    <s v="No"/>
    <x v="0"/>
    <x v="31"/>
    <s v="Female"/>
    <x v="21"/>
    <x v="1"/>
    <s v="No"/>
    <s v="No"/>
    <m/>
    <x v="0"/>
    <m/>
    <m/>
    <x v="0"/>
    <n v="1"/>
    <n v="1"/>
    <n v="48"/>
    <n v="0"/>
    <n v="0"/>
    <n v="0"/>
    <n v="1"/>
    <x v="0"/>
  </r>
  <r>
    <x v="1"/>
    <x v="23"/>
    <s v="No"/>
    <x v="0"/>
    <x v="31"/>
    <s v="Male"/>
    <x v="36"/>
    <x v="1"/>
    <s v="No"/>
    <s v="No"/>
    <m/>
    <x v="0"/>
    <m/>
    <m/>
    <x v="0"/>
    <n v="1"/>
    <m/>
    <n v="18"/>
    <n v="0"/>
    <n v="0"/>
    <n v="0"/>
    <n v="7"/>
    <x v="2"/>
  </r>
  <r>
    <x v="1"/>
    <x v="23"/>
    <s v="No"/>
    <x v="0"/>
    <x v="31"/>
    <s v="Male"/>
    <x v="47"/>
    <x v="1"/>
    <s v="No"/>
    <s v="No"/>
    <m/>
    <x v="0"/>
    <m/>
    <m/>
    <x v="0"/>
    <n v="1"/>
    <n v="1"/>
    <n v="22"/>
    <n v="2"/>
    <n v="0"/>
    <n v="0"/>
    <n v="14"/>
    <x v="1"/>
  </r>
  <r>
    <x v="1"/>
    <x v="23"/>
    <s v="No"/>
    <x v="0"/>
    <x v="33"/>
    <s v="Female"/>
    <x v="0"/>
    <x v="0"/>
    <s v="Yes"/>
    <s v="No"/>
    <m/>
    <x v="0"/>
    <m/>
    <m/>
    <x v="0"/>
    <n v="1"/>
    <m/>
    <n v="35"/>
    <n v="1"/>
    <n v="0"/>
    <n v="0"/>
    <n v="14"/>
    <x v="1"/>
  </r>
  <r>
    <x v="1"/>
    <x v="23"/>
    <s v="No"/>
    <x v="0"/>
    <x v="35"/>
    <s v="Male"/>
    <x v="19"/>
    <x v="0"/>
    <s v="Yes"/>
    <s v="No"/>
    <m/>
    <x v="0"/>
    <m/>
    <m/>
    <x v="0"/>
    <n v="1"/>
    <m/>
    <n v="36"/>
    <n v="0"/>
    <n v="0"/>
    <n v="0"/>
    <n v="12"/>
    <x v="1"/>
  </r>
  <r>
    <x v="1"/>
    <x v="23"/>
    <s v="No"/>
    <x v="0"/>
    <x v="38"/>
    <s v="Male"/>
    <x v="36"/>
    <x v="1"/>
    <s v="No"/>
    <s v="No"/>
    <m/>
    <x v="0"/>
    <m/>
    <m/>
    <x v="0"/>
    <n v="1"/>
    <m/>
    <n v="31"/>
    <n v="1"/>
    <n v="0"/>
    <n v="0"/>
    <n v="5"/>
    <x v="2"/>
  </r>
  <r>
    <x v="1"/>
    <x v="23"/>
    <s v="No"/>
    <x v="0"/>
    <x v="40"/>
    <s v="Female"/>
    <x v="54"/>
    <x v="2"/>
    <s v="No"/>
    <s v="Yes"/>
    <s v="No"/>
    <x v="3"/>
    <s v="Direct Debit"/>
    <s v="(blank)"/>
    <x v="1"/>
    <n v="1"/>
    <m/>
    <n v="38"/>
    <n v="0"/>
    <n v="0"/>
    <n v="0"/>
    <n v="3"/>
    <x v="0"/>
  </r>
  <r>
    <x v="1"/>
    <x v="23"/>
    <s v="No"/>
    <x v="0"/>
    <x v="40"/>
    <s v="Female"/>
    <x v="66"/>
    <x v="2"/>
    <s v="No"/>
    <s v="Yes"/>
    <s v="No"/>
    <x v="1"/>
    <s v="Direct Debit"/>
    <s v="Competitor"/>
    <x v="4"/>
    <n v="1"/>
    <n v="1"/>
    <n v="46"/>
    <n v="0"/>
    <n v="0"/>
    <n v="0"/>
    <n v="6"/>
    <x v="2"/>
  </r>
  <r>
    <x v="1"/>
    <x v="23"/>
    <s v="No"/>
    <x v="0"/>
    <x v="41"/>
    <s v="Female"/>
    <x v="15"/>
    <x v="0"/>
    <s v="Yes"/>
    <s v="No"/>
    <m/>
    <x v="0"/>
    <m/>
    <m/>
    <x v="0"/>
    <n v="1"/>
    <m/>
    <n v="28"/>
    <n v="0"/>
    <n v="0"/>
    <n v="0"/>
    <n v="27"/>
    <x v="1"/>
  </r>
  <r>
    <x v="1"/>
    <x v="23"/>
    <s v="No"/>
    <x v="0"/>
    <x v="42"/>
    <s v="Female"/>
    <x v="52"/>
    <x v="2"/>
    <s v="No"/>
    <s v="Yes"/>
    <s v="No"/>
    <x v="1"/>
    <s v="Direct Debit"/>
    <s v="Dissatisfaction"/>
    <x v="18"/>
    <n v="1"/>
    <n v="1"/>
    <n v="37"/>
    <n v="0"/>
    <n v="0"/>
    <n v="0"/>
    <n v="2"/>
    <x v="0"/>
  </r>
  <r>
    <x v="1"/>
    <x v="23"/>
    <s v="No"/>
    <x v="0"/>
    <x v="44"/>
    <s v="Female"/>
    <x v="3"/>
    <x v="1"/>
    <s v="No"/>
    <s v="No"/>
    <m/>
    <x v="0"/>
    <m/>
    <m/>
    <x v="0"/>
    <n v="1"/>
    <m/>
    <n v="25"/>
    <n v="0"/>
    <n v="0"/>
    <n v="0"/>
    <n v="2"/>
    <x v="0"/>
  </r>
  <r>
    <x v="1"/>
    <x v="23"/>
    <s v="No"/>
    <x v="0"/>
    <x v="44"/>
    <s v="Male"/>
    <x v="44"/>
    <x v="1"/>
    <s v="No"/>
    <s v="No"/>
    <m/>
    <x v="0"/>
    <m/>
    <m/>
    <x v="0"/>
    <n v="1"/>
    <m/>
    <n v="24"/>
    <n v="0"/>
    <n v="0"/>
    <n v="0"/>
    <n v="5"/>
    <x v="2"/>
  </r>
  <r>
    <x v="1"/>
    <x v="23"/>
    <s v="No"/>
    <x v="0"/>
    <x v="46"/>
    <s v="Male"/>
    <x v="48"/>
    <x v="1"/>
    <s v="No"/>
    <s v="No"/>
    <m/>
    <x v="0"/>
    <m/>
    <m/>
    <x v="0"/>
    <n v="1"/>
    <m/>
    <n v="38"/>
    <n v="0"/>
    <n v="0"/>
    <n v="0"/>
    <n v="6"/>
    <x v="2"/>
  </r>
  <r>
    <x v="1"/>
    <x v="23"/>
    <s v="No"/>
    <x v="1"/>
    <x v="12"/>
    <s v="Female"/>
    <x v="8"/>
    <x v="1"/>
    <s v="No"/>
    <s v="No"/>
    <m/>
    <x v="0"/>
    <m/>
    <m/>
    <x v="0"/>
    <n v="1"/>
    <n v="1"/>
    <n v="50"/>
    <n v="1"/>
    <n v="0"/>
    <n v="0"/>
    <n v="5"/>
    <x v="2"/>
  </r>
  <r>
    <x v="1"/>
    <x v="23"/>
    <s v="No"/>
    <x v="1"/>
    <x v="19"/>
    <s v="Male"/>
    <x v="52"/>
    <x v="2"/>
    <s v="No"/>
    <s v="Yes"/>
    <s v="No"/>
    <x v="3"/>
    <s v="Direct Debit"/>
    <s v="Competitor"/>
    <x v="4"/>
    <n v="1"/>
    <n v="1"/>
    <n v="35"/>
    <n v="3"/>
    <n v="0"/>
    <n v="0"/>
    <n v="6"/>
    <x v="2"/>
  </r>
  <r>
    <x v="1"/>
    <x v="23"/>
    <s v="No"/>
    <x v="1"/>
    <x v="22"/>
    <s v="Male"/>
    <x v="25"/>
    <x v="1"/>
    <s v="No"/>
    <s v="No"/>
    <m/>
    <x v="0"/>
    <m/>
    <m/>
    <x v="0"/>
    <n v="1"/>
    <n v="1"/>
    <n v="62"/>
    <n v="0"/>
    <n v="0"/>
    <n v="0"/>
    <n v="1"/>
    <x v="0"/>
  </r>
  <r>
    <x v="1"/>
    <x v="23"/>
    <s v="No"/>
    <x v="1"/>
    <x v="43"/>
    <s v="Male"/>
    <x v="46"/>
    <x v="1"/>
    <s v="No"/>
    <s v="No"/>
    <m/>
    <x v="0"/>
    <m/>
    <m/>
    <x v="0"/>
    <n v="1"/>
    <m/>
    <n v="40"/>
    <n v="0"/>
    <n v="0"/>
    <n v="0"/>
    <n v="14"/>
    <x v="1"/>
  </r>
  <r>
    <x v="1"/>
    <x v="23"/>
    <s v="Yes"/>
    <x v="0"/>
    <x v="7"/>
    <s v="Female"/>
    <x v="4"/>
    <x v="0"/>
    <s v="Yes"/>
    <s v="No"/>
    <m/>
    <x v="0"/>
    <m/>
    <m/>
    <x v="0"/>
    <n v="1"/>
    <m/>
    <n v="36"/>
    <n v="0"/>
    <n v="97.6"/>
    <n v="0"/>
    <n v="17"/>
    <x v="1"/>
  </r>
  <r>
    <x v="1"/>
    <x v="23"/>
    <s v="Yes"/>
    <x v="0"/>
    <x v="16"/>
    <s v="Male"/>
    <x v="47"/>
    <x v="1"/>
    <s v="No"/>
    <s v="No"/>
    <m/>
    <x v="0"/>
    <m/>
    <m/>
    <x v="0"/>
    <n v="1"/>
    <m/>
    <n v="56"/>
    <n v="0"/>
    <n v="94.8"/>
    <n v="0"/>
    <n v="2"/>
    <x v="0"/>
  </r>
  <r>
    <x v="1"/>
    <x v="23"/>
    <s v="Yes"/>
    <x v="0"/>
    <x v="19"/>
    <s v="Female"/>
    <x v="24"/>
    <x v="1"/>
    <s v="No"/>
    <s v="No"/>
    <m/>
    <x v="0"/>
    <m/>
    <m/>
    <x v="0"/>
    <n v="1"/>
    <n v="1"/>
    <n v="55"/>
    <n v="4"/>
    <n v="74.400000000000006"/>
    <n v="0"/>
    <n v="14"/>
    <x v="1"/>
  </r>
  <r>
    <x v="1"/>
    <x v="23"/>
    <s v="Yes"/>
    <x v="0"/>
    <x v="20"/>
    <s v="Male"/>
    <x v="44"/>
    <x v="1"/>
    <s v="No"/>
    <s v="No"/>
    <m/>
    <x v="0"/>
    <m/>
    <m/>
    <x v="0"/>
    <n v="1"/>
    <n v="1"/>
    <n v="58"/>
    <n v="2"/>
    <n v="126.4"/>
    <n v="0"/>
    <n v="4"/>
    <x v="0"/>
  </r>
  <r>
    <x v="1"/>
    <x v="23"/>
    <s v="Yes"/>
    <x v="0"/>
    <x v="50"/>
    <s v="Male"/>
    <x v="23"/>
    <x v="1"/>
    <s v="No"/>
    <s v="No"/>
    <m/>
    <x v="0"/>
    <m/>
    <m/>
    <x v="0"/>
    <n v="1"/>
    <n v="1"/>
    <n v="38"/>
    <n v="2"/>
    <n v="63.2"/>
    <n v="0"/>
    <n v="15"/>
    <x v="1"/>
  </r>
  <r>
    <x v="1"/>
    <x v="23"/>
    <s v="Yes"/>
    <x v="0"/>
    <x v="22"/>
    <s v="Male"/>
    <x v="29"/>
    <x v="1"/>
    <s v="No"/>
    <s v="No"/>
    <m/>
    <x v="0"/>
    <m/>
    <m/>
    <x v="0"/>
    <n v="1"/>
    <n v="1"/>
    <n v="47"/>
    <n v="1"/>
    <n v="30.2"/>
    <n v="0"/>
    <n v="8"/>
    <x v="2"/>
  </r>
  <r>
    <x v="1"/>
    <x v="23"/>
    <s v="Yes"/>
    <x v="0"/>
    <x v="26"/>
    <s v="Male"/>
    <x v="12"/>
    <x v="1"/>
    <s v="No"/>
    <s v="No"/>
    <m/>
    <x v="0"/>
    <m/>
    <m/>
    <x v="0"/>
    <n v="1"/>
    <m/>
    <n v="16"/>
    <n v="0"/>
    <n v="118.4"/>
    <n v="0"/>
    <n v="4"/>
    <x v="0"/>
  </r>
  <r>
    <x v="1"/>
    <x v="23"/>
    <s v="Yes"/>
    <x v="0"/>
    <x v="26"/>
    <s v="Male"/>
    <x v="55"/>
    <x v="2"/>
    <s v="No"/>
    <s v="Yes"/>
    <s v="No"/>
    <x v="1"/>
    <s v="Direct Debit"/>
    <s v="Price"/>
    <x v="11"/>
    <n v="1"/>
    <n v="1"/>
    <n v="51"/>
    <n v="2"/>
    <n v="78.599999999999994"/>
    <n v="0"/>
    <n v="6"/>
    <x v="2"/>
  </r>
  <r>
    <x v="1"/>
    <x v="23"/>
    <s v="Yes"/>
    <x v="0"/>
    <x v="28"/>
    <s v="Male"/>
    <x v="17"/>
    <x v="0"/>
    <s v="Yes"/>
    <s v="No"/>
    <m/>
    <x v="0"/>
    <m/>
    <m/>
    <x v="0"/>
    <n v="1"/>
    <m/>
    <n v="10"/>
    <n v="0"/>
    <n v="48.8"/>
    <n v="0"/>
    <n v="17"/>
    <x v="1"/>
  </r>
  <r>
    <x v="1"/>
    <x v="23"/>
    <s v="Yes"/>
    <x v="0"/>
    <x v="31"/>
    <s v="Female"/>
    <x v="62"/>
    <x v="2"/>
    <s v="No"/>
    <s v="Yes"/>
    <s v="No"/>
    <x v="2"/>
    <s v="Credit Card"/>
    <s v="(blank)"/>
    <x v="1"/>
    <n v="1"/>
    <m/>
    <n v="35"/>
    <n v="0"/>
    <n v="56.4"/>
    <n v="0"/>
    <n v="1"/>
    <x v="0"/>
  </r>
  <r>
    <x v="1"/>
    <x v="23"/>
    <s v="Yes"/>
    <x v="0"/>
    <x v="40"/>
    <s v="Female"/>
    <x v="23"/>
    <x v="1"/>
    <s v="No"/>
    <s v="No"/>
    <m/>
    <x v="0"/>
    <m/>
    <m/>
    <x v="0"/>
    <n v="1"/>
    <n v="1"/>
    <n v="35"/>
    <n v="0"/>
    <n v="61.8"/>
    <n v="0"/>
    <n v="1"/>
    <x v="0"/>
  </r>
  <r>
    <x v="1"/>
    <x v="23"/>
    <s v="Yes"/>
    <x v="0"/>
    <x v="40"/>
    <s v="Male"/>
    <x v="30"/>
    <x v="2"/>
    <s v="No"/>
    <s v="Yes"/>
    <s v="Yes"/>
    <x v="1"/>
    <s v="Direct Debit"/>
    <s v="Attitude"/>
    <x v="7"/>
    <n v="1"/>
    <n v="1"/>
    <n v="24"/>
    <n v="2"/>
    <n v="14"/>
    <n v="0"/>
    <n v="9"/>
    <x v="2"/>
  </r>
  <r>
    <x v="1"/>
    <x v="23"/>
    <s v="Yes"/>
    <x v="0"/>
    <x v="44"/>
    <s v="Male"/>
    <x v="12"/>
    <x v="1"/>
    <s v="No"/>
    <s v="No"/>
    <m/>
    <x v="0"/>
    <m/>
    <m/>
    <x v="0"/>
    <n v="1"/>
    <m/>
    <n v="39"/>
    <n v="0"/>
    <n v="117.6"/>
    <n v="0"/>
    <n v="1"/>
    <x v="0"/>
  </r>
  <r>
    <x v="1"/>
    <x v="23"/>
    <s v="Yes"/>
    <x v="0"/>
    <x v="45"/>
    <s v="Female"/>
    <x v="56"/>
    <x v="1"/>
    <s v="No"/>
    <s v="No"/>
    <m/>
    <x v="0"/>
    <m/>
    <m/>
    <x v="0"/>
    <n v="1"/>
    <n v="1"/>
    <n v="45"/>
    <n v="2"/>
    <n v="2.7"/>
    <n v="0"/>
    <n v="8"/>
    <x v="2"/>
  </r>
  <r>
    <x v="1"/>
    <x v="23"/>
    <s v="Yes"/>
    <x v="0"/>
    <x v="45"/>
    <s v="Male"/>
    <x v="40"/>
    <x v="2"/>
    <s v="No"/>
    <s v="Yes"/>
    <s v="No"/>
    <x v="1"/>
    <s v="Credit Card"/>
    <s v="Attitude"/>
    <x v="7"/>
    <n v="1"/>
    <n v="1"/>
    <n v="45"/>
    <n v="1"/>
    <n v="8"/>
    <n v="0"/>
    <n v="9"/>
    <x v="2"/>
  </r>
  <r>
    <x v="1"/>
    <x v="23"/>
    <s v="Yes"/>
    <x v="1"/>
    <x v="7"/>
    <s v="Female"/>
    <x v="49"/>
    <x v="1"/>
    <s v="No"/>
    <s v="No"/>
    <m/>
    <x v="0"/>
    <m/>
    <m/>
    <x v="0"/>
    <n v="1"/>
    <m/>
    <n v="38"/>
    <n v="0"/>
    <n v="0"/>
    <n v="0"/>
    <n v="1"/>
    <x v="0"/>
  </r>
  <r>
    <x v="1"/>
    <x v="23"/>
    <s v="Yes"/>
    <x v="1"/>
    <x v="17"/>
    <s v="Female"/>
    <x v="66"/>
    <x v="2"/>
    <s v="No"/>
    <s v="Yes"/>
    <s v="No"/>
    <x v="1"/>
    <s v="Direct Debit"/>
    <s v="Price"/>
    <x v="8"/>
    <n v="1"/>
    <n v="1"/>
    <n v="41"/>
    <n v="0"/>
    <n v="0"/>
    <n v="0"/>
    <n v="2"/>
    <x v="0"/>
  </r>
  <r>
    <x v="1"/>
    <x v="23"/>
    <s v="Yes"/>
    <x v="1"/>
    <x v="20"/>
    <s v="Female"/>
    <x v="7"/>
    <x v="1"/>
    <s v="No"/>
    <s v="No"/>
    <m/>
    <x v="0"/>
    <m/>
    <m/>
    <x v="0"/>
    <n v="1"/>
    <m/>
    <n v="24"/>
    <n v="0"/>
    <n v="0"/>
    <n v="0"/>
    <n v="17"/>
    <x v="1"/>
  </r>
  <r>
    <x v="1"/>
    <x v="23"/>
    <s v="Yes"/>
    <x v="1"/>
    <x v="42"/>
    <s v="Male"/>
    <x v="44"/>
    <x v="1"/>
    <s v="No"/>
    <s v="No"/>
    <m/>
    <x v="0"/>
    <m/>
    <m/>
    <x v="0"/>
    <n v="1"/>
    <m/>
    <n v="26"/>
    <n v="0"/>
    <n v="0"/>
    <n v="0"/>
    <n v="9"/>
    <x v="2"/>
  </r>
  <r>
    <x v="1"/>
    <x v="24"/>
    <s v="No"/>
    <x v="0"/>
    <x v="0"/>
    <s v="Female"/>
    <x v="6"/>
    <x v="1"/>
    <s v="No"/>
    <s v="No"/>
    <m/>
    <x v="0"/>
    <m/>
    <m/>
    <x v="0"/>
    <n v="1"/>
    <n v="1"/>
    <n v="34"/>
    <n v="1"/>
    <n v="0"/>
    <n v="0"/>
    <n v="2"/>
    <x v="0"/>
  </r>
  <r>
    <x v="1"/>
    <x v="24"/>
    <s v="No"/>
    <x v="0"/>
    <x v="1"/>
    <s v="Female"/>
    <x v="45"/>
    <x v="2"/>
    <s v="No"/>
    <s v="Yes"/>
    <s v="No"/>
    <x v="1"/>
    <s v="Direct Debit"/>
    <s v="Dissatisfaction"/>
    <x v="10"/>
    <n v="1"/>
    <n v="1"/>
    <n v="38"/>
    <n v="2"/>
    <n v="0"/>
    <n v="0"/>
    <n v="5"/>
    <x v="2"/>
  </r>
  <r>
    <x v="1"/>
    <x v="24"/>
    <s v="No"/>
    <x v="0"/>
    <x v="4"/>
    <s v="Female"/>
    <x v="19"/>
    <x v="0"/>
    <s v="Yes"/>
    <s v="No"/>
    <m/>
    <x v="0"/>
    <m/>
    <m/>
    <x v="0"/>
    <n v="1"/>
    <n v="1"/>
    <n v="21"/>
    <n v="5"/>
    <n v="0"/>
    <n v="0"/>
    <n v="41"/>
    <x v="1"/>
  </r>
  <r>
    <x v="1"/>
    <x v="24"/>
    <s v="No"/>
    <x v="0"/>
    <x v="5"/>
    <s v="Female"/>
    <x v="34"/>
    <x v="1"/>
    <s v="No"/>
    <s v="No"/>
    <m/>
    <x v="0"/>
    <m/>
    <m/>
    <x v="0"/>
    <n v="1"/>
    <m/>
    <n v="17"/>
    <n v="0"/>
    <n v="0"/>
    <n v="0"/>
    <n v="5"/>
    <x v="2"/>
  </r>
  <r>
    <x v="1"/>
    <x v="24"/>
    <s v="No"/>
    <x v="0"/>
    <x v="8"/>
    <s v="Male"/>
    <x v="15"/>
    <x v="0"/>
    <s v="Yes"/>
    <s v="No"/>
    <m/>
    <x v="0"/>
    <m/>
    <m/>
    <x v="0"/>
    <n v="1"/>
    <m/>
    <n v="30"/>
    <n v="0"/>
    <n v="0"/>
    <n v="0"/>
    <n v="38"/>
    <x v="1"/>
  </r>
  <r>
    <x v="1"/>
    <x v="24"/>
    <s v="No"/>
    <x v="0"/>
    <x v="9"/>
    <s v="Female"/>
    <x v="28"/>
    <x v="1"/>
    <s v="No"/>
    <s v="No"/>
    <m/>
    <x v="0"/>
    <m/>
    <m/>
    <x v="0"/>
    <n v="1"/>
    <n v="1"/>
    <n v="27"/>
    <n v="3"/>
    <n v="4.5999999999999996"/>
    <n v="0"/>
    <n v="4"/>
    <x v="0"/>
  </r>
  <r>
    <x v="1"/>
    <x v="24"/>
    <s v="No"/>
    <x v="0"/>
    <x v="10"/>
    <s v="Male"/>
    <x v="18"/>
    <x v="0"/>
    <s v="Yes"/>
    <s v="No"/>
    <m/>
    <x v="0"/>
    <m/>
    <m/>
    <x v="0"/>
    <n v="1"/>
    <m/>
    <n v="47"/>
    <n v="0"/>
    <n v="0"/>
    <n v="0"/>
    <n v="12"/>
    <x v="1"/>
  </r>
  <r>
    <x v="1"/>
    <x v="24"/>
    <s v="No"/>
    <x v="0"/>
    <x v="13"/>
    <s v="Male"/>
    <x v="46"/>
    <x v="1"/>
    <s v="No"/>
    <s v="No"/>
    <m/>
    <x v="0"/>
    <m/>
    <m/>
    <x v="0"/>
    <n v="1"/>
    <m/>
    <n v="29"/>
    <n v="0"/>
    <n v="0"/>
    <n v="0"/>
    <n v="15"/>
    <x v="1"/>
  </r>
  <r>
    <x v="1"/>
    <x v="24"/>
    <s v="No"/>
    <x v="0"/>
    <x v="14"/>
    <s v="Male"/>
    <x v="16"/>
    <x v="0"/>
    <s v="Yes"/>
    <s v="No"/>
    <m/>
    <x v="0"/>
    <m/>
    <m/>
    <x v="0"/>
    <n v="1"/>
    <m/>
    <n v="30"/>
    <n v="0"/>
    <n v="0"/>
    <n v="0"/>
    <n v="16"/>
    <x v="1"/>
  </r>
  <r>
    <x v="1"/>
    <x v="24"/>
    <s v="No"/>
    <x v="0"/>
    <x v="14"/>
    <s v="Male"/>
    <x v="18"/>
    <x v="0"/>
    <s v="Yes"/>
    <s v="No"/>
    <m/>
    <x v="0"/>
    <m/>
    <m/>
    <x v="0"/>
    <n v="1"/>
    <m/>
    <n v="30"/>
    <n v="0"/>
    <n v="0"/>
    <n v="0"/>
    <n v="20"/>
    <x v="1"/>
  </r>
  <r>
    <x v="1"/>
    <x v="24"/>
    <s v="No"/>
    <x v="0"/>
    <x v="14"/>
    <s v="Male"/>
    <x v="50"/>
    <x v="1"/>
    <s v="No"/>
    <s v="No"/>
    <m/>
    <x v="0"/>
    <m/>
    <m/>
    <x v="0"/>
    <n v="1"/>
    <n v="1"/>
    <n v="42"/>
    <n v="2"/>
    <n v="0"/>
    <n v="0"/>
    <n v="1"/>
    <x v="0"/>
  </r>
  <r>
    <x v="1"/>
    <x v="24"/>
    <s v="No"/>
    <x v="0"/>
    <x v="14"/>
    <s v="Male"/>
    <x v="41"/>
    <x v="1"/>
    <s v="No"/>
    <s v="No"/>
    <m/>
    <x v="0"/>
    <m/>
    <m/>
    <x v="0"/>
    <n v="1"/>
    <n v="1"/>
    <n v="29"/>
    <n v="1"/>
    <n v="133.6"/>
    <n v="0"/>
    <n v="5"/>
    <x v="2"/>
  </r>
  <r>
    <x v="1"/>
    <x v="24"/>
    <s v="No"/>
    <x v="0"/>
    <x v="16"/>
    <s v="Male"/>
    <x v="37"/>
    <x v="1"/>
    <s v="No"/>
    <s v="No"/>
    <m/>
    <x v="0"/>
    <m/>
    <m/>
    <x v="0"/>
    <n v="1"/>
    <m/>
    <n v="55"/>
    <n v="1"/>
    <n v="0"/>
    <n v="0"/>
    <n v="2"/>
    <x v="0"/>
  </r>
  <r>
    <x v="1"/>
    <x v="24"/>
    <s v="No"/>
    <x v="0"/>
    <x v="16"/>
    <s v="Male"/>
    <x v="34"/>
    <x v="1"/>
    <s v="No"/>
    <s v="No"/>
    <m/>
    <x v="0"/>
    <m/>
    <m/>
    <x v="0"/>
    <n v="1"/>
    <m/>
    <n v="44"/>
    <n v="0"/>
    <n v="0"/>
    <n v="0"/>
    <n v="4"/>
    <x v="0"/>
  </r>
  <r>
    <x v="1"/>
    <x v="24"/>
    <s v="No"/>
    <x v="0"/>
    <x v="16"/>
    <s v="Male"/>
    <x v="42"/>
    <x v="1"/>
    <s v="No"/>
    <s v="No"/>
    <m/>
    <x v="0"/>
    <m/>
    <m/>
    <x v="0"/>
    <n v="1"/>
    <m/>
    <n v="34"/>
    <n v="0"/>
    <n v="0"/>
    <n v="0"/>
    <n v="5"/>
    <x v="2"/>
  </r>
  <r>
    <x v="1"/>
    <x v="24"/>
    <s v="No"/>
    <x v="0"/>
    <x v="18"/>
    <s v="Male"/>
    <x v="25"/>
    <x v="1"/>
    <s v="No"/>
    <s v="No"/>
    <m/>
    <x v="0"/>
    <m/>
    <m/>
    <x v="0"/>
    <n v="1"/>
    <m/>
    <n v="36"/>
    <n v="0"/>
    <n v="0"/>
    <n v="0"/>
    <n v="2"/>
    <x v="0"/>
  </r>
  <r>
    <x v="1"/>
    <x v="24"/>
    <s v="No"/>
    <x v="0"/>
    <x v="19"/>
    <s v="Female"/>
    <x v="30"/>
    <x v="2"/>
    <s v="No"/>
    <s v="Yes"/>
    <s v="No"/>
    <x v="1"/>
    <s v="Direct Debit"/>
    <s v="(blank)"/>
    <x v="1"/>
    <n v="1"/>
    <m/>
    <n v="50"/>
    <n v="0"/>
    <n v="0"/>
    <n v="0"/>
    <n v="4"/>
    <x v="0"/>
  </r>
  <r>
    <x v="1"/>
    <x v="24"/>
    <s v="No"/>
    <x v="0"/>
    <x v="19"/>
    <s v="Male"/>
    <x v="37"/>
    <x v="1"/>
    <s v="No"/>
    <s v="No"/>
    <m/>
    <x v="0"/>
    <m/>
    <m/>
    <x v="0"/>
    <n v="1"/>
    <m/>
    <n v="18"/>
    <n v="0"/>
    <n v="0"/>
    <n v="0"/>
    <n v="3"/>
    <x v="0"/>
  </r>
  <r>
    <x v="1"/>
    <x v="24"/>
    <s v="No"/>
    <x v="0"/>
    <x v="24"/>
    <s v="Female"/>
    <x v="25"/>
    <x v="1"/>
    <s v="No"/>
    <s v="No"/>
    <m/>
    <x v="0"/>
    <m/>
    <m/>
    <x v="0"/>
    <n v="1"/>
    <m/>
    <n v="30"/>
    <n v="3"/>
    <n v="0"/>
    <n v="0"/>
    <n v="1"/>
    <x v="0"/>
  </r>
  <r>
    <x v="1"/>
    <x v="24"/>
    <s v="No"/>
    <x v="0"/>
    <x v="24"/>
    <s v="Male"/>
    <x v="39"/>
    <x v="1"/>
    <s v="No"/>
    <s v="No"/>
    <m/>
    <x v="0"/>
    <m/>
    <m/>
    <x v="0"/>
    <n v="1"/>
    <m/>
    <n v="35"/>
    <n v="0"/>
    <n v="0"/>
    <n v="0"/>
    <n v="1"/>
    <x v="0"/>
  </r>
  <r>
    <x v="1"/>
    <x v="24"/>
    <s v="No"/>
    <x v="0"/>
    <x v="25"/>
    <s v="Male"/>
    <x v="46"/>
    <x v="1"/>
    <s v="No"/>
    <s v="No"/>
    <m/>
    <x v="0"/>
    <m/>
    <m/>
    <x v="0"/>
    <n v="1"/>
    <m/>
    <n v="20"/>
    <n v="0"/>
    <n v="0"/>
    <n v="0"/>
    <n v="14"/>
    <x v="1"/>
  </r>
  <r>
    <x v="1"/>
    <x v="24"/>
    <s v="No"/>
    <x v="0"/>
    <x v="28"/>
    <s v="Male"/>
    <x v="23"/>
    <x v="1"/>
    <s v="No"/>
    <s v="No"/>
    <m/>
    <x v="0"/>
    <m/>
    <m/>
    <x v="0"/>
    <n v="1"/>
    <m/>
    <n v="24"/>
    <n v="0"/>
    <n v="0"/>
    <n v="0"/>
    <n v="8"/>
    <x v="2"/>
  </r>
  <r>
    <x v="1"/>
    <x v="24"/>
    <s v="No"/>
    <x v="0"/>
    <x v="35"/>
    <s v="Female"/>
    <x v="60"/>
    <x v="2"/>
    <s v="No"/>
    <s v="Yes"/>
    <s v="No"/>
    <x v="2"/>
    <s v="Direct Debit"/>
    <s v="(blank)"/>
    <x v="1"/>
    <n v="1"/>
    <m/>
    <n v="28"/>
    <n v="1"/>
    <n v="0"/>
    <n v="0"/>
    <n v="4"/>
    <x v="0"/>
  </r>
  <r>
    <x v="1"/>
    <x v="24"/>
    <s v="No"/>
    <x v="0"/>
    <x v="39"/>
    <s v="Female"/>
    <x v="13"/>
    <x v="0"/>
    <s v="Yes"/>
    <s v="No"/>
    <m/>
    <x v="0"/>
    <m/>
    <m/>
    <x v="0"/>
    <n v="1"/>
    <m/>
    <n v="28"/>
    <n v="0"/>
    <n v="0"/>
    <n v="0"/>
    <n v="14"/>
    <x v="1"/>
  </r>
  <r>
    <x v="1"/>
    <x v="24"/>
    <s v="No"/>
    <x v="0"/>
    <x v="39"/>
    <s v="Male"/>
    <x v="53"/>
    <x v="2"/>
    <s v="No"/>
    <s v="Yes"/>
    <s v="No"/>
    <x v="1"/>
    <s v="Direct Debit"/>
    <s v="Competitor"/>
    <x v="9"/>
    <n v="1"/>
    <n v="1"/>
    <n v="42"/>
    <n v="3"/>
    <n v="0"/>
    <n v="0"/>
    <n v="5"/>
    <x v="2"/>
  </r>
  <r>
    <x v="1"/>
    <x v="24"/>
    <s v="No"/>
    <x v="0"/>
    <x v="40"/>
    <s v="Female"/>
    <x v="2"/>
    <x v="1"/>
    <s v="No"/>
    <s v="No"/>
    <m/>
    <x v="0"/>
    <m/>
    <m/>
    <x v="0"/>
    <n v="1"/>
    <m/>
    <n v="45"/>
    <n v="0"/>
    <n v="0"/>
    <n v="0"/>
    <n v="8"/>
    <x v="2"/>
  </r>
  <r>
    <x v="1"/>
    <x v="24"/>
    <s v="No"/>
    <x v="0"/>
    <x v="41"/>
    <s v="Male"/>
    <x v="32"/>
    <x v="1"/>
    <s v="No"/>
    <s v="No"/>
    <m/>
    <x v="0"/>
    <m/>
    <m/>
    <x v="0"/>
    <n v="1"/>
    <m/>
    <n v="55"/>
    <n v="0"/>
    <n v="0"/>
    <n v="0"/>
    <n v="8"/>
    <x v="2"/>
  </r>
  <r>
    <x v="1"/>
    <x v="24"/>
    <s v="No"/>
    <x v="0"/>
    <x v="42"/>
    <s v="Female"/>
    <x v="23"/>
    <x v="1"/>
    <s v="No"/>
    <s v="No"/>
    <m/>
    <x v="0"/>
    <m/>
    <m/>
    <x v="0"/>
    <n v="1"/>
    <m/>
    <n v="32"/>
    <n v="0"/>
    <n v="0"/>
    <n v="0"/>
    <n v="1"/>
    <x v="0"/>
  </r>
  <r>
    <x v="1"/>
    <x v="24"/>
    <s v="No"/>
    <x v="0"/>
    <x v="44"/>
    <s v="Male"/>
    <x v="30"/>
    <x v="2"/>
    <s v="No"/>
    <s v="Yes"/>
    <s v="Yes"/>
    <x v="3"/>
    <s v="Credit Card"/>
    <s v="(blank)"/>
    <x v="1"/>
    <n v="1"/>
    <m/>
    <n v="21"/>
    <n v="0"/>
    <n v="0"/>
    <n v="0"/>
    <n v="27"/>
    <x v="1"/>
  </r>
  <r>
    <x v="1"/>
    <x v="24"/>
    <s v="No"/>
    <x v="0"/>
    <x v="45"/>
    <s v="Male"/>
    <x v="32"/>
    <x v="1"/>
    <s v="No"/>
    <s v="No"/>
    <m/>
    <x v="0"/>
    <m/>
    <m/>
    <x v="0"/>
    <n v="1"/>
    <m/>
    <n v="19"/>
    <n v="0"/>
    <n v="0"/>
    <n v="0"/>
    <n v="4"/>
    <x v="0"/>
  </r>
  <r>
    <x v="1"/>
    <x v="24"/>
    <s v="No"/>
    <x v="0"/>
    <x v="46"/>
    <s v="Male"/>
    <x v="25"/>
    <x v="1"/>
    <s v="No"/>
    <s v="No"/>
    <m/>
    <x v="0"/>
    <m/>
    <m/>
    <x v="0"/>
    <n v="1"/>
    <m/>
    <n v="18"/>
    <n v="2"/>
    <n v="0"/>
    <n v="0"/>
    <n v="1"/>
    <x v="0"/>
  </r>
  <r>
    <x v="1"/>
    <x v="24"/>
    <s v="No"/>
    <x v="0"/>
    <x v="47"/>
    <s v="Male"/>
    <x v="57"/>
    <x v="0"/>
    <s v="Yes"/>
    <s v="No"/>
    <m/>
    <x v="0"/>
    <m/>
    <m/>
    <x v="0"/>
    <n v="1"/>
    <m/>
    <n v="25"/>
    <n v="0"/>
    <n v="0"/>
    <n v="0"/>
    <n v="16"/>
    <x v="1"/>
  </r>
  <r>
    <x v="1"/>
    <x v="24"/>
    <s v="Yes"/>
    <x v="0"/>
    <x v="0"/>
    <s v="Female"/>
    <x v="35"/>
    <x v="1"/>
    <s v="No"/>
    <s v="No"/>
    <m/>
    <x v="0"/>
    <m/>
    <m/>
    <x v="0"/>
    <n v="1"/>
    <m/>
    <n v="21"/>
    <n v="2"/>
    <n v="116.3"/>
    <n v="0"/>
    <n v="4"/>
    <x v="0"/>
  </r>
  <r>
    <x v="1"/>
    <x v="24"/>
    <s v="Yes"/>
    <x v="0"/>
    <x v="1"/>
    <s v="Male"/>
    <x v="9"/>
    <x v="1"/>
    <s v="No"/>
    <s v="No"/>
    <m/>
    <x v="0"/>
    <m/>
    <m/>
    <x v="0"/>
    <n v="1"/>
    <m/>
    <n v="29"/>
    <n v="0"/>
    <n v="102.5"/>
    <n v="0"/>
    <n v="5"/>
    <x v="2"/>
  </r>
  <r>
    <x v="1"/>
    <x v="24"/>
    <s v="Yes"/>
    <x v="0"/>
    <x v="3"/>
    <s v="Female"/>
    <x v="1"/>
    <x v="1"/>
    <s v="No"/>
    <s v="No"/>
    <m/>
    <x v="0"/>
    <m/>
    <m/>
    <x v="0"/>
    <n v="1"/>
    <m/>
    <n v="37"/>
    <n v="0"/>
    <n v="85"/>
    <n v="0"/>
    <n v="6"/>
    <x v="2"/>
  </r>
  <r>
    <x v="1"/>
    <x v="24"/>
    <s v="Yes"/>
    <x v="0"/>
    <x v="6"/>
    <s v="Male"/>
    <x v="19"/>
    <x v="0"/>
    <s v="Yes"/>
    <s v="No"/>
    <m/>
    <x v="0"/>
    <m/>
    <m/>
    <x v="0"/>
    <n v="1"/>
    <m/>
    <n v="40"/>
    <n v="0"/>
    <n v="47.5"/>
    <n v="0"/>
    <n v="10"/>
    <x v="1"/>
  </r>
  <r>
    <x v="1"/>
    <x v="24"/>
    <s v="Yes"/>
    <x v="0"/>
    <x v="8"/>
    <s v="Male"/>
    <x v="55"/>
    <x v="2"/>
    <s v="No"/>
    <s v="Yes"/>
    <s v="No"/>
    <x v="1"/>
    <s v="Direct Debit"/>
    <s v="Competitor"/>
    <x v="9"/>
    <n v="1"/>
    <n v="1"/>
    <n v="33"/>
    <n v="0"/>
    <n v="115"/>
    <n v="0"/>
    <n v="6"/>
    <x v="2"/>
  </r>
  <r>
    <x v="1"/>
    <x v="24"/>
    <s v="Yes"/>
    <x v="0"/>
    <x v="13"/>
    <s v="Female"/>
    <x v="56"/>
    <x v="1"/>
    <s v="No"/>
    <s v="No"/>
    <m/>
    <x v="0"/>
    <m/>
    <m/>
    <x v="0"/>
    <n v="1"/>
    <n v="1"/>
    <n v="42"/>
    <n v="2"/>
    <n v="94.2"/>
    <n v="0"/>
    <n v="4"/>
    <x v="0"/>
  </r>
  <r>
    <x v="1"/>
    <x v="24"/>
    <s v="Yes"/>
    <x v="0"/>
    <x v="13"/>
    <s v="Male"/>
    <x v="44"/>
    <x v="1"/>
    <s v="No"/>
    <s v="No"/>
    <m/>
    <x v="0"/>
    <m/>
    <m/>
    <x v="0"/>
    <n v="1"/>
    <m/>
    <n v="25"/>
    <n v="1"/>
    <n v="60"/>
    <n v="0"/>
    <n v="15"/>
    <x v="1"/>
  </r>
  <r>
    <x v="1"/>
    <x v="24"/>
    <s v="Yes"/>
    <x v="0"/>
    <x v="15"/>
    <s v="Female"/>
    <x v="0"/>
    <x v="0"/>
    <s v="Yes"/>
    <s v="No"/>
    <m/>
    <x v="0"/>
    <m/>
    <m/>
    <x v="0"/>
    <n v="1"/>
    <m/>
    <n v="56"/>
    <n v="2"/>
    <n v="47.5"/>
    <n v="0"/>
    <n v="30"/>
    <x v="1"/>
  </r>
  <r>
    <x v="1"/>
    <x v="24"/>
    <s v="Yes"/>
    <x v="0"/>
    <x v="20"/>
    <s v="Female"/>
    <x v="8"/>
    <x v="1"/>
    <s v="No"/>
    <s v="No"/>
    <m/>
    <x v="0"/>
    <m/>
    <m/>
    <x v="0"/>
    <n v="1"/>
    <m/>
    <n v="32"/>
    <n v="0"/>
    <n v="51.7"/>
    <n v="0"/>
    <n v="2"/>
    <x v="0"/>
  </r>
  <r>
    <x v="1"/>
    <x v="24"/>
    <s v="Yes"/>
    <x v="0"/>
    <x v="22"/>
    <s v="Male"/>
    <x v="62"/>
    <x v="2"/>
    <s v="No"/>
    <s v="Yes"/>
    <s v="No"/>
    <x v="1"/>
    <s v="Direct Debit"/>
    <s v="Competitor"/>
    <x v="9"/>
    <n v="1"/>
    <n v="1"/>
    <n v="26"/>
    <n v="0"/>
    <n v="80"/>
    <n v="0"/>
    <n v="1"/>
    <x v="0"/>
  </r>
  <r>
    <x v="1"/>
    <x v="24"/>
    <s v="Yes"/>
    <x v="0"/>
    <x v="23"/>
    <s v="Female"/>
    <x v="15"/>
    <x v="0"/>
    <s v="Yes"/>
    <s v="No"/>
    <m/>
    <x v="0"/>
    <m/>
    <m/>
    <x v="0"/>
    <n v="1"/>
    <m/>
    <n v="40"/>
    <n v="0"/>
    <n v="81.3"/>
    <n v="0"/>
    <n v="12"/>
    <x v="1"/>
  </r>
  <r>
    <x v="1"/>
    <x v="24"/>
    <s v="Yes"/>
    <x v="0"/>
    <x v="25"/>
    <s v="Male"/>
    <x v="40"/>
    <x v="2"/>
    <s v="No"/>
    <s v="Yes"/>
    <s v="No"/>
    <x v="1"/>
    <s v="Credit Card"/>
    <s v="Price"/>
    <x v="8"/>
    <n v="1"/>
    <n v="1"/>
    <n v="61"/>
    <n v="0"/>
    <n v="75.599999999999994"/>
    <n v="0"/>
    <n v="4"/>
    <x v="0"/>
  </r>
  <r>
    <x v="1"/>
    <x v="24"/>
    <s v="Yes"/>
    <x v="0"/>
    <x v="26"/>
    <s v="Female"/>
    <x v="52"/>
    <x v="2"/>
    <s v="No"/>
    <s v="Yes"/>
    <s v="No"/>
    <x v="2"/>
    <s v="Direct Debit"/>
    <s v="(blank)"/>
    <x v="1"/>
    <n v="1"/>
    <m/>
    <n v="52"/>
    <n v="0"/>
    <n v="77.5"/>
    <n v="0"/>
    <n v="1"/>
    <x v="0"/>
  </r>
  <r>
    <x v="1"/>
    <x v="24"/>
    <s v="Yes"/>
    <x v="0"/>
    <x v="28"/>
    <s v="Male"/>
    <x v="49"/>
    <x v="1"/>
    <s v="No"/>
    <s v="No"/>
    <m/>
    <x v="0"/>
    <m/>
    <m/>
    <x v="0"/>
    <n v="1"/>
    <n v="1"/>
    <n v="48"/>
    <n v="0"/>
    <n v="34.5"/>
    <n v="0"/>
    <n v="4"/>
    <x v="0"/>
  </r>
  <r>
    <x v="1"/>
    <x v="24"/>
    <s v="Yes"/>
    <x v="0"/>
    <x v="30"/>
    <s v="Female"/>
    <x v="11"/>
    <x v="1"/>
    <s v="No"/>
    <s v="No"/>
    <m/>
    <x v="0"/>
    <m/>
    <m/>
    <x v="0"/>
    <n v="1"/>
    <m/>
    <n v="21"/>
    <n v="0"/>
    <n v="86"/>
    <n v="0"/>
    <n v="6"/>
    <x v="2"/>
  </r>
  <r>
    <x v="1"/>
    <x v="24"/>
    <s v="Yes"/>
    <x v="0"/>
    <x v="43"/>
    <s v="Male"/>
    <x v="0"/>
    <x v="0"/>
    <s v="Yes"/>
    <s v="No"/>
    <m/>
    <x v="0"/>
    <m/>
    <m/>
    <x v="0"/>
    <n v="1"/>
    <m/>
    <n v="38"/>
    <n v="2"/>
    <n v="80"/>
    <n v="0"/>
    <n v="8"/>
    <x v="2"/>
  </r>
  <r>
    <x v="1"/>
    <x v="24"/>
    <s v="Yes"/>
    <x v="1"/>
    <x v="11"/>
    <s v="Female"/>
    <x v="12"/>
    <x v="1"/>
    <s v="No"/>
    <s v="No"/>
    <m/>
    <x v="0"/>
    <m/>
    <m/>
    <x v="0"/>
    <n v="1"/>
    <m/>
    <n v="52"/>
    <n v="2"/>
    <n v="0"/>
    <n v="0"/>
    <n v="2"/>
    <x v="0"/>
  </r>
  <r>
    <x v="1"/>
    <x v="24"/>
    <s v="Yes"/>
    <x v="1"/>
    <x v="17"/>
    <s v="Male"/>
    <x v="29"/>
    <x v="1"/>
    <s v="No"/>
    <s v="No"/>
    <m/>
    <x v="0"/>
    <m/>
    <m/>
    <x v="0"/>
    <n v="1"/>
    <m/>
    <n v="51"/>
    <n v="2"/>
    <n v="0"/>
    <n v="0"/>
    <n v="3"/>
    <x v="0"/>
  </r>
  <r>
    <x v="1"/>
    <x v="24"/>
    <s v="Yes"/>
    <x v="1"/>
    <x v="43"/>
    <s v="Male"/>
    <x v="11"/>
    <x v="1"/>
    <s v="No"/>
    <s v="No"/>
    <m/>
    <x v="0"/>
    <m/>
    <m/>
    <x v="0"/>
    <n v="1"/>
    <m/>
    <n v="36"/>
    <n v="1"/>
    <n v="0"/>
    <n v="0"/>
    <n v="19"/>
    <x v="1"/>
  </r>
  <r>
    <x v="1"/>
    <x v="25"/>
    <s v="No"/>
    <x v="0"/>
    <x v="0"/>
    <s v="Female"/>
    <x v="42"/>
    <x v="1"/>
    <s v="No"/>
    <s v="No"/>
    <m/>
    <x v="0"/>
    <m/>
    <m/>
    <x v="0"/>
    <n v="1"/>
    <m/>
    <n v="67"/>
    <n v="1"/>
    <n v="0"/>
    <n v="0"/>
    <n v="1"/>
    <x v="0"/>
  </r>
  <r>
    <x v="1"/>
    <x v="25"/>
    <s v="No"/>
    <x v="0"/>
    <x v="3"/>
    <s v="Female"/>
    <x v="13"/>
    <x v="0"/>
    <s v="Yes"/>
    <s v="No"/>
    <m/>
    <x v="0"/>
    <m/>
    <m/>
    <x v="0"/>
    <n v="1"/>
    <m/>
    <n v="43"/>
    <n v="1"/>
    <n v="0"/>
    <n v="0"/>
    <n v="37"/>
    <x v="1"/>
  </r>
  <r>
    <x v="1"/>
    <x v="25"/>
    <s v="No"/>
    <x v="0"/>
    <x v="3"/>
    <s v="Male"/>
    <x v="11"/>
    <x v="1"/>
    <s v="No"/>
    <s v="No"/>
    <m/>
    <x v="0"/>
    <m/>
    <m/>
    <x v="0"/>
    <n v="1"/>
    <m/>
    <n v="40"/>
    <n v="0"/>
    <n v="0"/>
    <n v="0"/>
    <n v="3"/>
    <x v="0"/>
  </r>
  <r>
    <x v="1"/>
    <x v="25"/>
    <s v="No"/>
    <x v="0"/>
    <x v="48"/>
    <s v="Female"/>
    <x v="17"/>
    <x v="0"/>
    <s v="Yes"/>
    <s v="No"/>
    <m/>
    <x v="0"/>
    <m/>
    <m/>
    <x v="0"/>
    <n v="1"/>
    <n v="1"/>
    <n v="29"/>
    <n v="1"/>
    <n v="426.2"/>
    <n v="0"/>
    <n v="24"/>
    <x v="1"/>
  </r>
  <r>
    <x v="1"/>
    <x v="25"/>
    <s v="No"/>
    <x v="0"/>
    <x v="48"/>
    <s v="Male"/>
    <x v="0"/>
    <x v="0"/>
    <s v="Yes"/>
    <s v="No"/>
    <m/>
    <x v="0"/>
    <m/>
    <m/>
    <x v="0"/>
    <n v="1"/>
    <n v="1"/>
    <n v="26"/>
    <n v="0"/>
    <n v="0"/>
    <n v="0"/>
    <n v="18"/>
    <x v="1"/>
  </r>
  <r>
    <x v="1"/>
    <x v="25"/>
    <s v="No"/>
    <x v="0"/>
    <x v="7"/>
    <s v="Female"/>
    <x v="48"/>
    <x v="1"/>
    <s v="No"/>
    <s v="No"/>
    <m/>
    <x v="0"/>
    <m/>
    <m/>
    <x v="0"/>
    <n v="1"/>
    <m/>
    <n v="33"/>
    <n v="0"/>
    <n v="0"/>
    <n v="0"/>
    <n v="5"/>
    <x v="2"/>
  </r>
  <r>
    <x v="1"/>
    <x v="25"/>
    <s v="No"/>
    <x v="0"/>
    <x v="11"/>
    <s v="Female"/>
    <x v="30"/>
    <x v="2"/>
    <s v="No"/>
    <s v="Yes"/>
    <s v="Yes"/>
    <x v="2"/>
    <s v="Direct Debit"/>
    <s v="(blank)"/>
    <x v="1"/>
    <n v="1"/>
    <m/>
    <n v="36"/>
    <n v="2"/>
    <n v="0"/>
    <n v="0"/>
    <n v="6"/>
    <x v="2"/>
  </r>
  <r>
    <x v="1"/>
    <x v="25"/>
    <s v="No"/>
    <x v="0"/>
    <x v="12"/>
    <s v="Male"/>
    <x v="37"/>
    <x v="1"/>
    <s v="No"/>
    <s v="No"/>
    <m/>
    <x v="0"/>
    <m/>
    <m/>
    <x v="0"/>
    <n v="1"/>
    <m/>
    <n v="14"/>
    <n v="0"/>
    <n v="0"/>
    <n v="0"/>
    <n v="10"/>
    <x v="1"/>
  </r>
  <r>
    <x v="1"/>
    <x v="25"/>
    <s v="No"/>
    <x v="0"/>
    <x v="12"/>
    <s v="Male"/>
    <x v="27"/>
    <x v="1"/>
    <s v="No"/>
    <s v="No"/>
    <m/>
    <x v="0"/>
    <m/>
    <m/>
    <x v="0"/>
    <n v="1"/>
    <n v="1"/>
    <n v="37"/>
    <n v="4"/>
    <n v="0"/>
    <n v="0"/>
    <n v="5"/>
    <x v="2"/>
  </r>
  <r>
    <x v="1"/>
    <x v="25"/>
    <s v="No"/>
    <x v="0"/>
    <x v="13"/>
    <s v="Male"/>
    <x v="20"/>
    <x v="1"/>
    <s v="No"/>
    <s v="No"/>
    <m/>
    <x v="0"/>
    <m/>
    <m/>
    <x v="0"/>
    <n v="1"/>
    <m/>
    <n v="18"/>
    <n v="1"/>
    <n v="0"/>
    <n v="0"/>
    <n v="19"/>
    <x v="1"/>
  </r>
  <r>
    <x v="1"/>
    <x v="25"/>
    <s v="No"/>
    <x v="0"/>
    <x v="16"/>
    <s v="Female"/>
    <x v="60"/>
    <x v="2"/>
    <s v="No"/>
    <s v="Yes"/>
    <s v="No"/>
    <x v="2"/>
    <s v="Direct Debit"/>
    <s v="(blank)"/>
    <x v="1"/>
    <n v="1"/>
    <m/>
    <n v="34"/>
    <n v="0"/>
    <n v="0"/>
    <n v="0"/>
    <n v="2"/>
    <x v="0"/>
  </r>
  <r>
    <x v="1"/>
    <x v="25"/>
    <s v="No"/>
    <x v="0"/>
    <x v="17"/>
    <s v="Female"/>
    <x v="25"/>
    <x v="1"/>
    <s v="No"/>
    <s v="No"/>
    <m/>
    <x v="0"/>
    <m/>
    <m/>
    <x v="0"/>
    <n v="1"/>
    <m/>
    <n v="40"/>
    <n v="0"/>
    <n v="0"/>
    <n v="0"/>
    <n v="15"/>
    <x v="1"/>
  </r>
  <r>
    <x v="1"/>
    <x v="25"/>
    <s v="No"/>
    <x v="0"/>
    <x v="17"/>
    <s v="Female"/>
    <x v="58"/>
    <x v="2"/>
    <s v="No"/>
    <s v="Yes"/>
    <s v="No"/>
    <x v="3"/>
    <s v="Credit Card"/>
    <s v="(blank)"/>
    <x v="1"/>
    <n v="1"/>
    <m/>
    <n v="21"/>
    <n v="0"/>
    <n v="0"/>
    <n v="0"/>
    <n v="9"/>
    <x v="2"/>
  </r>
  <r>
    <x v="1"/>
    <x v="25"/>
    <s v="No"/>
    <x v="0"/>
    <x v="18"/>
    <s v="Male"/>
    <x v="15"/>
    <x v="0"/>
    <s v="Yes"/>
    <s v="No"/>
    <m/>
    <x v="0"/>
    <m/>
    <m/>
    <x v="0"/>
    <n v="1"/>
    <m/>
    <n v="25"/>
    <n v="0"/>
    <n v="0"/>
    <n v="0"/>
    <n v="30"/>
    <x v="1"/>
  </r>
  <r>
    <x v="1"/>
    <x v="25"/>
    <s v="No"/>
    <x v="0"/>
    <x v="19"/>
    <s v="Female"/>
    <x v="62"/>
    <x v="2"/>
    <s v="No"/>
    <s v="Yes"/>
    <s v="No"/>
    <x v="2"/>
    <s v="Direct Debit"/>
    <s v="(blank)"/>
    <x v="1"/>
    <n v="1"/>
    <m/>
    <n v="45"/>
    <n v="1"/>
    <n v="0"/>
    <n v="0"/>
    <n v="5"/>
    <x v="2"/>
  </r>
  <r>
    <x v="1"/>
    <x v="25"/>
    <s v="No"/>
    <x v="0"/>
    <x v="20"/>
    <s v="Female"/>
    <x v="60"/>
    <x v="2"/>
    <s v="No"/>
    <s v="Yes"/>
    <s v="No"/>
    <x v="1"/>
    <s v="Credit Card"/>
    <s v="(blank)"/>
    <x v="1"/>
    <n v="1"/>
    <m/>
    <n v="29"/>
    <n v="0"/>
    <n v="0"/>
    <n v="0"/>
    <n v="2"/>
    <x v="0"/>
  </r>
  <r>
    <x v="1"/>
    <x v="25"/>
    <s v="No"/>
    <x v="0"/>
    <x v="20"/>
    <s v="Male"/>
    <x v="9"/>
    <x v="1"/>
    <s v="No"/>
    <s v="No"/>
    <m/>
    <x v="0"/>
    <m/>
    <m/>
    <x v="0"/>
    <n v="1"/>
    <m/>
    <n v="32"/>
    <n v="0"/>
    <n v="0"/>
    <n v="0"/>
    <n v="7"/>
    <x v="2"/>
  </r>
  <r>
    <x v="1"/>
    <x v="25"/>
    <s v="No"/>
    <x v="0"/>
    <x v="21"/>
    <s v="Female"/>
    <x v="3"/>
    <x v="1"/>
    <s v="No"/>
    <s v="No"/>
    <m/>
    <x v="0"/>
    <m/>
    <m/>
    <x v="0"/>
    <n v="1"/>
    <m/>
    <n v="52"/>
    <n v="0"/>
    <n v="0"/>
    <n v="0"/>
    <n v="9"/>
    <x v="2"/>
  </r>
  <r>
    <x v="1"/>
    <x v="25"/>
    <s v="No"/>
    <x v="0"/>
    <x v="21"/>
    <s v="Female"/>
    <x v="41"/>
    <x v="1"/>
    <s v="No"/>
    <s v="No"/>
    <m/>
    <x v="0"/>
    <m/>
    <m/>
    <x v="0"/>
    <n v="1"/>
    <m/>
    <n v="35"/>
    <n v="0"/>
    <n v="0"/>
    <n v="0"/>
    <n v="1"/>
    <x v="0"/>
  </r>
  <r>
    <x v="1"/>
    <x v="25"/>
    <s v="No"/>
    <x v="0"/>
    <x v="22"/>
    <s v="Female"/>
    <x v="19"/>
    <x v="0"/>
    <s v="Yes"/>
    <s v="No"/>
    <m/>
    <x v="0"/>
    <m/>
    <m/>
    <x v="0"/>
    <n v="1"/>
    <m/>
    <n v="38"/>
    <n v="2"/>
    <n v="0"/>
    <n v="0"/>
    <n v="13"/>
    <x v="1"/>
  </r>
  <r>
    <x v="1"/>
    <x v="25"/>
    <s v="No"/>
    <x v="0"/>
    <x v="23"/>
    <s v="Male"/>
    <x v="3"/>
    <x v="1"/>
    <s v="No"/>
    <s v="No"/>
    <m/>
    <x v="0"/>
    <m/>
    <m/>
    <x v="0"/>
    <n v="1"/>
    <n v="1"/>
    <n v="46"/>
    <n v="2"/>
    <n v="0"/>
    <n v="0"/>
    <n v="14"/>
    <x v="1"/>
  </r>
  <r>
    <x v="1"/>
    <x v="25"/>
    <s v="No"/>
    <x v="0"/>
    <x v="26"/>
    <s v="Male"/>
    <x v="47"/>
    <x v="1"/>
    <s v="No"/>
    <s v="No"/>
    <m/>
    <x v="0"/>
    <m/>
    <m/>
    <x v="0"/>
    <n v="1"/>
    <m/>
    <n v="22"/>
    <n v="2"/>
    <n v="0"/>
    <n v="0"/>
    <n v="2"/>
    <x v="0"/>
  </r>
  <r>
    <x v="1"/>
    <x v="25"/>
    <s v="No"/>
    <x v="0"/>
    <x v="26"/>
    <s v="Male"/>
    <x v="63"/>
    <x v="2"/>
    <s v="No"/>
    <s v="Yes"/>
    <s v="No"/>
    <x v="3"/>
    <s v="Direct Debit"/>
    <s v="(blank)"/>
    <x v="1"/>
    <n v="1"/>
    <m/>
    <n v="41"/>
    <n v="0"/>
    <n v="0"/>
    <n v="0"/>
    <n v="3"/>
    <x v="0"/>
  </r>
  <r>
    <x v="1"/>
    <x v="25"/>
    <s v="No"/>
    <x v="0"/>
    <x v="27"/>
    <s v="Female"/>
    <x v="7"/>
    <x v="1"/>
    <s v="No"/>
    <s v="No"/>
    <m/>
    <x v="0"/>
    <m/>
    <m/>
    <x v="0"/>
    <n v="1"/>
    <m/>
    <n v="33"/>
    <n v="0"/>
    <n v="0"/>
    <n v="0"/>
    <n v="11"/>
    <x v="1"/>
  </r>
  <r>
    <x v="1"/>
    <x v="25"/>
    <s v="No"/>
    <x v="0"/>
    <x v="28"/>
    <s v="Male"/>
    <x v="32"/>
    <x v="1"/>
    <s v="No"/>
    <s v="No"/>
    <m/>
    <x v="0"/>
    <m/>
    <m/>
    <x v="0"/>
    <n v="1"/>
    <m/>
    <n v="40"/>
    <n v="0"/>
    <n v="0"/>
    <n v="0"/>
    <n v="15"/>
    <x v="1"/>
  </r>
  <r>
    <x v="1"/>
    <x v="25"/>
    <s v="No"/>
    <x v="0"/>
    <x v="29"/>
    <s v="Female"/>
    <x v="32"/>
    <x v="1"/>
    <s v="No"/>
    <s v="No"/>
    <m/>
    <x v="0"/>
    <m/>
    <m/>
    <x v="0"/>
    <n v="1"/>
    <m/>
    <n v="41"/>
    <n v="2"/>
    <n v="0"/>
    <n v="0"/>
    <n v="1"/>
    <x v="0"/>
  </r>
  <r>
    <x v="1"/>
    <x v="25"/>
    <s v="No"/>
    <x v="0"/>
    <x v="29"/>
    <s v="Female"/>
    <x v="59"/>
    <x v="2"/>
    <s v="No"/>
    <s v="Yes"/>
    <s v="No"/>
    <x v="1"/>
    <s v="Direct Debit"/>
    <s v="Attitude"/>
    <x v="7"/>
    <n v="1"/>
    <n v="1"/>
    <n v="27"/>
    <n v="5"/>
    <n v="0"/>
    <n v="0"/>
    <n v="6"/>
    <x v="2"/>
  </r>
  <r>
    <x v="1"/>
    <x v="25"/>
    <s v="No"/>
    <x v="0"/>
    <x v="30"/>
    <s v="Female"/>
    <x v="57"/>
    <x v="0"/>
    <s v="Yes"/>
    <s v="No"/>
    <m/>
    <x v="0"/>
    <m/>
    <m/>
    <x v="0"/>
    <n v="1"/>
    <m/>
    <n v="14"/>
    <n v="0"/>
    <n v="0"/>
    <n v="0"/>
    <n v="5"/>
    <x v="2"/>
  </r>
  <r>
    <x v="1"/>
    <x v="25"/>
    <s v="No"/>
    <x v="0"/>
    <x v="32"/>
    <s v="Female"/>
    <x v="11"/>
    <x v="1"/>
    <s v="No"/>
    <s v="No"/>
    <m/>
    <x v="0"/>
    <m/>
    <m/>
    <x v="0"/>
    <n v="1"/>
    <m/>
    <n v="37"/>
    <n v="0"/>
    <n v="0"/>
    <n v="0"/>
    <n v="5"/>
    <x v="2"/>
  </r>
  <r>
    <x v="1"/>
    <x v="25"/>
    <s v="No"/>
    <x v="0"/>
    <x v="37"/>
    <s v="Female"/>
    <x v="48"/>
    <x v="1"/>
    <s v="No"/>
    <s v="No"/>
    <m/>
    <x v="0"/>
    <m/>
    <m/>
    <x v="0"/>
    <n v="1"/>
    <m/>
    <n v="22"/>
    <n v="0"/>
    <n v="0"/>
    <n v="0"/>
    <n v="6"/>
    <x v="2"/>
  </r>
  <r>
    <x v="1"/>
    <x v="25"/>
    <s v="No"/>
    <x v="0"/>
    <x v="37"/>
    <s v="Male"/>
    <x v="55"/>
    <x v="2"/>
    <s v="No"/>
    <s v="Yes"/>
    <s v="No"/>
    <x v="1"/>
    <s v="Direct Debit"/>
    <s v="Competitor"/>
    <x v="4"/>
    <n v="1"/>
    <n v="1"/>
    <n v="57"/>
    <n v="5"/>
    <n v="0"/>
    <n v="0"/>
    <n v="6"/>
    <x v="2"/>
  </r>
  <r>
    <x v="1"/>
    <x v="25"/>
    <s v="No"/>
    <x v="0"/>
    <x v="40"/>
    <s v="Female"/>
    <x v="39"/>
    <x v="1"/>
    <s v="No"/>
    <s v="No"/>
    <m/>
    <x v="0"/>
    <m/>
    <m/>
    <x v="0"/>
    <n v="1"/>
    <n v="1"/>
    <n v="56"/>
    <n v="3"/>
    <n v="0"/>
    <n v="0"/>
    <n v="3"/>
    <x v="0"/>
  </r>
  <r>
    <x v="1"/>
    <x v="25"/>
    <s v="No"/>
    <x v="0"/>
    <x v="40"/>
    <s v="Male"/>
    <x v="23"/>
    <x v="1"/>
    <s v="No"/>
    <s v="No"/>
    <m/>
    <x v="0"/>
    <m/>
    <m/>
    <x v="0"/>
    <n v="1"/>
    <m/>
    <n v="49"/>
    <n v="0"/>
    <n v="0"/>
    <n v="0"/>
    <n v="5"/>
    <x v="2"/>
  </r>
  <r>
    <x v="1"/>
    <x v="25"/>
    <s v="No"/>
    <x v="0"/>
    <x v="42"/>
    <s v="Male"/>
    <x v="2"/>
    <x v="1"/>
    <s v="No"/>
    <s v="No"/>
    <m/>
    <x v="0"/>
    <m/>
    <m/>
    <x v="0"/>
    <n v="1"/>
    <m/>
    <n v="30"/>
    <n v="0"/>
    <n v="0"/>
    <n v="0"/>
    <n v="5"/>
    <x v="2"/>
  </r>
  <r>
    <x v="1"/>
    <x v="25"/>
    <s v="No"/>
    <x v="0"/>
    <x v="43"/>
    <s v="Female"/>
    <x v="63"/>
    <x v="2"/>
    <s v="No"/>
    <s v="Yes"/>
    <s v="No"/>
    <x v="1"/>
    <s v="Direct Debit"/>
    <s v="Price"/>
    <x v="8"/>
    <n v="1"/>
    <n v="1"/>
    <n v="44"/>
    <n v="3"/>
    <n v="0"/>
    <n v="0"/>
    <n v="1"/>
    <x v="0"/>
  </r>
  <r>
    <x v="1"/>
    <x v="25"/>
    <s v="No"/>
    <x v="0"/>
    <x v="46"/>
    <s v="Female"/>
    <x v="32"/>
    <x v="1"/>
    <s v="No"/>
    <s v="No"/>
    <m/>
    <x v="0"/>
    <m/>
    <m/>
    <x v="0"/>
    <n v="1"/>
    <m/>
    <n v="24"/>
    <n v="0"/>
    <n v="0"/>
    <n v="0"/>
    <n v="2"/>
    <x v="0"/>
  </r>
  <r>
    <x v="1"/>
    <x v="25"/>
    <s v="No"/>
    <x v="0"/>
    <x v="46"/>
    <s v="Male"/>
    <x v="65"/>
    <x v="2"/>
    <s v="No"/>
    <s v="Yes"/>
    <s v="No"/>
    <x v="2"/>
    <s v="Direct Debit"/>
    <s v="(blank)"/>
    <x v="1"/>
    <n v="1"/>
    <m/>
    <n v="51"/>
    <n v="0"/>
    <n v="0"/>
    <n v="0"/>
    <n v="6"/>
    <x v="2"/>
  </r>
  <r>
    <x v="1"/>
    <x v="25"/>
    <s v="No"/>
    <x v="1"/>
    <x v="27"/>
    <s v="Female"/>
    <x v="62"/>
    <x v="2"/>
    <s v="No"/>
    <s v="Yes"/>
    <s v="No"/>
    <x v="1"/>
    <s v="Direct Debit"/>
    <s v="Other"/>
    <x v="16"/>
    <n v="1"/>
    <n v="1"/>
    <n v="51"/>
    <n v="2"/>
    <n v="0"/>
    <n v="0"/>
    <n v="6"/>
    <x v="2"/>
  </r>
  <r>
    <x v="1"/>
    <x v="25"/>
    <s v="Yes"/>
    <x v="0"/>
    <x v="1"/>
    <s v="Male"/>
    <x v="22"/>
    <x v="2"/>
    <s v="No"/>
    <s v="Yes"/>
    <s v="No"/>
    <x v="1"/>
    <s v="Direct Debit"/>
    <s v="Dissatisfaction"/>
    <x v="5"/>
    <n v="1"/>
    <n v="1"/>
    <n v="33"/>
    <n v="2"/>
    <n v="110.9"/>
    <n v="0"/>
    <n v="2"/>
    <x v="0"/>
  </r>
  <r>
    <x v="1"/>
    <x v="25"/>
    <s v="Yes"/>
    <x v="0"/>
    <x v="9"/>
    <s v="Female"/>
    <x v="62"/>
    <x v="2"/>
    <s v="No"/>
    <s v="Yes"/>
    <s v="No"/>
    <x v="1"/>
    <s v="Credit Card"/>
    <s v="Price"/>
    <x v="8"/>
    <n v="1"/>
    <n v="1"/>
    <n v="63"/>
    <n v="0"/>
    <n v="204.1"/>
    <n v="0"/>
    <n v="6"/>
    <x v="2"/>
  </r>
  <r>
    <x v="1"/>
    <x v="25"/>
    <s v="Yes"/>
    <x v="0"/>
    <x v="10"/>
    <s v="Female"/>
    <x v="30"/>
    <x v="2"/>
    <s v="No"/>
    <s v="Yes"/>
    <s v="No"/>
    <x v="3"/>
    <s v="Direct Debit"/>
    <s v="(blank)"/>
    <x v="1"/>
    <n v="1"/>
    <m/>
    <n v="56"/>
    <n v="1"/>
    <n v="49.4"/>
    <n v="0"/>
    <n v="2"/>
    <x v="0"/>
  </r>
  <r>
    <x v="1"/>
    <x v="25"/>
    <s v="Yes"/>
    <x v="0"/>
    <x v="11"/>
    <s v="Female"/>
    <x v="51"/>
    <x v="2"/>
    <s v="No"/>
    <s v="Yes"/>
    <s v="Yes"/>
    <x v="1"/>
    <s v="Direct Debit"/>
    <s v="Dissatisfaction"/>
    <x v="6"/>
    <n v="1"/>
    <n v="1"/>
    <n v="44"/>
    <n v="4"/>
    <n v="2"/>
    <n v="0"/>
    <n v="6"/>
    <x v="2"/>
  </r>
  <r>
    <x v="1"/>
    <x v="25"/>
    <s v="Yes"/>
    <x v="0"/>
    <x v="17"/>
    <s v="Female"/>
    <x v="10"/>
    <x v="0"/>
    <s v="Yes"/>
    <s v="No"/>
    <m/>
    <x v="0"/>
    <m/>
    <m/>
    <x v="0"/>
    <n v="1"/>
    <m/>
    <n v="38"/>
    <n v="0"/>
    <n v="105.7"/>
    <n v="0"/>
    <n v="24"/>
    <x v="1"/>
  </r>
  <r>
    <x v="1"/>
    <x v="25"/>
    <s v="Yes"/>
    <x v="0"/>
    <x v="18"/>
    <s v="Male"/>
    <x v="7"/>
    <x v="1"/>
    <s v="No"/>
    <s v="No"/>
    <m/>
    <x v="0"/>
    <m/>
    <m/>
    <x v="0"/>
    <n v="1"/>
    <m/>
    <n v="16"/>
    <n v="0"/>
    <n v="69.3"/>
    <n v="0"/>
    <n v="18"/>
    <x v="1"/>
  </r>
  <r>
    <x v="1"/>
    <x v="25"/>
    <s v="Yes"/>
    <x v="0"/>
    <x v="19"/>
    <s v="Male"/>
    <x v="10"/>
    <x v="0"/>
    <s v="Yes"/>
    <s v="No"/>
    <m/>
    <x v="0"/>
    <m/>
    <m/>
    <x v="0"/>
    <n v="1"/>
    <m/>
    <n v="65"/>
    <n v="0"/>
    <n v="62.9"/>
    <n v="0"/>
    <n v="38"/>
    <x v="1"/>
  </r>
  <r>
    <x v="1"/>
    <x v="25"/>
    <s v="Yes"/>
    <x v="0"/>
    <x v="21"/>
    <s v="Female"/>
    <x v="5"/>
    <x v="0"/>
    <s v="Yes"/>
    <s v="No"/>
    <m/>
    <x v="0"/>
    <m/>
    <m/>
    <x v="0"/>
    <n v="1"/>
    <m/>
    <n v="61"/>
    <n v="0"/>
    <n v="59.8"/>
    <n v="0"/>
    <n v="10"/>
    <x v="1"/>
  </r>
  <r>
    <x v="1"/>
    <x v="25"/>
    <s v="Yes"/>
    <x v="0"/>
    <x v="30"/>
    <s v="Male"/>
    <x v="37"/>
    <x v="1"/>
    <s v="No"/>
    <s v="No"/>
    <m/>
    <x v="0"/>
    <m/>
    <m/>
    <x v="0"/>
    <n v="1"/>
    <m/>
    <n v="32"/>
    <n v="0"/>
    <n v="132.6"/>
    <n v="0"/>
    <n v="4"/>
    <x v="0"/>
  </r>
  <r>
    <x v="1"/>
    <x v="25"/>
    <s v="Yes"/>
    <x v="0"/>
    <x v="32"/>
    <s v="Male"/>
    <x v="52"/>
    <x v="2"/>
    <s v="No"/>
    <s v="Yes"/>
    <s v="No"/>
    <x v="1"/>
    <s v="Direct Debit"/>
    <s v="Competitor"/>
    <x v="12"/>
    <n v="1"/>
    <n v="1"/>
    <n v="46"/>
    <n v="1"/>
    <n v="53.6"/>
    <n v="0"/>
    <n v="1"/>
    <x v="0"/>
  </r>
  <r>
    <x v="1"/>
    <x v="25"/>
    <s v="Yes"/>
    <x v="0"/>
    <x v="42"/>
    <s v="Male"/>
    <x v="34"/>
    <x v="1"/>
    <s v="No"/>
    <s v="No"/>
    <m/>
    <x v="0"/>
    <m/>
    <m/>
    <x v="0"/>
    <n v="1"/>
    <n v="1"/>
    <n v="29"/>
    <n v="0"/>
    <n v="93"/>
    <n v="0"/>
    <n v="7"/>
    <x v="2"/>
  </r>
  <r>
    <x v="1"/>
    <x v="25"/>
    <s v="Yes"/>
    <x v="0"/>
    <x v="44"/>
    <s v="Female"/>
    <x v="17"/>
    <x v="0"/>
    <s v="Yes"/>
    <s v="No"/>
    <m/>
    <x v="0"/>
    <m/>
    <m/>
    <x v="0"/>
    <n v="1"/>
    <m/>
    <n v="21"/>
    <n v="0"/>
    <n v="134.30000000000001"/>
    <n v="0"/>
    <n v="8"/>
    <x v="2"/>
  </r>
  <r>
    <x v="1"/>
    <x v="25"/>
    <s v="Yes"/>
    <x v="0"/>
    <x v="44"/>
    <s v="Female"/>
    <x v="64"/>
    <x v="2"/>
    <s v="No"/>
    <s v="Yes"/>
    <s v="No"/>
    <x v="1"/>
    <s v="Direct Debit"/>
    <s v="Attitude"/>
    <x v="7"/>
    <n v="1"/>
    <n v="1"/>
    <n v="37"/>
    <n v="3"/>
    <n v="156"/>
    <n v="0"/>
    <n v="5"/>
    <x v="2"/>
  </r>
  <r>
    <x v="1"/>
    <x v="25"/>
    <s v="Yes"/>
    <x v="0"/>
    <x v="47"/>
    <s v="Male"/>
    <x v="27"/>
    <x v="1"/>
    <s v="No"/>
    <s v="No"/>
    <m/>
    <x v="0"/>
    <m/>
    <m/>
    <x v="0"/>
    <n v="1"/>
    <n v="1"/>
    <n v="42"/>
    <n v="5"/>
    <n v="106.6"/>
    <n v="0"/>
    <n v="1"/>
    <x v="0"/>
  </r>
  <r>
    <x v="1"/>
    <x v="25"/>
    <s v="Yes"/>
    <x v="1"/>
    <x v="45"/>
    <s v="Male"/>
    <x v="14"/>
    <x v="2"/>
    <s v="No"/>
    <s v="Yes"/>
    <s v="No"/>
    <x v="1"/>
    <s v="Paper Check"/>
    <s v="(blank)"/>
    <x v="1"/>
    <n v="1"/>
    <m/>
    <n v="25"/>
    <n v="0"/>
    <n v="0"/>
    <n v="0"/>
    <n v="3"/>
    <x v="0"/>
  </r>
  <r>
    <x v="1"/>
    <x v="26"/>
    <s v="No"/>
    <x v="0"/>
    <x v="5"/>
    <s v="Female"/>
    <x v="8"/>
    <x v="1"/>
    <s v="No"/>
    <s v="No"/>
    <m/>
    <x v="0"/>
    <m/>
    <m/>
    <x v="0"/>
    <n v="1"/>
    <n v="1"/>
    <n v="26"/>
    <n v="4"/>
    <n v="0"/>
    <n v="0"/>
    <n v="3"/>
    <x v="0"/>
  </r>
  <r>
    <x v="1"/>
    <x v="26"/>
    <s v="No"/>
    <x v="0"/>
    <x v="5"/>
    <s v="Male"/>
    <x v="46"/>
    <x v="1"/>
    <s v="No"/>
    <s v="No"/>
    <m/>
    <x v="0"/>
    <m/>
    <m/>
    <x v="0"/>
    <n v="1"/>
    <m/>
    <n v="39"/>
    <n v="1"/>
    <n v="0"/>
    <n v="0"/>
    <n v="3"/>
    <x v="0"/>
  </r>
  <r>
    <x v="1"/>
    <x v="26"/>
    <s v="No"/>
    <x v="0"/>
    <x v="13"/>
    <s v="Male"/>
    <x v="39"/>
    <x v="1"/>
    <s v="No"/>
    <s v="No"/>
    <m/>
    <x v="0"/>
    <m/>
    <m/>
    <x v="0"/>
    <n v="1"/>
    <m/>
    <n v="42"/>
    <n v="0"/>
    <n v="0"/>
    <n v="0"/>
    <n v="27"/>
    <x v="1"/>
  </r>
  <r>
    <x v="1"/>
    <x v="26"/>
    <s v="No"/>
    <x v="0"/>
    <x v="13"/>
    <s v="Male"/>
    <x v="32"/>
    <x v="1"/>
    <s v="No"/>
    <s v="No"/>
    <m/>
    <x v="0"/>
    <m/>
    <m/>
    <x v="0"/>
    <n v="1"/>
    <m/>
    <n v="44"/>
    <n v="0"/>
    <n v="0"/>
    <n v="0"/>
    <n v="2"/>
    <x v="0"/>
  </r>
  <r>
    <x v="1"/>
    <x v="26"/>
    <s v="No"/>
    <x v="0"/>
    <x v="16"/>
    <s v="Female"/>
    <x v="26"/>
    <x v="1"/>
    <s v="No"/>
    <s v="No"/>
    <m/>
    <x v="0"/>
    <m/>
    <m/>
    <x v="0"/>
    <n v="1"/>
    <n v="1"/>
    <n v="29"/>
    <n v="3"/>
    <n v="0"/>
    <n v="0"/>
    <n v="3"/>
    <x v="0"/>
  </r>
  <r>
    <x v="1"/>
    <x v="26"/>
    <s v="No"/>
    <x v="0"/>
    <x v="17"/>
    <s v="Male"/>
    <x v="66"/>
    <x v="2"/>
    <s v="No"/>
    <s v="Yes"/>
    <s v="No"/>
    <x v="3"/>
    <s v="Direct Debit"/>
    <s v="(blank)"/>
    <x v="1"/>
    <n v="1"/>
    <m/>
    <n v="44"/>
    <n v="0"/>
    <n v="0"/>
    <n v="0"/>
    <n v="7"/>
    <x v="2"/>
  </r>
  <r>
    <x v="1"/>
    <x v="26"/>
    <s v="No"/>
    <x v="0"/>
    <x v="18"/>
    <s v="Male"/>
    <x v="46"/>
    <x v="1"/>
    <s v="No"/>
    <s v="No"/>
    <m/>
    <x v="0"/>
    <m/>
    <m/>
    <x v="0"/>
    <n v="1"/>
    <m/>
    <n v="40"/>
    <n v="0"/>
    <n v="0"/>
    <n v="0"/>
    <n v="1"/>
    <x v="0"/>
  </r>
  <r>
    <x v="1"/>
    <x v="26"/>
    <s v="No"/>
    <x v="0"/>
    <x v="20"/>
    <s v="Female"/>
    <x v="4"/>
    <x v="0"/>
    <s v="Yes"/>
    <s v="No"/>
    <m/>
    <x v="0"/>
    <m/>
    <m/>
    <x v="0"/>
    <n v="1"/>
    <m/>
    <n v="46"/>
    <n v="1"/>
    <n v="0"/>
    <n v="0"/>
    <n v="20"/>
    <x v="1"/>
  </r>
  <r>
    <x v="1"/>
    <x v="26"/>
    <s v="No"/>
    <x v="0"/>
    <x v="20"/>
    <s v="Male"/>
    <x v="34"/>
    <x v="1"/>
    <s v="No"/>
    <s v="No"/>
    <m/>
    <x v="0"/>
    <m/>
    <m/>
    <x v="0"/>
    <n v="1"/>
    <m/>
    <n v="28"/>
    <n v="0"/>
    <n v="0"/>
    <n v="0"/>
    <n v="13"/>
    <x v="1"/>
  </r>
  <r>
    <x v="1"/>
    <x v="26"/>
    <s v="No"/>
    <x v="0"/>
    <x v="23"/>
    <s v="Female"/>
    <x v="11"/>
    <x v="1"/>
    <s v="No"/>
    <s v="No"/>
    <m/>
    <x v="0"/>
    <m/>
    <m/>
    <x v="0"/>
    <n v="1"/>
    <m/>
    <n v="18"/>
    <n v="0"/>
    <n v="0"/>
    <n v="0"/>
    <n v="15"/>
    <x v="1"/>
  </r>
  <r>
    <x v="1"/>
    <x v="26"/>
    <s v="No"/>
    <x v="0"/>
    <x v="26"/>
    <s v="Male"/>
    <x v="56"/>
    <x v="1"/>
    <s v="No"/>
    <s v="No"/>
    <m/>
    <x v="0"/>
    <m/>
    <m/>
    <x v="0"/>
    <n v="1"/>
    <m/>
    <n v="25"/>
    <n v="0"/>
    <n v="0"/>
    <n v="0"/>
    <n v="7"/>
    <x v="2"/>
  </r>
  <r>
    <x v="1"/>
    <x v="26"/>
    <s v="No"/>
    <x v="0"/>
    <x v="30"/>
    <s v="Male"/>
    <x v="9"/>
    <x v="1"/>
    <s v="No"/>
    <s v="No"/>
    <m/>
    <x v="0"/>
    <m/>
    <m/>
    <x v="0"/>
    <n v="1"/>
    <m/>
    <n v="32"/>
    <n v="0"/>
    <n v="0"/>
    <n v="0"/>
    <n v="10"/>
    <x v="1"/>
  </r>
  <r>
    <x v="1"/>
    <x v="26"/>
    <s v="No"/>
    <x v="0"/>
    <x v="31"/>
    <s v="Male"/>
    <x v="31"/>
    <x v="2"/>
    <s v="No"/>
    <s v="Yes"/>
    <s v="No"/>
    <x v="1"/>
    <s v="Credit Card"/>
    <s v="(blank)"/>
    <x v="1"/>
    <n v="1"/>
    <m/>
    <n v="55"/>
    <n v="0"/>
    <n v="0"/>
    <n v="0"/>
    <n v="15"/>
    <x v="1"/>
  </r>
  <r>
    <x v="1"/>
    <x v="26"/>
    <s v="No"/>
    <x v="0"/>
    <x v="32"/>
    <s v="Male"/>
    <x v="36"/>
    <x v="1"/>
    <s v="No"/>
    <s v="No"/>
    <m/>
    <x v="0"/>
    <m/>
    <m/>
    <x v="0"/>
    <n v="1"/>
    <m/>
    <n v="24"/>
    <n v="0"/>
    <n v="0"/>
    <n v="0"/>
    <n v="13"/>
    <x v="1"/>
  </r>
  <r>
    <x v="1"/>
    <x v="26"/>
    <s v="No"/>
    <x v="0"/>
    <x v="33"/>
    <s v="Female"/>
    <x v="29"/>
    <x v="1"/>
    <s v="No"/>
    <s v="No"/>
    <m/>
    <x v="0"/>
    <m/>
    <m/>
    <x v="0"/>
    <n v="1"/>
    <m/>
    <n v="42"/>
    <n v="0"/>
    <n v="0"/>
    <n v="0"/>
    <n v="0"/>
    <x v="0"/>
  </r>
  <r>
    <x v="1"/>
    <x v="26"/>
    <s v="No"/>
    <x v="0"/>
    <x v="33"/>
    <s v="Male"/>
    <x v="1"/>
    <x v="1"/>
    <s v="No"/>
    <s v="No"/>
    <m/>
    <x v="0"/>
    <m/>
    <m/>
    <x v="0"/>
    <n v="1"/>
    <m/>
    <n v="17"/>
    <n v="0"/>
    <n v="0"/>
    <n v="0"/>
    <n v="10"/>
    <x v="1"/>
  </r>
  <r>
    <x v="1"/>
    <x v="26"/>
    <s v="No"/>
    <x v="0"/>
    <x v="34"/>
    <s v="Female"/>
    <x v="48"/>
    <x v="1"/>
    <s v="No"/>
    <s v="No"/>
    <m/>
    <x v="0"/>
    <m/>
    <m/>
    <x v="0"/>
    <n v="1"/>
    <m/>
    <n v="28"/>
    <n v="2"/>
    <n v="0"/>
    <n v="0"/>
    <n v="3"/>
    <x v="0"/>
  </r>
  <r>
    <x v="1"/>
    <x v="26"/>
    <s v="No"/>
    <x v="0"/>
    <x v="37"/>
    <s v="Female"/>
    <x v="45"/>
    <x v="2"/>
    <s v="No"/>
    <s v="Yes"/>
    <s v="No"/>
    <x v="1"/>
    <s v="Direct Debit"/>
    <s v="Competitor"/>
    <x v="4"/>
    <n v="1"/>
    <n v="1"/>
    <n v="51"/>
    <n v="5"/>
    <n v="0"/>
    <n v="0"/>
    <n v="14"/>
    <x v="1"/>
  </r>
  <r>
    <x v="1"/>
    <x v="26"/>
    <s v="No"/>
    <x v="0"/>
    <x v="37"/>
    <s v="Male"/>
    <x v="1"/>
    <x v="1"/>
    <s v="No"/>
    <s v="No"/>
    <m/>
    <x v="0"/>
    <m/>
    <m/>
    <x v="0"/>
    <n v="1"/>
    <m/>
    <n v="36"/>
    <n v="1"/>
    <n v="0"/>
    <n v="0"/>
    <n v="3"/>
    <x v="0"/>
  </r>
  <r>
    <x v="1"/>
    <x v="26"/>
    <s v="No"/>
    <x v="0"/>
    <x v="40"/>
    <s v="Male"/>
    <x v="37"/>
    <x v="1"/>
    <s v="No"/>
    <s v="No"/>
    <m/>
    <x v="0"/>
    <m/>
    <m/>
    <x v="0"/>
    <n v="1"/>
    <n v="1"/>
    <n v="37"/>
    <n v="4"/>
    <n v="0"/>
    <n v="0"/>
    <n v="7"/>
    <x v="2"/>
  </r>
  <r>
    <x v="1"/>
    <x v="26"/>
    <s v="No"/>
    <x v="0"/>
    <x v="41"/>
    <s v="Female"/>
    <x v="30"/>
    <x v="2"/>
    <s v="No"/>
    <s v="Yes"/>
    <s v="No"/>
    <x v="3"/>
    <s v="Direct Debit"/>
    <s v="(blank)"/>
    <x v="1"/>
    <n v="1"/>
    <m/>
    <n v="25"/>
    <n v="0"/>
    <n v="0"/>
    <n v="0"/>
    <n v="5"/>
    <x v="2"/>
  </r>
  <r>
    <x v="1"/>
    <x v="26"/>
    <s v="No"/>
    <x v="0"/>
    <x v="43"/>
    <s v="Male"/>
    <x v="25"/>
    <x v="1"/>
    <s v="No"/>
    <s v="No"/>
    <m/>
    <x v="0"/>
    <m/>
    <m/>
    <x v="0"/>
    <n v="1"/>
    <m/>
    <n v="53"/>
    <n v="0"/>
    <n v="0"/>
    <n v="0"/>
    <n v="4"/>
    <x v="0"/>
  </r>
  <r>
    <x v="1"/>
    <x v="26"/>
    <s v="No"/>
    <x v="0"/>
    <x v="44"/>
    <s v="Male"/>
    <x v="21"/>
    <x v="1"/>
    <s v="No"/>
    <s v="No"/>
    <m/>
    <x v="0"/>
    <m/>
    <m/>
    <x v="0"/>
    <n v="1"/>
    <m/>
    <n v="33"/>
    <n v="0"/>
    <n v="0"/>
    <n v="0"/>
    <n v="1"/>
    <x v="0"/>
  </r>
  <r>
    <x v="1"/>
    <x v="26"/>
    <s v="No"/>
    <x v="0"/>
    <x v="46"/>
    <s v="Female"/>
    <x v="27"/>
    <x v="1"/>
    <s v="No"/>
    <s v="No"/>
    <m/>
    <x v="0"/>
    <m/>
    <m/>
    <x v="0"/>
    <n v="1"/>
    <m/>
    <n v="55"/>
    <n v="0"/>
    <n v="0"/>
    <n v="0"/>
    <n v="5"/>
    <x v="2"/>
  </r>
  <r>
    <x v="1"/>
    <x v="26"/>
    <s v="No"/>
    <x v="0"/>
    <x v="47"/>
    <s v="Female"/>
    <x v="41"/>
    <x v="1"/>
    <s v="No"/>
    <s v="No"/>
    <m/>
    <x v="0"/>
    <m/>
    <m/>
    <x v="0"/>
    <n v="1"/>
    <m/>
    <n v="33"/>
    <n v="0"/>
    <n v="0"/>
    <n v="0"/>
    <n v="5"/>
    <x v="2"/>
  </r>
  <r>
    <x v="1"/>
    <x v="26"/>
    <s v="No"/>
    <x v="1"/>
    <x v="49"/>
    <s v="Female"/>
    <x v="8"/>
    <x v="1"/>
    <s v="No"/>
    <s v="No"/>
    <m/>
    <x v="0"/>
    <m/>
    <m/>
    <x v="0"/>
    <n v="1"/>
    <m/>
    <n v="11"/>
    <n v="0"/>
    <n v="0"/>
    <n v="0"/>
    <n v="4"/>
    <x v="0"/>
  </r>
  <r>
    <x v="1"/>
    <x v="26"/>
    <s v="No"/>
    <x v="1"/>
    <x v="28"/>
    <s v="Female"/>
    <x v="17"/>
    <x v="0"/>
    <s v="Yes"/>
    <s v="No"/>
    <m/>
    <x v="0"/>
    <m/>
    <m/>
    <x v="0"/>
    <n v="1"/>
    <m/>
    <n v="34"/>
    <n v="0"/>
    <n v="0"/>
    <n v="0"/>
    <n v="15"/>
    <x v="1"/>
  </r>
  <r>
    <x v="1"/>
    <x v="26"/>
    <s v="Yes"/>
    <x v="0"/>
    <x v="5"/>
    <s v="Male"/>
    <x v="46"/>
    <x v="1"/>
    <s v="No"/>
    <s v="No"/>
    <m/>
    <x v="0"/>
    <m/>
    <m/>
    <x v="0"/>
    <n v="1"/>
    <m/>
    <n v="18"/>
    <n v="0"/>
    <n v="75.599999999999994"/>
    <n v="0"/>
    <n v="14"/>
    <x v="1"/>
  </r>
  <r>
    <x v="1"/>
    <x v="26"/>
    <s v="Yes"/>
    <x v="0"/>
    <x v="49"/>
    <s v="Female"/>
    <x v="49"/>
    <x v="1"/>
    <s v="No"/>
    <s v="No"/>
    <m/>
    <x v="0"/>
    <m/>
    <m/>
    <x v="0"/>
    <n v="1"/>
    <m/>
    <n v="20"/>
    <n v="0"/>
    <n v="38.5"/>
    <n v="0"/>
    <n v="6"/>
    <x v="2"/>
  </r>
  <r>
    <x v="1"/>
    <x v="26"/>
    <s v="Yes"/>
    <x v="0"/>
    <x v="49"/>
    <s v="Female"/>
    <x v="41"/>
    <x v="1"/>
    <s v="No"/>
    <s v="No"/>
    <m/>
    <x v="0"/>
    <m/>
    <m/>
    <x v="0"/>
    <n v="1"/>
    <m/>
    <n v="39"/>
    <n v="0"/>
    <n v="62.6"/>
    <n v="0"/>
    <n v="7"/>
    <x v="2"/>
  </r>
  <r>
    <x v="1"/>
    <x v="26"/>
    <s v="Yes"/>
    <x v="0"/>
    <x v="15"/>
    <s v="Male"/>
    <x v="7"/>
    <x v="1"/>
    <s v="No"/>
    <s v="No"/>
    <m/>
    <x v="0"/>
    <m/>
    <m/>
    <x v="0"/>
    <n v="1"/>
    <m/>
    <n v="17"/>
    <n v="0"/>
    <n v="76.099999999999994"/>
    <n v="0"/>
    <n v="16"/>
    <x v="1"/>
  </r>
  <r>
    <x v="1"/>
    <x v="26"/>
    <s v="Yes"/>
    <x v="0"/>
    <x v="24"/>
    <s v="Male"/>
    <x v="26"/>
    <x v="1"/>
    <s v="No"/>
    <s v="No"/>
    <m/>
    <x v="0"/>
    <m/>
    <m/>
    <x v="0"/>
    <n v="1"/>
    <n v="1"/>
    <n v="62"/>
    <n v="5"/>
    <n v="1.8"/>
    <n v="0"/>
    <n v="12"/>
    <x v="1"/>
  </r>
  <r>
    <x v="1"/>
    <x v="26"/>
    <s v="Yes"/>
    <x v="0"/>
    <x v="35"/>
    <s v="Female"/>
    <x v="48"/>
    <x v="1"/>
    <s v="No"/>
    <s v="No"/>
    <m/>
    <x v="0"/>
    <m/>
    <m/>
    <x v="0"/>
    <n v="1"/>
    <m/>
    <n v="51"/>
    <n v="1"/>
    <n v="35.1"/>
    <n v="0"/>
    <n v="7"/>
    <x v="2"/>
  </r>
  <r>
    <x v="1"/>
    <x v="26"/>
    <s v="Yes"/>
    <x v="0"/>
    <x v="41"/>
    <s v="Female"/>
    <x v="61"/>
    <x v="2"/>
    <s v="No"/>
    <s v="Yes"/>
    <s v="No"/>
    <x v="1"/>
    <s v="Direct Debit"/>
    <s v="Competitor"/>
    <x v="9"/>
    <n v="1"/>
    <n v="1"/>
    <n v="52"/>
    <n v="3"/>
    <n v="167.4"/>
    <n v="0"/>
    <n v="13"/>
    <x v="1"/>
  </r>
  <r>
    <x v="1"/>
    <x v="26"/>
    <s v="Yes"/>
    <x v="0"/>
    <x v="42"/>
    <s v="Female"/>
    <x v="46"/>
    <x v="1"/>
    <s v="No"/>
    <s v="No"/>
    <m/>
    <x v="0"/>
    <m/>
    <m/>
    <x v="0"/>
    <n v="1"/>
    <m/>
    <n v="31"/>
    <n v="2"/>
    <n v="99.9"/>
    <n v="0"/>
    <n v="1"/>
    <x v="0"/>
  </r>
  <r>
    <x v="1"/>
    <x v="26"/>
    <s v="Yes"/>
    <x v="0"/>
    <x v="42"/>
    <s v="Female"/>
    <x v="35"/>
    <x v="1"/>
    <s v="No"/>
    <s v="No"/>
    <m/>
    <x v="0"/>
    <m/>
    <m/>
    <x v="0"/>
    <n v="1"/>
    <m/>
    <n v="22"/>
    <n v="0"/>
    <n v="147.19999999999999"/>
    <n v="0"/>
    <n v="14"/>
    <x v="1"/>
  </r>
  <r>
    <x v="1"/>
    <x v="26"/>
    <s v="Yes"/>
    <x v="0"/>
    <x v="46"/>
    <s v="Male"/>
    <x v="47"/>
    <x v="1"/>
    <s v="No"/>
    <s v="No"/>
    <m/>
    <x v="0"/>
    <m/>
    <m/>
    <x v="0"/>
    <n v="1"/>
    <n v="1"/>
    <n v="33"/>
    <n v="2"/>
    <n v="50.8"/>
    <n v="0"/>
    <n v="10"/>
    <x v="1"/>
  </r>
  <r>
    <x v="1"/>
    <x v="26"/>
    <s v="Yes"/>
    <x v="0"/>
    <x v="47"/>
    <s v="Female"/>
    <x v="13"/>
    <x v="0"/>
    <s v="Yes"/>
    <s v="No"/>
    <m/>
    <x v="0"/>
    <m/>
    <m/>
    <x v="0"/>
    <n v="1"/>
    <m/>
    <n v="41"/>
    <n v="0"/>
    <n v="107.1"/>
    <n v="0"/>
    <n v="21"/>
    <x v="1"/>
  </r>
  <r>
    <x v="1"/>
    <x v="26"/>
    <s v="Yes"/>
    <x v="1"/>
    <x v="0"/>
    <s v="Male"/>
    <x v="25"/>
    <x v="1"/>
    <s v="No"/>
    <s v="No"/>
    <m/>
    <x v="0"/>
    <m/>
    <m/>
    <x v="0"/>
    <n v="1"/>
    <m/>
    <n v="30"/>
    <n v="1"/>
    <n v="0"/>
    <n v="0"/>
    <n v="4"/>
    <x v="0"/>
  </r>
  <r>
    <x v="1"/>
    <x v="26"/>
    <s v="Yes"/>
    <x v="1"/>
    <x v="11"/>
    <s v="Male"/>
    <x v="3"/>
    <x v="1"/>
    <s v="No"/>
    <s v="No"/>
    <m/>
    <x v="0"/>
    <m/>
    <m/>
    <x v="0"/>
    <n v="1"/>
    <m/>
    <n v="21"/>
    <n v="0"/>
    <n v="0"/>
    <n v="0"/>
    <n v="13"/>
    <x v="1"/>
  </r>
  <r>
    <x v="1"/>
    <x v="27"/>
    <s v="No"/>
    <x v="0"/>
    <x v="0"/>
    <s v="Female"/>
    <x v="8"/>
    <x v="1"/>
    <s v="No"/>
    <s v="No"/>
    <m/>
    <x v="0"/>
    <m/>
    <m/>
    <x v="0"/>
    <n v="1"/>
    <m/>
    <n v="34"/>
    <n v="1"/>
    <n v="0"/>
    <n v="0"/>
    <n v="1"/>
    <x v="0"/>
  </r>
  <r>
    <x v="1"/>
    <x v="27"/>
    <s v="No"/>
    <x v="0"/>
    <x v="2"/>
    <s v="Female"/>
    <x v="12"/>
    <x v="1"/>
    <s v="No"/>
    <s v="No"/>
    <m/>
    <x v="0"/>
    <m/>
    <m/>
    <x v="0"/>
    <n v="1"/>
    <m/>
    <n v="33"/>
    <n v="0"/>
    <n v="0"/>
    <n v="0"/>
    <n v="5"/>
    <x v="2"/>
  </r>
  <r>
    <x v="1"/>
    <x v="27"/>
    <s v="No"/>
    <x v="0"/>
    <x v="8"/>
    <s v="Male"/>
    <x v="16"/>
    <x v="0"/>
    <s v="Yes"/>
    <s v="No"/>
    <m/>
    <x v="0"/>
    <m/>
    <m/>
    <x v="0"/>
    <n v="1"/>
    <m/>
    <n v="33"/>
    <n v="0"/>
    <n v="0"/>
    <n v="0"/>
    <n v="13"/>
    <x v="1"/>
  </r>
  <r>
    <x v="1"/>
    <x v="27"/>
    <s v="No"/>
    <x v="0"/>
    <x v="13"/>
    <s v="Male"/>
    <x v="49"/>
    <x v="1"/>
    <s v="No"/>
    <s v="No"/>
    <m/>
    <x v="0"/>
    <m/>
    <m/>
    <x v="0"/>
    <n v="1"/>
    <m/>
    <n v="32"/>
    <n v="0"/>
    <n v="0"/>
    <n v="0"/>
    <n v="6"/>
    <x v="2"/>
  </r>
  <r>
    <x v="1"/>
    <x v="27"/>
    <s v="No"/>
    <x v="0"/>
    <x v="14"/>
    <s v="Female"/>
    <x v="58"/>
    <x v="2"/>
    <s v="No"/>
    <s v="Yes"/>
    <s v="No"/>
    <x v="1"/>
    <s v="Direct Debit"/>
    <s v="(blank)"/>
    <x v="1"/>
    <n v="1"/>
    <m/>
    <n v="39"/>
    <n v="0"/>
    <n v="0"/>
    <n v="0"/>
    <n v="11"/>
    <x v="1"/>
  </r>
  <r>
    <x v="1"/>
    <x v="27"/>
    <s v="No"/>
    <x v="0"/>
    <x v="16"/>
    <s v="Female"/>
    <x v="11"/>
    <x v="1"/>
    <s v="No"/>
    <s v="No"/>
    <m/>
    <x v="0"/>
    <m/>
    <m/>
    <x v="0"/>
    <n v="1"/>
    <m/>
    <n v="40"/>
    <n v="0"/>
    <n v="0"/>
    <n v="0"/>
    <n v="4"/>
    <x v="0"/>
  </r>
  <r>
    <x v="1"/>
    <x v="27"/>
    <s v="No"/>
    <x v="0"/>
    <x v="16"/>
    <s v="Female"/>
    <x v="44"/>
    <x v="1"/>
    <s v="No"/>
    <s v="No"/>
    <m/>
    <x v="0"/>
    <m/>
    <m/>
    <x v="0"/>
    <n v="1"/>
    <m/>
    <n v="36"/>
    <n v="0"/>
    <n v="0"/>
    <n v="0"/>
    <n v="2"/>
    <x v="0"/>
  </r>
  <r>
    <x v="1"/>
    <x v="27"/>
    <s v="No"/>
    <x v="0"/>
    <x v="20"/>
    <s v="Female"/>
    <x v="31"/>
    <x v="2"/>
    <s v="No"/>
    <s v="Yes"/>
    <s v="No"/>
    <x v="1"/>
    <s v="Direct Debit"/>
    <s v="(blank)"/>
    <x v="1"/>
    <n v="1"/>
    <m/>
    <n v="51"/>
    <n v="0"/>
    <n v="0"/>
    <n v="0"/>
    <n v="1"/>
    <x v="0"/>
  </r>
  <r>
    <x v="1"/>
    <x v="27"/>
    <s v="No"/>
    <x v="0"/>
    <x v="21"/>
    <s v="Male"/>
    <x v="59"/>
    <x v="2"/>
    <s v="No"/>
    <s v="Yes"/>
    <s v="No"/>
    <x v="3"/>
    <s v="Direct Debit"/>
    <s v="(blank)"/>
    <x v="1"/>
    <n v="1"/>
    <m/>
    <n v="28"/>
    <n v="0"/>
    <n v="0"/>
    <n v="0"/>
    <n v="1"/>
    <x v="0"/>
  </r>
  <r>
    <x v="1"/>
    <x v="27"/>
    <s v="No"/>
    <x v="0"/>
    <x v="26"/>
    <s v="Female"/>
    <x v="17"/>
    <x v="0"/>
    <s v="Yes"/>
    <s v="No"/>
    <m/>
    <x v="0"/>
    <m/>
    <m/>
    <x v="0"/>
    <n v="1"/>
    <m/>
    <n v="22"/>
    <n v="0"/>
    <n v="0"/>
    <n v="0"/>
    <n v="7"/>
    <x v="2"/>
  </r>
  <r>
    <x v="1"/>
    <x v="27"/>
    <s v="No"/>
    <x v="0"/>
    <x v="26"/>
    <s v="Female"/>
    <x v="48"/>
    <x v="1"/>
    <s v="No"/>
    <s v="No"/>
    <m/>
    <x v="0"/>
    <m/>
    <m/>
    <x v="0"/>
    <n v="1"/>
    <m/>
    <n v="18"/>
    <n v="1"/>
    <n v="0"/>
    <n v="0"/>
    <n v="6"/>
    <x v="2"/>
  </r>
  <r>
    <x v="1"/>
    <x v="27"/>
    <s v="No"/>
    <x v="0"/>
    <x v="26"/>
    <s v="Female"/>
    <x v="14"/>
    <x v="2"/>
    <s v="No"/>
    <s v="No"/>
    <m/>
    <x v="0"/>
    <m/>
    <m/>
    <x v="0"/>
    <n v="1"/>
    <n v="1"/>
    <n v="59"/>
    <n v="4"/>
    <n v="0"/>
    <n v="0"/>
    <n v="10"/>
    <x v="1"/>
  </r>
  <r>
    <x v="1"/>
    <x v="27"/>
    <s v="No"/>
    <x v="0"/>
    <x v="27"/>
    <s v="Male"/>
    <x v="40"/>
    <x v="2"/>
    <s v="No"/>
    <s v="Yes"/>
    <s v="No"/>
    <x v="1"/>
    <s v="Direct Debit"/>
    <s v="Competitor"/>
    <x v="9"/>
    <n v="1"/>
    <n v="1"/>
    <n v="56"/>
    <n v="1"/>
    <n v="0"/>
    <n v="0"/>
    <n v="7"/>
    <x v="2"/>
  </r>
  <r>
    <x v="1"/>
    <x v="27"/>
    <s v="No"/>
    <x v="0"/>
    <x v="31"/>
    <s v="Male"/>
    <x v="43"/>
    <x v="1"/>
    <s v="No"/>
    <s v="No"/>
    <m/>
    <x v="0"/>
    <m/>
    <m/>
    <x v="0"/>
    <n v="1"/>
    <m/>
    <n v="49"/>
    <n v="1"/>
    <n v="0"/>
    <n v="0"/>
    <n v="4"/>
    <x v="0"/>
  </r>
  <r>
    <x v="1"/>
    <x v="27"/>
    <s v="No"/>
    <x v="0"/>
    <x v="35"/>
    <s v="Male"/>
    <x v="60"/>
    <x v="2"/>
    <s v="No"/>
    <s v="Yes"/>
    <s v="No"/>
    <x v="2"/>
    <s v="Direct Debit"/>
    <s v="(blank)"/>
    <x v="1"/>
    <n v="1"/>
    <m/>
    <n v="28"/>
    <n v="0"/>
    <n v="0"/>
    <n v="0"/>
    <n v="5"/>
    <x v="2"/>
  </r>
  <r>
    <x v="1"/>
    <x v="27"/>
    <s v="No"/>
    <x v="0"/>
    <x v="36"/>
    <s v="Female"/>
    <x v="27"/>
    <x v="1"/>
    <s v="No"/>
    <s v="No"/>
    <m/>
    <x v="0"/>
    <m/>
    <m/>
    <x v="0"/>
    <n v="1"/>
    <m/>
    <n v="23"/>
    <n v="1"/>
    <n v="0"/>
    <n v="0"/>
    <n v="1"/>
    <x v="0"/>
  </r>
  <r>
    <x v="1"/>
    <x v="27"/>
    <s v="No"/>
    <x v="0"/>
    <x v="38"/>
    <s v="Male"/>
    <x v="3"/>
    <x v="1"/>
    <s v="No"/>
    <s v="No"/>
    <m/>
    <x v="0"/>
    <m/>
    <m/>
    <x v="0"/>
    <n v="1"/>
    <m/>
    <n v="27"/>
    <n v="1"/>
    <n v="0"/>
    <n v="0"/>
    <n v="11"/>
    <x v="1"/>
  </r>
  <r>
    <x v="1"/>
    <x v="27"/>
    <s v="No"/>
    <x v="0"/>
    <x v="40"/>
    <s v="Male"/>
    <x v="45"/>
    <x v="2"/>
    <s v="No"/>
    <s v="Yes"/>
    <s v="No"/>
    <x v="2"/>
    <s v="Direct Debit"/>
    <s v="(blank)"/>
    <x v="1"/>
    <n v="1"/>
    <m/>
    <n v="52"/>
    <n v="0"/>
    <n v="0"/>
    <n v="0"/>
    <n v="6"/>
    <x v="2"/>
  </r>
  <r>
    <x v="1"/>
    <x v="27"/>
    <s v="No"/>
    <x v="0"/>
    <x v="41"/>
    <s v="Male"/>
    <x v="41"/>
    <x v="1"/>
    <s v="No"/>
    <s v="No"/>
    <m/>
    <x v="0"/>
    <m/>
    <m/>
    <x v="0"/>
    <n v="1"/>
    <m/>
    <n v="62"/>
    <n v="0"/>
    <n v="0"/>
    <n v="0"/>
    <n v="10"/>
    <x v="1"/>
  </r>
  <r>
    <x v="1"/>
    <x v="27"/>
    <s v="No"/>
    <x v="0"/>
    <x v="42"/>
    <s v="Male"/>
    <x v="13"/>
    <x v="0"/>
    <s v="Yes"/>
    <s v="No"/>
    <m/>
    <x v="0"/>
    <m/>
    <m/>
    <x v="0"/>
    <n v="1"/>
    <m/>
    <n v="47"/>
    <n v="0"/>
    <n v="0"/>
    <n v="0"/>
    <n v="17"/>
    <x v="1"/>
  </r>
  <r>
    <x v="1"/>
    <x v="27"/>
    <s v="No"/>
    <x v="0"/>
    <x v="43"/>
    <s v="Male"/>
    <x v="18"/>
    <x v="0"/>
    <s v="Yes"/>
    <s v="No"/>
    <m/>
    <x v="0"/>
    <m/>
    <m/>
    <x v="0"/>
    <n v="1"/>
    <n v="1"/>
    <n v="47"/>
    <n v="5"/>
    <n v="0"/>
    <n v="0"/>
    <n v="24"/>
    <x v="1"/>
  </r>
  <r>
    <x v="1"/>
    <x v="27"/>
    <s v="No"/>
    <x v="0"/>
    <x v="46"/>
    <s v="Female"/>
    <x v="56"/>
    <x v="1"/>
    <s v="No"/>
    <s v="No"/>
    <m/>
    <x v="0"/>
    <m/>
    <m/>
    <x v="0"/>
    <n v="1"/>
    <n v="1"/>
    <n v="11"/>
    <n v="5"/>
    <n v="0"/>
    <n v="0"/>
    <n v="11"/>
    <x v="1"/>
  </r>
  <r>
    <x v="1"/>
    <x v="27"/>
    <s v="Yes"/>
    <x v="0"/>
    <x v="0"/>
    <s v="Female"/>
    <x v="33"/>
    <x v="2"/>
    <s v="No"/>
    <s v="Yes"/>
    <s v="No"/>
    <x v="2"/>
    <s v="Direct Debit"/>
    <s v="(blank)"/>
    <x v="1"/>
    <n v="1"/>
    <m/>
    <n v="45"/>
    <n v="0"/>
    <n v="61.6"/>
    <n v="0"/>
    <n v="1"/>
    <x v="0"/>
  </r>
  <r>
    <x v="1"/>
    <x v="27"/>
    <s v="Yes"/>
    <x v="0"/>
    <x v="5"/>
    <s v="Male"/>
    <x v="58"/>
    <x v="2"/>
    <s v="No"/>
    <s v="Yes"/>
    <s v="No"/>
    <x v="3"/>
    <s v="Direct Debit"/>
    <s v="(blank)"/>
    <x v="1"/>
    <n v="1"/>
    <m/>
    <n v="49"/>
    <n v="0"/>
    <n v="70.900000000000006"/>
    <n v="0"/>
    <n v="6"/>
    <x v="2"/>
  </r>
  <r>
    <x v="1"/>
    <x v="27"/>
    <s v="Yes"/>
    <x v="0"/>
    <x v="6"/>
    <s v="Male"/>
    <x v="32"/>
    <x v="1"/>
    <s v="No"/>
    <s v="No"/>
    <m/>
    <x v="0"/>
    <m/>
    <m/>
    <x v="0"/>
    <n v="1"/>
    <m/>
    <n v="39"/>
    <n v="0"/>
    <n v="67.900000000000006"/>
    <n v="0"/>
    <n v="7"/>
    <x v="2"/>
  </r>
  <r>
    <x v="1"/>
    <x v="27"/>
    <s v="Yes"/>
    <x v="0"/>
    <x v="7"/>
    <s v="Male"/>
    <x v="26"/>
    <x v="1"/>
    <s v="No"/>
    <s v="No"/>
    <m/>
    <x v="0"/>
    <m/>
    <m/>
    <x v="0"/>
    <n v="1"/>
    <m/>
    <n v="26"/>
    <n v="0"/>
    <n v="121.8"/>
    <n v="0"/>
    <n v="13"/>
    <x v="1"/>
  </r>
  <r>
    <x v="1"/>
    <x v="27"/>
    <s v="Yes"/>
    <x v="0"/>
    <x v="49"/>
    <s v="Female"/>
    <x v="36"/>
    <x v="1"/>
    <s v="No"/>
    <s v="No"/>
    <m/>
    <x v="0"/>
    <m/>
    <m/>
    <x v="0"/>
    <n v="1"/>
    <m/>
    <n v="25"/>
    <n v="0"/>
    <n v="65.3"/>
    <n v="0"/>
    <n v="14"/>
    <x v="1"/>
  </r>
  <r>
    <x v="1"/>
    <x v="27"/>
    <s v="Yes"/>
    <x v="0"/>
    <x v="10"/>
    <s v="Female"/>
    <x v="64"/>
    <x v="2"/>
    <s v="No"/>
    <s v="Yes"/>
    <s v="No"/>
    <x v="1"/>
    <s v="Direct Debit"/>
    <s v="Competitor"/>
    <x v="4"/>
    <n v="1"/>
    <n v="1"/>
    <n v="40"/>
    <n v="3"/>
    <n v="100.8"/>
    <n v="0"/>
    <n v="3"/>
    <x v="0"/>
  </r>
  <r>
    <x v="1"/>
    <x v="27"/>
    <s v="Yes"/>
    <x v="0"/>
    <x v="11"/>
    <s v="Male"/>
    <x v="6"/>
    <x v="1"/>
    <s v="No"/>
    <s v="No"/>
    <m/>
    <x v="0"/>
    <m/>
    <m/>
    <x v="0"/>
    <n v="1"/>
    <n v="1"/>
    <n v="39"/>
    <n v="3"/>
    <n v="154"/>
    <n v="0"/>
    <n v="8"/>
    <x v="2"/>
  </r>
  <r>
    <x v="1"/>
    <x v="27"/>
    <s v="Yes"/>
    <x v="0"/>
    <x v="13"/>
    <s v="Male"/>
    <x v="39"/>
    <x v="1"/>
    <s v="No"/>
    <s v="No"/>
    <m/>
    <x v="0"/>
    <m/>
    <m/>
    <x v="0"/>
    <n v="1"/>
    <m/>
    <n v="18"/>
    <n v="0"/>
    <n v="148.4"/>
    <n v="0"/>
    <n v="6"/>
    <x v="2"/>
  </r>
  <r>
    <x v="1"/>
    <x v="27"/>
    <s v="Yes"/>
    <x v="0"/>
    <x v="15"/>
    <s v="Female"/>
    <x v="52"/>
    <x v="2"/>
    <s v="No"/>
    <s v="Yes"/>
    <s v="No"/>
    <x v="1"/>
    <s v="Credit Card"/>
    <s v="Other"/>
    <x v="16"/>
    <n v="1"/>
    <n v="1"/>
    <n v="53"/>
    <n v="0"/>
    <n v="46.2"/>
    <n v="0"/>
    <n v="4"/>
    <x v="0"/>
  </r>
  <r>
    <x v="1"/>
    <x v="27"/>
    <s v="Yes"/>
    <x v="0"/>
    <x v="18"/>
    <s v="Male"/>
    <x v="9"/>
    <x v="1"/>
    <s v="No"/>
    <s v="No"/>
    <m/>
    <x v="0"/>
    <m/>
    <m/>
    <x v="0"/>
    <n v="1"/>
    <m/>
    <n v="34"/>
    <n v="0"/>
    <n v="119"/>
    <n v="0"/>
    <n v="9"/>
    <x v="2"/>
  </r>
  <r>
    <x v="1"/>
    <x v="27"/>
    <s v="Yes"/>
    <x v="0"/>
    <x v="22"/>
    <s v="Female"/>
    <x v="50"/>
    <x v="1"/>
    <s v="No"/>
    <s v="No"/>
    <m/>
    <x v="0"/>
    <m/>
    <m/>
    <x v="0"/>
    <n v="1"/>
    <m/>
    <n v="29"/>
    <n v="0"/>
    <n v="75.599999999999994"/>
    <n v="0"/>
    <n v="10"/>
    <x v="1"/>
  </r>
  <r>
    <x v="1"/>
    <x v="27"/>
    <s v="Yes"/>
    <x v="0"/>
    <x v="23"/>
    <s v="Female"/>
    <x v="9"/>
    <x v="1"/>
    <s v="No"/>
    <s v="No"/>
    <m/>
    <x v="0"/>
    <m/>
    <m/>
    <x v="0"/>
    <n v="1"/>
    <n v="1"/>
    <n v="11"/>
    <n v="0"/>
    <n v="65.5"/>
    <n v="0"/>
    <n v="1"/>
    <x v="0"/>
  </r>
  <r>
    <x v="1"/>
    <x v="27"/>
    <s v="Yes"/>
    <x v="0"/>
    <x v="23"/>
    <s v="Female"/>
    <x v="65"/>
    <x v="2"/>
    <s v="No"/>
    <s v="Yes"/>
    <s v="Yes"/>
    <x v="3"/>
    <s v="Direct Debit"/>
    <s v="(blank)"/>
    <x v="1"/>
    <n v="1"/>
    <m/>
    <n v="17"/>
    <n v="1"/>
    <n v="74.7"/>
    <n v="0"/>
    <n v="11"/>
    <x v="1"/>
  </r>
  <r>
    <x v="1"/>
    <x v="27"/>
    <s v="Yes"/>
    <x v="0"/>
    <x v="25"/>
    <s v="Female"/>
    <x v="24"/>
    <x v="1"/>
    <s v="No"/>
    <s v="No"/>
    <m/>
    <x v="0"/>
    <m/>
    <m/>
    <x v="0"/>
    <n v="1"/>
    <m/>
    <n v="30"/>
    <n v="0"/>
    <n v="158.19999999999999"/>
    <n v="0"/>
    <n v="6"/>
    <x v="2"/>
  </r>
  <r>
    <x v="1"/>
    <x v="27"/>
    <s v="Yes"/>
    <x v="0"/>
    <x v="26"/>
    <s v="Male"/>
    <x v="42"/>
    <x v="1"/>
    <s v="No"/>
    <s v="No"/>
    <m/>
    <x v="0"/>
    <m/>
    <m/>
    <x v="0"/>
    <n v="1"/>
    <n v="1"/>
    <n v="47"/>
    <n v="1"/>
    <n v="124.1"/>
    <n v="0"/>
    <n v="1"/>
    <x v="0"/>
  </r>
  <r>
    <x v="1"/>
    <x v="27"/>
    <s v="Yes"/>
    <x v="0"/>
    <x v="29"/>
    <s v="Female"/>
    <x v="52"/>
    <x v="2"/>
    <s v="No"/>
    <s v="Yes"/>
    <s v="No"/>
    <x v="2"/>
    <s v="Credit Card"/>
    <s v="(blank)"/>
    <x v="1"/>
    <n v="1"/>
    <m/>
    <n v="45"/>
    <n v="0"/>
    <n v="74.5"/>
    <n v="0"/>
    <n v="4"/>
    <x v="0"/>
  </r>
  <r>
    <x v="1"/>
    <x v="27"/>
    <s v="Yes"/>
    <x v="0"/>
    <x v="32"/>
    <s v="Female"/>
    <x v="36"/>
    <x v="1"/>
    <s v="No"/>
    <s v="No"/>
    <m/>
    <x v="0"/>
    <m/>
    <m/>
    <x v="0"/>
    <n v="1"/>
    <m/>
    <n v="34"/>
    <n v="0"/>
    <n v="70.7"/>
    <n v="0"/>
    <n v="35"/>
    <x v="1"/>
  </r>
  <r>
    <x v="1"/>
    <x v="27"/>
    <s v="Yes"/>
    <x v="0"/>
    <x v="32"/>
    <s v="Female"/>
    <x v="35"/>
    <x v="1"/>
    <s v="No"/>
    <s v="No"/>
    <m/>
    <x v="0"/>
    <m/>
    <m/>
    <x v="0"/>
    <n v="1"/>
    <n v="1"/>
    <n v="37"/>
    <n v="4"/>
    <n v="95.2"/>
    <n v="0"/>
    <n v="7"/>
    <x v="2"/>
  </r>
  <r>
    <x v="1"/>
    <x v="27"/>
    <s v="Yes"/>
    <x v="0"/>
    <x v="32"/>
    <s v="Female"/>
    <x v="21"/>
    <x v="1"/>
    <s v="No"/>
    <s v="No"/>
    <m/>
    <x v="0"/>
    <m/>
    <m/>
    <x v="0"/>
    <n v="1"/>
    <m/>
    <n v="40"/>
    <n v="0"/>
    <n v="137.19999999999999"/>
    <n v="0"/>
    <n v="5"/>
    <x v="2"/>
  </r>
  <r>
    <x v="1"/>
    <x v="27"/>
    <s v="Yes"/>
    <x v="0"/>
    <x v="33"/>
    <s v="Female"/>
    <x v="15"/>
    <x v="0"/>
    <s v="Yes"/>
    <s v="No"/>
    <m/>
    <x v="0"/>
    <m/>
    <m/>
    <x v="0"/>
    <n v="1"/>
    <m/>
    <n v="13"/>
    <n v="0"/>
    <n v="201.6"/>
    <n v="0"/>
    <n v="26"/>
    <x v="1"/>
  </r>
  <r>
    <x v="1"/>
    <x v="27"/>
    <s v="Yes"/>
    <x v="0"/>
    <x v="37"/>
    <s v="Female"/>
    <x v="50"/>
    <x v="1"/>
    <s v="No"/>
    <s v="No"/>
    <m/>
    <x v="0"/>
    <m/>
    <m/>
    <x v="0"/>
    <n v="1"/>
    <m/>
    <n v="31"/>
    <n v="1"/>
    <n v="92.4"/>
    <n v="0"/>
    <n v="7"/>
    <x v="2"/>
  </r>
  <r>
    <x v="1"/>
    <x v="27"/>
    <s v="Yes"/>
    <x v="0"/>
    <x v="37"/>
    <s v="Male"/>
    <x v="33"/>
    <x v="2"/>
    <s v="No"/>
    <s v="Yes"/>
    <s v="No"/>
    <x v="3"/>
    <s v="Direct Debit"/>
    <s v="(blank)"/>
    <x v="1"/>
    <n v="1"/>
    <m/>
    <n v="27"/>
    <n v="0"/>
    <n v="114.8"/>
    <n v="0"/>
    <n v="2"/>
    <x v="0"/>
  </r>
  <r>
    <x v="1"/>
    <x v="27"/>
    <s v="Yes"/>
    <x v="0"/>
    <x v="41"/>
    <s v="Male"/>
    <x v="26"/>
    <x v="1"/>
    <s v="No"/>
    <s v="No"/>
    <m/>
    <x v="0"/>
    <m/>
    <m/>
    <x v="0"/>
    <n v="1"/>
    <n v="1"/>
    <n v="46"/>
    <n v="5"/>
    <n v="65.3"/>
    <n v="0"/>
    <n v="9"/>
    <x v="2"/>
  </r>
  <r>
    <x v="1"/>
    <x v="27"/>
    <s v="Yes"/>
    <x v="0"/>
    <x v="45"/>
    <s v="Male"/>
    <x v="13"/>
    <x v="0"/>
    <s v="Yes"/>
    <s v="No"/>
    <m/>
    <x v="0"/>
    <m/>
    <m/>
    <x v="0"/>
    <n v="1"/>
    <m/>
    <n v="41"/>
    <n v="0"/>
    <n v="93.1"/>
    <n v="0"/>
    <n v="12"/>
    <x v="1"/>
  </r>
  <r>
    <x v="1"/>
    <x v="27"/>
    <s v="Yes"/>
    <x v="0"/>
    <x v="45"/>
    <s v="Male"/>
    <x v="28"/>
    <x v="1"/>
    <s v="No"/>
    <s v="No"/>
    <m/>
    <x v="0"/>
    <m/>
    <m/>
    <x v="0"/>
    <n v="1"/>
    <m/>
    <n v="21"/>
    <n v="0"/>
    <n v="52.6"/>
    <n v="0"/>
    <n v="11"/>
    <x v="1"/>
  </r>
  <r>
    <x v="1"/>
    <x v="27"/>
    <s v="Yes"/>
    <x v="1"/>
    <x v="5"/>
    <s v="Male"/>
    <x v="54"/>
    <x v="2"/>
    <s v="No"/>
    <s v="Yes"/>
    <s v="No"/>
    <x v="1"/>
    <s v="Direct Debit"/>
    <s v="(blank)"/>
    <x v="1"/>
    <n v="1"/>
    <m/>
    <n v="49"/>
    <n v="0"/>
    <n v="0"/>
    <n v="0"/>
    <n v="5"/>
    <x v="2"/>
  </r>
  <r>
    <x v="1"/>
    <x v="27"/>
    <s v="Yes"/>
    <x v="1"/>
    <x v="29"/>
    <s v="Male"/>
    <x v="35"/>
    <x v="1"/>
    <s v="No"/>
    <s v="No"/>
    <m/>
    <x v="0"/>
    <m/>
    <m/>
    <x v="0"/>
    <n v="1"/>
    <n v="1"/>
    <n v="49"/>
    <n v="1"/>
    <n v="0"/>
    <n v="0"/>
    <n v="5"/>
    <x v="2"/>
  </r>
  <r>
    <x v="1"/>
    <x v="28"/>
    <s v="No"/>
    <x v="0"/>
    <x v="4"/>
    <s v="Female"/>
    <x v="13"/>
    <x v="0"/>
    <s v="Yes"/>
    <s v="No"/>
    <m/>
    <x v="0"/>
    <m/>
    <m/>
    <x v="0"/>
    <n v="1"/>
    <m/>
    <n v="20"/>
    <n v="0"/>
    <n v="0"/>
    <n v="0"/>
    <n v="8"/>
    <x v="2"/>
  </r>
  <r>
    <x v="1"/>
    <x v="28"/>
    <s v="No"/>
    <x v="0"/>
    <x v="5"/>
    <s v="Male"/>
    <x v="12"/>
    <x v="1"/>
    <s v="No"/>
    <s v="No"/>
    <m/>
    <x v="0"/>
    <m/>
    <m/>
    <x v="0"/>
    <n v="1"/>
    <m/>
    <n v="26"/>
    <n v="0"/>
    <n v="0"/>
    <n v="0"/>
    <n v="4"/>
    <x v="0"/>
  </r>
  <r>
    <x v="1"/>
    <x v="28"/>
    <s v="No"/>
    <x v="0"/>
    <x v="13"/>
    <s v="Male"/>
    <x v="39"/>
    <x v="1"/>
    <s v="No"/>
    <s v="No"/>
    <m/>
    <x v="0"/>
    <m/>
    <m/>
    <x v="0"/>
    <n v="1"/>
    <m/>
    <n v="29"/>
    <n v="0"/>
    <n v="0"/>
    <n v="0"/>
    <n v="11"/>
    <x v="1"/>
  </r>
  <r>
    <x v="1"/>
    <x v="28"/>
    <s v="No"/>
    <x v="0"/>
    <x v="14"/>
    <s v="Male"/>
    <x v="25"/>
    <x v="1"/>
    <s v="No"/>
    <s v="No"/>
    <m/>
    <x v="0"/>
    <m/>
    <m/>
    <x v="0"/>
    <n v="1"/>
    <m/>
    <n v="41"/>
    <n v="0"/>
    <n v="0"/>
    <n v="0"/>
    <n v="6"/>
    <x v="2"/>
  </r>
  <r>
    <x v="1"/>
    <x v="28"/>
    <s v="No"/>
    <x v="0"/>
    <x v="16"/>
    <s v="Female"/>
    <x v="13"/>
    <x v="0"/>
    <s v="Yes"/>
    <s v="No"/>
    <m/>
    <x v="0"/>
    <m/>
    <m/>
    <x v="0"/>
    <n v="1"/>
    <n v="1"/>
    <n v="49"/>
    <n v="0"/>
    <n v="0"/>
    <n v="0"/>
    <n v="9"/>
    <x v="2"/>
  </r>
  <r>
    <x v="1"/>
    <x v="28"/>
    <s v="No"/>
    <x v="0"/>
    <x v="17"/>
    <s v="Male"/>
    <x v="66"/>
    <x v="2"/>
    <s v="No"/>
    <s v="Yes"/>
    <s v="No"/>
    <x v="2"/>
    <s v="Direct Debit"/>
    <s v="(blank)"/>
    <x v="1"/>
    <n v="1"/>
    <m/>
    <n v="27"/>
    <n v="0"/>
    <n v="0"/>
    <n v="0"/>
    <n v="4"/>
    <x v="0"/>
  </r>
  <r>
    <x v="1"/>
    <x v="28"/>
    <s v="No"/>
    <x v="0"/>
    <x v="20"/>
    <s v="Male"/>
    <x v="50"/>
    <x v="1"/>
    <s v="No"/>
    <s v="No"/>
    <m/>
    <x v="0"/>
    <m/>
    <m/>
    <x v="0"/>
    <n v="1"/>
    <m/>
    <n v="13"/>
    <n v="2"/>
    <n v="0"/>
    <n v="0"/>
    <n v="9"/>
    <x v="2"/>
  </r>
  <r>
    <x v="1"/>
    <x v="28"/>
    <s v="No"/>
    <x v="0"/>
    <x v="22"/>
    <s v="Male"/>
    <x v="9"/>
    <x v="1"/>
    <s v="No"/>
    <s v="No"/>
    <m/>
    <x v="0"/>
    <m/>
    <m/>
    <x v="0"/>
    <n v="1"/>
    <m/>
    <n v="27"/>
    <n v="0"/>
    <n v="0"/>
    <n v="0"/>
    <n v="3"/>
    <x v="0"/>
  </r>
  <r>
    <x v="1"/>
    <x v="28"/>
    <s v="No"/>
    <x v="0"/>
    <x v="23"/>
    <s v="Female"/>
    <x v="54"/>
    <x v="2"/>
    <s v="No"/>
    <s v="Yes"/>
    <s v="No"/>
    <x v="2"/>
    <s v="Direct Debit"/>
    <s v="(blank)"/>
    <x v="1"/>
    <n v="1"/>
    <m/>
    <n v="24"/>
    <n v="1"/>
    <n v="0"/>
    <n v="0"/>
    <n v="12"/>
    <x v="1"/>
  </r>
  <r>
    <x v="1"/>
    <x v="28"/>
    <s v="No"/>
    <x v="0"/>
    <x v="24"/>
    <s v="Female"/>
    <x v="15"/>
    <x v="0"/>
    <s v="Yes"/>
    <s v="No"/>
    <m/>
    <x v="0"/>
    <m/>
    <m/>
    <x v="0"/>
    <n v="1"/>
    <m/>
    <n v="48"/>
    <n v="0"/>
    <n v="0"/>
    <n v="0"/>
    <n v="8"/>
    <x v="2"/>
  </r>
  <r>
    <x v="1"/>
    <x v="28"/>
    <s v="No"/>
    <x v="0"/>
    <x v="26"/>
    <s v="Female"/>
    <x v="41"/>
    <x v="1"/>
    <s v="No"/>
    <s v="No"/>
    <m/>
    <x v="0"/>
    <m/>
    <m/>
    <x v="0"/>
    <n v="1"/>
    <m/>
    <n v="45"/>
    <n v="0"/>
    <n v="0"/>
    <n v="0"/>
    <n v="9"/>
    <x v="2"/>
  </r>
  <r>
    <x v="1"/>
    <x v="28"/>
    <s v="No"/>
    <x v="0"/>
    <x v="28"/>
    <s v="Female"/>
    <x v="62"/>
    <x v="2"/>
    <s v="No"/>
    <s v="Yes"/>
    <s v="No"/>
    <x v="2"/>
    <s v="Direct Debit"/>
    <s v="(blank)"/>
    <x v="1"/>
    <n v="1"/>
    <m/>
    <n v="36"/>
    <n v="0"/>
    <n v="0"/>
    <n v="0"/>
    <n v="4"/>
    <x v="0"/>
  </r>
  <r>
    <x v="1"/>
    <x v="28"/>
    <s v="No"/>
    <x v="0"/>
    <x v="33"/>
    <s v="Male"/>
    <x v="21"/>
    <x v="1"/>
    <s v="No"/>
    <s v="No"/>
    <m/>
    <x v="0"/>
    <m/>
    <m/>
    <x v="0"/>
    <n v="1"/>
    <m/>
    <n v="39"/>
    <n v="0"/>
    <n v="0"/>
    <n v="0"/>
    <n v="5"/>
    <x v="2"/>
  </r>
  <r>
    <x v="1"/>
    <x v="28"/>
    <s v="No"/>
    <x v="0"/>
    <x v="37"/>
    <s v="Female"/>
    <x v="46"/>
    <x v="1"/>
    <s v="No"/>
    <s v="No"/>
    <m/>
    <x v="0"/>
    <m/>
    <m/>
    <x v="0"/>
    <n v="1"/>
    <m/>
    <n v="22"/>
    <n v="1"/>
    <n v="0"/>
    <n v="0"/>
    <n v="14"/>
    <x v="1"/>
  </r>
  <r>
    <x v="1"/>
    <x v="28"/>
    <s v="No"/>
    <x v="0"/>
    <x v="40"/>
    <s v="Female"/>
    <x v="54"/>
    <x v="2"/>
    <s v="No"/>
    <s v="Yes"/>
    <s v="Yes"/>
    <x v="2"/>
    <s v="Credit Card"/>
    <s v="(blank)"/>
    <x v="1"/>
    <n v="1"/>
    <m/>
    <n v="16"/>
    <n v="0"/>
    <n v="0"/>
    <n v="0"/>
    <n v="4"/>
    <x v="0"/>
  </r>
  <r>
    <x v="1"/>
    <x v="28"/>
    <s v="No"/>
    <x v="0"/>
    <x v="41"/>
    <s v="Female"/>
    <x v="56"/>
    <x v="1"/>
    <s v="No"/>
    <s v="No"/>
    <m/>
    <x v="0"/>
    <m/>
    <m/>
    <x v="0"/>
    <n v="1"/>
    <n v="1"/>
    <n v="39"/>
    <n v="0"/>
    <n v="0"/>
    <n v="0"/>
    <n v="1"/>
    <x v="0"/>
  </r>
  <r>
    <x v="1"/>
    <x v="28"/>
    <s v="No"/>
    <x v="0"/>
    <x v="45"/>
    <s v="Female"/>
    <x v="35"/>
    <x v="1"/>
    <s v="No"/>
    <s v="No"/>
    <m/>
    <x v="0"/>
    <m/>
    <m/>
    <x v="0"/>
    <n v="1"/>
    <m/>
    <n v="21"/>
    <n v="0"/>
    <n v="0"/>
    <n v="0"/>
    <n v="6"/>
    <x v="2"/>
  </r>
  <r>
    <x v="1"/>
    <x v="28"/>
    <s v="No"/>
    <x v="0"/>
    <x v="47"/>
    <s v="Female"/>
    <x v="31"/>
    <x v="2"/>
    <s v="No"/>
    <s v="Yes"/>
    <s v="No"/>
    <x v="2"/>
    <s v="Direct Debit"/>
    <s v="(blank)"/>
    <x v="1"/>
    <n v="1"/>
    <m/>
    <n v="53"/>
    <n v="0"/>
    <n v="0"/>
    <n v="0"/>
    <n v="14"/>
    <x v="1"/>
  </r>
  <r>
    <x v="1"/>
    <x v="28"/>
    <s v="No"/>
    <x v="1"/>
    <x v="18"/>
    <s v="Male"/>
    <x v="30"/>
    <x v="2"/>
    <s v="No"/>
    <s v="Yes"/>
    <s v="No"/>
    <x v="2"/>
    <s v="Credit Card"/>
    <s v="(blank)"/>
    <x v="1"/>
    <n v="1"/>
    <m/>
    <n v="57"/>
    <n v="0"/>
    <n v="0"/>
    <n v="0"/>
    <n v="7"/>
    <x v="2"/>
  </r>
  <r>
    <x v="1"/>
    <x v="28"/>
    <s v="Yes"/>
    <x v="0"/>
    <x v="1"/>
    <s v="Female"/>
    <x v="8"/>
    <x v="1"/>
    <s v="No"/>
    <s v="No"/>
    <m/>
    <x v="0"/>
    <m/>
    <m/>
    <x v="0"/>
    <n v="1"/>
    <m/>
    <n v="37"/>
    <n v="2"/>
    <n v="59.5"/>
    <n v="0"/>
    <n v="3"/>
    <x v="0"/>
  </r>
  <r>
    <x v="1"/>
    <x v="28"/>
    <s v="Yes"/>
    <x v="0"/>
    <x v="48"/>
    <s v="Male"/>
    <x v="20"/>
    <x v="1"/>
    <s v="No"/>
    <s v="No"/>
    <m/>
    <x v="0"/>
    <m/>
    <m/>
    <x v="0"/>
    <n v="1"/>
    <n v="1"/>
    <n v="30"/>
    <n v="0"/>
    <n v="116"/>
    <n v="0"/>
    <n v="8"/>
    <x v="2"/>
  </r>
  <r>
    <x v="1"/>
    <x v="28"/>
    <s v="Yes"/>
    <x v="0"/>
    <x v="5"/>
    <s v="Female"/>
    <x v="37"/>
    <x v="1"/>
    <s v="No"/>
    <s v="No"/>
    <m/>
    <x v="0"/>
    <m/>
    <m/>
    <x v="0"/>
    <n v="1"/>
    <m/>
    <n v="27"/>
    <n v="0"/>
    <n v="86"/>
    <n v="0"/>
    <n v="9"/>
    <x v="2"/>
  </r>
  <r>
    <x v="1"/>
    <x v="28"/>
    <s v="Yes"/>
    <x v="0"/>
    <x v="49"/>
    <s v="Female"/>
    <x v="18"/>
    <x v="0"/>
    <s v="Yes"/>
    <s v="No"/>
    <m/>
    <x v="0"/>
    <m/>
    <m/>
    <x v="0"/>
    <n v="1"/>
    <m/>
    <n v="41"/>
    <n v="0"/>
    <n v="155.19999999999999"/>
    <n v="0"/>
    <n v="30"/>
    <x v="1"/>
  </r>
  <r>
    <x v="1"/>
    <x v="28"/>
    <s v="Yes"/>
    <x v="0"/>
    <x v="49"/>
    <s v="Female"/>
    <x v="22"/>
    <x v="2"/>
    <s v="No"/>
    <s v="Yes"/>
    <s v="No"/>
    <x v="1"/>
    <s v="Direct Debit"/>
    <s v="Other"/>
    <x v="16"/>
    <n v="1"/>
    <n v="1"/>
    <n v="40"/>
    <n v="5"/>
    <n v="171.1"/>
    <n v="0"/>
    <n v="11"/>
    <x v="1"/>
  </r>
  <r>
    <x v="1"/>
    <x v="28"/>
    <s v="Yes"/>
    <x v="0"/>
    <x v="49"/>
    <s v="Female"/>
    <x v="52"/>
    <x v="2"/>
    <s v="No"/>
    <s v="Yes"/>
    <s v="Yes"/>
    <x v="2"/>
    <s v="Direct Debit"/>
    <s v="(blank)"/>
    <x v="1"/>
    <n v="1"/>
    <m/>
    <n v="36"/>
    <n v="0"/>
    <n v="49.9"/>
    <n v="0"/>
    <n v="6"/>
    <x v="2"/>
  </r>
  <r>
    <x v="1"/>
    <x v="28"/>
    <s v="Yes"/>
    <x v="0"/>
    <x v="9"/>
    <s v="Female"/>
    <x v="9"/>
    <x v="1"/>
    <s v="No"/>
    <s v="No"/>
    <m/>
    <x v="0"/>
    <m/>
    <m/>
    <x v="0"/>
    <n v="1"/>
    <m/>
    <n v="44"/>
    <n v="2"/>
    <n v="47.9"/>
    <n v="0"/>
    <n v="19"/>
    <x v="1"/>
  </r>
  <r>
    <x v="1"/>
    <x v="28"/>
    <s v="Yes"/>
    <x v="0"/>
    <x v="11"/>
    <s v="Female"/>
    <x v="12"/>
    <x v="1"/>
    <s v="No"/>
    <s v="No"/>
    <m/>
    <x v="0"/>
    <m/>
    <m/>
    <x v="0"/>
    <n v="1"/>
    <n v="1"/>
    <n v="50"/>
    <n v="5"/>
    <n v="120"/>
    <n v="0"/>
    <n v="6"/>
    <x v="2"/>
  </r>
  <r>
    <x v="1"/>
    <x v="28"/>
    <s v="Yes"/>
    <x v="0"/>
    <x v="12"/>
    <s v="Female"/>
    <x v="65"/>
    <x v="2"/>
    <s v="No"/>
    <s v="Yes"/>
    <s v="No"/>
    <x v="1"/>
    <s v="Direct Debit"/>
    <s v="Attitude"/>
    <x v="7"/>
    <n v="1"/>
    <n v="1"/>
    <n v="52"/>
    <n v="5"/>
    <n v="98.6"/>
    <n v="0"/>
    <n v="4"/>
    <x v="0"/>
  </r>
  <r>
    <x v="1"/>
    <x v="28"/>
    <s v="Yes"/>
    <x v="0"/>
    <x v="15"/>
    <s v="Female"/>
    <x v="57"/>
    <x v="0"/>
    <s v="Yes"/>
    <s v="No"/>
    <m/>
    <x v="0"/>
    <m/>
    <m/>
    <x v="0"/>
    <n v="1"/>
    <m/>
    <n v="40"/>
    <n v="0"/>
    <n v="70.3"/>
    <n v="0"/>
    <n v="11"/>
    <x v="1"/>
  </r>
  <r>
    <x v="1"/>
    <x v="28"/>
    <s v="Yes"/>
    <x v="0"/>
    <x v="18"/>
    <s v="Female"/>
    <x v="48"/>
    <x v="1"/>
    <s v="No"/>
    <s v="No"/>
    <m/>
    <x v="0"/>
    <m/>
    <m/>
    <x v="0"/>
    <n v="1"/>
    <m/>
    <n v="56"/>
    <n v="0"/>
    <n v="153.69999999999999"/>
    <n v="0"/>
    <n v="2"/>
    <x v="0"/>
  </r>
  <r>
    <x v="1"/>
    <x v="28"/>
    <s v="Yes"/>
    <x v="0"/>
    <x v="25"/>
    <s v="Female"/>
    <x v="38"/>
    <x v="1"/>
    <s v="No"/>
    <s v="No"/>
    <m/>
    <x v="0"/>
    <m/>
    <m/>
    <x v="0"/>
    <n v="1"/>
    <n v="1"/>
    <n v="35"/>
    <n v="4"/>
    <n v="159.30000000000001"/>
    <n v="0"/>
    <n v="10"/>
    <x v="1"/>
  </r>
  <r>
    <x v="1"/>
    <x v="28"/>
    <s v="Yes"/>
    <x v="0"/>
    <x v="26"/>
    <s v="Female"/>
    <x v="49"/>
    <x v="1"/>
    <s v="No"/>
    <s v="No"/>
    <m/>
    <x v="0"/>
    <m/>
    <m/>
    <x v="0"/>
    <n v="1"/>
    <n v="1"/>
    <n v="30"/>
    <n v="1"/>
    <n v="58"/>
    <n v="0"/>
    <n v="7"/>
    <x v="2"/>
  </r>
  <r>
    <x v="1"/>
    <x v="28"/>
    <s v="Yes"/>
    <x v="0"/>
    <x v="29"/>
    <s v="Male"/>
    <x v="30"/>
    <x v="2"/>
    <s v="No"/>
    <s v="Yes"/>
    <s v="Yes"/>
    <x v="1"/>
    <s v="Direct Debit"/>
    <s v="(blank)"/>
    <x v="1"/>
    <n v="1"/>
    <m/>
    <n v="51"/>
    <n v="0"/>
    <n v="190"/>
    <n v="0"/>
    <n v="10"/>
    <x v="1"/>
  </r>
  <r>
    <x v="1"/>
    <x v="28"/>
    <s v="Yes"/>
    <x v="0"/>
    <x v="32"/>
    <s v="Male"/>
    <x v="40"/>
    <x v="2"/>
    <s v="No"/>
    <s v="Yes"/>
    <s v="No"/>
    <x v="3"/>
    <s v="Direct Debit"/>
    <s v="(blank)"/>
    <x v="1"/>
    <n v="1"/>
    <m/>
    <n v="48"/>
    <n v="0"/>
    <n v="69.599999999999994"/>
    <n v="0"/>
    <n v="8"/>
    <x v="2"/>
  </r>
  <r>
    <x v="1"/>
    <x v="28"/>
    <s v="Yes"/>
    <x v="0"/>
    <x v="36"/>
    <s v="Male"/>
    <x v="49"/>
    <x v="1"/>
    <s v="No"/>
    <s v="No"/>
    <m/>
    <x v="0"/>
    <m/>
    <m/>
    <x v="0"/>
    <n v="1"/>
    <n v="1"/>
    <n v="35"/>
    <n v="1"/>
    <n v="31.3"/>
    <n v="0"/>
    <n v="4"/>
    <x v="0"/>
  </r>
  <r>
    <x v="1"/>
    <x v="28"/>
    <s v="Yes"/>
    <x v="0"/>
    <x v="45"/>
    <s v="Male"/>
    <x v="60"/>
    <x v="2"/>
    <s v="No"/>
    <s v="Yes"/>
    <s v="No"/>
    <x v="1"/>
    <s v="Direct Debit"/>
    <s v="(blank)"/>
    <x v="1"/>
    <n v="1"/>
    <m/>
    <n v="37"/>
    <n v="0"/>
    <n v="69"/>
    <n v="0"/>
    <n v="5"/>
    <x v="2"/>
  </r>
  <r>
    <x v="1"/>
    <x v="28"/>
    <s v="Yes"/>
    <x v="0"/>
    <x v="46"/>
    <s v="Female"/>
    <x v="35"/>
    <x v="1"/>
    <s v="No"/>
    <s v="No"/>
    <m/>
    <x v="0"/>
    <m/>
    <m/>
    <x v="0"/>
    <n v="1"/>
    <m/>
    <n v="27"/>
    <n v="1"/>
    <n v="50.3"/>
    <n v="0"/>
    <n v="1"/>
    <x v="0"/>
  </r>
  <r>
    <x v="1"/>
    <x v="28"/>
    <s v="Yes"/>
    <x v="0"/>
    <x v="46"/>
    <s v="Female"/>
    <x v="65"/>
    <x v="2"/>
    <s v="No"/>
    <s v="Yes"/>
    <s v="No"/>
    <x v="3"/>
    <s v="Direct Debit"/>
    <s v="(blank)"/>
    <x v="1"/>
    <n v="1"/>
    <m/>
    <n v="38"/>
    <n v="0"/>
    <n v="71.8"/>
    <n v="0"/>
    <n v="2"/>
    <x v="0"/>
  </r>
  <r>
    <x v="1"/>
    <x v="28"/>
    <s v="Yes"/>
    <x v="1"/>
    <x v="21"/>
    <s v="Male"/>
    <x v="15"/>
    <x v="0"/>
    <s v="Yes"/>
    <s v="No"/>
    <m/>
    <x v="0"/>
    <m/>
    <m/>
    <x v="0"/>
    <n v="1"/>
    <m/>
    <n v="31"/>
    <n v="0"/>
    <n v="0"/>
    <n v="0"/>
    <n v="30"/>
    <x v="1"/>
  </r>
  <r>
    <x v="1"/>
    <x v="28"/>
    <s v="Yes"/>
    <x v="1"/>
    <x v="31"/>
    <s v="Male"/>
    <x v="7"/>
    <x v="1"/>
    <s v="No"/>
    <s v="No"/>
    <m/>
    <x v="0"/>
    <m/>
    <m/>
    <x v="0"/>
    <n v="1"/>
    <m/>
    <n v="29"/>
    <n v="0"/>
    <n v="0"/>
    <n v="0"/>
    <n v="3"/>
    <x v="0"/>
  </r>
  <r>
    <x v="1"/>
    <x v="29"/>
    <s v="No"/>
    <x v="0"/>
    <x v="3"/>
    <s v="Male"/>
    <x v="12"/>
    <x v="1"/>
    <s v="No"/>
    <s v="No"/>
    <m/>
    <x v="0"/>
    <m/>
    <m/>
    <x v="0"/>
    <n v="1"/>
    <m/>
    <n v="24"/>
    <n v="0"/>
    <n v="0"/>
    <n v="0"/>
    <n v="6"/>
    <x v="2"/>
  </r>
  <r>
    <x v="1"/>
    <x v="29"/>
    <s v="No"/>
    <x v="0"/>
    <x v="7"/>
    <s v="Male"/>
    <x v="55"/>
    <x v="2"/>
    <s v="No"/>
    <s v="Yes"/>
    <s v="Yes"/>
    <x v="3"/>
    <s v="Paper Check"/>
    <s v="(blank)"/>
    <x v="1"/>
    <n v="1"/>
    <m/>
    <n v="31"/>
    <n v="0"/>
    <n v="0"/>
    <n v="0"/>
    <n v="8"/>
    <x v="2"/>
  </r>
  <r>
    <x v="1"/>
    <x v="29"/>
    <s v="No"/>
    <x v="0"/>
    <x v="8"/>
    <s v="Female"/>
    <x v="25"/>
    <x v="1"/>
    <s v="No"/>
    <s v="No"/>
    <m/>
    <x v="0"/>
    <m/>
    <m/>
    <x v="0"/>
    <n v="1"/>
    <n v="1"/>
    <n v="44"/>
    <n v="4"/>
    <n v="0"/>
    <n v="0"/>
    <n v="1"/>
    <x v="0"/>
  </r>
  <r>
    <x v="1"/>
    <x v="29"/>
    <s v="No"/>
    <x v="0"/>
    <x v="15"/>
    <s v="Female"/>
    <x v="25"/>
    <x v="1"/>
    <s v="No"/>
    <s v="No"/>
    <m/>
    <x v="0"/>
    <m/>
    <m/>
    <x v="0"/>
    <n v="1"/>
    <m/>
    <n v="29"/>
    <n v="0"/>
    <n v="0"/>
    <n v="0"/>
    <n v="6"/>
    <x v="2"/>
  </r>
  <r>
    <x v="1"/>
    <x v="29"/>
    <s v="No"/>
    <x v="0"/>
    <x v="15"/>
    <s v="Female"/>
    <x v="23"/>
    <x v="1"/>
    <s v="No"/>
    <s v="No"/>
    <m/>
    <x v="0"/>
    <m/>
    <m/>
    <x v="0"/>
    <n v="1"/>
    <n v="1"/>
    <n v="54"/>
    <n v="2"/>
    <n v="0"/>
    <n v="0"/>
    <n v="1"/>
    <x v="0"/>
  </r>
  <r>
    <x v="1"/>
    <x v="29"/>
    <s v="No"/>
    <x v="0"/>
    <x v="15"/>
    <s v="Male"/>
    <x v="13"/>
    <x v="0"/>
    <s v="Yes"/>
    <s v="No"/>
    <m/>
    <x v="0"/>
    <m/>
    <m/>
    <x v="0"/>
    <n v="1"/>
    <n v="1"/>
    <n v="54"/>
    <n v="4"/>
    <n v="0"/>
    <n v="0"/>
    <n v="24"/>
    <x v="1"/>
  </r>
  <r>
    <x v="1"/>
    <x v="29"/>
    <s v="No"/>
    <x v="0"/>
    <x v="19"/>
    <s v="Male"/>
    <x v="36"/>
    <x v="1"/>
    <s v="No"/>
    <s v="No"/>
    <m/>
    <x v="0"/>
    <m/>
    <m/>
    <x v="0"/>
    <n v="1"/>
    <m/>
    <n v="43"/>
    <n v="2"/>
    <n v="0"/>
    <n v="0"/>
    <n v="7"/>
    <x v="2"/>
  </r>
  <r>
    <x v="1"/>
    <x v="29"/>
    <s v="No"/>
    <x v="0"/>
    <x v="22"/>
    <s v="Female"/>
    <x v="66"/>
    <x v="2"/>
    <s v="No"/>
    <s v="Yes"/>
    <s v="No"/>
    <x v="1"/>
    <s v="Credit Card"/>
    <s v="Competitor"/>
    <x v="4"/>
    <n v="1"/>
    <n v="1"/>
    <n v="60"/>
    <n v="4"/>
    <n v="0"/>
    <n v="0"/>
    <n v="10"/>
    <x v="1"/>
  </r>
  <r>
    <x v="1"/>
    <x v="29"/>
    <s v="No"/>
    <x v="0"/>
    <x v="28"/>
    <s v="Male"/>
    <x v="35"/>
    <x v="1"/>
    <s v="No"/>
    <s v="No"/>
    <m/>
    <x v="0"/>
    <m/>
    <m/>
    <x v="0"/>
    <n v="1"/>
    <m/>
    <n v="19"/>
    <n v="0"/>
    <n v="0"/>
    <n v="0"/>
    <n v="4"/>
    <x v="0"/>
  </r>
  <r>
    <x v="1"/>
    <x v="29"/>
    <s v="No"/>
    <x v="0"/>
    <x v="30"/>
    <s v="Male"/>
    <x v="30"/>
    <x v="2"/>
    <s v="No"/>
    <s v="Yes"/>
    <s v="No"/>
    <x v="2"/>
    <s v="Credit Card"/>
    <s v="(blank)"/>
    <x v="1"/>
    <n v="1"/>
    <m/>
    <n v="35"/>
    <n v="0"/>
    <n v="0"/>
    <n v="0"/>
    <n v="8"/>
    <x v="2"/>
  </r>
  <r>
    <x v="1"/>
    <x v="29"/>
    <s v="No"/>
    <x v="0"/>
    <x v="31"/>
    <s v="Female"/>
    <x v="3"/>
    <x v="1"/>
    <s v="No"/>
    <s v="No"/>
    <m/>
    <x v="0"/>
    <m/>
    <m/>
    <x v="0"/>
    <n v="1"/>
    <m/>
    <n v="30"/>
    <n v="0"/>
    <n v="0"/>
    <n v="0"/>
    <n v="3"/>
    <x v="0"/>
  </r>
  <r>
    <x v="1"/>
    <x v="29"/>
    <s v="No"/>
    <x v="0"/>
    <x v="32"/>
    <s v="Female"/>
    <x v="41"/>
    <x v="1"/>
    <s v="No"/>
    <s v="No"/>
    <m/>
    <x v="0"/>
    <m/>
    <m/>
    <x v="0"/>
    <n v="1"/>
    <m/>
    <n v="51"/>
    <n v="0"/>
    <n v="0"/>
    <n v="0"/>
    <n v="9"/>
    <x v="2"/>
  </r>
  <r>
    <x v="1"/>
    <x v="29"/>
    <s v="No"/>
    <x v="0"/>
    <x v="32"/>
    <s v="Male"/>
    <x v="43"/>
    <x v="1"/>
    <s v="No"/>
    <s v="No"/>
    <m/>
    <x v="0"/>
    <m/>
    <m/>
    <x v="0"/>
    <n v="1"/>
    <m/>
    <n v="30"/>
    <n v="3"/>
    <n v="0"/>
    <n v="0"/>
    <n v="6"/>
    <x v="2"/>
  </r>
  <r>
    <x v="1"/>
    <x v="29"/>
    <s v="No"/>
    <x v="0"/>
    <x v="32"/>
    <s v="Male"/>
    <x v="2"/>
    <x v="1"/>
    <s v="No"/>
    <s v="No"/>
    <m/>
    <x v="0"/>
    <m/>
    <m/>
    <x v="0"/>
    <n v="1"/>
    <m/>
    <n v="41"/>
    <n v="0"/>
    <n v="0"/>
    <n v="0"/>
    <n v="2"/>
    <x v="0"/>
  </r>
  <r>
    <x v="1"/>
    <x v="29"/>
    <s v="No"/>
    <x v="0"/>
    <x v="32"/>
    <s v="Male"/>
    <x v="60"/>
    <x v="2"/>
    <s v="No"/>
    <s v="Yes"/>
    <s v="No"/>
    <x v="1"/>
    <s v="Direct Debit"/>
    <s v="Attitude"/>
    <x v="7"/>
    <n v="1"/>
    <n v="1"/>
    <n v="20"/>
    <n v="1"/>
    <n v="0"/>
    <n v="0"/>
    <n v="6"/>
    <x v="2"/>
  </r>
  <r>
    <x v="1"/>
    <x v="29"/>
    <s v="No"/>
    <x v="0"/>
    <x v="33"/>
    <s v="Female"/>
    <x v="25"/>
    <x v="1"/>
    <s v="No"/>
    <s v="No"/>
    <m/>
    <x v="0"/>
    <m/>
    <m/>
    <x v="0"/>
    <n v="1"/>
    <n v="1"/>
    <n v="30"/>
    <n v="1"/>
    <n v="0"/>
    <n v="0"/>
    <n v="4"/>
    <x v="0"/>
  </r>
  <r>
    <x v="1"/>
    <x v="29"/>
    <s v="No"/>
    <x v="0"/>
    <x v="36"/>
    <s v="Male"/>
    <x v="31"/>
    <x v="2"/>
    <s v="No"/>
    <s v="Yes"/>
    <s v="Yes"/>
    <x v="3"/>
    <s v="Credit Card"/>
    <s v="(blank)"/>
    <x v="1"/>
    <n v="1"/>
    <m/>
    <n v="29"/>
    <n v="0"/>
    <n v="0"/>
    <n v="0"/>
    <n v="29"/>
    <x v="1"/>
  </r>
  <r>
    <x v="1"/>
    <x v="29"/>
    <s v="No"/>
    <x v="0"/>
    <x v="37"/>
    <s v="Female"/>
    <x v="8"/>
    <x v="1"/>
    <s v="No"/>
    <s v="No"/>
    <m/>
    <x v="0"/>
    <m/>
    <m/>
    <x v="0"/>
    <n v="1"/>
    <m/>
    <n v="32"/>
    <n v="0"/>
    <n v="0"/>
    <n v="0"/>
    <n v="3"/>
    <x v="0"/>
  </r>
  <r>
    <x v="1"/>
    <x v="29"/>
    <s v="No"/>
    <x v="0"/>
    <x v="38"/>
    <s v="Female"/>
    <x v="52"/>
    <x v="2"/>
    <s v="No"/>
    <s v="Yes"/>
    <s v="No"/>
    <x v="2"/>
    <s v="Direct Debit"/>
    <s v="(blank)"/>
    <x v="1"/>
    <n v="1"/>
    <m/>
    <n v="41"/>
    <n v="0"/>
    <n v="0"/>
    <n v="0"/>
    <n v="7"/>
    <x v="2"/>
  </r>
  <r>
    <x v="1"/>
    <x v="29"/>
    <s v="No"/>
    <x v="0"/>
    <x v="41"/>
    <s v="Female"/>
    <x v="18"/>
    <x v="0"/>
    <s v="Yes"/>
    <s v="No"/>
    <m/>
    <x v="0"/>
    <m/>
    <m/>
    <x v="0"/>
    <n v="1"/>
    <m/>
    <n v="11"/>
    <n v="0"/>
    <n v="0"/>
    <n v="0"/>
    <n v="30"/>
    <x v="1"/>
  </r>
  <r>
    <x v="1"/>
    <x v="29"/>
    <s v="No"/>
    <x v="0"/>
    <x v="42"/>
    <s v="Male"/>
    <x v="31"/>
    <x v="2"/>
    <s v="No"/>
    <s v="Yes"/>
    <s v="No"/>
    <x v="1"/>
    <s v="Credit Card"/>
    <s v="(blank)"/>
    <x v="1"/>
    <n v="1"/>
    <m/>
    <n v="41"/>
    <n v="0"/>
    <n v="0"/>
    <n v="0"/>
    <n v="1"/>
    <x v="0"/>
  </r>
  <r>
    <x v="1"/>
    <x v="29"/>
    <s v="No"/>
    <x v="0"/>
    <x v="43"/>
    <s v="Male"/>
    <x v="31"/>
    <x v="2"/>
    <s v="No"/>
    <s v="Yes"/>
    <s v="No"/>
    <x v="2"/>
    <s v="Direct Debit"/>
    <s v="(blank)"/>
    <x v="1"/>
    <n v="1"/>
    <m/>
    <n v="60"/>
    <n v="1"/>
    <n v="0"/>
    <n v="0"/>
    <n v="5"/>
    <x v="2"/>
  </r>
  <r>
    <x v="1"/>
    <x v="29"/>
    <s v="No"/>
    <x v="0"/>
    <x v="44"/>
    <s v="Male"/>
    <x v="2"/>
    <x v="1"/>
    <s v="No"/>
    <s v="No"/>
    <m/>
    <x v="0"/>
    <m/>
    <m/>
    <x v="0"/>
    <n v="1"/>
    <m/>
    <n v="21"/>
    <n v="0"/>
    <n v="0"/>
    <n v="0"/>
    <n v="3"/>
    <x v="0"/>
  </r>
  <r>
    <x v="1"/>
    <x v="29"/>
    <s v="No"/>
    <x v="0"/>
    <x v="46"/>
    <s v="Female"/>
    <x v="37"/>
    <x v="1"/>
    <s v="No"/>
    <s v="No"/>
    <m/>
    <x v="0"/>
    <m/>
    <m/>
    <x v="0"/>
    <n v="1"/>
    <m/>
    <n v="30"/>
    <n v="0"/>
    <n v="0"/>
    <n v="0"/>
    <n v="3"/>
    <x v="0"/>
  </r>
  <r>
    <x v="1"/>
    <x v="29"/>
    <s v="No"/>
    <x v="0"/>
    <x v="46"/>
    <s v="Female"/>
    <x v="49"/>
    <x v="1"/>
    <s v="No"/>
    <s v="No"/>
    <m/>
    <x v="0"/>
    <m/>
    <m/>
    <x v="0"/>
    <n v="1"/>
    <n v="1"/>
    <n v="47"/>
    <n v="2"/>
    <n v="0"/>
    <n v="0"/>
    <n v="4"/>
    <x v="0"/>
  </r>
  <r>
    <x v="1"/>
    <x v="29"/>
    <s v="No"/>
    <x v="0"/>
    <x v="46"/>
    <s v="Male"/>
    <x v="5"/>
    <x v="0"/>
    <s v="Yes"/>
    <s v="No"/>
    <m/>
    <x v="0"/>
    <m/>
    <m/>
    <x v="0"/>
    <n v="1"/>
    <m/>
    <n v="16"/>
    <n v="0"/>
    <n v="0"/>
    <n v="0"/>
    <n v="24"/>
    <x v="1"/>
  </r>
  <r>
    <x v="1"/>
    <x v="29"/>
    <s v="No"/>
    <x v="0"/>
    <x v="46"/>
    <s v="Male"/>
    <x v="47"/>
    <x v="1"/>
    <s v="No"/>
    <s v="No"/>
    <m/>
    <x v="0"/>
    <m/>
    <m/>
    <x v="0"/>
    <n v="1"/>
    <m/>
    <n v="20"/>
    <n v="0"/>
    <n v="0"/>
    <n v="0"/>
    <n v="1"/>
    <x v="0"/>
  </r>
  <r>
    <x v="1"/>
    <x v="29"/>
    <s v="No"/>
    <x v="1"/>
    <x v="11"/>
    <s v="Male"/>
    <x v="10"/>
    <x v="0"/>
    <s v="Yes"/>
    <s v="No"/>
    <m/>
    <x v="0"/>
    <m/>
    <m/>
    <x v="0"/>
    <n v="1"/>
    <m/>
    <n v="34"/>
    <n v="2"/>
    <n v="0"/>
    <n v="0"/>
    <n v="12"/>
    <x v="1"/>
  </r>
  <r>
    <x v="1"/>
    <x v="29"/>
    <s v="No"/>
    <x v="1"/>
    <x v="16"/>
    <s v="Male"/>
    <x v="56"/>
    <x v="1"/>
    <s v="No"/>
    <s v="No"/>
    <m/>
    <x v="0"/>
    <m/>
    <m/>
    <x v="0"/>
    <n v="1"/>
    <n v="1"/>
    <n v="42"/>
    <n v="5"/>
    <n v="0"/>
    <n v="0"/>
    <n v="6"/>
    <x v="2"/>
  </r>
  <r>
    <x v="1"/>
    <x v="29"/>
    <s v="Yes"/>
    <x v="0"/>
    <x v="0"/>
    <s v="Male"/>
    <x v="49"/>
    <x v="1"/>
    <s v="No"/>
    <s v="No"/>
    <m/>
    <x v="0"/>
    <m/>
    <m/>
    <x v="0"/>
    <n v="1"/>
    <n v="1"/>
    <n v="18"/>
    <n v="5"/>
    <n v="60.8"/>
    <n v="0"/>
    <n v="5"/>
    <x v="2"/>
  </r>
  <r>
    <x v="1"/>
    <x v="29"/>
    <s v="Yes"/>
    <x v="0"/>
    <x v="0"/>
    <s v="Male"/>
    <x v="66"/>
    <x v="2"/>
    <s v="No"/>
    <s v="Yes"/>
    <s v="No"/>
    <x v="1"/>
    <s v="Direct Debit"/>
    <s v="(blank)"/>
    <x v="1"/>
    <n v="1"/>
    <m/>
    <n v="49"/>
    <n v="0"/>
    <n v="57"/>
    <n v="0"/>
    <n v="1"/>
    <x v="0"/>
  </r>
  <r>
    <x v="1"/>
    <x v="29"/>
    <s v="Yes"/>
    <x v="0"/>
    <x v="1"/>
    <s v="Female"/>
    <x v="19"/>
    <x v="0"/>
    <s v="Yes"/>
    <s v="No"/>
    <m/>
    <x v="0"/>
    <m/>
    <m/>
    <x v="0"/>
    <n v="1"/>
    <n v="1"/>
    <n v="39"/>
    <n v="5"/>
    <n v="46.2"/>
    <n v="0"/>
    <n v="27"/>
    <x v="1"/>
  </r>
  <r>
    <x v="1"/>
    <x v="29"/>
    <s v="Yes"/>
    <x v="0"/>
    <x v="2"/>
    <s v="Female"/>
    <x v="24"/>
    <x v="1"/>
    <s v="No"/>
    <s v="No"/>
    <m/>
    <x v="0"/>
    <m/>
    <m/>
    <x v="0"/>
    <n v="1"/>
    <n v="1"/>
    <n v="18"/>
    <n v="4"/>
    <n v="232.5"/>
    <n v="0"/>
    <n v="4"/>
    <x v="0"/>
  </r>
  <r>
    <x v="1"/>
    <x v="29"/>
    <s v="Yes"/>
    <x v="0"/>
    <x v="3"/>
    <s v="Male"/>
    <x v="47"/>
    <x v="1"/>
    <s v="No"/>
    <s v="No"/>
    <m/>
    <x v="0"/>
    <m/>
    <m/>
    <x v="0"/>
    <n v="1"/>
    <m/>
    <n v="61"/>
    <n v="0"/>
    <n v="69.8"/>
    <n v="0"/>
    <n v="8"/>
    <x v="2"/>
  </r>
  <r>
    <x v="1"/>
    <x v="29"/>
    <s v="Yes"/>
    <x v="0"/>
    <x v="7"/>
    <s v="Female"/>
    <x v="26"/>
    <x v="1"/>
    <s v="No"/>
    <s v="No"/>
    <m/>
    <x v="0"/>
    <m/>
    <m/>
    <x v="0"/>
    <n v="1"/>
    <n v="1"/>
    <n v="47"/>
    <n v="2"/>
    <n v="99"/>
    <n v="0"/>
    <n v="2"/>
    <x v="0"/>
  </r>
  <r>
    <x v="1"/>
    <x v="29"/>
    <s v="Yes"/>
    <x v="0"/>
    <x v="49"/>
    <s v="Female"/>
    <x v="22"/>
    <x v="2"/>
    <s v="No"/>
    <s v="Yes"/>
    <s v="No"/>
    <x v="1"/>
    <s v="Direct Debit"/>
    <s v="Attitude"/>
    <x v="7"/>
    <n v="1"/>
    <n v="1"/>
    <n v="28"/>
    <n v="1"/>
    <n v="207"/>
    <n v="0"/>
    <n v="1"/>
    <x v="0"/>
  </r>
  <r>
    <x v="1"/>
    <x v="29"/>
    <s v="Yes"/>
    <x v="0"/>
    <x v="49"/>
    <s v="Male"/>
    <x v="66"/>
    <x v="2"/>
    <s v="No"/>
    <s v="Yes"/>
    <s v="No"/>
    <x v="1"/>
    <s v="Credit Card"/>
    <s v="Attitude"/>
    <x v="7"/>
    <n v="1"/>
    <n v="1"/>
    <n v="34"/>
    <n v="1"/>
    <n v="120"/>
    <n v="0"/>
    <n v="1"/>
    <x v="0"/>
  </r>
  <r>
    <x v="1"/>
    <x v="29"/>
    <s v="Yes"/>
    <x v="0"/>
    <x v="10"/>
    <s v="Male"/>
    <x v="48"/>
    <x v="1"/>
    <s v="No"/>
    <s v="No"/>
    <m/>
    <x v="0"/>
    <m/>
    <m/>
    <x v="0"/>
    <n v="1"/>
    <n v="1"/>
    <n v="34"/>
    <n v="2"/>
    <n v="51"/>
    <n v="0"/>
    <n v="6"/>
    <x v="2"/>
  </r>
  <r>
    <x v="1"/>
    <x v="29"/>
    <s v="Yes"/>
    <x v="0"/>
    <x v="11"/>
    <s v="Male"/>
    <x v="41"/>
    <x v="1"/>
    <s v="No"/>
    <s v="No"/>
    <m/>
    <x v="0"/>
    <m/>
    <m/>
    <x v="0"/>
    <n v="1"/>
    <m/>
    <n v="19"/>
    <n v="2"/>
    <n v="70.8"/>
    <n v="0"/>
    <n v="2"/>
    <x v="0"/>
  </r>
  <r>
    <x v="1"/>
    <x v="29"/>
    <s v="Yes"/>
    <x v="0"/>
    <x v="14"/>
    <s v="Male"/>
    <x v="12"/>
    <x v="1"/>
    <s v="No"/>
    <s v="No"/>
    <m/>
    <x v="0"/>
    <m/>
    <m/>
    <x v="0"/>
    <n v="1"/>
    <m/>
    <n v="50"/>
    <n v="0"/>
    <n v="211.5"/>
    <n v="0"/>
    <n v="5"/>
    <x v="2"/>
  </r>
  <r>
    <x v="1"/>
    <x v="29"/>
    <s v="Yes"/>
    <x v="0"/>
    <x v="17"/>
    <s v="Male"/>
    <x v="53"/>
    <x v="2"/>
    <s v="No"/>
    <s v="Yes"/>
    <s v="No"/>
    <x v="1"/>
    <s v="Direct Debit"/>
    <s v="(blank)"/>
    <x v="1"/>
    <n v="1"/>
    <m/>
    <n v="67"/>
    <n v="2"/>
    <n v="110"/>
    <n v="0"/>
    <n v="6"/>
    <x v="2"/>
  </r>
  <r>
    <x v="1"/>
    <x v="29"/>
    <s v="Yes"/>
    <x v="0"/>
    <x v="18"/>
    <s v="Male"/>
    <x v="8"/>
    <x v="1"/>
    <s v="No"/>
    <s v="No"/>
    <m/>
    <x v="0"/>
    <m/>
    <m/>
    <x v="0"/>
    <n v="1"/>
    <m/>
    <n v="23"/>
    <n v="0"/>
    <n v="156"/>
    <n v="0"/>
    <n v="6"/>
    <x v="2"/>
  </r>
  <r>
    <x v="1"/>
    <x v="29"/>
    <s v="Yes"/>
    <x v="0"/>
    <x v="19"/>
    <s v="Male"/>
    <x v="63"/>
    <x v="2"/>
    <s v="No"/>
    <s v="Yes"/>
    <s v="No"/>
    <x v="1"/>
    <s v="Paper Check"/>
    <s v="(blank)"/>
    <x v="1"/>
    <n v="1"/>
    <m/>
    <n v="35"/>
    <n v="0"/>
    <n v="81"/>
    <n v="0"/>
    <n v="10"/>
    <x v="1"/>
  </r>
  <r>
    <x v="1"/>
    <x v="29"/>
    <s v="Yes"/>
    <x v="0"/>
    <x v="50"/>
    <s v="Female"/>
    <x v="21"/>
    <x v="1"/>
    <s v="No"/>
    <s v="No"/>
    <m/>
    <x v="0"/>
    <m/>
    <m/>
    <x v="0"/>
    <n v="1"/>
    <n v="1"/>
    <n v="64"/>
    <n v="1"/>
    <n v="204"/>
    <n v="0"/>
    <n v="4"/>
    <x v="0"/>
  </r>
  <r>
    <x v="1"/>
    <x v="29"/>
    <s v="Yes"/>
    <x v="0"/>
    <x v="23"/>
    <s v="Female"/>
    <x v="62"/>
    <x v="2"/>
    <s v="No"/>
    <s v="Yes"/>
    <s v="No"/>
    <x v="1"/>
    <s v="Direct Debit"/>
    <s v="Competitor"/>
    <x v="12"/>
    <n v="1"/>
    <n v="1"/>
    <n v="41"/>
    <n v="0"/>
    <n v="57"/>
    <n v="0"/>
    <n v="14"/>
    <x v="1"/>
  </r>
  <r>
    <x v="1"/>
    <x v="29"/>
    <s v="Yes"/>
    <x v="0"/>
    <x v="36"/>
    <s v="Male"/>
    <x v="46"/>
    <x v="1"/>
    <s v="No"/>
    <s v="No"/>
    <m/>
    <x v="0"/>
    <m/>
    <m/>
    <x v="0"/>
    <n v="1"/>
    <m/>
    <n v="34"/>
    <n v="0"/>
    <n v="223.5"/>
    <n v="0"/>
    <n v="6"/>
    <x v="2"/>
  </r>
  <r>
    <x v="1"/>
    <x v="29"/>
    <s v="Yes"/>
    <x v="0"/>
    <x v="41"/>
    <s v="Female"/>
    <x v="19"/>
    <x v="0"/>
    <s v="Yes"/>
    <s v="No"/>
    <m/>
    <x v="0"/>
    <m/>
    <m/>
    <x v="0"/>
    <n v="1"/>
    <m/>
    <n v="40"/>
    <n v="0"/>
    <n v="66"/>
    <n v="0"/>
    <n v="14"/>
    <x v="1"/>
  </r>
  <r>
    <x v="1"/>
    <x v="29"/>
    <s v="Yes"/>
    <x v="1"/>
    <x v="1"/>
    <s v="Male"/>
    <x v="37"/>
    <x v="1"/>
    <s v="No"/>
    <s v="No"/>
    <m/>
    <x v="0"/>
    <m/>
    <m/>
    <x v="0"/>
    <n v="1"/>
    <m/>
    <n v="48"/>
    <n v="0"/>
    <n v="0"/>
    <n v="0"/>
    <n v="7"/>
    <x v="2"/>
  </r>
  <r>
    <x v="1"/>
    <x v="29"/>
    <s v="Yes"/>
    <x v="1"/>
    <x v="9"/>
    <s v="Male"/>
    <x v="46"/>
    <x v="1"/>
    <s v="No"/>
    <s v="No"/>
    <m/>
    <x v="0"/>
    <m/>
    <m/>
    <x v="0"/>
    <n v="1"/>
    <m/>
    <n v="27"/>
    <n v="0"/>
    <n v="0"/>
    <n v="0"/>
    <n v="15"/>
    <x v="1"/>
  </r>
  <r>
    <x v="1"/>
    <x v="29"/>
    <s v="Yes"/>
    <x v="1"/>
    <x v="33"/>
    <s v="Female"/>
    <x v="1"/>
    <x v="1"/>
    <s v="No"/>
    <s v="No"/>
    <m/>
    <x v="0"/>
    <m/>
    <m/>
    <x v="0"/>
    <n v="1"/>
    <m/>
    <n v="37"/>
    <n v="0"/>
    <n v="0"/>
    <n v="0"/>
    <n v="8"/>
    <x v="2"/>
  </r>
  <r>
    <x v="1"/>
    <x v="29"/>
    <s v="Yes"/>
    <x v="1"/>
    <x v="47"/>
    <s v="Male"/>
    <x v="56"/>
    <x v="1"/>
    <s v="No"/>
    <s v="No"/>
    <m/>
    <x v="0"/>
    <m/>
    <m/>
    <x v="0"/>
    <n v="1"/>
    <m/>
    <n v="30"/>
    <n v="1"/>
    <n v="0"/>
    <n v="0"/>
    <n v="14"/>
    <x v="1"/>
  </r>
  <r>
    <x v="1"/>
    <x v="30"/>
    <s v="No"/>
    <x v="0"/>
    <x v="1"/>
    <s v="Female"/>
    <x v="17"/>
    <x v="0"/>
    <s v="Yes"/>
    <s v="No"/>
    <m/>
    <x v="0"/>
    <m/>
    <m/>
    <x v="0"/>
    <n v="1"/>
    <n v="1"/>
    <n v="35"/>
    <n v="0"/>
    <n v="0"/>
    <n v="0"/>
    <n v="10"/>
    <x v="1"/>
  </r>
  <r>
    <x v="1"/>
    <x v="30"/>
    <s v="No"/>
    <x v="0"/>
    <x v="3"/>
    <s v="Male"/>
    <x v="18"/>
    <x v="0"/>
    <s v="Yes"/>
    <s v="No"/>
    <m/>
    <x v="0"/>
    <m/>
    <m/>
    <x v="0"/>
    <n v="1"/>
    <m/>
    <n v="59"/>
    <n v="0"/>
    <n v="0"/>
    <n v="0"/>
    <n v="13"/>
    <x v="1"/>
  </r>
  <r>
    <x v="1"/>
    <x v="30"/>
    <s v="No"/>
    <x v="0"/>
    <x v="6"/>
    <s v="Male"/>
    <x v="19"/>
    <x v="0"/>
    <s v="Yes"/>
    <s v="No"/>
    <m/>
    <x v="0"/>
    <m/>
    <m/>
    <x v="0"/>
    <n v="1"/>
    <m/>
    <n v="26"/>
    <n v="0"/>
    <n v="0"/>
    <n v="0"/>
    <n v="30"/>
    <x v="1"/>
  </r>
  <r>
    <x v="1"/>
    <x v="30"/>
    <s v="No"/>
    <x v="0"/>
    <x v="7"/>
    <s v="Male"/>
    <x v="50"/>
    <x v="1"/>
    <s v="No"/>
    <s v="No"/>
    <m/>
    <x v="0"/>
    <m/>
    <m/>
    <x v="0"/>
    <n v="1"/>
    <m/>
    <n v="53"/>
    <n v="0"/>
    <n v="0"/>
    <n v="0"/>
    <n v="3"/>
    <x v="0"/>
  </r>
  <r>
    <x v="1"/>
    <x v="30"/>
    <s v="No"/>
    <x v="0"/>
    <x v="9"/>
    <s v="Female"/>
    <x v="62"/>
    <x v="2"/>
    <s v="No"/>
    <s v="Yes"/>
    <s v="No"/>
    <x v="2"/>
    <s v="Direct Debit"/>
    <s v="(blank)"/>
    <x v="1"/>
    <n v="1"/>
    <m/>
    <n v="50"/>
    <n v="2"/>
    <n v="0"/>
    <n v="0"/>
    <n v="2"/>
    <x v="0"/>
  </r>
  <r>
    <x v="1"/>
    <x v="30"/>
    <s v="No"/>
    <x v="0"/>
    <x v="10"/>
    <s v="Female"/>
    <x v="30"/>
    <x v="2"/>
    <s v="No"/>
    <s v="Yes"/>
    <s v="No"/>
    <x v="1"/>
    <s v="Direct Debit"/>
    <s v="Competitor"/>
    <x v="4"/>
    <n v="1"/>
    <n v="1"/>
    <n v="31"/>
    <n v="0"/>
    <n v="0"/>
    <n v="0"/>
    <n v="3"/>
    <x v="0"/>
  </r>
  <r>
    <x v="1"/>
    <x v="30"/>
    <s v="No"/>
    <x v="0"/>
    <x v="11"/>
    <s v="Female"/>
    <x v="0"/>
    <x v="0"/>
    <s v="Yes"/>
    <s v="No"/>
    <m/>
    <x v="0"/>
    <m/>
    <m/>
    <x v="0"/>
    <n v="1"/>
    <m/>
    <n v="49"/>
    <n v="0"/>
    <n v="0"/>
    <n v="0"/>
    <n v="12"/>
    <x v="1"/>
  </r>
  <r>
    <x v="1"/>
    <x v="30"/>
    <s v="No"/>
    <x v="0"/>
    <x v="11"/>
    <s v="Female"/>
    <x v="63"/>
    <x v="2"/>
    <s v="No"/>
    <s v="Yes"/>
    <s v="No"/>
    <x v="3"/>
    <s v="Credit Card"/>
    <s v="(blank)"/>
    <x v="1"/>
    <n v="1"/>
    <m/>
    <n v="26"/>
    <n v="0"/>
    <n v="0"/>
    <n v="0"/>
    <n v="11"/>
    <x v="1"/>
  </r>
  <r>
    <x v="1"/>
    <x v="30"/>
    <s v="No"/>
    <x v="0"/>
    <x v="14"/>
    <s v="Male"/>
    <x v="35"/>
    <x v="1"/>
    <s v="No"/>
    <s v="No"/>
    <m/>
    <x v="0"/>
    <m/>
    <m/>
    <x v="0"/>
    <n v="1"/>
    <m/>
    <n v="31"/>
    <n v="2"/>
    <n v="0"/>
    <n v="0"/>
    <n v="3"/>
    <x v="0"/>
  </r>
  <r>
    <x v="1"/>
    <x v="30"/>
    <s v="No"/>
    <x v="0"/>
    <x v="16"/>
    <s v="Male"/>
    <x v="41"/>
    <x v="1"/>
    <s v="No"/>
    <s v="No"/>
    <m/>
    <x v="0"/>
    <m/>
    <m/>
    <x v="0"/>
    <n v="1"/>
    <m/>
    <n v="31"/>
    <n v="0"/>
    <n v="0"/>
    <n v="0"/>
    <n v="4"/>
    <x v="0"/>
  </r>
  <r>
    <x v="1"/>
    <x v="30"/>
    <s v="No"/>
    <x v="0"/>
    <x v="20"/>
    <s v="Male"/>
    <x v="5"/>
    <x v="0"/>
    <s v="Yes"/>
    <s v="No"/>
    <m/>
    <x v="0"/>
    <m/>
    <m/>
    <x v="0"/>
    <n v="1"/>
    <m/>
    <n v="35"/>
    <n v="2"/>
    <n v="0"/>
    <n v="0"/>
    <n v="19"/>
    <x v="1"/>
  </r>
  <r>
    <x v="1"/>
    <x v="30"/>
    <s v="No"/>
    <x v="0"/>
    <x v="20"/>
    <s v="Male"/>
    <x v="41"/>
    <x v="1"/>
    <s v="No"/>
    <s v="No"/>
    <m/>
    <x v="0"/>
    <m/>
    <m/>
    <x v="0"/>
    <n v="1"/>
    <m/>
    <n v="39"/>
    <n v="0"/>
    <n v="0"/>
    <n v="0"/>
    <n v="3"/>
    <x v="0"/>
  </r>
  <r>
    <x v="1"/>
    <x v="30"/>
    <s v="No"/>
    <x v="0"/>
    <x v="21"/>
    <s v="Female"/>
    <x v="49"/>
    <x v="1"/>
    <s v="No"/>
    <s v="No"/>
    <m/>
    <x v="0"/>
    <m/>
    <m/>
    <x v="0"/>
    <n v="1"/>
    <m/>
    <n v="32"/>
    <n v="0"/>
    <n v="0"/>
    <n v="0"/>
    <n v="3"/>
    <x v="0"/>
  </r>
  <r>
    <x v="1"/>
    <x v="30"/>
    <s v="No"/>
    <x v="0"/>
    <x v="21"/>
    <s v="Male"/>
    <x v="30"/>
    <x v="2"/>
    <s v="No"/>
    <s v="Yes"/>
    <s v="No"/>
    <x v="1"/>
    <s v="Direct Debit"/>
    <s v="Attitude"/>
    <x v="7"/>
    <n v="1"/>
    <n v="1"/>
    <n v="30"/>
    <n v="3"/>
    <n v="0"/>
    <n v="0"/>
    <n v="6"/>
    <x v="2"/>
  </r>
  <r>
    <x v="1"/>
    <x v="30"/>
    <s v="No"/>
    <x v="0"/>
    <x v="50"/>
    <s v="Female"/>
    <x v="15"/>
    <x v="0"/>
    <s v="Yes"/>
    <s v="No"/>
    <m/>
    <x v="0"/>
    <m/>
    <m/>
    <x v="0"/>
    <n v="1"/>
    <m/>
    <n v="32"/>
    <n v="0"/>
    <n v="0"/>
    <n v="0"/>
    <n v="14"/>
    <x v="1"/>
  </r>
  <r>
    <x v="1"/>
    <x v="30"/>
    <s v="No"/>
    <x v="0"/>
    <x v="22"/>
    <s v="Male"/>
    <x v="43"/>
    <x v="1"/>
    <s v="No"/>
    <s v="No"/>
    <m/>
    <x v="0"/>
    <m/>
    <m/>
    <x v="0"/>
    <n v="1"/>
    <m/>
    <n v="47"/>
    <n v="2"/>
    <n v="0"/>
    <n v="0"/>
    <n v="12"/>
    <x v="1"/>
  </r>
  <r>
    <x v="1"/>
    <x v="30"/>
    <s v="No"/>
    <x v="0"/>
    <x v="24"/>
    <s v="Female"/>
    <x v="56"/>
    <x v="1"/>
    <s v="No"/>
    <s v="No"/>
    <m/>
    <x v="0"/>
    <m/>
    <m/>
    <x v="0"/>
    <n v="1"/>
    <m/>
    <n v="38"/>
    <n v="0"/>
    <n v="0"/>
    <n v="0"/>
    <n v="3"/>
    <x v="0"/>
  </r>
  <r>
    <x v="1"/>
    <x v="30"/>
    <s v="No"/>
    <x v="0"/>
    <x v="29"/>
    <s v="Female"/>
    <x v="32"/>
    <x v="1"/>
    <s v="No"/>
    <s v="No"/>
    <m/>
    <x v="0"/>
    <m/>
    <m/>
    <x v="0"/>
    <n v="1"/>
    <m/>
    <n v="13"/>
    <n v="0"/>
    <n v="0"/>
    <n v="0"/>
    <n v="4"/>
    <x v="0"/>
  </r>
  <r>
    <x v="1"/>
    <x v="30"/>
    <s v="No"/>
    <x v="0"/>
    <x v="32"/>
    <s v="Female"/>
    <x v="50"/>
    <x v="1"/>
    <s v="No"/>
    <s v="No"/>
    <m/>
    <x v="0"/>
    <m/>
    <m/>
    <x v="0"/>
    <n v="1"/>
    <n v="1"/>
    <n v="47"/>
    <n v="5"/>
    <n v="0"/>
    <n v="0"/>
    <n v="9"/>
    <x v="2"/>
  </r>
  <r>
    <x v="1"/>
    <x v="30"/>
    <s v="No"/>
    <x v="0"/>
    <x v="32"/>
    <s v="Female"/>
    <x v="23"/>
    <x v="1"/>
    <s v="No"/>
    <s v="No"/>
    <m/>
    <x v="0"/>
    <m/>
    <m/>
    <x v="0"/>
    <n v="1"/>
    <m/>
    <n v="43"/>
    <n v="0"/>
    <n v="0"/>
    <n v="0"/>
    <n v="11"/>
    <x v="1"/>
  </r>
  <r>
    <x v="1"/>
    <x v="30"/>
    <s v="No"/>
    <x v="0"/>
    <x v="32"/>
    <s v="Male"/>
    <x v="31"/>
    <x v="2"/>
    <s v="No"/>
    <s v="Yes"/>
    <s v="No"/>
    <x v="1"/>
    <s v="Direct Debit"/>
    <s v="Competitor"/>
    <x v="4"/>
    <n v="1"/>
    <n v="1"/>
    <n v="32"/>
    <n v="3"/>
    <n v="0"/>
    <n v="0"/>
    <n v="3"/>
    <x v="0"/>
  </r>
  <r>
    <x v="1"/>
    <x v="30"/>
    <s v="No"/>
    <x v="0"/>
    <x v="32"/>
    <s v="Male"/>
    <x v="65"/>
    <x v="2"/>
    <s v="No"/>
    <s v="Yes"/>
    <s v="No"/>
    <x v="1"/>
    <s v="Direct Debit"/>
    <s v="Competitor"/>
    <x v="9"/>
    <n v="1"/>
    <n v="1"/>
    <n v="36"/>
    <n v="0"/>
    <n v="0"/>
    <n v="0"/>
    <n v="2"/>
    <x v="0"/>
  </r>
  <r>
    <x v="1"/>
    <x v="30"/>
    <s v="No"/>
    <x v="0"/>
    <x v="38"/>
    <s v="Female"/>
    <x v="21"/>
    <x v="1"/>
    <s v="No"/>
    <s v="No"/>
    <m/>
    <x v="0"/>
    <m/>
    <m/>
    <x v="0"/>
    <n v="1"/>
    <m/>
    <n v="32"/>
    <n v="0"/>
    <n v="0"/>
    <n v="0"/>
    <n v="1"/>
    <x v="0"/>
  </r>
  <r>
    <x v="1"/>
    <x v="30"/>
    <s v="No"/>
    <x v="0"/>
    <x v="41"/>
    <s v="Female"/>
    <x v="28"/>
    <x v="1"/>
    <s v="No"/>
    <s v="No"/>
    <m/>
    <x v="0"/>
    <m/>
    <m/>
    <x v="0"/>
    <n v="1"/>
    <n v="1"/>
    <n v="50"/>
    <n v="3"/>
    <n v="0"/>
    <n v="0"/>
    <n v="4"/>
    <x v="0"/>
  </r>
  <r>
    <x v="1"/>
    <x v="30"/>
    <s v="No"/>
    <x v="0"/>
    <x v="41"/>
    <s v="Female"/>
    <x v="52"/>
    <x v="2"/>
    <s v="No"/>
    <s v="Yes"/>
    <s v="No"/>
    <x v="2"/>
    <s v="Direct Debit"/>
    <s v="(blank)"/>
    <x v="1"/>
    <n v="1"/>
    <m/>
    <n v="28"/>
    <n v="2"/>
    <n v="0"/>
    <n v="0"/>
    <n v="14"/>
    <x v="1"/>
  </r>
  <r>
    <x v="1"/>
    <x v="30"/>
    <s v="No"/>
    <x v="0"/>
    <x v="43"/>
    <s v="Male"/>
    <x v="58"/>
    <x v="2"/>
    <s v="No"/>
    <s v="Yes"/>
    <s v="No"/>
    <x v="1"/>
    <s v="Direct Debit"/>
    <s v="Attitude"/>
    <x v="7"/>
    <n v="1"/>
    <n v="1"/>
    <n v="48"/>
    <n v="4"/>
    <n v="13.5"/>
    <n v="0"/>
    <n v="5"/>
    <x v="2"/>
  </r>
  <r>
    <x v="1"/>
    <x v="30"/>
    <s v="No"/>
    <x v="0"/>
    <x v="46"/>
    <s v="Female"/>
    <x v="11"/>
    <x v="1"/>
    <s v="No"/>
    <s v="No"/>
    <m/>
    <x v="0"/>
    <m/>
    <m/>
    <x v="0"/>
    <n v="1"/>
    <n v="1"/>
    <n v="47"/>
    <n v="3"/>
    <n v="0"/>
    <n v="0"/>
    <n v="3"/>
    <x v="0"/>
  </r>
  <r>
    <x v="1"/>
    <x v="30"/>
    <s v="No"/>
    <x v="0"/>
    <x v="46"/>
    <s v="Male"/>
    <x v="39"/>
    <x v="1"/>
    <s v="No"/>
    <s v="No"/>
    <m/>
    <x v="0"/>
    <m/>
    <m/>
    <x v="0"/>
    <n v="1"/>
    <m/>
    <n v="38"/>
    <n v="1"/>
    <n v="0"/>
    <n v="0"/>
    <n v="2"/>
    <x v="0"/>
  </r>
  <r>
    <x v="1"/>
    <x v="30"/>
    <s v="No"/>
    <x v="1"/>
    <x v="49"/>
    <s v="Male"/>
    <x v="14"/>
    <x v="2"/>
    <s v="No"/>
    <s v="No"/>
    <m/>
    <x v="0"/>
    <m/>
    <m/>
    <x v="0"/>
    <n v="1"/>
    <n v="1"/>
    <n v="34"/>
    <n v="4"/>
    <n v="0"/>
    <n v="0"/>
    <n v="6"/>
    <x v="2"/>
  </r>
  <r>
    <x v="1"/>
    <x v="30"/>
    <s v="No"/>
    <x v="1"/>
    <x v="43"/>
    <s v="Male"/>
    <x v="7"/>
    <x v="1"/>
    <s v="No"/>
    <s v="No"/>
    <m/>
    <x v="0"/>
    <m/>
    <m/>
    <x v="0"/>
    <n v="1"/>
    <n v="1"/>
    <n v="35"/>
    <n v="5"/>
    <n v="0"/>
    <n v="0"/>
    <n v="6"/>
    <x v="2"/>
  </r>
  <r>
    <x v="1"/>
    <x v="30"/>
    <s v="Yes"/>
    <x v="0"/>
    <x v="2"/>
    <s v="Female"/>
    <x v="13"/>
    <x v="0"/>
    <s v="Yes"/>
    <s v="No"/>
    <m/>
    <x v="0"/>
    <m/>
    <m/>
    <x v="0"/>
    <n v="1"/>
    <m/>
    <n v="62"/>
    <n v="0"/>
    <n v="249.6"/>
    <n v="0"/>
    <n v="19"/>
    <x v="1"/>
  </r>
  <r>
    <x v="1"/>
    <x v="30"/>
    <s v="Yes"/>
    <x v="0"/>
    <x v="3"/>
    <s v="Female"/>
    <x v="9"/>
    <x v="1"/>
    <s v="No"/>
    <s v="No"/>
    <m/>
    <x v="0"/>
    <m/>
    <m/>
    <x v="0"/>
    <n v="1"/>
    <n v="1"/>
    <n v="40"/>
    <n v="2"/>
    <n v="198.4"/>
    <n v="0"/>
    <n v="3"/>
    <x v="0"/>
  </r>
  <r>
    <x v="1"/>
    <x v="30"/>
    <s v="Yes"/>
    <x v="0"/>
    <x v="3"/>
    <s v="Male"/>
    <x v="57"/>
    <x v="0"/>
    <s v="Yes"/>
    <s v="No"/>
    <m/>
    <x v="0"/>
    <m/>
    <m/>
    <x v="0"/>
    <n v="1"/>
    <m/>
    <n v="38"/>
    <n v="3"/>
    <n v="65.099999999999994"/>
    <n v="0"/>
    <n v="38"/>
    <x v="1"/>
  </r>
  <r>
    <x v="1"/>
    <x v="30"/>
    <s v="Yes"/>
    <x v="0"/>
    <x v="3"/>
    <s v="Male"/>
    <x v="44"/>
    <x v="1"/>
    <s v="No"/>
    <s v="No"/>
    <m/>
    <x v="0"/>
    <m/>
    <m/>
    <x v="0"/>
    <n v="1"/>
    <m/>
    <n v="30"/>
    <n v="1"/>
    <n v="111.6"/>
    <n v="0"/>
    <n v="14"/>
    <x v="1"/>
  </r>
  <r>
    <x v="1"/>
    <x v="30"/>
    <s v="Yes"/>
    <x v="0"/>
    <x v="4"/>
    <s v="Female"/>
    <x v="14"/>
    <x v="2"/>
    <s v="No"/>
    <s v="No"/>
    <m/>
    <x v="0"/>
    <m/>
    <m/>
    <x v="0"/>
    <n v="1"/>
    <m/>
    <n v="51"/>
    <n v="0"/>
    <n v="110.8"/>
    <n v="0"/>
    <n v="11"/>
    <x v="1"/>
  </r>
  <r>
    <x v="1"/>
    <x v="30"/>
    <s v="Yes"/>
    <x v="0"/>
    <x v="8"/>
    <s v="Male"/>
    <x v="18"/>
    <x v="0"/>
    <s v="Yes"/>
    <s v="No"/>
    <m/>
    <x v="0"/>
    <m/>
    <m/>
    <x v="0"/>
    <n v="1"/>
    <m/>
    <n v="40"/>
    <n v="0"/>
    <n v="212.4"/>
    <n v="0"/>
    <n v="30"/>
    <x v="1"/>
  </r>
  <r>
    <x v="1"/>
    <x v="30"/>
    <s v="Yes"/>
    <x v="0"/>
    <x v="14"/>
    <s v="Male"/>
    <x v="38"/>
    <x v="1"/>
    <s v="No"/>
    <s v="No"/>
    <m/>
    <x v="0"/>
    <m/>
    <m/>
    <x v="0"/>
    <n v="1"/>
    <m/>
    <n v="45"/>
    <n v="2"/>
    <n v="142.6"/>
    <n v="0"/>
    <n v="3"/>
    <x v="0"/>
  </r>
  <r>
    <x v="1"/>
    <x v="30"/>
    <s v="Yes"/>
    <x v="0"/>
    <x v="18"/>
    <s v="Female"/>
    <x v="30"/>
    <x v="2"/>
    <s v="No"/>
    <s v="Yes"/>
    <s v="No"/>
    <x v="1"/>
    <s v="Direct Debit"/>
    <s v="Competitor"/>
    <x v="9"/>
    <n v="1"/>
    <n v="1"/>
    <n v="38"/>
    <n v="0"/>
    <n v="109.3"/>
    <n v="0"/>
    <n v="2"/>
    <x v="0"/>
  </r>
  <r>
    <x v="1"/>
    <x v="30"/>
    <s v="Yes"/>
    <x v="0"/>
    <x v="50"/>
    <s v="Female"/>
    <x v="51"/>
    <x v="2"/>
    <s v="No"/>
    <s v="Yes"/>
    <s v="No"/>
    <x v="1"/>
    <s v="Credit Card"/>
    <s v="Price"/>
    <x v="11"/>
    <n v="1"/>
    <n v="1"/>
    <n v="40"/>
    <n v="3"/>
    <n v="88.4"/>
    <n v="0"/>
    <n v="3"/>
    <x v="0"/>
  </r>
  <r>
    <x v="1"/>
    <x v="30"/>
    <s v="Yes"/>
    <x v="0"/>
    <x v="22"/>
    <s v="Male"/>
    <x v="3"/>
    <x v="1"/>
    <s v="No"/>
    <s v="No"/>
    <m/>
    <x v="0"/>
    <m/>
    <m/>
    <x v="0"/>
    <n v="1"/>
    <m/>
    <n v="30"/>
    <n v="2"/>
    <n v="79.099999999999994"/>
    <n v="0"/>
    <n v="6"/>
    <x v="2"/>
  </r>
  <r>
    <x v="1"/>
    <x v="30"/>
    <s v="Yes"/>
    <x v="0"/>
    <x v="23"/>
    <s v="Female"/>
    <x v="15"/>
    <x v="0"/>
    <s v="Yes"/>
    <s v="No"/>
    <m/>
    <x v="0"/>
    <m/>
    <m/>
    <x v="0"/>
    <n v="1"/>
    <m/>
    <n v="33"/>
    <n v="0"/>
    <n v="142.6"/>
    <n v="0"/>
    <n v="20"/>
    <x v="1"/>
  </r>
  <r>
    <x v="1"/>
    <x v="30"/>
    <s v="Yes"/>
    <x v="0"/>
    <x v="23"/>
    <s v="Male"/>
    <x v="21"/>
    <x v="1"/>
    <s v="No"/>
    <s v="No"/>
    <m/>
    <x v="0"/>
    <m/>
    <m/>
    <x v="0"/>
    <n v="1"/>
    <m/>
    <n v="25"/>
    <n v="1"/>
    <n v="54.6"/>
    <n v="0"/>
    <n v="5"/>
    <x v="2"/>
  </r>
  <r>
    <x v="1"/>
    <x v="30"/>
    <s v="Yes"/>
    <x v="0"/>
    <x v="30"/>
    <s v="Female"/>
    <x v="18"/>
    <x v="0"/>
    <s v="Yes"/>
    <s v="No"/>
    <m/>
    <x v="0"/>
    <m/>
    <m/>
    <x v="0"/>
    <n v="1"/>
    <m/>
    <n v="41"/>
    <n v="0"/>
    <n v="124"/>
    <n v="0"/>
    <n v="12"/>
    <x v="1"/>
  </r>
  <r>
    <x v="1"/>
    <x v="30"/>
    <s v="Yes"/>
    <x v="0"/>
    <x v="45"/>
    <s v="Male"/>
    <x v="0"/>
    <x v="0"/>
    <s v="Yes"/>
    <s v="No"/>
    <m/>
    <x v="0"/>
    <m/>
    <m/>
    <x v="0"/>
    <n v="1"/>
    <m/>
    <n v="14"/>
    <n v="2"/>
    <n v="118.6"/>
    <n v="0"/>
    <n v="8"/>
    <x v="2"/>
  </r>
  <r>
    <x v="1"/>
    <x v="30"/>
    <s v="Yes"/>
    <x v="1"/>
    <x v="7"/>
    <s v="Female"/>
    <x v="25"/>
    <x v="1"/>
    <s v="No"/>
    <s v="No"/>
    <m/>
    <x v="0"/>
    <m/>
    <m/>
    <x v="0"/>
    <n v="1"/>
    <m/>
    <n v="39"/>
    <n v="0"/>
    <n v="0"/>
    <n v="0"/>
    <n v="1"/>
    <x v="0"/>
  </r>
  <r>
    <x v="1"/>
    <x v="30"/>
    <s v="Yes"/>
    <x v="1"/>
    <x v="22"/>
    <s v="Male"/>
    <x v="35"/>
    <x v="1"/>
    <s v="No"/>
    <s v="No"/>
    <m/>
    <x v="0"/>
    <m/>
    <m/>
    <x v="0"/>
    <n v="1"/>
    <m/>
    <n v="31"/>
    <n v="0"/>
    <n v="0"/>
    <n v="0"/>
    <n v="2"/>
    <x v="0"/>
  </r>
  <r>
    <x v="1"/>
    <x v="30"/>
    <s v="Yes"/>
    <x v="1"/>
    <x v="31"/>
    <s v="Female"/>
    <x v="12"/>
    <x v="1"/>
    <s v="No"/>
    <s v="No"/>
    <m/>
    <x v="0"/>
    <m/>
    <m/>
    <x v="0"/>
    <n v="1"/>
    <m/>
    <n v="24"/>
    <n v="0"/>
    <n v="0"/>
    <n v="0"/>
    <n v="5"/>
    <x v="2"/>
  </r>
  <r>
    <x v="1"/>
    <x v="30"/>
    <s v="Yes"/>
    <x v="1"/>
    <x v="41"/>
    <s v="Male"/>
    <x v="65"/>
    <x v="2"/>
    <s v="No"/>
    <s v="Yes"/>
    <s v="No"/>
    <x v="2"/>
    <s v="Direct Debit"/>
    <s v="(blank)"/>
    <x v="1"/>
    <n v="1"/>
    <m/>
    <n v="35"/>
    <n v="0"/>
    <n v="0"/>
    <n v="0"/>
    <n v="5"/>
    <x v="2"/>
  </r>
  <r>
    <x v="1"/>
    <x v="31"/>
    <s v="No"/>
    <x v="0"/>
    <x v="48"/>
    <s v="Female"/>
    <x v="21"/>
    <x v="1"/>
    <s v="No"/>
    <s v="No"/>
    <m/>
    <x v="0"/>
    <m/>
    <m/>
    <x v="0"/>
    <n v="1"/>
    <n v="1"/>
    <n v="30"/>
    <n v="0"/>
    <n v="0"/>
    <n v="0"/>
    <n v="5"/>
    <x v="2"/>
  </r>
  <r>
    <x v="1"/>
    <x v="31"/>
    <s v="No"/>
    <x v="0"/>
    <x v="6"/>
    <s v="Female"/>
    <x v="3"/>
    <x v="1"/>
    <s v="No"/>
    <s v="No"/>
    <m/>
    <x v="0"/>
    <m/>
    <m/>
    <x v="0"/>
    <n v="1"/>
    <m/>
    <n v="28"/>
    <n v="0"/>
    <n v="0"/>
    <n v="0"/>
    <n v="2"/>
    <x v="0"/>
  </r>
  <r>
    <x v="1"/>
    <x v="31"/>
    <s v="No"/>
    <x v="0"/>
    <x v="17"/>
    <s v="Female"/>
    <x v="66"/>
    <x v="2"/>
    <s v="No"/>
    <s v="Yes"/>
    <s v="Yes"/>
    <x v="3"/>
    <s v="Direct Debit"/>
    <s v="(blank)"/>
    <x v="1"/>
    <n v="1"/>
    <m/>
    <n v="34"/>
    <n v="0"/>
    <n v="0"/>
    <n v="0"/>
    <n v="10"/>
    <x v="1"/>
  </r>
  <r>
    <x v="1"/>
    <x v="31"/>
    <s v="No"/>
    <x v="0"/>
    <x v="20"/>
    <s v="Male"/>
    <x v="39"/>
    <x v="1"/>
    <s v="No"/>
    <s v="No"/>
    <m/>
    <x v="0"/>
    <m/>
    <m/>
    <x v="0"/>
    <n v="1"/>
    <m/>
    <n v="46"/>
    <n v="0"/>
    <n v="0"/>
    <n v="0"/>
    <n v="11"/>
    <x v="1"/>
  </r>
  <r>
    <x v="1"/>
    <x v="31"/>
    <s v="No"/>
    <x v="0"/>
    <x v="29"/>
    <s v="Male"/>
    <x v="46"/>
    <x v="1"/>
    <s v="No"/>
    <s v="No"/>
    <m/>
    <x v="0"/>
    <m/>
    <m/>
    <x v="0"/>
    <n v="1"/>
    <n v="1"/>
    <n v="45"/>
    <n v="0"/>
    <n v="0"/>
    <n v="0"/>
    <n v="11"/>
    <x v="1"/>
  </r>
  <r>
    <x v="1"/>
    <x v="31"/>
    <s v="No"/>
    <x v="0"/>
    <x v="30"/>
    <s v="Male"/>
    <x v="19"/>
    <x v="0"/>
    <s v="Yes"/>
    <s v="No"/>
    <m/>
    <x v="0"/>
    <m/>
    <m/>
    <x v="0"/>
    <n v="1"/>
    <m/>
    <n v="15"/>
    <n v="0"/>
    <n v="0"/>
    <n v="0"/>
    <n v="12"/>
    <x v="1"/>
  </r>
  <r>
    <x v="1"/>
    <x v="31"/>
    <s v="No"/>
    <x v="0"/>
    <x v="32"/>
    <s v="Male"/>
    <x v="48"/>
    <x v="1"/>
    <s v="No"/>
    <s v="No"/>
    <m/>
    <x v="0"/>
    <m/>
    <m/>
    <x v="0"/>
    <n v="1"/>
    <m/>
    <n v="35"/>
    <n v="1"/>
    <n v="0"/>
    <n v="0"/>
    <n v="5"/>
    <x v="2"/>
  </r>
  <r>
    <x v="1"/>
    <x v="31"/>
    <s v="No"/>
    <x v="0"/>
    <x v="33"/>
    <s v="Female"/>
    <x v="13"/>
    <x v="0"/>
    <s v="Yes"/>
    <s v="No"/>
    <m/>
    <x v="0"/>
    <m/>
    <m/>
    <x v="0"/>
    <n v="1"/>
    <m/>
    <n v="30"/>
    <n v="0"/>
    <n v="0"/>
    <n v="0"/>
    <n v="27"/>
    <x v="1"/>
  </r>
  <r>
    <x v="1"/>
    <x v="31"/>
    <s v="No"/>
    <x v="0"/>
    <x v="33"/>
    <s v="Female"/>
    <x v="52"/>
    <x v="2"/>
    <s v="No"/>
    <s v="Yes"/>
    <s v="No"/>
    <x v="2"/>
    <s v="Direct Debit"/>
    <s v="(blank)"/>
    <x v="1"/>
    <n v="1"/>
    <m/>
    <n v="35"/>
    <n v="0"/>
    <n v="0"/>
    <n v="0"/>
    <n v="8"/>
    <x v="2"/>
  </r>
  <r>
    <x v="1"/>
    <x v="31"/>
    <s v="No"/>
    <x v="0"/>
    <x v="34"/>
    <s v="Male"/>
    <x v="50"/>
    <x v="1"/>
    <s v="No"/>
    <s v="No"/>
    <m/>
    <x v="0"/>
    <m/>
    <m/>
    <x v="0"/>
    <n v="1"/>
    <m/>
    <n v="30"/>
    <n v="0"/>
    <n v="0"/>
    <n v="0"/>
    <n v="15"/>
    <x v="1"/>
  </r>
  <r>
    <x v="1"/>
    <x v="31"/>
    <s v="No"/>
    <x v="0"/>
    <x v="39"/>
    <s v="Male"/>
    <x v="7"/>
    <x v="1"/>
    <s v="No"/>
    <s v="No"/>
    <m/>
    <x v="0"/>
    <m/>
    <m/>
    <x v="0"/>
    <n v="1"/>
    <m/>
    <n v="36"/>
    <n v="0"/>
    <n v="0"/>
    <n v="0"/>
    <n v="3"/>
    <x v="0"/>
  </r>
  <r>
    <x v="1"/>
    <x v="31"/>
    <s v="No"/>
    <x v="0"/>
    <x v="40"/>
    <s v="Female"/>
    <x v="2"/>
    <x v="1"/>
    <s v="No"/>
    <s v="No"/>
    <m/>
    <x v="0"/>
    <m/>
    <m/>
    <x v="0"/>
    <n v="1"/>
    <m/>
    <n v="35"/>
    <n v="0"/>
    <n v="0"/>
    <n v="0"/>
    <n v="1"/>
    <x v="0"/>
  </r>
  <r>
    <x v="1"/>
    <x v="31"/>
    <s v="No"/>
    <x v="0"/>
    <x v="41"/>
    <s v="Male"/>
    <x v="41"/>
    <x v="1"/>
    <s v="No"/>
    <s v="No"/>
    <m/>
    <x v="0"/>
    <m/>
    <m/>
    <x v="0"/>
    <n v="1"/>
    <m/>
    <n v="41"/>
    <n v="0"/>
    <n v="0"/>
    <n v="0"/>
    <n v="6"/>
    <x v="2"/>
  </r>
  <r>
    <x v="1"/>
    <x v="31"/>
    <s v="No"/>
    <x v="0"/>
    <x v="42"/>
    <s v="Male"/>
    <x v="57"/>
    <x v="0"/>
    <s v="Yes"/>
    <s v="No"/>
    <m/>
    <x v="0"/>
    <m/>
    <m/>
    <x v="0"/>
    <n v="1"/>
    <n v="1"/>
    <n v="44"/>
    <n v="1"/>
    <n v="0"/>
    <n v="0"/>
    <n v="24"/>
    <x v="1"/>
  </r>
  <r>
    <x v="1"/>
    <x v="31"/>
    <s v="No"/>
    <x v="0"/>
    <x v="43"/>
    <s v="Female"/>
    <x v="24"/>
    <x v="1"/>
    <s v="No"/>
    <s v="No"/>
    <m/>
    <x v="0"/>
    <m/>
    <m/>
    <x v="0"/>
    <n v="1"/>
    <n v="1"/>
    <n v="33"/>
    <n v="0"/>
    <n v="0"/>
    <n v="0"/>
    <n v="14"/>
    <x v="1"/>
  </r>
  <r>
    <x v="1"/>
    <x v="31"/>
    <s v="No"/>
    <x v="0"/>
    <x v="43"/>
    <s v="Female"/>
    <x v="52"/>
    <x v="2"/>
    <s v="No"/>
    <s v="Yes"/>
    <s v="No"/>
    <x v="2"/>
    <s v="Direct Debit"/>
    <s v="(blank)"/>
    <x v="1"/>
    <n v="1"/>
    <m/>
    <n v="49"/>
    <n v="0"/>
    <n v="0"/>
    <n v="0"/>
    <n v="1"/>
    <x v="0"/>
  </r>
  <r>
    <x v="1"/>
    <x v="31"/>
    <s v="No"/>
    <x v="0"/>
    <x v="45"/>
    <s v="Male"/>
    <x v="6"/>
    <x v="1"/>
    <s v="No"/>
    <s v="No"/>
    <m/>
    <x v="0"/>
    <m/>
    <m/>
    <x v="0"/>
    <n v="1"/>
    <m/>
    <n v="39"/>
    <n v="0"/>
    <n v="0"/>
    <n v="0"/>
    <n v="6"/>
    <x v="2"/>
  </r>
  <r>
    <x v="1"/>
    <x v="31"/>
    <s v="No"/>
    <x v="0"/>
    <x v="47"/>
    <s v="Male"/>
    <x v="51"/>
    <x v="2"/>
    <s v="No"/>
    <s v="Yes"/>
    <s v="No"/>
    <x v="2"/>
    <s v="Direct Debit"/>
    <s v="(blank)"/>
    <x v="1"/>
    <n v="1"/>
    <m/>
    <n v="52"/>
    <n v="0"/>
    <n v="0"/>
    <n v="0"/>
    <n v="1"/>
    <x v="0"/>
  </r>
  <r>
    <x v="1"/>
    <x v="31"/>
    <s v="No"/>
    <x v="1"/>
    <x v="12"/>
    <s v="Male"/>
    <x v="51"/>
    <x v="2"/>
    <s v="No"/>
    <s v="Yes"/>
    <s v="No"/>
    <x v="1"/>
    <s v="Credit Card"/>
    <s v="Competitor"/>
    <x v="4"/>
    <n v="1"/>
    <n v="1"/>
    <n v="29"/>
    <n v="1"/>
    <n v="0"/>
    <n v="0"/>
    <n v="1"/>
    <x v="0"/>
  </r>
  <r>
    <x v="1"/>
    <x v="31"/>
    <s v="No"/>
    <x v="1"/>
    <x v="18"/>
    <s v="Male"/>
    <x v="4"/>
    <x v="0"/>
    <s v="Yes"/>
    <s v="No"/>
    <m/>
    <x v="0"/>
    <m/>
    <m/>
    <x v="0"/>
    <n v="1"/>
    <m/>
    <n v="44"/>
    <n v="0"/>
    <n v="0"/>
    <n v="0"/>
    <n v="17"/>
    <x v="1"/>
  </r>
  <r>
    <x v="1"/>
    <x v="31"/>
    <s v="Yes"/>
    <x v="0"/>
    <x v="13"/>
    <s v="Male"/>
    <x v="48"/>
    <x v="1"/>
    <s v="No"/>
    <s v="No"/>
    <m/>
    <x v="0"/>
    <m/>
    <m/>
    <x v="0"/>
    <n v="1"/>
    <n v="1"/>
    <n v="29"/>
    <n v="2"/>
    <n v="117.6"/>
    <n v="0"/>
    <n v="12"/>
    <x v="1"/>
  </r>
  <r>
    <x v="1"/>
    <x v="31"/>
    <s v="Yes"/>
    <x v="0"/>
    <x v="14"/>
    <s v="Female"/>
    <x v="9"/>
    <x v="1"/>
    <s v="No"/>
    <s v="No"/>
    <m/>
    <x v="0"/>
    <m/>
    <m/>
    <x v="0"/>
    <n v="1"/>
    <n v="1"/>
    <n v="26"/>
    <n v="0"/>
    <n v="161.9"/>
    <n v="0"/>
    <n v="1"/>
    <x v="0"/>
  </r>
  <r>
    <x v="1"/>
    <x v="31"/>
    <s v="Yes"/>
    <x v="0"/>
    <x v="16"/>
    <s v="Male"/>
    <x v="33"/>
    <x v="2"/>
    <s v="No"/>
    <s v="Yes"/>
    <s v="No"/>
    <x v="3"/>
    <s v="Credit Card"/>
    <s v="(blank)"/>
    <x v="1"/>
    <n v="1"/>
    <m/>
    <n v="28"/>
    <n v="0"/>
    <n v="78.7"/>
    <n v="0"/>
    <n v="2"/>
    <x v="0"/>
  </r>
  <r>
    <x v="1"/>
    <x v="31"/>
    <s v="Yes"/>
    <x v="0"/>
    <x v="19"/>
    <s v="Male"/>
    <x v="47"/>
    <x v="1"/>
    <s v="No"/>
    <s v="No"/>
    <m/>
    <x v="0"/>
    <m/>
    <m/>
    <x v="0"/>
    <n v="1"/>
    <m/>
    <n v="13"/>
    <n v="1"/>
    <n v="63.4"/>
    <n v="0"/>
    <n v="38"/>
    <x v="1"/>
  </r>
  <r>
    <x v="1"/>
    <x v="31"/>
    <s v="Yes"/>
    <x v="0"/>
    <x v="21"/>
    <s v="Female"/>
    <x v="42"/>
    <x v="1"/>
    <s v="No"/>
    <s v="No"/>
    <m/>
    <x v="0"/>
    <m/>
    <m/>
    <x v="0"/>
    <n v="1"/>
    <m/>
    <n v="43"/>
    <n v="3"/>
    <n v="176"/>
    <n v="0"/>
    <n v="15"/>
    <x v="1"/>
  </r>
  <r>
    <x v="1"/>
    <x v="31"/>
    <s v="Yes"/>
    <x v="0"/>
    <x v="22"/>
    <s v="Male"/>
    <x v="65"/>
    <x v="2"/>
    <s v="No"/>
    <s v="Yes"/>
    <s v="No"/>
    <x v="1"/>
    <s v="Direct Debit"/>
    <s v="Attitude"/>
    <x v="7"/>
    <n v="1"/>
    <n v="1"/>
    <n v="49"/>
    <n v="2"/>
    <n v="230.4"/>
    <n v="0"/>
    <n v="7"/>
    <x v="2"/>
  </r>
  <r>
    <x v="1"/>
    <x v="31"/>
    <s v="Yes"/>
    <x v="0"/>
    <x v="24"/>
    <s v="Female"/>
    <x v="32"/>
    <x v="1"/>
    <s v="No"/>
    <s v="No"/>
    <m/>
    <x v="0"/>
    <m/>
    <m/>
    <x v="0"/>
    <n v="1"/>
    <m/>
    <n v="21"/>
    <n v="0"/>
    <n v="69.099999999999994"/>
    <n v="0"/>
    <n v="4"/>
    <x v="0"/>
  </r>
  <r>
    <x v="1"/>
    <x v="31"/>
    <s v="Yes"/>
    <x v="0"/>
    <x v="40"/>
    <s v="Female"/>
    <x v="61"/>
    <x v="2"/>
    <s v="No"/>
    <s v="Yes"/>
    <s v="No"/>
    <x v="1"/>
    <s v="Direct Debit"/>
    <s v="Competitor"/>
    <x v="4"/>
    <n v="1"/>
    <n v="1"/>
    <n v="53"/>
    <n v="4"/>
    <n v="160.5"/>
    <n v="0"/>
    <n v="1"/>
    <x v="0"/>
  </r>
  <r>
    <x v="1"/>
    <x v="31"/>
    <s v="Yes"/>
    <x v="0"/>
    <x v="43"/>
    <s v="Male"/>
    <x v="48"/>
    <x v="1"/>
    <s v="No"/>
    <s v="No"/>
    <m/>
    <x v="0"/>
    <m/>
    <m/>
    <x v="0"/>
    <n v="1"/>
    <m/>
    <n v="37"/>
    <n v="0"/>
    <n v="192"/>
    <n v="0"/>
    <n v="19"/>
    <x v="1"/>
  </r>
  <r>
    <x v="1"/>
    <x v="31"/>
    <s v="Yes"/>
    <x v="1"/>
    <x v="5"/>
    <s v="Female"/>
    <x v="62"/>
    <x v="2"/>
    <s v="No"/>
    <s v="Yes"/>
    <s v="No"/>
    <x v="2"/>
    <s v="Paper Check"/>
    <s v="(blank)"/>
    <x v="1"/>
    <n v="1"/>
    <m/>
    <n v="50"/>
    <n v="0"/>
    <n v="0"/>
    <n v="0"/>
    <n v="2"/>
    <x v="0"/>
  </r>
  <r>
    <x v="1"/>
    <x v="31"/>
    <s v="Yes"/>
    <x v="1"/>
    <x v="12"/>
    <s v="Male"/>
    <x v="15"/>
    <x v="0"/>
    <s v="Yes"/>
    <s v="No"/>
    <m/>
    <x v="0"/>
    <m/>
    <m/>
    <x v="0"/>
    <n v="1"/>
    <m/>
    <n v="40"/>
    <n v="2"/>
    <n v="0"/>
    <n v="0"/>
    <n v="23"/>
    <x v="1"/>
  </r>
  <r>
    <x v="1"/>
    <x v="31"/>
    <s v="Yes"/>
    <x v="1"/>
    <x v="13"/>
    <s v="Male"/>
    <x v="49"/>
    <x v="1"/>
    <s v="No"/>
    <s v="No"/>
    <m/>
    <x v="0"/>
    <m/>
    <m/>
    <x v="0"/>
    <n v="1"/>
    <m/>
    <n v="33"/>
    <n v="0"/>
    <n v="0"/>
    <n v="0"/>
    <n v="4"/>
    <x v="0"/>
  </r>
  <r>
    <x v="1"/>
    <x v="31"/>
    <s v="Yes"/>
    <x v="1"/>
    <x v="46"/>
    <s v="Male"/>
    <x v="42"/>
    <x v="1"/>
    <s v="No"/>
    <s v="No"/>
    <m/>
    <x v="0"/>
    <m/>
    <m/>
    <x v="0"/>
    <n v="1"/>
    <m/>
    <n v="33"/>
    <n v="2"/>
    <n v="0"/>
    <n v="0"/>
    <n v="5"/>
    <x v="2"/>
  </r>
  <r>
    <x v="1"/>
    <x v="32"/>
    <s v="No"/>
    <x v="0"/>
    <x v="0"/>
    <s v="Female"/>
    <x v="20"/>
    <x v="1"/>
    <s v="No"/>
    <s v="No"/>
    <m/>
    <x v="0"/>
    <m/>
    <m/>
    <x v="0"/>
    <n v="1"/>
    <m/>
    <n v="24"/>
    <n v="0"/>
    <n v="0"/>
    <n v="0"/>
    <n v="14"/>
    <x v="1"/>
  </r>
  <r>
    <x v="1"/>
    <x v="32"/>
    <s v="No"/>
    <x v="0"/>
    <x v="7"/>
    <s v="Male"/>
    <x v="60"/>
    <x v="2"/>
    <s v="No"/>
    <s v="Yes"/>
    <s v="No"/>
    <x v="1"/>
    <s v="Direct Debit"/>
    <s v="(blank)"/>
    <x v="1"/>
    <n v="1"/>
    <m/>
    <n v="53"/>
    <n v="0"/>
    <n v="0"/>
    <n v="0"/>
    <n v="6"/>
    <x v="2"/>
  </r>
  <r>
    <x v="1"/>
    <x v="32"/>
    <s v="No"/>
    <x v="0"/>
    <x v="49"/>
    <s v="Female"/>
    <x v="7"/>
    <x v="1"/>
    <s v="No"/>
    <s v="No"/>
    <m/>
    <x v="0"/>
    <m/>
    <m/>
    <x v="0"/>
    <n v="1"/>
    <m/>
    <n v="65"/>
    <n v="0"/>
    <n v="0"/>
    <n v="0"/>
    <n v="6"/>
    <x v="2"/>
  </r>
  <r>
    <x v="1"/>
    <x v="32"/>
    <s v="No"/>
    <x v="0"/>
    <x v="49"/>
    <s v="Male"/>
    <x v="0"/>
    <x v="0"/>
    <s v="Yes"/>
    <s v="No"/>
    <m/>
    <x v="0"/>
    <m/>
    <m/>
    <x v="0"/>
    <n v="1"/>
    <m/>
    <n v="25"/>
    <n v="0"/>
    <n v="0"/>
    <n v="0"/>
    <n v="13"/>
    <x v="1"/>
  </r>
  <r>
    <x v="1"/>
    <x v="32"/>
    <s v="No"/>
    <x v="0"/>
    <x v="10"/>
    <s v="Male"/>
    <x v="7"/>
    <x v="1"/>
    <s v="No"/>
    <s v="No"/>
    <m/>
    <x v="0"/>
    <m/>
    <m/>
    <x v="0"/>
    <n v="1"/>
    <n v="1"/>
    <n v="39"/>
    <n v="0"/>
    <n v="0"/>
    <n v="0"/>
    <n v="1"/>
    <x v="0"/>
  </r>
  <r>
    <x v="1"/>
    <x v="32"/>
    <s v="No"/>
    <x v="0"/>
    <x v="12"/>
    <s v="Male"/>
    <x v="54"/>
    <x v="2"/>
    <s v="No"/>
    <s v="Yes"/>
    <s v="No"/>
    <x v="3"/>
    <s v="Direct Debit"/>
    <s v="(blank)"/>
    <x v="1"/>
    <n v="1"/>
    <m/>
    <n v="35"/>
    <n v="0"/>
    <n v="0"/>
    <n v="0"/>
    <n v="2"/>
    <x v="0"/>
  </r>
  <r>
    <x v="1"/>
    <x v="32"/>
    <s v="No"/>
    <x v="0"/>
    <x v="13"/>
    <s v="Female"/>
    <x v="29"/>
    <x v="1"/>
    <s v="No"/>
    <s v="No"/>
    <m/>
    <x v="0"/>
    <m/>
    <m/>
    <x v="0"/>
    <n v="1"/>
    <m/>
    <n v="53"/>
    <n v="0"/>
    <n v="0"/>
    <n v="0"/>
    <n v="6"/>
    <x v="2"/>
  </r>
  <r>
    <x v="1"/>
    <x v="32"/>
    <s v="No"/>
    <x v="0"/>
    <x v="13"/>
    <s v="Male"/>
    <x v="52"/>
    <x v="2"/>
    <s v="No"/>
    <s v="Yes"/>
    <s v="No"/>
    <x v="3"/>
    <s v="Direct Debit"/>
    <s v="(blank)"/>
    <x v="1"/>
    <n v="1"/>
    <m/>
    <n v="52"/>
    <n v="2"/>
    <n v="0"/>
    <n v="0"/>
    <n v="3"/>
    <x v="0"/>
  </r>
  <r>
    <x v="1"/>
    <x v="32"/>
    <s v="No"/>
    <x v="0"/>
    <x v="14"/>
    <s v="Female"/>
    <x v="45"/>
    <x v="2"/>
    <s v="No"/>
    <s v="Yes"/>
    <s v="Yes"/>
    <x v="2"/>
    <s v="Direct Debit"/>
    <s v="(blank)"/>
    <x v="1"/>
    <n v="1"/>
    <m/>
    <n v="52"/>
    <n v="1"/>
    <n v="0"/>
    <n v="0"/>
    <n v="5"/>
    <x v="2"/>
  </r>
  <r>
    <x v="1"/>
    <x v="32"/>
    <s v="No"/>
    <x v="0"/>
    <x v="14"/>
    <s v="Male"/>
    <x v="6"/>
    <x v="1"/>
    <s v="No"/>
    <s v="No"/>
    <m/>
    <x v="0"/>
    <m/>
    <m/>
    <x v="0"/>
    <n v="1"/>
    <n v="1"/>
    <n v="39"/>
    <n v="2"/>
    <n v="0"/>
    <n v="0"/>
    <n v="2"/>
    <x v="0"/>
  </r>
  <r>
    <x v="1"/>
    <x v="32"/>
    <s v="No"/>
    <x v="0"/>
    <x v="16"/>
    <s v="Female"/>
    <x v="49"/>
    <x v="1"/>
    <s v="No"/>
    <s v="No"/>
    <m/>
    <x v="0"/>
    <m/>
    <m/>
    <x v="0"/>
    <n v="1"/>
    <m/>
    <n v="26"/>
    <n v="1"/>
    <n v="0"/>
    <n v="0"/>
    <n v="2"/>
    <x v="0"/>
  </r>
  <r>
    <x v="1"/>
    <x v="32"/>
    <s v="No"/>
    <x v="0"/>
    <x v="17"/>
    <s v="Male"/>
    <x v="19"/>
    <x v="0"/>
    <s v="Yes"/>
    <s v="No"/>
    <m/>
    <x v="0"/>
    <m/>
    <m/>
    <x v="0"/>
    <n v="1"/>
    <m/>
    <n v="32"/>
    <n v="0"/>
    <n v="0"/>
    <n v="0"/>
    <n v="13"/>
    <x v="1"/>
  </r>
  <r>
    <x v="1"/>
    <x v="32"/>
    <s v="No"/>
    <x v="0"/>
    <x v="18"/>
    <s v="Female"/>
    <x v="5"/>
    <x v="0"/>
    <s v="Yes"/>
    <s v="No"/>
    <m/>
    <x v="0"/>
    <m/>
    <m/>
    <x v="0"/>
    <n v="1"/>
    <m/>
    <n v="26"/>
    <n v="0"/>
    <n v="0"/>
    <n v="0"/>
    <n v="35"/>
    <x v="1"/>
  </r>
  <r>
    <x v="1"/>
    <x v="32"/>
    <s v="No"/>
    <x v="0"/>
    <x v="21"/>
    <s v="Female"/>
    <x v="7"/>
    <x v="1"/>
    <s v="No"/>
    <s v="No"/>
    <m/>
    <x v="0"/>
    <m/>
    <m/>
    <x v="0"/>
    <n v="1"/>
    <m/>
    <n v="20"/>
    <n v="0"/>
    <n v="0"/>
    <n v="0"/>
    <n v="13"/>
    <x v="1"/>
  </r>
  <r>
    <x v="1"/>
    <x v="32"/>
    <s v="No"/>
    <x v="0"/>
    <x v="21"/>
    <s v="Male"/>
    <x v="47"/>
    <x v="1"/>
    <s v="No"/>
    <s v="No"/>
    <m/>
    <x v="0"/>
    <m/>
    <m/>
    <x v="0"/>
    <n v="1"/>
    <m/>
    <n v="51"/>
    <n v="0"/>
    <n v="0"/>
    <n v="0"/>
    <n v="1"/>
    <x v="0"/>
  </r>
  <r>
    <x v="1"/>
    <x v="32"/>
    <s v="No"/>
    <x v="0"/>
    <x v="21"/>
    <s v="Male"/>
    <x v="32"/>
    <x v="1"/>
    <s v="No"/>
    <s v="No"/>
    <m/>
    <x v="0"/>
    <m/>
    <m/>
    <x v="0"/>
    <n v="1"/>
    <m/>
    <n v="41"/>
    <n v="0"/>
    <n v="0"/>
    <n v="0"/>
    <n v="2"/>
    <x v="0"/>
  </r>
  <r>
    <x v="1"/>
    <x v="32"/>
    <s v="No"/>
    <x v="0"/>
    <x v="26"/>
    <s v="Male"/>
    <x v="15"/>
    <x v="0"/>
    <s v="Yes"/>
    <s v="No"/>
    <m/>
    <x v="0"/>
    <m/>
    <m/>
    <x v="0"/>
    <n v="1"/>
    <m/>
    <n v="38"/>
    <n v="0"/>
    <n v="0"/>
    <n v="0"/>
    <n v="21"/>
    <x v="1"/>
  </r>
  <r>
    <x v="1"/>
    <x v="32"/>
    <s v="No"/>
    <x v="0"/>
    <x v="27"/>
    <s v="Male"/>
    <x v="47"/>
    <x v="1"/>
    <s v="No"/>
    <s v="No"/>
    <m/>
    <x v="0"/>
    <m/>
    <m/>
    <x v="0"/>
    <n v="1"/>
    <m/>
    <n v="43"/>
    <n v="0"/>
    <n v="0"/>
    <n v="0"/>
    <n v="8"/>
    <x v="2"/>
  </r>
  <r>
    <x v="1"/>
    <x v="32"/>
    <s v="No"/>
    <x v="0"/>
    <x v="27"/>
    <s v="Male"/>
    <x v="31"/>
    <x v="2"/>
    <s v="No"/>
    <s v="Yes"/>
    <s v="No"/>
    <x v="3"/>
    <s v="Direct Debit"/>
    <s v="(blank)"/>
    <x v="1"/>
    <n v="1"/>
    <m/>
    <n v="24"/>
    <n v="0"/>
    <n v="0"/>
    <n v="0"/>
    <n v="15"/>
    <x v="1"/>
  </r>
  <r>
    <x v="1"/>
    <x v="32"/>
    <s v="No"/>
    <x v="0"/>
    <x v="32"/>
    <s v="Male"/>
    <x v="11"/>
    <x v="1"/>
    <s v="No"/>
    <s v="No"/>
    <m/>
    <x v="0"/>
    <m/>
    <m/>
    <x v="0"/>
    <n v="1"/>
    <m/>
    <n v="21"/>
    <n v="0"/>
    <n v="0"/>
    <n v="0"/>
    <n v="3"/>
    <x v="0"/>
  </r>
  <r>
    <x v="1"/>
    <x v="32"/>
    <s v="No"/>
    <x v="0"/>
    <x v="34"/>
    <s v="Male"/>
    <x v="63"/>
    <x v="2"/>
    <s v="No"/>
    <s v="Yes"/>
    <s v="No"/>
    <x v="1"/>
    <s v="Direct Debit"/>
    <s v="Other"/>
    <x v="18"/>
    <n v="1"/>
    <n v="1"/>
    <n v="48"/>
    <n v="2"/>
    <n v="246.1"/>
    <n v="0"/>
    <n v="3"/>
    <x v="0"/>
  </r>
  <r>
    <x v="1"/>
    <x v="32"/>
    <s v="No"/>
    <x v="0"/>
    <x v="36"/>
    <s v="Male"/>
    <x v="18"/>
    <x v="0"/>
    <s v="Yes"/>
    <s v="No"/>
    <m/>
    <x v="0"/>
    <m/>
    <m/>
    <x v="0"/>
    <n v="1"/>
    <m/>
    <n v="28"/>
    <n v="0"/>
    <n v="0"/>
    <n v="0"/>
    <n v="35"/>
    <x v="1"/>
  </r>
  <r>
    <x v="1"/>
    <x v="32"/>
    <s v="No"/>
    <x v="0"/>
    <x v="38"/>
    <s v="Female"/>
    <x v="34"/>
    <x v="1"/>
    <s v="No"/>
    <s v="No"/>
    <m/>
    <x v="0"/>
    <m/>
    <m/>
    <x v="0"/>
    <n v="1"/>
    <m/>
    <n v="35"/>
    <n v="0"/>
    <n v="0"/>
    <n v="0"/>
    <n v="6"/>
    <x v="2"/>
  </r>
  <r>
    <x v="1"/>
    <x v="32"/>
    <s v="No"/>
    <x v="0"/>
    <x v="38"/>
    <s v="Male"/>
    <x v="21"/>
    <x v="1"/>
    <s v="No"/>
    <s v="No"/>
    <m/>
    <x v="0"/>
    <m/>
    <m/>
    <x v="0"/>
    <n v="1"/>
    <m/>
    <n v="40"/>
    <n v="0"/>
    <n v="0"/>
    <n v="0"/>
    <n v="5"/>
    <x v="2"/>
  </r>
  <r>
    <x v="1"/>
    <x v="32"/>
    <s v="No"/>
    <x v="0"/>
    <x v="40"/>
    <s v="Female"/>
    <x v="0"/>
    <x v="0"/>
    <s v="Yes"/>
    <s v="No"/>
    <m/>
    <x v="0"/>
    <m/>
    <m/>
    <x v="0"/>
    <n v="1"/>
    <m/>
    <n v="31"/>
    <n v="2"/>
    <n v="0"/>
    <n v="0"/>
    <n v="15"/>
    <x v="1"/>
  </r>
  <r>
    <x v="1"/>
    <x v="32"/>
    <s v="No"/>
    <x v="0"/>
    <x v="46"/>
    <s v="Female"/>
    <x v="13"/>
    <x v="0"/>
    <s v="Yes"/>
    <s v="No"/>
    <m/>
    <x v="0"/>
    <m/>
    <m/>
    <x v="0"/>
    <n v="1"/>
    <n v="1"/>
    <n v="49"/>
    <n v="4"/>
    <n v="0"/>
    <n v="0"/>
    <n v="15"/>
    <x v="1"/>
  </r>
  <r>
    <x v="1"/>
    <x v="32"/>
    <s v="No"/>
    <x v="0"/>
    <x v="46"/>
    <s v="Male"/>
    <x v="54"/>
    <x v="2"/>
    <s v="No"/>
    <s v="Yes"/>
    <s v="No"/>
    <x v="2"/>
    <s v="Credit Card"/>
    <s v="(blank)"/>
    <x v="1"/>
    <n v="1"/>
    <m/>
    <n v="34"/>
    <n v="0"/>
    <n v="0"/>
    <n v="0"/>
    <n v="15"/>
    <x v="1"/>
  </r>
  <r>
    <x v="1"/>
    <x v="32"/>
    <s v="No"/>
    <x v="1"/>
    <x v="0"/>
    <s v="Male"/>
    <x v="11"/>
    <x v="1"/>
    <s v="No"/>
    <s v="No"/>
    <m/>
    <x v="0"/>
    <m/>
    <m/>
    <x v="0"/>
    <n v="1"/>
    <n v="1"/>
    <n v="29"/>
    <n v="0"/>
    <n v="0"/>
    <n v="0"/>
    <n v="14"/>
    <x v="1"/>
  </r>
  <r>
    <x v="1"/>
    <x v="32"/>
    <s v="No"/>
    <x v="1"/>
    <x v="6"/>
    <s v="Male"/>
    <x v="29"/>
    <x v="1"/>
    <s v="No"/>
    <s v="No"/>
    <m/>
    <x v="0"/>
    <m/>
    <m/>
    <x v="0"/>
    <n v="1"/>
    <m/>
    <n v="15"/>
    <n v="1"/>
    <n v="0"/>
    <n v="0"/>
    <n v="4"/>
    <x v="0"/>
  </r>
  <r>
    <x v="1"/>
    <x v="32"/>
    <s v="No"/>
    <x v="1"/>
    <x v="31"/>
    <s v="Female"/>
    <x v="58"/>
    <x v="2"/>
    <s v="No"/>
    <s v="Yes"/>
    <s v="No"/>
    <x v="1"/>
    <s v="Direct Debit"/>
    <s v="Competitor"/>
    <x v="12"/>
    <n v="1"/>
    <n v="1"/>
    <n v="38"/>
    <n v="0"/>
    <n v="0"/>
    <n v="0"/>
    <n v="4"/>
    <x v="0"/>
  </r>
  <r>
    <x v="1"/>
    <x v="32"/>
    <s v="Yes"/>
    <x v="0"/>
    <x v="1"/>
    <s v="Female"/>
    <x v="54"/>
    <x v="2"/>
    <s v="No"/>
    <s v="Yes"/>
    <s v="No"/>
    <x v="3"/>
    <s v="Direct Debit"/>
    <s v="(blank)"/>
    <x v="1"/>
    <n v="1"/>
    <m/>
    <n v="28"/>
    <n v="1"/>
    <n v="135.30000000000001"/>
    <n v="0"/>
    <n v="5"/>
    <x v="2"/>
  </r>
  <r>
    <x v="1"/>
    <x v="32"/>
    <s v="Yes"/>
    <x v="0"/>
    <x v="1"/>
    <s v="Female"/>
    <x v="60"/>
    <x v="2"/>
    <s v="No"/>
    <s v="Yes"/>
    <s v="No"/>
    <x v="2"/>
    <s v="Direct Debit"/>
    <s v="(blank)"/>
    <x v="1"/>
    <n v="1"/>
    <m/>
    <n v="40"/>
    <n v="0"/>
    <n v="191.4"/>
    <n v="0"/>
    <n v="4"/>
    <x v="0"/>
  </r>
  <r>
    <x v="1"/>
    <x v="32"/>
    <s v="Yes"/>
    <x v="0"/>
    <x v="8"/>
    <s v="Male"/>
    <x v="38"/>
    <x v="1"/>
    <s v="No"/>
    <s v="No"/>
    <m/>
    <x v="0"/>
    <m/>
    <m/>
    <x v="0"/>
    <n v="1"/>
    <n v="1"/>
    <n v="48"/>
    <n v="2"/>
    <n v="62.7"/>
    <n v="0"/>
    <n v="13"/>
    <x v="1"/>
  </r>
  <r>
    <x v="1"/>
    <x v="32"/>
    <s v="Yes"/>
    <x v="0"/>
    <x v="20"/>
    <s v="Female"/>
    <x v="29"/>
    <x v="1"/>
    <s v="No"/>
    <s v="No"/>
    <m/>
    <x v="0"/>
    <m/>
    <m/>
    <x v="0"/>
    <n v="1"/>
    <m/>
    <n v="56"/>
    <n v="0"/>
    <n v="111.1"/>
    <n v="0"/>
    <n v="7"/>
    <x v="2"/>
  </r>
  <r>
    <x v="1"/>
    <x v="32"/>
    <s v="Yes"/>
    <x v="0"/>
    <x v="25"/>
    <s v="Female"/>
    <x v="56"/>
    <x v="1"/>
    <s v="No"/>
    <s v="No"/>
    <m/>
    <x v="0"/>
    <m/>
    <m/>
    <x v="0"/>
    <n v="1"/>
    <n v="1"/>
    <n v="48"/>
    <n v="0"/>
    <n v="9.9"/>
    <n v="0"/>
    <n v="9"/>
    <x v="2"/>
  </r>
  <r>
    <x v="1"/>
    <x v="32"/>
    <s v="Yes"/>
    <x v="0"/>
    <x v="25"/>
    <s v="Male"/>
    <x v="55"/>
    <x v="2"/>
    <s v="No"/>
    <s v="Yes"/>
    <s v="Yes"/>
    <x v="3"/>
    <s v="Credit Card"/>
    <s v="(blank)"/>
    <x v="1"/>
    <n v="1"/>
    <m/>
    <n v="16"/>
    <n v="0"/>
    <n v="64.7"/>
    <n v="0"/>
    <n v="3"/>
    <x v="0"/>
  </r>
  <r>
    <x v="1"/>
    <x v="32"/>
    <s v="Yes"/>
    <x v="0"/>
    <x v="25"/>
    <s v="Male"/>
    <x v="33"/>
    <x v="2"/>
    <s v="No"/>
    <s v="Yes"/>
    <s v="No"/>
    <x v="1"/>
    <s v="Direct Debit"/>
    <s v="Other"/>
    <x v="2"/>
    <n v="1"/>
    <n v="1"/>
    <n v="66"/>
    <n v="4"/>
    <n v="22.4"/>
    <n v="0"/>
    <n v="2"/>
    <x v="0"/>
  </r>
  <r>
    <x v="1"/>
    <x v="32"/>
    <s v="Yes"/>
    <x v="0"/>
    <x v="26"/>
    <s v="Female"/>
    <x v="4"/>
    <x v="0"/>
    <s v="Yes"/>
    <s v="No"/>
    <m/>
    <x v="0"/>
    <m/>
    <m/>
    <x v="0"/>
    <n v="1"/>
    <n v="1"/>
    <n v="56"/>
    <n v="5"/>
    <n v="132"/>
    <n v="0"/>
    <n v="18"/>
    <x v="1"/>
  </r>
  <r>
    <x v="1"/>
    <x v="32"/>
    <s v="Yes"/>
    <x v="0"/>
    <x v="28"/>
    <s v="Female"/>
    <x v="23"/>
    <x v="1"/>
    <s v="No"/>
    <s v="No"/>
    <m/>
    <x v="0"/>
    <m/>
    <m/>
    <x v="0"/>
    <n v="1"/>
    <m/>
    <n v="30"/>
    <n v="2"/>
    <n v="73.3"/>
    <n v="0"/>
    <n v="13"/>
    <x v="1"/>
  </r>
  <r>
    <x v="1"/>
    <x v="32"/>
    <s v="Yes"/>
    <x v="0"/>
    <x v="29"/>
    <s v="Female"/>
    <x v="27"/>
    <x v="1"/>
    <s v="No"/>
    <s v="No"/>
    <m/>
    <x v="0"/>
    <m/>
    <m/>
    <x v="0"/>
    <n v="1"/>
    <m/>
    <n v="59"/>
    <n v="1"/>
    <n v="75.2"/>
    <n v="0"/>
    <n v="6"/>
    <x v="2"/>
  </r>
  <r>
    <x v="1"/>
    <x v="32"/>
    <s v="Yes"/>
    <x v="0"/>
    <x v="29"/>
    <s v="Female"/>
    <x v="24"/>
    <x v="1"/>
    <s v="No"/>
    <s v="No"/>
    <m/>
    <x v="0"/>
    <m/>
    <m/>
    <x v="0"/>
    <n v="1"/>
    <m/>
    <n v="24"/>
    <n v="0"/>
    <n v="66"/>
    <n v="0"/>
    <n v="4"/>
    <x v="0"/>
  </r>
  <r>
    <x v="1"/>
    <x v="32"/>
    <s v="Yes"/>
    <x v="0"/>
    <x v="33"/>
    <s v="Female"/>
    <x v="15"/>
    <x v="0"/>
    <s v="Yes"/>
    <s v="No"/>
    <m/>
    <x v="0"/>
    <m/>
    <m/>
    <x v="0"/>
    <n v="1"/>
    <m/>
    <n v="46"/>
    <n v="0"/>
    <n v="134.5"/>
    <n v="0"/>
    <n v="43"/>
    <x v="1"/>
  </r>
  <r>
    <x v="1"/>
    <x v="32"/>
    <s v="Yes"/>
    <x v="0"/>
    <x v="35"/>
    <s v="Male"/>
    <x v="48"/>
    <x v="1"/>
    <s v="No"/>
    <s v="No"/>
    <m/>
    <x v="0"/>
    <m/>
    <m/>
    <x v="0"/>
    <n v="1"/>
    <n v="1"/>
    <n v="48"/>
    <n v="2"/>
    <n v="12.1"/>
    <n v="0"/>
    <n v="1"/>
    <x v="0"/>
  </r>
  <r>
    <x v="1"/>
    <x v="32"/>
    <s v="Yes"/>
    <x v="0"/>
    <x v="37"/>
    <s v="Female"/>
    <x v="50"/>
    <x v="1"/>
    <s v="No"/>
    <s v="No"/>
    <m/>
    <x v="0"/>
    <m/>
    <m/>
    <x v="0"/>
    <n v="1"/>
    <n v="1"/>
    <n v="28"/>
    <n v="0"/>
    <n v="32.299999999999997"/>
    <n v="0"/>
    <n v="4"/>
    <x v="0"/>
  </r>
  <r>
    <x v="1"/>
    <x v="32"/>
    <s v="Yes"/>
    <x v="0"/>
    <x v="38"/>
    <s v="Female"/>
    <x v="47"/>
    <x v="1"/>
    <s v="No"/>
    <s v="No"/>
    <m/>
    <x v="0"/>
    <m/>
    <m/>
    <x v="0"/>
    <n v="1"/>
    <n v="1"/>
    <n v="35"/>
    <n v="4"/>
    <n v="111.1"/>
    <n v="0"/>
    <n v="1"/>
    <x v="0"/>
  </r>
  <r>
    <x v="1"/>
    <x v="32"/>
    <s v="Yes"/>
    <x v="0"/>
    <x v="39"/>
    <s v="Female"/>
    <x v="11"/>
    <x v="1"/>
    <s v="No"/>
    <s v="No"/>
    <m/>
    <x v="0"/>
    <m/>
    <m/>
    <x v="0"/>
    <n v="1"/>
    <n v="1"/>
    <n v="41"/>
    <n v="0"/>
    <n v="122.1"/>
    <n v="0"/>
    <n v="2"/>
    <x v="0"/>
  </r>
  <r>
    <x v="1"/>
    <x v="32"/>
    <s v="Yes"/>
    <x v="0"/>
    <x v="40"/>
    <s v="Male"/>
    <x v="7"/>
    <x v="1"/>
    <s v="No"/>
    <s v="No"/>
    <m/>
    <x v="0"/>
    <m/>
    <m/>
    <x v="0"/>
    <n v="1"/>
    <m/>
    <n v="42"/>
    <n v="0"/>
    <n v="163.9"/>
    <n v="0"/>
    <n v="24"/>
    <x v="1"/>
  </r>
  <r>
    <x v="1"/>
    <x v="32"/>
    <s v="Yes"/>
    <x v="0"/>
    <x v="41"/>
    <s v="Female"/>
    <x v="57"/>
    <x v="0"/>
    <s v="Yes"/>
    <s v="No"/>
    <m/>
    <x v="0"/>
    <m/>
    <m/>
    <x v="0"/>
    <n v="1"/>
    <m/>
    <n v="31"/>
    <n v="0"/>
    <n v="140.30000000000001"/>
    <n v="0"/>
    <n v="7"/>
    <x v="2"/>
  </r>
  <r>
    <x v="1"/>
    <x v="32"/>
    <s v="Yes"/>
    <x v="0"/>
    <x v="44"/>
    <s v="Female"/>
    <x v="8"/>
    <x v="1"/>
    <s v="No"/>
    <s v="No"/>
    <m/>
    <x v="0"/>
    <m/>
    <m/>
    <x v="0"/>
    <n v="1"/>
    <n v="1"/>
    <n v="55"/>
    <n v="0"/>
    <n v="2.5"/>
    <n v="0"/>
    <n v="5"/>
    <x v="2"/>
  </r>
  <r>
    <x v="1"/>
    <x v="32"/>
    <s v="Yes"/>
    <x v="0"/>
    <x v="45"/>
    <s v="Male"/>
    <x v="8"/>
    <x v="1"/>
    <s v="No"/>
    <s v="No"/>
    <m/>
    <x v="0"/>
    <m/>
    <m/>
    <x v="0"/>
    <n v="1"/>
    <m/>
    <n v="43"/>
    <n v="0"/>
    <n v="49.5"/>
    <n v="0"/>
    <n v="8"/>
    <x v="2"/>
  </r>
  <r>
    <x v="1"/>
    <x v="32"/>
    <s v="Yes"/>
    <x v="0"/>
    <x v="46"/>
    <s v="Male"/>
    <x v="37"/>
    <x v="1"/>
    <s v="No"/>
    <s v="No"/>
    <m/>
    <x v="0"/>
    <m/>
    <m/>
    <x v="0"/>
    <n v="1"/>
    <m/>
    <n v="51"/>
    <n v="0"/>
    <n v="198"/>
    <n v="0"/>
    <n v="9"/>
    <x v="2"/>
  </r>
  <r>
    <x v="1"/>
    <x v="32"/>
    <s v="Yes"/>
    <x v="0"/>
    <x v="46"/>
    <s v="Male"/>
    <x v="9"/>
    <x v="1"/>
    <s v="No"/>
    <s v="No"/>
    <m/>
    <x v="0"/>
    <m/>
    <m/>
    <x v="0"/>
    <n v="1"/>
    <m/>
    <n v="45"/>
    <n v="0"/>
    <n v="81.2"/>
    <n v="0"/>
    <n v="10"/>
    <x v="1"/>
  </r>
  <r>
    <x v="1"/>
    <x v="32"/>
    <s v="Yes"/>
    <x v="0"/>
    <x v="47"/>
    <s v="Male"/>
    <x v="46"/>
    <x v="1"/>
    <s v="No"/>
    <s v="No"/>
    <m/>
    <x v="0"/>
    <m/>
    <m/>
    <x v="0"/>
    <n v="1"/>
    <m/>
    <n v="13"/>
    <n v="0"/>
    <n v="154"/>
    <n v="0"/>
    <n v="15"/>
    <x v="1"/>
  </r>
  <r>
    <x v="1"/>
    <x v="32"/>
    <s v="Yes"/>
    <x v="1"/>
    <x v="8"/>
    <s v="Male"/>
    <x v="40"/>
    <x v="2"/>
    <s v="No"/>
    <s v="Yes"/>
    <s v="No"/>
    <x v="3"/>
    <s v="Direct Debit"/>
    <s v="(blank)"/>
    <x v="1"/>
    <n v="1"/>
    <m/>
    <n v="41"/>
    <n v="0"/>
    <n v="0"/>
    <n v="0"/>
    <n v="9"/>
    <x v="2"/>
  </r>
  <r>
    <x v="1"/>
    <x v="32"/>
    <s v="Yes"/>
    <x v="1"/>
    <x v="21"/>
    <s v="Female"/>
    <x v="39"/>
    <x v="1"/>
    <s v="No"/>
    <s v="No"/>
    <m/>
    <x v="0"/>
    <m/>
    <m/>
    <x v="0"/>
    <n v="1"/>
    <m/>
    <n v="23"/>
    <n v="1"/>
    <n v="0"/>
    <n v="0"/>
    <n v="7"/>
    <x v="2"/>
  </r>
  <r>
    <x v="1"/>
    <x v="33"/>
    <s v="No"/>
    <x v="0"/>
    <x v="1"/>
    <s v="Female"/>
    <x v="61"/>
    <x v="2"/>
    <s v="No"/>
    <s v="Yes"/>
    <s v="No"/>
    <x v="2"/>
    <s v="Direct Debit"/>
    <s v="(blank)"/>
    <x v="1"/>
    <n v="1"/>
    <m/>
    <n v="31"/>
    <n v="0"/>
    <n v="0"/>
    <n v="0"/>
    <n v="2"/>
    <x v="0"/>
  </r>
  <r>
    <x v="1"/>
    <x v="33"/>
    <s v="No"/>
    <x v="0"/>
    <x v="2"/>
    <s v="Male"/>
    <x v="45"/>
    <x v="2"/>
    <s v="No"/>
    <s v="Yes"/>
    <s v="No"/>
    <x v="3"/>
    <s v="Direct Debit"/>
    <s v="(blank)"/>
    <x v="1"/>
    <n v="1"/>
    <m/>
    <n v="47"/>
    <n v="0"/>
    <n v="0"/>
    <n v="0"/>
    <n v="1"/>
    <x v="0"/>
  </r>
  <r>
    <x v="1"/>
    <x v="33"/>
    <s v="No"/>
    <x v="0"/>
    <x v="3"/>
    <s v="Male"/>
    <x v="9"/>
    <x v="1"/>
    <s v="No"/>
    <s v="No"/>
    <m/>
    <x v="0"/>
    <m/>
    <m/>
    <x v="0"/>
    <n v="1"/>
    <m/>
    <n v="44"/>
    <n v="0"/>
    <n v="0"/>
    <n v="0"/>
    <n v="5"/>
    <x v="2"/>
  </r>
  <r>
    <x v="1"/>
    <x v="33"/>
    <s v="No"/>
    <x v="0"/>
    <x v="4"/>
    <s v="Female"/>
    <x v="34"/>
    <x v="1"/>
    <s v="No"/>
    <s v="No"/>
    <m/>
    <x v="0"/>
    <m/>
    <m/>
    <x v="0"/>
    <n v="1"/>
    <m/>
    <n v="20"/>
    <n v="0"/>
    <n v="0"/>
    <n v="0"/>
    <n v="8"/>
    <x v="2"/>
  </r>
  <r>
    <x v="1"/>
    <x v="33"/>
    <s v="No"/>
    <x v="0"/>
    <x v="10"/>
    <s v="Male"/>
    <x v="6"/>
    <x v="1"/>
    <s v="No"/>
    <s v="No"/>
    <m/>
    <x v="0"/>
    <m/>
    <m/>
    <x v="0"/>
    <n v="1"/>
    <m/>
    <n v="19"/>
    <n v="2"/>
    <n v="0"/>
    <n v="0"/>
    <n v="5"/>
    <x v="2"/>
  </r>
  <r>
    <x v="1"/>
    <x v="33"/>
    <s v="No"/>
    <x v="0"/>
    <x v="10"/>
    <s v="Male"/>
    <x v="44"/>
    <x v="1"/>
    <s v="No"/>
    <s v="No"/>
    <m/>
    <x v="0"/>
    <m/>
    <m/>
    <x v="0"/>
    <n v="1"/>
    <m/>
    <n v="50"/>
    <n v="0"/>
    <n v="0"/>
    <n v="0"/>
    <n v="9"/>
    <x v="2"/>
  </r>
  <r>
    <x v="1"/>
    <x v="33"/>
    <s v="No"/>
    <x v="0"/>
    <x v="12"/>
    <s v="Female"/>
    <x v="47"/>
    <x v="1"/>
    <s v="No"/>
    <s v="No"/>
    <m/>
    <x v="0"/>
    <m/>
    <m/>
    <x v="0"/>
    <n v="1"/>
    <m/>
    <n v="57"/>
    <n v="0"/>
    <n v="0"/>
    <n v="0"/>
    <n v="3"/>
    <x v="0"/>
  </r>
  <r>
    <x v="1"/>
    <x v="33"/>
    <s v="No"/>
    <x v="0"/>
    <x v="13"/>
    <s v="Male"/>
    <x v="46"/>
    <x v="1"/>
    <s v="No"/>
    <s v="No"/>
    <m/>
    <x v="0"/>
    <m/>
    <m/>
    <x v="0"/>
    <n v="1"/>
    <m/>
    <n v="34"/>
    <n v="0"/>
    <n v="0"/>
    <n v="0"/>
    <n v="24"/>
    <x v="1"/>
  </r>
  <r>
    <x v="1"/>
    <x v="33"/>
    <s v="No"/>
    <x v="0"/>
    <x v="14"/>
    <s v="Male"/>
    <x v="49"/>
    <x v="1"/>
    <s v="No"/>
    <s v="No"/>
    <m/>
    <x v="0"/>
    <m/>
    <m/>
    <x v="0"/>
    <n v="1"/>
    <n v="1"/>
    <n v="35"/>
    <n v="5"/>
    <n v="0"/>
    <n v="0"/>
    <n v="2"/>
    <x v="0"/>
  </r>
  <r>
    <x v="1"/>
    <x v="33"/>
    <s v="No"/>
    <x v="0"/>
    <x v="19"/>
    <s v="Female"/>
    <x v="7"/>
    <x v="1"/>
    <s v="No"/>
    <s v="No"/>
    <m/>
    <x v="0"/>
    <m/>
    <m/>
    <x v="0"/>
    <n v="1"/>
    <m/>
    <n v="33"/>
    <n v="0"/>
    <n v="0"/>
    <n v="0"/>
    <n v="4"/>
    <x v="0"/>
  </r>
  <r>
    <x v="1"/>
    <x v="33"/>
    <s v="No"/>
    <x v="0"/>
    <x v="21"/>
    <s v="Female"/>
    <x v="6"/>
    <x v="1"/>
    <s v="No"/>
    <s v="No"/>
    <m/>
    <x v="0"/>
    <m/>
    <m/>
    <x v="0"/>
    <n v="1"/>
    <m/>
    <n v="41"/>
    <n v="2"/>
    <n v="0"/>
    <n v="0"/>
    <n v="6"/>
    <x v="2"/>
  </r>
  <r>
    <x v="1"/>
    <x v="33"/>
    <s v="No"/>
    <x v="0"/>
    <x v="50"/>
    <s v="Female"/>
    <x v="21"/>
    <x v="1"/>
    <s v="No"/>
    <s v="No"/>
    <m/>
    <x v="0"/>
    <m/>
    <m/>
    <x v="0"/>
    <n v="1"/>
    <m/>
    <n v="37"/>
    <n v="0"/>
    <n v="0"/>
    <n v="0"/>
    <n v="4"/>
    <x v="0"/>
  </r>
  <r>
    <x v="1"/>
    <x v="33"/>
    <s v="No"/>
    <x v="0"/>
    <x v="23"/>
    <s v="Female"/>
    <x v="5"/>
    <x v="0"/>
    <s v="Yes"/>
    <s v="No"/>
    <m/>
    <x v="0"/>
    <m/>
    <m/>
    <x v="0"/>
    <n v="1"/>
    <m/>
    <n v="36"/>
    <n v="1"/>
    <n v="0"/>
    <n v="0"/>
    <n v="12"/>
    <x v="1"/>
  </r>
  <r>
    <x v="1"/>
    <x v="33"/>
    <s v="No"/>
    <x v="0"/>
    <x v="24"/>
    <s v="Female"/>
    <x v="60"/>
    <x v="2"/>
    <s v="No"/>
    <s v="Yes"/>
    <s v="No"/>
    <x v="1"/>
    <s v="Credit Card"/>
    <s v="Dissatisfaction"/>
    <x v="17"/>
    <n v="1"/>
    <n v="1"/>
    <n v="41"/>
    <n v="3"/>
    <n v="0"/>
    <n v="0"/>
    <n v="5"/>
    <x v="2"/>
  </r>
  <r>
    <x v="1"/>
    <x v="33"/>
    <s v="No"/>
    <x v="0"/>
    <x v="34"/>
    <s v="Female"/>
    <x v="30"/>
    <x v="2"/>
    <s v="No"/>
    <s v="Yes"/>
    <s v="No"/>
    <x v="1"/>
    <s v="Credit Card"/>
    <s v="Competitor"/>
    <x v="4"/>
    <n v="1"/>
    <n v="1"/>
    <n v="31"/>
    <n v="1"/>
    <n v="40.5"/>
    <n v="0"/>
    <n v="4"/>
    <x v="0"/>
  </r>
  <r>
    <x v="1"/>
    <x v="33"/>
    <s v="No"/>
    <x v="0"/>
    <x v="35"/>
    <s v="Female"/>
    <x v="10"/>
    <x v="0"/>
    <s v="Yes"/>
    <s v="No"/>
    <m/>
    <x v="0"/>
    <m/>
    <m/>
    <x v="0"/>
    <n v="1"/>
    <m/>
    <n v="48"/>
    <n v="0"/>
    <n v="0"/>
    <n v="0"/>
    <n v="13"/>
    <x v="1"/>
  </r>
  <r>
    <x v="1"/>
    <x v="33"/>
    <s v="No"/>
    <x v="0"/>
    <x v="40"/>
    <s v="Male"/>
    <x v="51"/>
    <x v="2"/>
    <s v="No"/>
    <s v="Yes"/>
    <s v="No"/>
    <x v="3"/>
    <s v="Direct Debit"/>
    <s v="(blank)"/>
    <x v="1"/>
    <n v="1"/>
    <m/>
    <n v="39"/>
    <n v="0"/>
    <n v="0"/>
    <n v="0"/>
    <n v="10"/>
    <x v="1"/>
  </r>
  <r>
    <x v="1"/>
    <x v="33"/>
    <s v="No"/>
    <x v="0"/>
    <x v="44"/>
    <s v="Female"/>
    <x v="46"/>
    <x v="1"/>
    <s v="No"/>
    <s v="No"/>
    <m/>
    <x v="0"/>
    <m/>
    <m/>
    <x v="0"/>
    <n v="1"/>
    <m/>
    <n v="24"/>
    <n v="0"/>
    <n v="0"/>
    <n v="0"/>
    <n v="2"/>
    <x v="0"/>
  </r>
  <r>
    <x v="1"/>
    <x v="33"/>
    <s v="No"/>
    <x v="0"/>
    <x v="46"/>
    <s v="Male"/>
    <x v="13"/>
    <x v="0"/>
    <s v="Yes"/>
    <s v="No"/>
    <m/>
    <x v="0"/>
    <m/>
    <m/>
    <x v="0"/>
    <n v="1"/>
    <m/>
    <n v="41"/>
    <n v="2"/>
    <n v="0"/>
    <n v="0"/>
    <n v="28"/>
    <x v="1"/>
  </r>
  <r>
    <x v="1"/>
    <x v="33"/>
    <s v="No"/>
    <x v="0"/>
    <x v="47"/>
    <s v="Female"/>
    <x v="3"/>
    <x v="1"/>
    <s v="No"/>
    <s v="No"/>
    <m/>
    <x v="0"/>
    <m/>
    <m/>
    <x v="0"/>
    <n v="1"/>
    <m/>
    <n v="25"/>
    <n v="0"/>
    <n v="0"/>
    <n v="0"/>
    <n v="2"/>
    <x v="0"/>
  </r>
  <r>
    <x v="1"/>
    <x v="33"/>
    <s v="Yes"/>
    <x v="0"/>
    <x v="0"/>
    <s v="Male"/>
    <x v="27"/>
    <x v="1"/>
    <s v="No"/>
    <s v="No"/>
    <m/>
    <x v="0"/>
    <m/>
    <m/>
    <x v="0"/>
    <n v="1"/>
    <m/>
    <n v="39"/>
    <n v="0"/>
    <n v="53.7"/>
    <n v="0"/>
    <n v="27"/>
    <x v="1"/>
  </r>
  <r>
    <x v="1"/>
    <x v="33"/>
    <s v="Yes"/>
    <x v="0"/>
    <x v="1"/>
    <s v="Male"/>
    <x v="3"/>
    <x v="1"/>
    <s v="No"/>
    <s v="No"/>
    <m/>
    <x v="0"/>
    <m/>
    <m/>
    <x v="0"/>
    <n v="1"/>
    <m/>
    <n v="33"/>
    <n v="0"/>
    <n v="103.1"/>
    <n v="0"/>
    <n v="29"/>
    <x v="1"/>
  </r>
  <r>
    <x v="1"/>
    <x v="33"/>
    <s v="Yes"/>
    <x v="0"/>
    <x v="2"/>
    <s v="Female"/>
    <x v="6"/>
    <x v="1"/>
    <s v="No"/>
    <s v="No"/>
    <m/>
    <x v="0"/>
    <m/>
    <m/>
    <x v="0"/>
    <n v="1"/>
    <m/>
    <n v="16"/>
    <n v="0"/>
    <n v="104.6"/>
    <n v="0"/>
    <n v="8"/>
    <x v="2"/>
  </r>
  <r>
    <x v="1"/>
    <x v="33"/>
    <s v="Yes"/>
    <x v="0"/>
    <x v="6"/>
    <s v="Female"/>
    <x v="49"/>
    <x v="1"/>
    <s v="No"/>
    <s v="No"/>
    <m/>
    <x v="0"/>
    <m/>
    <m/>
    <x v="0"/>
    <n v="1"/>
    <m/>
    <n v="24"/>
    <n v="0"/>
    <n v="66.3"/>
    <n v="0"/>
    <n v="3"/>
    <x v="0"/>
  </r>
  <r>
    <x v="1"/>
    <x v="33"/>
    <s v="Yes"/>
    <x v="0"/>
    <x v="8"/>
    <s v="Male"/>
    <x v="9"/>
    <x v="1"/>
    <s v="No"/>
    <s v="No"/>
    <m/>
    <x v="0"/>
    <m/>
    <m/>
    <x v="0"/>
    <n v="1"/>
    <m/>
    <n v="11"/>
    <n v="1"/>
    <n v="195.5"/>
    <n v="0"/>
    <n v="14"/>
    <x v="1"/>
  </r>
  <r>
    <x v="1"/>
    <x v="33"/>
    <s v="Yes"/>
    <x v="0"/>
    <x v="14"/>
    <s v="Male"/>
    <x v="62"/>
    <x v="2"/>
    <s v="No"/>
    <s v="Yes"/>
    <s v="No"/>
    <x v="1"/>
    <s v="Direct Debit"/>
    <s v="Competitor"/>
    <x v="12"/>
    <n v="1"/>
    <n v="1"/>
    <n v="65"/>
    <n v="0"/>
    <n v="73.400000000000006"/>
    <n v="0"/>
    <n v="8"/>
    <x v="2"/>
  </r>
  <r>
    <x v="1"/>
    <x v="33"/>
    <s v="Yes"/>
    <x v="0"/>
    <x v="15"/>
    <s v="Female"/>
    <x v="30"/>
    <x v="2"/>
    <s v="No"/>
    <s v="Yes"/>
    <s v="No"/>
    <x v="2"/>
    <s v="Direct Debit"/>
    <s v="(blank)"/>
    <x v="1"/>
    <n v="1"/>
    <m/>
    <n v="65"/>
    <n v="0"/>
    <n v="95.2"/>
    <n v="0"/>
    <n v="2"/>
    <x v="0"/>
  </r>
  <r>
    <x v="1"/>
    <x v="33"/>
    <s v="Yes"/>
    <x v="0"/>
    <x v="17"/>
    <s v="Female"/>
    <x v="1"/>
    <x v="1"/>
    <s v="No"/>
    <s v="No"/>
    <m/>
    <x v="0"/>
    <m/>
    <m/>
    <x v="0"/>
    <n v="1"/>
    <m/>
    <n v="26"/>
    <n v="2"/>
    <n v="78.2"/>
    <n v="0"/>
    <n v="5"/>
    <x v="2"/>
  </r>
  <r>
    <x v="1"/>
    <x v="33"/>
    <s v="Yes"/>
    <x v="0"/>
    <x v="18"/>
    <s v="Male"/>
    <x v="28"/>
    <x v="1"/>
    <s v="No"/>
    <s v="No"/>
    <m/>
    <x v="0"/>
    <m/>
    <m/>
    <x v="0"/>
    <n v="1"/>
    <m/>
    <n v="47"/>
    <n v="0"/>
    <n v="89.1"/>
    <n v="0"/>
    <n v="11"/>
    <x v="1"/>
  </r>
  <r>
    <x v="1"/>
    <x v="33"/>
    <s v="Yes"/>
    <x v="0"/>
    <x v="29"/>
    <s v="Male"/>
    <x v="60"/>
    <x v="2"/>
    <s v="No"/>
    <s v="Yes"/>
    <s v="No"/>
    <x v="3"/>
    <s v="Direct Debit"/>
    <s v="(blank)"/>
    <x v="1"/>
    <n v="1"/>
    <m/>
    <n v="43"/>
    <n v="0"/>
    <n v="163.19999999999999"/>
    <n v="0"/>
    <n v="5"/>
    <x v="2"/>
  </r>
  <r>
    <x v="1"/>
    <x v="33"/>
    <s v="Yes"/>
    <x v="0"/>
    <x v="30"/>
    <s v="Female"/>
    <x v="8"/>
    <x v="1"/>
    <s v="No"/>
    <s v="No"/>
    <m/>
    <x v="0"/>
    <m/>
    <m/>
    <x v="0"/>
    <n v="1"/>
    <n v="1"/>
    <n v="12"/>
    <n v="0"/>
    <n v="96.1"/>
    <n v="0"/>
    <n v="3"/>
    <x v="0"/>
  </r>
  <r>
    <x v="1"/>
    <x v="33"/>
    <s v="Yes"/>
    <x v="0"/>
    <x v="32"/>
    <s v="Female"/>
    <x v="53"/>
    <x v="2"/>
    <s v="No"/>
    <s v="Yes"/>
    <s v="No"/>
    <x v="1"/>
    <s v="Direct Debit"/>
    <s v="Competitor"/>
    <x v="9"/>
    <n v="1"/>
    <n v="1"/>
    <n v="55"/>
    <n v="0"/>
    <n v="21.8"/>
    <n v="0"/>
    <n v="2"/>
    <x v="0"/>
  </r>
  <r>
    <x v="1"/>
    <x v="33"/>
    <s v="Yes"/>
    <x v="0"/>
    <x v="36"/>
    <s v="Female"/>
    <x v="63"/>
    <x v="2"/>
    <s v="No"/>
    <s v="Yes"/>
    <s v="No"/>
    <x v="1"/>
    <s v="Direct Debit"/>
    <s v="(blank)"/>
    <x v="1"/>
    <n v="1"/>
    <m/>
    <n v="46"/>
    <n v="2"/>
    <n v="195.5"/>
    <n v="0"/>
    <n v="6"/>
    <x v="2"/>
  </r>
  <r>
    <x v="1"/>
    <x v="33"/>
    <s v="Yes"/>
    <x v="0"/>
    <x v="36"/>
    <s v="Male"/>
    <x v="26"/>
    <x v="1"/>
    <s v="No"/>
    <s v="No"/>
    <m/>
    <x v="0"/>
    <m/>
    <m/>
    <x v="0"/>
    <n v="1"/>
    <m/>
    <n v="35"/>
    <n v="1"/>
    <n v="52.4"/>
    <n v="0"/>
    <n v="1"/>
    <x v="0"/>
  </r>
  <r>
    <x v="1"/>
    <x v="33"/>
    <s v="Yes"/>
    <x v="0"/>
    <x v="36"/>
    <s v="Male"/>
    <x v="9"/>
    <x v="1"/>
    <s v="No"/>
    <s v="No"/>
    <m/>
    <x v="0"/>
    <m/>
    <m/>
    <x v="0"/>
    <n v="1"/>
    <m/>
    <n v="21"/>
    <n v="0"/>
    <n v="202.3"/>
    <n v="0"/>
    <n v="4"/>
    <x v="0"/>
  </r>
  <r>
    <x v="1"/>
    <x v="33"/>
    <s v="Yes"/>
    <x v="0"/>
    <x v="38"/>
    <s v="Male"/>
    <x v="21"/>
    <x v="1"/>
    <s v="No"/>
    <s v="No"/>
    <m/>
    <x v="0"/>
    <m/>
    <m/>
    <x v="0"/>
    <n v="1"/>
    <m/>
    <n v="49"/>
    <n v="0"/>
    <n v="85.7"/>
    <n v="0"/>
    <n v="7"/>
    <x v="2"/>
  </r>
  <r>
    <x v="1"/>
    <x v="33"/>
    <s v="Yes"/>
    <x v="0"/>
    <x v="45"/>
    <s v="Male"/>
    <x v="29"/>
    <x v="1"/>
    <s v="No"/>
    <s v="No"/>
    <m/>
    <x v="0"/>
    <m/>
    <m/>
    <x v="0"/>
    <n v="1"/>
    <n v="1"/>
    <n v="38"/>
    <n v="2"/>
    <n v="184.7"/>
    <n v="0"/>
    <n v="2"/>
    <x v="0"/>
  </r>
  <r>
    <x v="1"/>
    <x v="33"/>
    <s v="Yes"/>
    <x v="1"/>
    <x v="3"/>
    <s v="Male"/>
    <x v="52"/>
    <x v="2"/>
    <s v="No"/>
    <s v="Yes"/>
    <s v="No"/>
    <x v="2"/>
    <s v="Credit Card"/>
    <s v="(blank)"/>
    <x v="1"/>
    <n v="1"/>
    <m/>
    <n v="35"/>
    <n v="0"/>
    <n v="0"/>
    <n v="0"/>
    <n v="2"/>
    <x v="0"/>
  </r>
  <r>
    <x v="1"/>
    <x v="33"/>
    <s v="Yes"/>
    <x v="1"/>
    <x v="42"/>
    <s v="Female"/>
    <x v="26"/>
    <x v="1"/>
    <s v="No"/>
    <s v="No"/>
    <m/>
    <x v="0"/>
    <m/>
    <m/>
    <x v="0"/>
    <n v="1"/>
    <m/>
    <n v="30"/>
    <n v="0"/>
    <n v="0"/>
    <n v="0"/>
    <n v="4"/>
    <x v="0"/>
  </r>
  <r>
    <x v="1"/>
    <x v="34"/>
    <s v="No"/>
    <x v="0"/>
    <x v="1"/>
    <s v="Male"/>
    <x v="56"/>
    <x v="1"/>
    <s v="No"/>
    <s v="No"/>
    <m/>
    <x v="0"/>
    <m/>
    <m/>
    <x v="0"/>
    <n v="1"/>
    <n v="1"/>
    <n v="26"/>
    <n v="4"/>
    <n v="0"/>
    <n v="0"/>
    <n v="4"/>
    <x v="0"/>
  </r>
  <r>
    <x v="1"/>
    <x v="34"/>
    <s v="No"/>
    <x v="0"/>
    <x v="3"/>
    <s v="Male"/>
    <x v="17"/>
    <x v="0"/>
    <s v="Yes"/>
    <s v="No"/>
    <m/>
    <x v="0"/>
    <m/>
    <m/>
    <x v="0"/>
    <n v="1"/>
    <m/>
    <n v="27"/>
    <n v="0"/>
    <n v="0"/>
    <n v="0"/>
    <n v="8"/>
    <x v="2"/>
  </r>
  <r>
    <x v="1"/>
    <x v="34"/>
    <s v="No"/>
    <x v="0"/>
    <x v="3"/>
    <s v="Male"/>
    <x v="24"/>
    <x v="1"/>
    <s v="No"/>
    <s v="No"/>
    <m/>
    <x v="0"/>
    <m/>
    <m/>
    <x v="0"/>
    <n v="1"/>
    <m/>
    <n v="37"/>
    <n v="1"/>
    <n v="0"/>
    <n v="0"/>
    <n v="7"/>
    <x v="2"/>
  </r>
  <r>
    <x v="1"/>
    <x v="34"/>
    <s v="No"/>
    <x v="0"/>
    <x v="6"/>
    <s v="Female"/>
    <x v="2"/>
    <x v="1"/>
    <s v="No"/>
    <s v="No"/>
    <m/>
    <x v="0"/>
    <m/>
    <m/>
    <x v="0"/>
    <n v="1"/>
    <n v="1"/>
    <n v="41"/>
    <n v="5"/>
    <n v="0"/>
    <n v="0"/>
    <n v="8"/>
    <x v="2"/>
  </r>
  <r>
    <x v="1"/>
    <x v="34"/>
    <s v="No"/>
    <x v="0"/>
    <x v="12"/>
    <s v="Female"/>
    <x v="3"/>
    <x v="1"/>
    <s v="No"/>
    <s v="No"/>
    <m/>
    <x v="0"/>
    <m/>
    <m/>
    <x v="0"/>
    <n v="1"/>
    <n v="1"/>
    <n v="27"/>
    <n v="5"/>
    <n v="0"/>
    <n v="0"/>
    <n v="7"/>
    <x v="2"/>
  </r>
  <r>
    <x v="1"/>
    <x v="34"/>
    <s v="No"/>
    <x v="0"/>
    <x v="13"/>
    <s v="Female"/>
    <x v="1"/>
    <x v="1"/>
    <s v="No"/>
    <s v="No"/>
    <m/>
    <x v="0"/>
    <m/>
    <m/>
    <x v="0"/>
    <n v="1"/>
    <m/>
    <n v="61"/>
    <n v="0"/>
    <n v="0"/>
    <n v="0"/>
    <n v="1"/>
    <x v="0"/>
  </r>
  <r>
    <x v="1"/>
    <x v="34"/>
    <s v="No"/>
    <x v="0"/>
    <x v="13"/>
    <s v="Female"/>
    <x v="29"/>
    <x v="1"/>
    <s v="No"/>
    <s v="No"/>
    <m/>
    <x v="0"/>
    <m/>
    <m/>
    <x v="0"/>
    <n v="1"/>
    <n v="1"/>
    <n v="48"/>
    <n v="3"/>
    <n v="6.3"/>
    <n v="0"/>
    <n v="9"/>
    <x v="2"/>
  </r>
  <r>
    <x v="1"/>
    <x v="34"/>
    <s v="No"/>
    <x v="0"/>
    <x v="13"/>
    <s v="Female"/>
    <x v="27"/>
    <x v="1"/>
    <s v="No"/>
    <s v="No"/>
    <m/>
    <x v="0"/>
    <m/>
    <m/>
    <x v="0"/>
    <n v="1"/>
    <m/>
    <n v="72"/>
    <n v="2"/>
    <n v="0"/>
    <n v="0"/>
    <n v="3"/>
    <x v="0"/>
  </r>
  <r>
    <x v="1"/>
    <x v="34"/>
    <s v="No"/>
    <x v="0"/>
    <x v="14"/>
    <s v="Female"/>
    <x v="47"/>
    <x v="1"/>
    <s v="No"/>
    <s v="No"/>
    <m/>
    <x v="0"/>
    <m/>
    <m/>
    <x v="0"/>
    <n v="1"/>
    <m/>
    <n v="45"/>
    <n v="0"/>
    <n v="0"/>
    <n v="0"/>
    <n v="13"/>
    <x v="1"/>
  </r>
  <r>
    <x v="1"/>
    <x v="34"/>
    <s v="No"/>
    <x v="0"/>
    <x v="14"/>
    <s v="Male"/>
    <x v="52"/>
    <x v="2"/>
    <s v="No"/>
    <s v="Yes"/>
    <s v="No"/>
    <x v="2"/>
    <s v="Direct Debit"/>
    <s v="(blank)"/>
    <x v="1"/>
    <n v="1"/>
    <m/>
    <n v="27"/>
    <n v="0"/>
    <n v="0"/>
    <n v="0"/>
    <n v="1"/>
    <x v="0"/>
  </r>
  <r>
    <x v="1"/>
    <x v="34"/>
    <s v="No"/>
    <x v="0"/>
    <x v="18"/>
    <s v="Male"/>
    <x v="25"/>
    <x v="1"/>
    <s v="No"/>
    <s v="No"/>
    <m/>
    <x v="0"/>
    <m/>
    <m/>
    <x v="0"/>
    <n v="1"/>
    <m/>
    <n v="41"/>
    <n v="0"/>
    <n v="0"/>
    <n v="0"/>
    <n v="19"/>
    <x v="1"/>
  </r>
  <r>
    <x v="1"/>
    <x v="34"/>
    <s v="No"/>
    <x v="0"/>
    <x v="22"/>
    <s v="Male"/>
    <x v="55"/>
    <x v="2"/>
    <s v="No"/>
    <s v="Yes"/>
    <s v="No"/>
    <x v="3"/>
    <s v="Credit Card"/>
    <s v="(blank)"/>
    <x v="1"/>
    <n v="1"/>
    <m/>
    <n v="34"/>
    <n v="0"/>
    <n v="0"/>
    <n v="0"/>
    <n v="9"/>
    <x v="2"/>
  </r>
  <r>
    <x v="1"/>
    <x v="34"/>
    <s v="No"/>
    <x v="0"/>
    <x v="26"/>
    <s v="Female"/>
    <x v="6"/>
    <x v="1"/>
    <s v="No"/>
    <s v="No"/>
    <m/>
    <x v="0"/>
    <m/>
    <m/>
    <x v="0"/>
    <n v="1"/>
    <m/>
    <n v="33"/>
    <n v="1"/>
    <n v="0"/>
    <n v="0"/>
    <n v="11"/>
    <x v="1"/>
  </r>
  <r>
    <x v="1"/>
    <x v="34"/>
    <s v="No"/>
    <x v="0"/>
    <x v="34"/>
    <s v="Male"/>
    <x v="19"/>
    <x v="0"/>
    <s v="Yes"/>
    <s v="No"/>
    <m/>
    <x v="0"/>
    <m/>
    <m/>
    <x v="0"/>
    <n v="1"/>
    <m/>
    <n v="56"/>
    <n v="0"/>
    <n v="0"/>
    <n v="0"/>
    <n v="14"/>
    <x v="1"/>
  </r>
  <r>
    <x v="1"/>
    <x v="34"/>
    <s v="No"/>
    <x v="0"/>
    <x v="37"/>
    <s v="Female"/>
    <x v="37"/>
    <x v="1"/>
    <s v="No"/>
    <s v="No"/>
    <m/>
    <x v="0"/>
    <m/>
    <m/>
    <x v="0"/>
    <n v="1"/>
    <n v="1"/>
    <n v="46"/>
    <n v="2"/>
    <n v="0"/>
    <n v="0"/>
    <n v="6"/>
    <x v="2"/>
  </r>
  <r>
    <x v="1"/>
    <x v="34"/>
    <s v="No"/>
    <x v="0"/>
    <x v="37"/>
    <s v="Female"/>
    <x v="24"/>
    <x v="1"/>
    <s v="No"/>
    <s v="No"/>
    <m/>
    <x v="0"/>
    <m/>
    <m/>
    <x v="0"/>
    <n v="1"/>
    <m/>
    <n v="49"/>
    <n v="0"/>
    <n v="0"/>
    <n v="0"/>
    <n v="3"/>
    <x v="0"/>
  </r>
  <r>
    <x v="1"/>
    <x v="34"/>
    <s v="No"/>
    <x v="0"/>
    <x v="44"/>
    <s v="Male"/>
    <x v="15"/>
    <x v="0"/>
    <s v="Yes"/>
    <s v="No"/>
    <m/>
    <x v="0"/>
    <m/>
    <m/>
    <x v="0"/>
    <n v="1"/>
    <n v="1"/>
    <n v="37"/>
    <n v="4"/>
    <n v="0"/>
    <n v="0"/>
    <n v="10"/>
    <x v="1"/>
  </r>
  <r>
    <x v="1"/>
    <x v="34"/>
    <s v="Yes"/>
    <x v="0"/>
    <x v="48"/>
    <s v="Female"/>
    <x v="20"/>
    <x v="1"/>
    <s v="No"/>
    <s v="No"/>
    <m/>
    <x v="0"/>
    <m/>
    <m/>
    <x v="0"/>
    <n v="1"/>
    <m/>
    <n v="35"/>
    <n v="0"/>
    <n v="110.3"/>
    <n v="0"/>
    <n v="5"/>
    <x v="2"/>
  </r>
  <r>
    <x v="1"/>
    <x v="34"/>
    <s v="Yes"/>
    <x v="0"/>
    <x v="4"/>
    <s v="Male"/>
    <x v="56"/>
    <x v="1"/>
    <s v="No"/>
    <s v="No"/>
    <m/>
    <x v="0"/>
    <m/>
    <m/>
    <x v="0"/>
    <n v="1"/>
    <m/>
    <n v="35"/>
    <n v="0"/>
    <n v="148.19999999999999"/>
    <n v="0"/>
    <n v="5"/>
    <x v="2"/>
  </r>
  <r>
    <x v="1"/>
    <x v="34"/>
    <s v="Yes"/>
    <x v="0"/>
    <x v="6"/>
    <s v="Male"/>
    <x v="30"/>
    <x v="2"/>
    <s v="No"/>
    <s v="Yes"/>
    <s v="No"/>
    <x v="1"/>
    <s v="Direct Debit"/>
    <s v="Competitor"/>
    <x v="4"/>
    <n v="1"/>
    <n v="1"/>
    <n v="45"/>
    <n v="0"/>
    <n v="122.5"/>
    <n v="0"/>
    <n v="8"/>
    <x v="2"/>
  </r>
  <r>
    <x v="1"/>
    <x v="34"/>
    <s v="Yes"/>
    <x v="0"/>
    <x v="13"/>
    <s v="Female"/>
    <x v="35"/>
    <x v="1"/>
    <s v="No"/>
    <s v="No"/>
    <m/>
    <x v="0"/>
    <m/>
    <m/>
    <x v="0"/>
    <n v="1"/>
    <m/>
    <n v="33"/>
    <n v="0"/>
    <n v="81.2"/>
    <n v="0"/>
    <n v="4"/>
    <x v="0"/>
  </r>
  <r>
    <x v="1"/>
    <x v="34"/>
    <s v="Yes"/>
    <x v="0"/>
    <x v="15"/>
    <s v="Male"/>
    <x v="55"/>
    <x v="2"/>
    <s v="No"/>
    <s v="Yes"/>
    <s v="No"/>
    <x v="2"/>
    <s v="Credit Card"/>
    <s v="(blank)"/>
    <x v="1"/>
    <n v="1"/>
    <m/>
    <n v="19"/>
    <n v="1"/>
    <n v="70.900000000000006"/>
    <n v="0"/>
    <n v="4"/>
    <x v="0"/>
  </r>
  <r>
    <x v="1"/>
    <x v="34"/>
    <s v="Yes"/>
    <x v="0"/>
    <x v="26"/>
    <s v="Male"/>
    <x v="46"/>
    <x v="1"/>
    <s v="No"/>
    <s v="No"/>
    <m/>
    <x v="0"/>
    <m/>
    <m/>
    <x v="0"/>
    <n v="1"/>
    <m/>
    <n v="39"/>
    <n v="0"/>
    <n v="129.5"/>
    <n v="0"/>
    <n v="17"/>
    <x v="1"/>
  </r>
  <r>
    <x v="1"/>
    <x v="34"/>
    <s v="Yes"/>
    <x v="0"/>
    <x v="31"/>
    <s v="Female"/>
    <x v="13"/>
    <x v="0"/>
    <s v="Yes"/>
    <s v="No"/>
    <m/>
    <x v="0"/>
    <m/>
    <m/>
    <x v="0"/>
    <n v="1"/>
    <m/>
    <n v="21"/>
    <n v="0"/>
    <n v="141.19999999999999"/>
    <n v="0"/>
    <n v="5"/>
    <x v="2"/>
  </r>
  <r>
    <x v="1"/>
    <x v="34"/>
    <s v="Yes"/>
    <x v="0"/>
    <x v="31"/>
    <s v="Female"/>
    <x v="18"/>
    <x v="0"/>
    <s v="Yes"/>
    <s v="No"/>
    <m/>
    <x v="0"/>
    <m/>
    <m/>
    <x v="0"/>
    <n v="1"/>
    <m/>
    <n v="27"/>
    <n v="0"/>
    <n v="70"/>
    <n v="0"/>
    <n v="20"/>
    <x v="1"/>
  </r>
  <r>
    <x v="1"/>
    <x v="34"/>
    <s v="Yes"/>
    <x v="0"/>
    <x v="34"/>
    <s v="Female"/>
    <x v="5"/>
    <x v="0"/>
    <s v="Yes"/>
    <s v="No"/>
    <m/>
    <x v="0"/>
    <m/>
    <m/>
    <x v="0"/>
    <n v="1"/>
    <m/>
    <n v="32"/>
    <n v="1"/>
    <n v="91"/>
    <n v="0"/>
    <n v="15"/>
    <x v="1"/>
  </r>
  <r>
    <x v="1"/>
    <x v="34"/>
    <s v="Yes"/>
    <x v="0"/>
    <x v="36"/>
    <s v="Male"/>
    <x v="17"/>
    <x v="0"/>
    <s v="Yes"/>
    <s v="No"/>
    <m/>
    <x v="0"/>
    <m/>
    <m/>
    <x v="0"/>
    <n v="1"/>
    <n v="1"/>
    <n v="58"/>
    <n v="1"/>
    <n v="4.0999999999999996"/>
    <n v="0"/>
    <n v="14"/>
    <x v="1"/>
  </r>
  <r>
    <x v="1"/>
    <x v="34"/>
    <s v="Yes"/>
    <x v="0"/>
    <x v="37"/>
    <s v="Male"/>
    <x v="0"/>
    <x v="0"/>
    <s v="Yes"/>
    <s v="No"/>
    <m/>
    <x v="0"/>
    <m/>
    <m/>
    <x v="0"/>
    <n v="1"/>
    <m/>
    <n v="23"/>
    <n v="0"/>
    <n v="83.1"/>
    <n v="0"/>
    <n v="24"/>
    <x v="1"/>
  </r>
  <r>
    <x v="1"/>
    <x v="34"/>
    <s v="Yes"/>
    <x v="0"/>
    <x v="42"/>
    <s v="Male"/>
    <x v="65"/>
    <x v="2"/>
    <s v="No"/>
    <s v="Yes"/>
    <s v="No"/>
    <x v="3"/>
    <s v="Direct Debit"/>
    <s v="(blank)"/>
    <x v="1"/>
    <n v="1"/>
    <m/>
    <n v="29"/>
    <n v="1"/>
    <n v="96.3"/>
    <n v="0"/>
    <n v="9"/>
    <x v="2"/>
  </r>
  <r>
    <x v="1"/>
    <x v="34"/>
    <s v="Yes"/>
    <x v="0"/>
    <x v="45"/>
    <s v="Female"/>
    <x v="57"/>
    <x v="0"/>
    <s v="Yes"/>
    <s v="No"/>
    <m/>
    <x v="0"/>
    <m/>
    <m/>
    <x v="0"/>
    <n v="1"/>
    <m/>
    <n v="29"/>
    <n v="0"/>
    <n v="78.8"/>
    <n v="0"/>
    <n v="7"/>
    <x v="2"/>
  </r>
  <r>
    <x v="1"/>
    <x v="34"/>
    <s v="Yes"/>
    <x v="0"/>
    <x v="45"/>
    <s v="Male"/>
    <x v="8"/>
    <x v="1"/>
    <s v="No"/>
    <s v="No"/>
    <m/>
    <x v="0"/>
    <m/>
    <m/>
    <x v="0"/>
    <n v="1"/>
    <m/>
    <n v="37"/>
    <n v="0"/>
    <n v="227.5"/>
    <n v="0"/>
    <n v="8"/>
    <x v="2"/>
  </r>
  <r>
    <x v="1"/>
    <x v="34"/>
    <s v="Yes"/>
    <x v="1"/>
    <x v="18"/>
    <s v="Female"/>
    <x v="10"/>
    <x v="0"/>
    <s v="Yes"/>
    <s v="No"/>
    <m/>
    <x v="0"/>
    <m/>
    <m/>
    <x v="0"/>
    <n v="1"/>
    <m/>
    <n v="63"/>
    <n v="0"/>
    <n v="0"/>
    <n v="0"/>
    <n v="16"/>
    <x v="1"/>
  </r>
  <r>
    <x v="1"/>
    <x v="34"/>
    <s v="Yes"/>
    <x v="1"/>
    <x v="45"/>
    <s v="Male"/>
    <x v="39"/>
    <x v="1"/>
    <s v="No"/>
    <s v="No"/>
    <m/>
    <x v="0"/>
    <m/>
    <m/>
    <x v="0"/>
    <n v="1"/>
    <m/>
    <n v="32"/>
    <n v="0"/>
    <n v="0"/>
    <n v="0"/>
    <n v="5"/>
    <x v="2"/>
  </r>
  <r>
    <x v="1"/>
    <x v="35"/>
    <s v="No"/>
    <x v="0"/>
    <x v="0"/>
    <s v="Female"/>
    <x v="11"/>
    <x v="1"/>
    <s v="No"/>
    <s v="No"/>
    <m/>
    <x v="0"/>
    <m/>
    <m/>
    <x v="0"/>
    <n v="1"/>
    <m/>
    <n v="33"/>
    <n v="1"/>
    <n v="0"/>
    <n v="0"/>
    <n v="2"/>
    <x v="0"/>
  </r>
  <r>
    <x v="1"/>
    <x v="35"/>
    <s v="No"/>
    <x v="0"/>
    <x v="0"/>
    <s v="Male"/>
    <x v="44"/>
    <x v="1"/>
    <s v="No"/>
    <s v="No"/>
    <m/>
    <x v="0"/>
    <m/>
    <m/>
    <x v="0"/>
    <n v="1"/>
    <m/>
    <n v="39"/>
    <n v="0"/>
    <n v="0"/>
    <n v="0"/>
    <n v="3"/>
    <x v="0"/>
  </r>
  <r>
    <x v="1"/>
    <x v="35"/>
    <s v="No"/>
    <x v="0"/>
    <x v="1"/>
    <s v="Male"/>
    <x v="41"/>
    <x v="1"/>
    <s v="No"/>
    <s v="No"/>
    <m/>
    <x v="0"/>
    <m/>
    <m/>
    <x v="0"/>
    <n v="1"/>
    <m/>
    <n v="30"/>
    <n v="0"/>
    <n v="0"/>
    <n v="0"/>
    <n v="10"/>
    <x v="1"/>
  </r>
  <r>
    <x v="1"/>
    <x v="35"/>
    <s v="No"/>
    <x v="0"/>
    <x v="4"/>
    <s v="Female"/>
    <x v="59"/>
    <x v="2"/>
    <s v="No"/>
    <s v="Yes"/>
    <s v="No"/>
    <x v="2"/>
    <s v="Direct Debit"/>
    <s v="(blank)"/>
    <x v="1"/>
    <n v="1"/>
    <m/>
    <n v="43"/>
    <n v="2"/>
    <n v="0"/>
    <n v="0"/>
    <n v="3"/>
    <x v="0"/>
  </r>
  <r>
    <x v="1"/>
    <x v="35"/>
    <s v="No"/>
    <x v="0"/>
    <x v="5"/>
    <s v="Female"/>
    <x v="61"/>
    <x v="2"/>
    <s v="No"/>
    <s v="Yes"/>
    <s v="No"/>
    <x v="1"/>
    <s v="Credit Card"/>
    <s v="(blank)"/>
    <x v="1"/>
    <n v="1"/>
    <m/>
    <n v="55"/>
    <n v="0"/>
    <n v="0"/>
    <n v="0"/>
    <n v="3"/>
    <x v="0"/>
  </r>
  <r>
    <x v="1"/>
    <x v="35"/>
    <s v="No"/>
    <x v="0"/>
    <x v="5"/>
    <s v="Male"/>
    <x v="62"/>
    <x v="2"/>
    <s v="No"/>
    <s v="Yes"/>
    <s v="No"/>
    <x v="2"/>
    <s v="Direct Debit"/>
    <s v="(blank)"/>
    <x v="1"/>
    <n v="1"/>
    <m/>
    <n v="25"/>
    <n v="0"/>
    <n v="0"/>
    <n v="0"/>
    <n v="1"/>
    <x v="0"/>
  </r>
  <r>
    <x v="1"/>
    <x v="35"/>
    <s v="No"/>
    <x v="0"/>
    <x v="8"/>
    <s v="Female"/>
    <x v="0"/>
    <x v="0"/>
    <s v="Yes"/>
    <s v="No"/>
    <m/>
    <x v="0"/>
    <m/>
    <m/>
    <x v="0"/>
    <n v="1"/>
    <m/>
    <n v="43"/>
    <n v="2"/>
    <n v="0"/>
    <n v="0"/>
    <n v="15"/>
    <x v="1"/>
  </r>
  <r>
    <x v="1"/>
    <x v="35"/>
    <s v="No"/>
    <x v="0"/>
    <x v="9"/>
    <s v="Male"/>
    <x v="21"/>
    <x v="1"/>
    <s v="No"/>
    <s v="No"/>
    <m/>
    <x v="0"/>
    <m/>
    <m/>
    <x v="0"/>
    <n v="1"/>
    <m/>
    <n v="43"/>
    <n v="1"/>
    <n v="0"/>
    <n v="0"/>
    <n v="4"/>
    <x v="0"/>
  </r>
  <r>
    <x v="1"/>
    <x v="35"/>
    <s v="No"/>
    <x v="0"/>
    <x v="10"/>
    <s v="Female"/>
    <x v="31"/>
    <x v="2"/>
    <s v="No"/>
    <s v="Yes"/>
    <s v="No"/>
    <x v="1"/>
    <s v="Credit Card"/>
    <s v="Competitor"/>
    <x v="14"/>
    <n v="1"/>
    <n v="1"/>
    <n v="44"/>
    <n v="5"/>
    <n v="8.3000000000000007"/>
    <n v="0"/>
    <n v="7"/>
    <x v="2"/>
  </r>
  <r>
    <x v="1"/>
    <x v="35"/>
    <s v="No"/>
    <x v="0"/>
    <x v="13"/>
    <s v="Female"/>
    <x v="49"/>
    <x v="1"/>
    <s v="No"/>
    <s v="No"/>
    <m/>
    <x v="0"/>
    <m/>
    <m/>
    <x v="0"/>
    <n v="1"/>
    <m/>
    <n v="20"/>
    <n v="0"/>
    <n v="0"/>
    <n v="0"/>
    <n v="1"/>
    <x v="0"/>
  </r>
  <r>
    <x v="1"/>
    <x v="35"/>
    <s v="No"/>
    <x v="0"/>
    <x v="13"/>
    <s v="Female"/>
    <x v="44"/>
    <x v="1"/>
    <s v="No"/>
    <s v="No"/>
    <m/>
    <x v="0"/>
    <m/>
    <m/>
    <x v="0"/>
    <n v="1"/>
    <m/>
    <n v="22"/>
    <n v="0"/>
    <n v="0"/>
    <n v="0"/>
    <n v="6"/>
    <x v="2"/>
  </r>
  <r>
    <x v="1"/>
    <x v="35"/>
    <s v="No"/>
    <x v="0"/>
    <x v="15"/>
    <s v="Male"/>
    <x v="26"/>
    <x v="1"/>
    <s v="No"/>
    <s v="No"/>
    <m/>
    <x v="0"/>
    <m/>
    <m/>
    <x v="0"/>
    <n v="1"/>
    <n v="1"/>
    <n v="16"/>
    <n v="0"/>
    <n v="0"/>
    <n v="0"/>
    <n v="6"/>
    <x v="2"/>
  </r>
  <r>
    <x v="1"/>
    <x v="35"/>
    <s v="No"/>
    <x v="0"/>
    <x v="20"/>
    <s v="Male"/>
    <x v="25"/>
    <x v="1"/>
    <s v="No"/>
    <s v="No"/>
    <m/>
    <x v="0"/>
    <m/>
    <m/>
    <x v="0"/>
    <n v="1"/>
    <m/>
    <n v="47"/>
    <n v="1"/>
    <n v="0"/>
    <n v="0"/>
    <n v="2"/>
    <x v="0"/>
  </r>
  <r>
    <x v="1"/>
    <x v="35"/>
    <s v="No"/>
    <x v="0"/>
    <x v="21"/>
    <s v="Female"/>
    <x v="11"/>
    <x v="1"/>
    <s v="No"/>
    <s v="No"/>
    <m/>
    <x v="0"/>
    <m/>
    <m/>
    <x v="0"/>
    <n v="1"/>
    <m/>
    <n v="19"/>
    <n v="0"/>
    <n v="0"/>
    <n v="0"/>
    <n v="14"/>
    <x v="1"/>
  </r>
  <r>
    <x v="1"/>
    <x v="35"/>
    <s v="No"/>
    <x v="0"/>
    <x v="23"/>
    <s v="Male"/>
    <x v="4"/>
    <x v="0"/>
    <s v="Yes"/>
    <s v="No"/>
    <m/>
    <x v="0"/>
    <m/>
    <m/>
    <x v="0"/>
    <n v="1"/>
    <n v="1"/>
    <n v="51"/>
    <n v="0"/>
    <n v="0"/>
    <n v="0"/>
    <n v="21"/>
    <x v="1"/>
  </r>
  <r>
    <x v="1"/>
    <x v="35"/>
    <s v="No"/>
    <x v="0"/>
    <x v="25"/>
    <s v="Female"/>
    <x v="43"/>
    <x v="1"/>
    <s v="No"/>
    <s v="No"/>
    <m/>
    <x v="0"/>
    <m/>
    <m/>
    <x v="0"/>
    <n v="1"/>
    <n v="1"/>
    <n v="34"/>
    <n v="4"/>
    <n v="0"/>
    <n v="0"/>
    <n v="7"/>
    <x v="2"/>
  </r>
  <r>
    <x v="1"/>
    <x v="35"/>
    <s v="No"/>
    <x v="0"/>
    <x v="28"/>
    <s v="Female"/>
    <x v="14"/>
    <x v="2"/>
    <s v="No"/>
    <s v="Yes"/>
    <s v="No"/>
    <x v="2"/>
    <s v="Direct Debit"/>
    <s v="(blank)"/>
    <x v="1"/>
    <n v="1"/>
    <m/>
    <n v="11"/>
    <n v="0"/>
    <n v="0"/>
    <n v="0"/>
    <n v="9"/>
    <x v="2"/>
  </r>
  <r>
    <x v="1"/>
    <x v="35"/>
    <s v="No"/>
    <x v="0"/>
    <x v="29"/>
    <s v="Male"/>
    <x v="2"/>
    <x v="1"/>
    <s v="No"/>
    <s v="No"/>
    <m/>
    <x v="0"/>
    <m/>
    <m/>
    <x v="0"/>
    <n v="1"/>
    <m/>
    <n v="23"/>
    <n v="0"/>
    <n v="0"/>
    <n v="0"/>
    <n v="3"/>
    <x v="0"/>
  </r>
  <r>
    <x v="1"/>
    <x v="35"/>
    <s v="No"/>
    <x v="0"/>
    <x v="36"/>
    <s v="Female"/>
    <x v="7"/>
    <x v="1"/>
    <s v="No"/>
    <s v="No"/>
    <m/>
    <x v="0"/>
    <m/>
    <m/>
    <x v="0"/>
    <n v="1"/>
    <m/>
    <n v="27"/>
    <n v="1"/>
    <n v="0"/>
    <n v="0"/>
    <n v="2"/>
    <x v="0"/>
  </r>
  <r>
    <x v="1"/>
    <x v="35"/>
    <s v="No"/>
    <x v="0"/>
    <x v="37"/>
    <s v="Female"/>
    <x v="63"/>
    <x v="2"/>
    <s v="No"/>
    <s v="Yes"/>
    <s v="No"/>
    <x v="1"/>
    <s v="Direct Debit"/>
    <s v="Attitude"/>
    <x v="7"/>
    <n v="1"/>
    <n v="1"/>
    <n v="67"/>
    <n v="2"/>
    <n v="0"/>
    <n v="0"/>
    <n v="4"/>
    <x v="0"/>
  </r>
  <r>
    <x v="1"/>
    <x v="35"/>
    <s v="No"/>
    <x v="0"/>
    <x v="37"/>
    <s v="Male"/>
    <x v="55"/>
    <x v="2"/>
    <s v="No"/>
    <s v="Yes"/>
    <s v="No"/>
    <x v="1"/>
    <s v="Direct Debit"/>
    <s v="Competitor"/>
    <x v="4"/>
    <n v="1"/>
    <n v="1"/>
    <n v="45"/>
    <n v="0"/>
    <n v="0"/>
    <n v="0"/>
    <n v="8"/>
    <x v="2"/>
  </r>
  <r>
    <x v="1"/>
    <x v="35"/>
    <s v="No"/>
    <x v="0"/>
    <x v="40"/>
    <s v="Female"/>
    <x v="15"/>
    <x v="0"/>
    <s v="Yes"/>
    <s v="No"/>
    <m/>
    <x v="0"/>
    <m/>
    <m/>
    <x v="0"/>
    <n v="1"/>
    <n v="1"/>
    <n v="40"/>
    <n v="2"/>
    <n v="0"/>
    <n v="0"/>
    <n v="18"/>
    <x v="1"/>
  </r>
  <r>
    <x v="1"/>
    <x v="35"/>
    <s v="No"/>
    <x v="0"/>
    <x v="42"/>
    <s v="Male"/>
    <x v="18"/>
    <x v="0"/>
    <s v="Yes"/>
    <s v="No"/>
    <m/>
    <x v="0"/>
    <m/>
    <m/>
    <x v="0"/>
    <n v="1"/>
    <m/>
    <n v="59"/>
    <n v="0"/>
    <n v="0"/>
    <n v="0"/>
    <n v="15"/>
    <x v="1"/>
  </r>
  <r>
    <x v="1"/>
    <x v="35"/>
    <s v="No"/>
    <x v="0"/>
    <x v="43"/>
    <s v="Male"/>
    <x v="15"/>
    <x v="0"/>
    <s v="Yes"/>
    <s v="No"/>
    <m/>
    <x v="0"/>
    <m/>
    <m/>
    <x v="0"/>
    <n v="1"/>
    <m/>
    <n v="41"/>
    <n v="0"/>
    <n v="0"/>
    <n v="0"/>
    <n v="20"/>
    <x v="1"/>
  </r>
  <r>
    <x v="1"/>
    <x v="35"/>
    <s v="No"/>
    <x v="0"/>
    <x v="44"/>
    <s v="Female"/>
    <x v="1"/>
    <x v="1"/>
    <s v="No"/>
    <s v="No"/>
    <m/>
    <x v="0"/>
    <m/>
    <m/>
    <x v="0"/>
    <n v="1"/>
    <m/>
    <n v="55"/>
    <n v="0"/>
    <n v="0"/>
    <n v="0"/>
    <n v="1"/>
    <x v="0"/>
  </r>
  <r>
    <x v="1"/>
    <x v="35"/>
    <s v="No"/>
    <x v="0"/>
    <x v="45"/>
    <s v="Male"/>
    <x v="50"/>
    <x v="1"/>
    <s v="No"/>
    <s v="No"/>
    <m/>
    <x v="0"/>
    <m/>
    <m/>
    <x v="0"/>
    <n v="1"/>
    <m/>
    <n v="19"/>
    <n v="0"/>
    <n v="0"/>
    <n v="0"/>
    <n v="6"/>
    <x v="2"/>
  </r>
  <r>
    <x v="1"/>
    <x v="35"/>
    <s v="No"/>
    <x v="0"/>
    <x v="46"/>
    <s v="Female"/>
    <x v="1"/>
    <x v="1"/>
    <s v="No"/>
    <s v="No"/>
    <m/>
    <x v="0"/>
    <m/>
    <m/>
    <x v="0"/>
    <n v="1"/>
    <m/>
    <n v="28"/>
    <n v="2"/>
    <n v="0"/>
    <n v="0"/>
    <n v="8"/>
    <x v="2"/>
  </r>
  <r>
    <x v="1"/>
    <x v="35"/>
    <s v="No"/>
    <x v="1"/>
    <x v="0"/>
    <s v="Male"/>
    <x v="31"/>
    <x v="2"/>
    <s v="No"/>
    <s v="Yes"/>
    <s v="No"/>
    <x v="1"/>
    <s v="Credit Card"/>
    <s v="(blank)"/>
    <x v="1"/>
    <n v="1"/>
    <m/>
    <n v="31"/>
    <n v="1"/>
    <n v="0"/>
    <n v="0"/>
    <n v="8"/>
    <x v="2"/>
  </r>
  <r>
    <x v="1"/>
    <x v="35"/>
    <s v="Yes"/>
    <x v="0"/>
    <x v="1"/>
    <s v="Male"/>
    <x v="13"/>
    <x v="0"/>
    <s v="Yes"/>
    <s v="No"/>
    <m/>
    <x v="0"/>
    <m/>
    <m/>
    <x v="0"/>
    <n v="1"/>
    <m/>
    <n v="37"/>
    <n v="0"/>
    <n v="170.4"/>
    <n v="0"/>
    <n v="10"/>
    <x v="1"/>
  </r>
  <r>
    <x v="1"/>
    <x v="35"/>
    <s v="Yes"/>
    <x v="0"/>
    <x v="48"/>
    <s v="Female"/>
    <x v="21"/>
    <x v="1"/>
    <s v="No"/>
    <s v="No"/>
    <m/>
    <x v="0"/>
    <m/>
    <m/>
    <x v="0"/>
    <n v="1"/>
    <n v="1"/>
    <n v="28"/>
    <n v="2"/>
    <n v="111.6"/>
    <n v="0"/>
    <n v="6"/>
    <x v="2"/>
  </r>
  <r>
    <x v="1"/>
    <x v="35"/>
    <s v="Yes"/>
    <x v="0"/>
    <x v="4"/>
    <s v="Male"/>
    <x v="13"/>
    <x v="0"/>
    <s v="Yes"/>
    <s v="No"/>
    <m/>
    <x v="0"/>
    <m/>
    <m/>
    <x v="0"/>
    <n v="1"/>
    <m/>
    <n v="30"/>
    <n v="1"/>
    <n v="99"/>
    <n v="0"/>
    <n v="10"/>
    <x v="1"/>
  </r>
  <r>
    <x v="1"/>
    <x v="35"/>
    <s v="Yes"/>
    <x v="0"/>
    <x v="4"/>
    <s v="Male"/>
    <x v="62"/>
    <x v="2"/>
    <s v="No"/>
    <s v="Yes"/>
    <s v="No"/>
    <x v="3"/>
    <s v="Direct Debit"/>
    <s v="(blank)"/>
    <x v="1"/>
    <n v="1"/>
    <m/>
    <n v="52"/>
    <n v="0"/>
    <n v="55.4"/>
    <n v="0"/>
    <n v="6"/>
    <x v="2"/>
  </r>
  <r>
    <x v="1"/>
    <x v="35"/>
    <s v="Yes"/>
    <x v="0"/>
    <x v="4"/>
    <s v="Male"/>
    <x v="62"/>
    <x v="2"/>
    <s v="No"/>
    <s v="Yes"/>
    <s v="No"/>
    <x v="2"/>
    <s v="Direct Debit"/>
    <s v="(blank)"/>
    <x v="1"/>
    <n v="1"/>
    <m/>
    <n v="24"/>
    <n v="0"/>
    <n v="42"/>
    <n v="0"/>
    <n v="15"/>
    <x v="1"/>
  </r>
  <r>
    <x v="1"/>
    <x v="35"/>
    <s v="Yes"/>
    <x v="0"/>
    <x v="14"/>
    <s v="Male"/>
    <x v="33"/>
    <x v="2"/>
    <s v="No"/>
    <s v="Yes"/>
    <s v="No"/>
    <x v="1"/>
    <s v="Direct Debit"/>
    <s v="Price"/>
    <x v="13"/>
    <n v="1"/>
    <n v="1"/>
    <n v="59"/>
    <n v="1"/>
    <n v="151.19999999999999"/>
    <n v="0"/>
    <n v="2"/>
    <x v="0"/>
  </r>
  <r>
    <x v="1"/>
    <x v="35"/>
    <s v="Yes"/>
    <x v="0"/>
    <x v="50"/>
    <s v="Female"/>
    <x v="46"/>
    <x v="1"/>
    <s v="No"/>
    <s v="No"/>
    <m/>
    <x v="0"/>
    <m/>
    <m/>
    <x v="0"/>
    <n v="1"/>
    <n v="1"/>
    <n v="26"/>
    <n v="1"/>
    <n v="85"/>
    <n v="0"/>
    <n v="16"/>
    <x v="1"/>
  </r>
  <r>
    <x v="1"/>
    <x v="35"/>
    <s v="Yes"/>
    <x v="0"/>
    <x v="23"/>
    <s v="Male"/>
    <x v="14"/>
    <x v="2"/>
    <s v="No"/>
    <s v="Yes"/>
    <s v="No"/>
    <x v="3"/>
    <s v="Direct Debit"/>
    <s v="(blank)"/>
    <x v="1"/>
    <n v="1"/>
    <m/>
    <n v="35"/>
    <n v="0"/>
    <n v="126"/>
    <n v="0"/>
    <n v="10"/>
    <x v="1"/>
  </r>
  <r>
    <x v="1"/>
    <x v="35"/>
    <s v="Yes"/>
    <x v="0"/>
    <x v="24"/>
    <s v="Female"/>
    <x v="19"/>
    <x v="0"/>
    <s v="Yes"/>
    <s v="No"/>
    <m/>
    <x v="0"/>
    <m/>
    <m/>
    <x v="0"/>
    <n v="1"/>
    <n v="1"/>
    <n v="28"/>
    <n v="1"/>
    <n v="216"/>
    <n v="0"/>
    <n v="24"/>
    <x v="1"/>
  </r>
  <r>
    <x v="1"/>
    <x v="35"/>
    <s v="Yes"/>
    <x v="0"/>
    <x v="29"/>
    <s v="Male"/>
    <x v="9"/>
    <x v="1"/>
    <s v="No"/>
    <s v="No"/>
    <m/>
    <x v="0"/>
    <m/>
    <m/>
    <x v="0"/>
    <n v="1"/>
    <m/>
    <n v="19"/>
    <n v="1"/>
    <n v="82.8"/>
    <n v="0"/>
    <n v="15"/>
    <x v="1"/>
  </r>
  <r>
    <x v="1"/>
    <x v="35"/>
    <s v="Yes"/>
    <x v="0"/>
    <x v="32"/>
    <s v="Male"/>
    <x v="45"/>
    <x v="2"/>
    <s v="No"/>
    <s v="Yes"/>
    <s v="No"/>
    <x v="3"/>
    <s v="Credit Card"/>
    <s v="Price"/>
    <x v="13"/>
    <n v="1"/>
    <n v="1"/>
    <n v="36"/>
    <n v="2"/>
    <n v="134.1"/>
    <n v="0"/>
    <n v="6"/>
    <x v="2"/>
  </r>
  <r>
    <x v="1"/>
    <x v="35"/>
    <s v="Yes"/>
    <x v="0"/>
    <x v="36"/>
    <s v="Male"/>
    <x v="48"/>
    <x v="1"/>
    <s v="No"/>
    <s v="No"/>
    <m/>
    <x v="0"/>
    <m/>
    <m/>
    <x v="0"/>
    <n v="1"/>
    <n v="1"/>
    <n v="39"/>
    <n v="3"/>
    <n v="49.6"/>
    <n v="0"/>
    <n v="4"/>
    <x v="0"/>
  </r>
  <r>
    <x v="1"/>
    <x v="35"/>
    <s v="Yes"/>
    <x v="0"/>
    <x v="38"/>
    <s v="Male"/>
    <x v="2"/>
    <x v="1"/>
    <s v="No"/>
    <s v="No"/>
    <m/>
    <x v="0"/>
    <m/>
    <m/>
    <x v="0"/>
    <n v="1"/>
    <n v="1"/>
    <n v="39"/>
    <n v="0"/>
    <n v="58.3"/>
    <n v="0"/>
    <n v="7"/>
    <x v="2"/>
  </r>
  <r>
    <x v="1"/>
    <x v="35"/>
    <s v="Yes"/>
    <x v="0"/>
    <x v="41"/>
    <s v="Male"/>
    <x v="33"/>
    <x v="2"/>
    <s v="No"/>
    <s v="Yes"/>
    <s v="Yes"/>
    <x v="3"/>
    <s v="Direct Debit"/>
    <s v="(blank)"/>
    <x v="1"/>
    <n v="1"/>
    <m/>
    <n v="31"/>
    <n v="0"/>
    <n v="105.3"/>
    <n v="0"/>
    <n v="6"/>
    <x v="2"/>
  </r>
  <r>
    <x v="1"/>
    <x v="35"/>
    <s v="Yes"/>
    <x v="1"/>
    <x v="4"/>
    <s v="Female"/>
    <x v="1"/>
    <x v="1"/>
    <s v="No"/>
    <s v="No"/>
    <m/>
    <x v="0"/>
    <m/>
    <m/>
    <x v="0"/>
    <n v="1"/>
    <m/>
    <n v="37"/>
    <n v="0"/>
    <n v="0"/>
    <n v="0"/>
    <n v="2"/>
    <x v="0"/>
  </r>
  <r>
    <x v="1"/>
    <x v="35"/>
    <s v="Yes"/>
    <x v="1"/>
    <x v="32"/>
    <s v="Female"/>
    <x v="66"/>
    <x v="2"/>
    <s v="No"/>
    <s v="Yes"/>
    <s v="No"/>
    <x v="2"/>
    <s v="Direct Debit"/>
    <s v="(blank)"/>
    <x v="1"/>
    <n v="1"/>
    <m/>
    <n v="18"/>
    <n v="0"/>
    <n v="0"/>
    <n v="0"/>
    <n v="13"/>
    <x v="1"/>
  </r>
  <r>
    <x v="1"/>
    <x v="35"/>
    <s v="Yes"/>
    <x v="1"/>
    <x v="32"/>
    <s v="Female"/>
    <x v="22"/>
    <x v="2"/>
    <s v="No"/>
    <s v="Yes"/>
    <s v="No"/>
    <x v="1"/>
    <s v="Direct Debit"/>
    <s v="(blank)"/>
    <x v="1"/>
    <n v="1"/>
    <m/>
    <n v="48"/>
    <n v="0"/>
    <n v="0"/>
    <n v="0"/>
    <n v="2"/>
    <x v="0"/>
  </r>
  <r>
    <x v="1"/>
    <x v="35"/>
    <s v="Yes"/>
    <x v="1"/>
    <x v="39"/>
    <s v="Male"/>
    <x v="32"/>
    <x v="1"/>
    <s v="No"/>
    <s v="No"/>
    <m/>
    <x v="0"/>
    <m/>
    <m/>
    <x v="0"/>
    <n v="1"/>
    <m/>
    <n v="24"/>
    <n v="0"/>
    <n v="0"/>
    <n v="0"/>
    <n v="10"/>
    <x v="1"/>
  </r>
  <r>
    <x v="1"/>
    <x v="35"/>
    <s v="Yes"/>
    <x v="1"/>
    <x v="47"/>
    <s v="Female"/>
    <x v="37"/>
    <x v="1"/>
    <s v="No"/>
    <s v="No"/>
    <m/>
    <x v="0"/>
    <m/>
    <m/>
    <x v="0"/>
    <n v="1"/>
    <m/>
    <n v="15"/>
    <n v="1"/>
    <n v="0"/>
    <n v="0"/>
    <n v="5"/>
    <x v="2"/>
  </r>
  <r>
    <x v="1"/>
    <x v="36"/>
    <s v="No"/>
    <x v="0"/>
    <x v="1"/>
    <s v="Female"/>
    <x v="18"/>
    <x v="0"/>
    <s v="Yes"/>
    <s v="No"/>
    <m/>
    <x v="0"/>
    <m/>
    <m/>
    <x v="0"/>
    <n v="1"/>
    <m/>
    <n v="38"/>
    <n v="0"/>
    <n v="0"/>
    <n v="0"/>
    <n v="20"/>
    <x v="1"/>
  </r>
  <r>
    <x v="1"/>
    <x v="36"/>
    <s v="No"/>
    <x v="0"/>
    <x v="5"/>
    <s v="Male"/>
    <x v="3"/>
    <x v="1"/>
    <s v="No"/>
    <s v="No"/>
    <m/>
    <x v="0"/>
    <m/>
    <m/>
    <x v="0"/>
    <n v="1"/>
    <m/>
    <n v="47"/>
    <n v="0"/>
    <n v="0"/>
    <n v="0"/>
    <n v="6"/>
    <x v="2"/>
  </r>
  <r>
    <x v="1"/>
    <x v="36"/>
    <s v="No"/>
    <x v="0"/>
    <x v="5"/>
    <s v="Male"/>
    <x v="40"/>
    <x v="2"/>
    <s v="No"/>
    <s v="Yes"/>
    <s v="No"/>
    <x v="1"/>
    <s v="Direct Debit"/>
    <s v="Competitor"/>
    <x v="4"/>
    <n v="1"/>
    <n v="1"/>
    <n v="56"/>
    <n v="1"/>
    <n v="0"/>
    <n v="0"/>
    <n v="5"/>
    <x v="2"/>
  </r>
  <r>
    <x v="1"/>
    <x v="36"/>
    <s v="No"/>
    <x v="0"/>
    <x v="7"/>
    <s v="Male"/>
    <x v="23"/>
    <x v="1"/>
    <s v="No"/>
    <s v="No"/>
    <m/>
    <x v="0"/>
    <m/>
    <m/>
    <x v="0"/>
    <n v="1"/>
    <m/>
    <n v="35"/>
    <n v="0"/>
    <n v="0"/>
    <n v="0"/>
    <n v="9"/>
    <x v="2"/>
  </r>
  <r>
    <x v="1"/>
    <x v="36"/>
    <s v="No"/>
    <x v="0"/>
    <x v="11"/>
    <s v="Female"/>
    <x v="21"/>
    <x v="1"/>
    <s v="No"/>
    <s v="No"/>
    <m/>
    <x v="0"/>
    <m/>
    <m/>
    <x v="0"/>
    <n v="1"/>
    <m/>
    <n v="20"/>
    <n v="0"/>
    <n v="0"/>
    <n v="0"/>
    <n v="2"/>
    <x v="0"/>
  </r>
  <r>
    <x v="1"/>
    <x v="36"/>
    <s v="No"/>
    <x v="0"/>
    <x v="14"/>
    <s v="Male"/>
    <x v="7"/>
    <x v="1"/>
    <s v="No"/>
    <s v="No"/>
    <m/>
    <x v="0"/>
    <m/>
    <m/>
    <x v="0"/>
    <n v="1"/>
    <m/>
    <n v="45"/>
    <n v="0"/>
    <n v="0"/>
    <n v="0"/>
    <n v="15"/>
    <x v="1"/>
  </r>
  <r>
    <x v="1"/>
    <x v="36"/>
    <s v="No"/>
    <x v="0"/>
    <x v="17"/>
    <s v="Male"/>
    <x v="48"/>
    <x v="1"/>
    <s v="No"/>
    <s v="No"/>
    <m/>
    <x v="0"/>
    <m/>
    <m/>
    <x v="0"/>
    <n v="1"/>
    <m/>
    <n v="19"/>
    <n v="0"/>
    <n v="0"/>
    <n v="0"/>
    <n v="5"/>
    <x v="2"/>
  </r>
  <r>
    <x v="1"/>
    <x v="36"/>
    <s v="No"/>
    <x v="0"/>
    <x v="17"/>
    <s v="Male"/>
    <x v="35"/>
    <x v="1"/>
    <s v="No"/>
    <s v="No"/>
    <m/>
    <x v="0"/>
    <m/>
    <m/>
    <x v="0"/>
    <n v="1"/>
    <m/>
    <n v="33"/>
    <n v="0"/>
    <n v="0"/>
    <n v="0"/>
    <n v="8"/>
    <x v="2"/>
  </r>
  <r>
    <x v="1"/>
    <x v="36"/>
    <s v="No"/>
    <x v="0"/>
    <x v="19"/>
    <s v="Male"/>
    <x v="1"/>
    <x v="1"/>
    <s v="No"/>
    <s v="No"/>
    <m/>
    <x v="0"/>
    <m/>
    <m/>
    <x v="0"/>
    <n v="1"/>
    <m/>
    <n v="31"/>
    <n v="0"/>
    <n v="0"/>
    <n v="0"/>
    <n v="2"/>
    <x v="0"/>
  </r>
  <r>
    <x v="1"/>
    <x v="36"/>
    <s v="No"/>
    <x v="0"/>
    <x v="22"/>
    <s v="Male"/>
    <x v="44"/>
    <x v="1"/>
    <s v="No"/>
    <s v="No"/>
    <m/>
    <x v="0"/>
    <m/>
    <m/>
    <x v="0"/>
    <n v="1"/>
    <m/>
    <n v="26"/>
    <n v="0"/>
    <n v="0"/>
    <n v="0"/>
    <n v="3"/>
    <x v="0"/>
  </r>
  <r>
    <x v="1"/>
    <x v="36"/>
    <s v="No"/>
    <x v="0"/>
    <x v="26"/>
    <s v="Male"/>
    <x v="43"/>
    <x v="1"/>
    <s v="No"/>
    <s v="No"/>
    <m/>
    <x v="0"/>
    <m/>
    <m/>
    <x v="0"/>
    <n v="1"/>
    <m/>
    <n v="25"/>
    <n v="0"/>
    <n v="0"/>
    <n v="0"/>
    <n v="5"/>
    <x v="2"/>
  </r>
  <r>
    <x v="1"/>
    <x v="36"/>
    <s v="No"/>
    <x v="0"/>
    <x v="26"/>
    <s v="Male"/>
    <x v="39"/>
    <x v="1"/>
    <s v="No"/>
    <s v="No"/>
    <m/>
    <x v="0"/>
    <m/>
    <m/>
    <x v="0"/>
    <n v="1"/>
    <m/>
    <n v="39"/>
    <n v="0"/>
    <n v="0"/>
    <n v="0"/>
    <n v="5"/>
    <x v="2"/>
  </r>
  <r>
    <x v="1"/>
    <x v="36"/>
    <s v="No"/>
    <x v="0"/>
    <x v="31"/>
    <s v="Male"/>
    <x v="9"/>
    <x v="1"/>
    <s v="No"/>
    <s v="No"/>
    <m/>
    <x v="0"/>
    <m/>
    <m/>
    <x v="0"/>
    <n v="1"/>
    <m/>
    <n v="34"/>
    <n v="0"/>
    <n v="0"/>
    <n v="0"/>
    <n v="8"/>
    <x v="2"/>
  </r>
  <r>
    <x v="1"/>
    <x v="36"/>
    <s v="No"/>
    <x v="0"/>
    <x v="33"/>
    <s v="Female"/>
    <x v="38"/>
    <x v="1"/>
    <s v="No"/>
    <s v="No"/>
    <m/>
    <x v="0"/>
    <m/>
    <m/>
    <x v="0"/>
    <n v="1"/>
    <m/>
    <n v="42"/>
    <n v="1"/>
    <n v="0"/>
    <n v="0"/>
    <n v="5"/>
    <x v="2"/>
  </r>
  <r>
    <x v="1"/>
    <x v="36"/>
    <s v="No"/>
    <x v="0"/>
    <x v="35"/>
    <s v="Male"/>
    <x v="23"/>
    <x v="1"/>
    <s v="No"/>
    <s v="No"/>
    <m/>
    <x v="0"/>
    <m/>
    <m/>
    <x v="0"/>
    <n v="1"/>
    <n v="1"/>
    <n v="44"/>
    <n v="0"/>
    <n v="0"/>
    <n v="0"/>
    <n v="3"/>
    <x v="0"/>
  </r>
  <r>
    <x v="1"/>
    <x v="36"/>
    <s v="No"/>
    <x v="0"/>
    <x v="36"/>
    <s v="Male"/>
    <x v="60"/>
    <x v="2"/>
    <s v="No"/>
    <s v="Yes"/>
    <s v="Yes"/>
    <x v="3"/>
    <s v="Direct Debit"/>
    <s v="(blank)"/>
    <x v="1"/>
    <n v="1"/>
    <m/>
    <n v="30"/>
    <n v="0"/>
    <n v="0"/>
    <n v="0"/>
    <n v="7"/>
    <x v="2"/>
  </r>
  <r>
    <x v="1"/>
    <x v="36"/>
    <s v="No"/>
    <x v="0"/>
    <x v="42"/>
    <s v="Male"/>
    <x v="43"/>
    <x v="1"/>
    <s v="No"/>
    <s v="No"/>
    <m/>
    <x v="0"/>
    <m/>
    <m/>
    <x v="0"/>
    <n v="1"/>
    <m/>
    <n v="48"/>
    <n v="0"/>
    <n v="0"/>
    <n v="0"/>
    <n v="6"/>
    <x v="2"/>
  </r>
  <r>
    <x v="1"/>
    <x v="36"/>
    <s v="No"/>
    <x v="0"/>
    <x v="45"/>
    <s v="Male"/>
    <x v="38"/>
    <x v="1"/>
    <s v="No"/>
    <s v="No"/>
    <m/>
    <x v="0"/>
    <m/>
    <m/>
    <x v="0"/>
    <n v="1"/>
    <m/>
    <n v="13"/>
    <n v="0"/>
    <n v="0"/>
    <n v="0"/>
    <n v="5"/>
    <x v="2"/>
  </r>
  <r>
    <x v="1"/>
    <x v="36"/>
    <s v="No"/>
    <x v="1"/>
    <x v="5"/>
    <s v="Female"/>
    <x v="39"/>
    <x v="1"/>
    <s v="No"/>
    <s v="No"/>
    <m/>
    <x v="0"/>
    <m/>
    <m/>
    <x v="0"/>
    <n v="1"/>
    <m/>
    <n v="39"/>
    <n v="0"/>
    <n v="0"/>
    <n v="0"/>
    <n v="2"/>
    <x v="0"/>
  </r>
  <r>
    <x v="1"/>
    <x v="36"/>
    <s v="Yes"/>
    <x v="0"/>
    <x v="7"/>
    <s v="Female"/>
    <x v="52"/>
    <x v="2"/>
    <s v="No"/>
    <s v="Yes"/>
    <s v="Yes"/>
    <x v="1"/>
    <s v="Direct Debit"/>
    <s v="Price"/>
    <x v="11"/>
    <n v="1"/>
    <n v="1"/>
    <n v="23"/>
    <n v="4"/>
    <n v="31.5"/>
    <n v="0"/>
    <n v="5"/>
    <x v="2"/>
  </r>
  <r>
    <x v="1"/>
    <x v="36"/>
    <s v="Yes"/>
    <x v="0"/>
    <x v="17"/>
    <s v="Female"/>
    <x v="22"/>
    <x v="2"/>
    <s v="No"/>
    <s v="Yes"/>
    <s v="No"/>
    <x v="1"/>
    <s v="Direct Debit"/>
    <s v="Other"/>
    <x v="16"/>
    <n v="1"/>
    <n v="1"/>
    <n v="30"/>
    <n v="0"/>
    <n v="74"/>
    <n v="0"/>
    <n v="9"/>
    <x v="2"/>
  </r>
  <r>
    <x v="1"/>
    <x v="36"/>
    <s v="Yes"/>
    <x v="0"/>
    <x v="30"/>
    <s v="Female"/>
    <x v="50"/>
    <x v="1"/>
    <s v="No"/>
    <s v="No"/>
    <m/>
    <x v="0"/>
    <m/>
    <m/>
    <x v="0"/>
    <n v="1"/>
    <m/>
    <n v="47"/>
    <n v="0"/>
    <n v="72.2"/>
    <n v="0"/>
    <n v="5"/>
    <x v="2"/>
  </r>
  <r>
    <x v="1"/>
    <x v="36"/>
    <s v="Yes"/>
    <x v="0"/>
    <x v="32"/>
    <s v="Female"/>
    <x v="41"/>
    <x v="1"/>
    <s v="No"/>
    <s v="No"/>
    <m/>
    <x v="0"/>
    <m/>
    <m/>
    <x v="0"/>
    <n v="1"/>
    <m/>
    <n v="36"/>
    <n v="0"/>
    <n v="82.3"/>
    <n v="0"/>
    <n v="3"/>
    <x v="0"/>
  </r>
  <r>
    <x v="1"/>
    <x v="36"/>
    <s v="Yes"/>
    <x v="0"/>
    <x v="34"/>
    <s v="Female"/>
    <x v="42"/>
    <x v="1"/>
    <s v="No"/>
    <s v="No"/>
    <m/>
    <x v="0"/>
    <m/>
    <m/>
    <x v="0"/>
    <n v="1"/>
    <n v="1"/>
    <n v="48"/>
    <n v="3"/>
    <n v="194.3"/>
    <n v="0"/>
    <n v="0"/>
    <x v="0"/>
  </r>
  <r>
    <x v="1"/>
    <x v="36"/>
    <s v="Yes"/>
    <x v="0"/>
    <x v="34"/>
    <s v="Male"/>
    <x v="47"/>
    <x v="1"/>
    <s v="No"/>
    <s v="No"/>
    <m/>
    <x v="0"/>
    <m/>
    <m/>
    <x v="0"/>
    <n v="1"/>
    <n v="1"/>
    <n v="41"/>
    <n v="3"/>
    <n v="77"/>
    <n v="0"/>
    <n v="6"/>
    <x v="2"/>
  </r>
  <r>
    <x v="1"/>
    <x v="36"/>
    <s v="Yes"/>
    <x v="0"/>
    <x v="35"/>
    <s v="Male"/>
    <x v="10"/>
    <x v="0"/>
    <s v="Yes"/>
    <s v="No"/>
    <m/>
    <x v="0"/>
    <m/>
    <m/>
    <x v="0"/>
    <n v="1"/>
    <m/>
    <n v="18"/>
    <n v="0"/>
    <n v="203.5"/>
    <n v="0"/>
    <n v="38"/>
    <x v="1"/>
  </r>
  <r>
    <x v="1"/>
    <x v="36"/>
    <s v="Yes"/>
    <x v="0"/>
    <x v="46"/>
    <s v="Male"/>
    <x v="53"/>
    <x v="2"/>
    <s v="No"/>
    <s v="Yes"/>
    <s v="No"/>
    <x v="1"/>
    <s v="Direct Debit"/>
    <s v="Competitor"/>
    <x v="14"/>
    <n v="1"/>
    <n v="1"/>
    <n v="42"/>
    <n v="5"/>
    <n v="153.6"/>
    <n v="0"/>
    <n v="13"/>
    <x v="1"/>
  </r>
  <r>
    <x v="1"/>
    <x v="36"/>
    <s v="Yes"/>
    <x v="1"/>
    <x v="50"/>
    <s v="Female"/>
    <x v="42"/>
    <x v="1"/>
    <s v="No"/>
    <s v="No"/>
    <m/>
    <x v="0"/>
    <m/>
    <m/>
    <x v="0"/>
    <n v="1"/>
    <m/>
    <n v="52"/>
    <n v="2"/>
    <n v="0"/>
    <n v="0"/>
    <n v="10"/>
    <x v="1"/>
  </r>
  <r>
    <x v="1"/>
    <x v="36"/>
    <s v="Yes"/>
    <x v="1"/>
    <x v="31"/>
    <s v="Male"/>
    <x v="17"/>
    <x v="0"/>
    <s v="Yes"/>
    <s v="No"/>
    <m/>
    <x v="0"/>
    <m/>
    <m/>
    <x v="0"/>
    <n v="1"/>
    <m/>
    <n v="17"/>
    <n v="0"/>
    <n v="0"/>
    <n v="0"/>
    <n v="7"/>
    <x v="2"/>
  </r>
  <r>
    <x v="1"/>
    <x v="36"/>
    <s v="Yes"/>
    <x v="1"/>
    <x v="36"/>
    <s v="Male"/>
    <x v="2"/>
    <x v="1"/>
    <s v="No"/>
    <s v="No"/>
    <m/>
    <x v="0"/>
    <m/>
    <m/>
    <x v="0"/>
    <n v="1"/>
    <m/>
    <n v="38"/>
    <n v="1"/>
    <n v="0"/>
    <n v="0"/>
    <n v="8"/>
    <x v="2"/>
  </r>
  <r>
    <x v="1"/>
    <x v="36"/>
    <s v="Yes"/>
    <x v="1"/>
    <x v="45"/>
    <s v="Female"/>
    <x v="9"/>
    <x v="1"/>
    <s v="No"/>
    <s v="No"/>
    <m/>
    <x v="0"/>
    <m/>
    <m/>
    <x v="0"/>
    <n v="1"/>
    <m/>
    <n v="51"/>
    <n v="0"/>
    <n v="0"/>
    <n v="0"/>
    <n v="8"/>
    <x v="2"/>
  </r>
  <r>
    <x v="1"/>
    <x v="37"/>
    <s v="No"/>
    <x v="0"/>
    <x v="0"/>
    <s v="Female"/>
    <x v="3"/>
    <x v="1"/>
    <s v="No"/>
    <s v="No"/>
    <m/>
    <x v="0"/>
    <m/>
    <m/>
    <x v="0"/>
    <n v="1"/>
    <n v="1"/>
    <n v="62"/>
    <n v="2"/>
    <n v="0"/>
    <n v="0"/>
    <n v="1"/>
    <x v="0"/>
  </r>
  <r>
    <x v="1"/>
    <x v="37"/>
    <s v="No"/>
    <x v="0"/>
    <x v="0"/>
    <s v="Male"/>
    <x v="21"/>
    <x v="1"/>
    <s v="No"/>
    <s v="No"/>
    <m/>
    <x v="0"/>
    <m/>
    <m/>
    <x v="0"/>
    <n v="1"/>
    <n v="1"/>
    <n v="39"/>
    <n v="3"/>
    <n v="0"/>
    <n v="0"/>
    <n v="5"/>
    <x v="2"/>
  </r>
  <r>
    <x v="1"/>
    <x v="37"/>
    <s v="No"/>
    <x v="0"/>
    <x v="3"/>
    <s v="Male"/>
    <x v="10"/>
    <x v="0"/>
    <s v="Yes"/>
    <s v="No"/>
    <m/>
    <x v="0"/>
    <m/>
    <m/>
    <x v="0"/>
    <n v="1"/>
    <m/>
    <n v="54"/>
    <n v="0"/>
    <n v="0"/>
    <n v="0"/>
    <n v="10"/>
    <x v="1"/>
  </r>
  <r>
    <x v="1"/>
    <x v="37"/>
    <s v="No"/>
    <x v="0"/>
    <x v="3"/>
    <s v="Male"/>
    <x v="50"/>
    <x v="1"/>
    <s v="No"/>
    <s v="No"/>
    <m/>
    <x v="0"/>
    <m/>
    <m/>
    <x v="0"/>
    <n v="1"/>
    <m/>
    <n v="33"/>
    <n v="0"/>
    <n v="0"/>
    <n v="0"/>
    <n v="4"/>
    <x v="0"/>
  </r>
  <r>
    <x v="1"/>
    <x v="37"/>
    <s v="No"/>
    <x v="0"/>
    <x v="4"/>
    <s v="Female"/>
    <x v="21"/>
    <x v="1"/>
    <s v="No"/>
    <s v="No"/>
    <m/>
    <x v="0"/>
    <m/>
    <m/>
    <x v="0"/>
    <n v="1"/>
    <m/>
    <n v="31"/>
    <n v="0"/>
    <n v="0"/>
    <n v="0"/>
    <n v="15"/>
    <x v="1"/>
  </r>
  <r>
    <x v="1"/>
    <x v="37"/>
    <s v="No"/>
    <x v="0"/>
    <x v="4"/>
    <s v="Female"/>
    <x v="42"/>
    <x v="1"/>
    <s v="No"/>
    <s v="No"/>
    <m/>
    <x v="0"/>
    <m/>
    <m/>
    <x v="0"/>
    <n v="1"/>
    <n v="1"/>
    <n v="49"/>
    <n v="0"/>
    <n v="0"/>
    <n v="0"/>
    <n v="15"/>
    <x v="1"/>
  </r>
  <r>
    <x v="1"/>
    <x v="37"/>
    <s v="No"/>
    <x v="0"/>
    <x v="5"/>
    <s v="Female"/>
    <x v="21"/>
    <x v="1"/>
    <s v="No"/>
    <s v="No"/>
    <m/>
    <x v="0"/>
    <m/>
    <m/>
    <x v="0"/>
    <n v="1"/>
    <m/>
    <n v="38"/>
    <n v="2"/>
    <n v="0"/>
    <n v="0"/>
    <n v="7"/>
    <x v="2"/>
  </r>
  <r>
    <x v="1"/>
    <x v="37"/>
    <s v="No"/>
    <x v="0"/>
    <x v="8"/>
    <s v="Male"/>
    <x v="6"/>
    <x v="1"/>
    <s v="No"/>
    <s v="No"/>
    <m/>
    <x v="0"/>
    <m/>
    <m/>
    <x v="0"/>
    <n v="1"/>
    <m/>
    <n v="35"/>
    <n v="1"/>
    <n v="0"/>
    <n v="0"/>
    <n v="5"/>
    <x v="2"/>
  </r>
  <r>
    <x v="1"/>
    <x v="37"/>
    <s v="No"/>
    <x v="0"/>
    <x v="13"/>
    <s v="Female"/>
    <x v="32"/>
    <x v="1"/>
    <s v="No"/>
    <s v="No"/>
    <m/>
    <x v="0"/>
    <m/>
    <m/>
    <x v="0"/>
    <n v="1"/>
    <n v="1"/>
    <n v="56"/>
    <n v="2"/>
    <n v="0"/>
    <n v="0"/>
    <n v="1"/>
    <x v="0"/>
  </r>
  <r>
    <x v="1"/>
    <x v="37"/>
    <s v="No"/>
    <x v="0"/>
    <x v="20"/>
    <s v="Male"/>
    <x v="9"/>
    <x v="1"/>
    <s v="No"/>
    <s v="No"/>
    <m/>
    <x v="0"/>
    <m/>
    <m/>
    <x v="0"/>
    <n v="1"/>
    <m/>
    <n v="35"/>
    <n v="0"/>
    <n v="0"/>
    <n v="0"/>
    <n v="38"/>
    <x v="1"/>
  </r>
  <r>
    <x v="1"/>
    <x v="37"/>
    <s v="No"/>
    <x v="0"/>
    <x v="21"/>
    <s v="Female"/>
    <x v="0"/>
    <x v="0"/>
    <s v="Yes"/>
    <s v="No"/>
    <m/>
    <x v="0"/>
    <m/>
    <m/>
    <x v="0"/>
    <n v="1"/>
    <m/>
    <n v="24"/>
    <n v="1"/>
    <n v="0"/>
    <n v="0"/>
    <n v="19"/>
    <x v="1"/>
  </r>
  <r>
    <x v="1"/>
    <x v="37"/>
    <s v="No"/>
    <x v="0"/>
    <x v="50"/>
    <s v="Female"/>
    <x v="56"/>
    <x v="1"/>
    <s v="No"/>
    <s v="No"/>
    <m/>
    <x v="0"/>
    <m/>
    <m/>
    <x v="0"/>
    <n v="1"/>
    <m/>
    <n v="35"/>
    <n v="0"/>
    <n v="0"/>
    <n v="0"/>
    <n v="4"/>
    <x v="0"/>
  </r>
  <r>
    <x v="1"/>
    <x v="37"/>
    <s v="No"/>
    <x v="0"/>
    <x v="24"/>
    <s v="Male"/>
    <x v="65"/>
    <x v="2"/>
    <s v="No"/>
    <s v="Yes"/>
    <s v="No"/>
    <x v="2"/>
    <s v="Direct Debit"/>
    <s v="(blank)"/>
    <x v="1"/>
    <n v="1"/>
    <m/>
    <n v="44"/>
    <n v="1"/>
    <n v="0"/>
    <n v="0"/>
    <n v="1"/>
    <x v="0"/>
  </r>
  <r>
    <x v="1"/>
    <x v="37"/>
    <s v="No"/>
    <x v="0"/>
    <x v="25"/>
    <s v="Female"/>
    <x v="41"/>
    <x v="1"/>
    <s v="No"/>
    <s v="No"/>
    <m/>
    <x v="0"/>
    <m/>
    <m/>
    <x v="0"/>
    <n v="1"/>
    <m/>
    <n v="32"/>
    <n v="0"/>
    <n v="0"/>
    <n v="0"/>
    <n v="2"/>
    <x v="0"/>
  </r>
  <r>
    <x v="1"/>
    <x v="37"/>
    <s v="No"/>
    <x v="0"/>
    <x v="26"/>
    <s v="Female"/>
    <x v="65"/>
    <x v="2"/>
    <s v="No"/>
    <s v="Yes"/>
    <s v="No"/>
    <x v="2"/>
    <s v="Direct Debit"/>
    <s v="(blank)"/>
    <x v="1"/>
    <n v="1"/>
    <m/>
    <n v="54"/>
    <n v="0"/>
    <n v="0"/>
    <n v="0"/>
    <n v="8"/>
    <x v="2"/>
  </r>
  <r>
    <x v="1"/>
    <x v="37"/>
    <s v="No"/>
    <x v="0"/>
    <x v="28"/>
    <s v="Female"/>
    <x v="24"/>
    <x v="1"/>
    <s v="No"/>
    <s v="No"/>
    <m/>
    <x v="0"/>
    <m/>
    <m/>
    <x v="0"/>
    <n v="1"/>
    <m/>
    <n v="29"/>
    <n v="0"/>
    <n v="0"/>
    <n v="0"/>
    <n v="3"/>
    <x v="0"/>
  </r>
  <r>
    <x v="1"/>
    <x v="37"/>
    <s v="No"/>
    <x v="0"/>
    <x v="31"/>
    <s v="Male"/>
    <x v="31"/>
    <x v="2"/>
    <s v="No"/>
    <s v="Yes"/>
    <s v="Yes"/>
    <x v="3"/>
    <s v="Direct Debit"/>
    <s v="(blank)"/>
    <x v="1"/>
    <n v="1"/>
    <m/>
    <n v="39"/>
    <n v="0"/>
    <n v="0"/>
    <n v="0"/>
    <n v="25"/>
    <x v="1"/>
  </r>
  <r>
    <x v="1"/>
    <x v="37"/>
    <s v="No"/>
    <x v="0"/>
    <x v="34"/>
    <s v="Female"/>
    <x v="5"/>
    <x v="0"/>
    <s v="Yes"/>
    <s v="No"/>
    <m/>
    <x v="0"/>
    <m/>
    <m/>
    <x v="0"/>
    <n v="1"/>
    <m/>
    <n v="47"/>
    <n v="0"/>
    <n v="0"/>
    <n v="0"/>
    <n v="18"/>
    <x v="1"/>
  </r>
  <r>
    <x v="1"/>
    <x v="37"/>
    <s v="No"/>
    <x v="0"/>
    <x v="35"/>
    <s v="Male"/>
    <x v="18"/>
    <x v="0"/>
    <s v="Yes"/>
    <s v="No"/>
    <m/>
    <x v="0"/>
    <m/>
    <m/>
    <x v="0"/>
    <n v="1"/>
    <m/>
    <n v="16"/>
    <n v="0"/>
    <n v="0"/>
    <n v="0"/>
    <n v="12"/>
    <x v="1"/>
  </r>
  <r>
    <x v="1"/>
    <x v="37"/>
    <s v="No"/>
    <x v="0"/>
    <x v="36"/>
    <s v="Female"/>
    <x v="27"/>
    <x v="1"/>
    <s v="No"/>
    <s v="No"/>
    <m/>
    <x v="0"/>
    <m/>
    <m/>
    <x v="0"/>
    <n v="1"/>
    <n v="1"/>
    <n v="35"/>
    <n v="1"/>
    <n v="38.5"/>
    <n v="0"/>
    <n v="10"/>
    <x v="1"/>
  </r>
  <r>
    <x v="1"/>
    <x v="37"/>
    <s v="No"/>
    <x v="0"/>
    <x v="43"/>
    <s v="Male"/>
    <x v="36"/>
    <x v="1"/>
    <s v="No"/>
    <s v="No"/>
    <m/>
    <x v="0"/>
    <m/>
    <m/>
    <x v="0"/>
    <n v="1"/>
    <m/>
    <n v="63"/>
    <n v="0"/>
    <n v="0"/>
    <n v="0"/>
    <n v="11"/>
    <x v="1"/>
  </r>
  <r>
    <x v="1"/>
    <x v="37"/>
    <s v="No"/>
    <x v="1"/>
    <x v="45"/>
    <s v="Male"/>
    <x v="7"/>
    <x v="1"/>
    <s v="No"/>
    <s v="No"/>
    <m/>
    <x v="0"/>
    <m/>
    <m/>
    <x v="0"/>
    <n v="1"/>
    <n v="1"/>
    <n v="49"/>
    <n v="0"/>
    <n v="0"/>
    <n v="0"/>
    <n v="10"/>
    <x v="1"/>
  </r>
  <r>
    <x v="1"/>
    <x v="37"/>
    <s v="Yes"/>
    <x v="0"/>
    <x v="2"/>
    <s v="Female"/>
    <x v="36"/>
    <x v="1"/>
    <s v="No"/>
    <s v="No"/>
    <m/>
    <x v="0"/>
    <m/>
    <m/>
    <x v="0"/>
    <n v="1"/>
    <m/>
    <n v="20"/>
    <n v="0"/>
    <n v="72.2"/>
    <n v="0"/>
    <n v="10"/>
    <x v="1"/>
  </r>
  <r>
    <x v="1"/>
    <x v="37"/>
    <s v="Yes"/>
    <x v="0"/>
    <x v="13"/>
    <s v="Female"/>
    <x v="7"/>
    <x v="1"/>
    <s v="No"/>
    <s v="No"/>
    <m/>
    <x v="0"/>
    <m/>
    <m/>
    <x v="0"/>
    <n v="1"/>
    <m/>
    <n v="38"/>
    <n v="1"/>
    <n v="193.8"/>
    <n v="0"/>
    <n v="3"/>
    <x v="0"/>
  </r>
  <r>
    <x v="1"/>
    <x v="37"/>
    <s v="Yes"/>
    <x v="0"/>
    <x v="13"/>
    <s v="Male"/>
    <x v="30"/>
    <x v="2"/>
    <s v="No"/>
    <s v="Yes"/>
    <s v="No"/>
    <x v="1"/>
    <s v="Direct Debit"/>
    <s v="(blank)"/>
    <x v="1"/>
    <n v="1"/>
    <m/>
    <n v="11"/>
    <n v="0"/>
    <n v="61.8"/>
    <n v="0"/>
    <n v="8"/>
    <x v="2"/>
  </r>
  <r>
    <x v="1"/>
    <x v="37"/>
    <s v="Yes"/>
    <x v="0"/>
    <x v="19"/>
    <s v="Female"/>
    <x v="10"/>
    <x v="0"/>
    <s v="Yes"/>
    <s v="No"/>
    <m/>
    <x v="0"/>
    <m/>
    <m/>
    <x v="0"/>
    <n v="1"/>
    <n v="1"/>
    <n v="41"/>
    <n v="5"/>
    <n v="164.7"/>
    <n v="0"/>
    <n v="14"/>
    <x v="1"/>
  </r>
  <r>
    <x v="1"/>
    <x v="37"/>
    <s v="Yes"/>
    <x v="0"/>
    <x v="20"/>
    <s v="Female"/>
    <x v="24"/>
    <x v="1"/>
    <s v="No"/>
    <s v="No"/>
    <m/>
    <x v="0"/>
    <m/>
    <m/>
    <x v="0"/>
    <n v="1"/>
    <m/>
    <n v="50"/>
    <n v="0"/>
    <n v="136.80000000000001"/>
    <n v="0"/>
    <n v="4"/>
    <x v="0"/>
  </r>
  <r>
    <x v="1"/>
    <x v="37"/>
    <s v="Yes"/>
    <x v="0"/>
    <x v="21"/>
    <s v="Male"/>
    <x v="36"/>
    <x v="1"/>
    <s v="No"/>
    <s v="No"/>
    <m/>
    <x v="0"/>
    <m/>
    <m/>
    <x v="0"/>
    <n v="1"/>
    <n v="1"/>
    <n v="44"/>
    <n v="4"/>
    <n v="114.1"/>
    <n v="0"/>
    <n v="43"/>
    <x v="1"/>
  </r>
  <r>
    <x v="1"/>
    <x v="37"/>
    <s v="Yes"/>
    <x v="0"/>
    <x v="23"/>
    <s v="Female"/>
    <x v="19"/>
    <x v="0"/>
    <s v="Yes"/>
    <s v="No"/>
    <m/>
    <x v="0"/>
    <m/>
    <m/>
    <x v="0"/>
    <n v="1"/>
    <m/>
    <n v="15"/>
    <n v="0"/>
    <n v="112.1"/>
    <n v="0"/>
    <n v="14"/>
    <x v="1"/>
  </r>
  <r>
    <x v="1"/>
    <x v="37"/>
    <s v="Yes"/>
    <x v="0"/>
    <x v="23"/>
    <s v="Male"/>
    <x v="17"/>
    <x v="0"/>
    <s v="Yes"/>
    <s v="No"/>
    <m/>
    <x v="0"/>
    <m/>
    <m/>
    <x v="0"/>
    <n v="1"/>
    <n v="1"/>
    <n v="42"/>
    <n v="1"/>
    <n v="104.9"/>
    <n v="0"/>
    <n v="10"/>
    <x v="1"/>
  </r>
  <r>
    <x v="1"/>
    <x v="37"/>
    <s v="Yes"/>
    <x v="0"/>
    <x v="26"/>
    <s v="Male"/>
    <x v="27"/>
    <x v="1"/>
    <s v="No"/>
    <s v="No"/>
    <m/>
    <x v="0"/>
    <m/>
    <m/>
    <x v="0"/>
    <n v="1"/>
    <m/>
    <n v="40"/>
    <n v="0"/>
    <n v="226.1"/>
    <n v="0"/>
    <n v="15"/>
    <x v="1"/>
  </r>
  <r>
    <x v="1"/>
    <x v="37"/>
    <s v="Yes"/>
    <x v="0"/>
    <x v="30"/>
    <s v="Male"/>
    <x v="18"/>
    <x v="0"/>
    <s v="Yes"/>
    <s v="No"/>
    <m/>
    <x v="0"/>
    <m/>
    <m/>
    <x v="0"/>
    <n v="1"/>
    <n v="1"/>
    <n v="26"/>
    <n v="4"/>
    <n v="171"/>
    <n v="0"/>
    <n v="10"/>
    <x v="1"/>
  </r>
  <r>
    <x v="1"/>
    <x v="37"/>
    <s v="Yes"/>
    <x v="0"/>
    <x v="32"/>
    <s v="Female"/>
    <x v="66"/>
    <x v="2"/>
    <s v="No"/>
    <s v="Yes"/>
    <s v="No"/>
    <x v="1"/>
    <s v="Direct Debit"/>
    <s v="Price"/>
    <x v="13"/>
    <n v="1"/>
    <n v="1"/>
    <n v="62"/>
    <n v="4"/>
    <n v="174.8"/>
    <n v="0"/>
    <n v="1"/>
    <x v="0"/>
  </r>
  <r>
    <x v="1"/>
    <x v="37"/>
    <s v="Yes"/>
    <x v="0"/>
    <x v="36"/>
    <s v="Male"/>
    <x v="10"/>
    <x v="0"/>
    <s v="Yes"/>
    <s v="No"/>
    <m/>
    <x v="0"/>
    <m/>
    <m/>
    <x v="0"/>
    <n v="1"/>
    <m/>
    <n v="35"/>
    <n v="0"/>
    <n v="165.9"/>
    <n v="0"/>
    <n v="18"/>
    <x v="1"/>
  </r>
  <r>
    <x v="1"/>
    <x v="37"/>
    <s v="Yes"/>
    <x v="0"/>
    <x v="40"/>
    <s v="Male"/>
    <x v="27"/>
    <x v="1"/>
    <s v="No"/>
    <s v="No"/>
    <m/>
    <x v="0"/>
    <m/>
    <m/>
    <x v="0"/>
    <n v="1"/>
    <m/>
    <n v="25"/>
    <n v="0"/>
    <n v="180.5"/>
    <n v="0"/>
    <n v="11"/>
    <x v="1"/>
  </r>
  <r>
    <x v="1"/>
    <x v="37"/>
    <s v="Yes"/>
    <x v="0"/>
    <x v="42"/>
    <s v="Male"/>
    <x v="17"/>
    <x v="0"/>
    <s v="Yes"/>
    <s v="No"/>
    <m/>
    <x v="0"/>
    <m/>
    <m/>
    <x v="0"/>
    <n v="1"/>
    <n v="1"/>
    <n v="29"/>
    <n v="0"/>
    <n v="79"/>
    <n v="0"/>
    <n v="28"/>
    <x v="1"/>
  </r>
  <r>
    <x v="1"/>
    <x v="37"/>
    <s v="Yes"/>
    <x v="0"/>
    <x v="46"/>
    <s v="Female"/>
    <x v="62"/>
    <x v="2"/>
    <s v="No"/>
    <s v="Yes"/>
    <s v="No"/>
    <x v="1"/>
    <s v="Direct Debit"/>
    <s v="Dissatisfaction"/>
    <x v="5"/>
    <n v="1"/>
    <n v="1"/>
    <n v="64"/>
    <n v="2"/>
    <n v="82.1"/>
    <n v="0"/>
    <n v="1"/>
    <x v="0"/>
  </r>
  <r>
    <x v="1"/>
    <x v="37"/>
    <s v="Yes"/>
    <x v="1"/>
    <x v="17"/>
    <s v="Female"/>
    <x v="43"/>
    <x v="1"/>
    <s v="No"/>
    <s v="No"/>
    <m/>
    <x v="0"/>
    <m/>
    <m/>
    <x v="0"/>
    <n v="1"/>
    <m/>
    <n v="31"/>
    <n v="0"/>
    <n v="0"/>
    <n v="0"/>
    <n v="3"/>
    <x v="0"/>
  </r>
  <r>
    <x v="1"/>
    <x v="37"/>
    <s v="Yes"/>
    <x v="1"/>
    <x v="24"/>
    <s v="Female"/>
    <x v="8"/>
    <x v="1"/>
    <s v="No"/>
    <s v="No"/>
    <m/>
    <x v="0"/>
    <m/>
    <m/>
    <x v="0"/>
    <n v="1"/>
    <m/>
    <n v="50"/>
    <n v="0"/>
    <n v="0"/>
    <n v="0"/>
    <n v="18"/>
    <x v="1"/>
  </r>
  <r>
    <x v="1"/>
    <x v="38"/>
    <s v="No"/>
    <x v="0"/>
    <x v="0"/>
    <s v="Male"/>
    <x v="36"/>
    <x v="1"/>
    <s v="No"/>
    <s v="No"/>
    <m/>
    <x v="0"/>
    <m/>
    <m/>
    <x v="0"/>
    <n v="1"/>
    <m/>
    <n v="52"/>
    <n v="0"/>
    <n v="0"/>
    <n v="0"/>
    <n v="4"/>
    <x v="0"/>
  </r>
  <r>
    <x v="1"/>
    <x v="38"/>
    <s v="No"/>
    <x v="0"/>
    <x v="0"/>
    <s v="Male"/>
    <x v="31"/>
    <x v="2"/>
    <s v="No"/>
    <s v="Yes"/>
    <s v="Yes"/>
    <x v="3"/>
    <s v="Credit Card"/>
    <s v="(blank)"/>
    <x v="1"/>
    <n v="1"/>
    <m/>
    <n v="18"/>
    <n v="2"/>
    <n v="0"/>
    <n v="0"/>
    <n v="19"/>
    <x v="1"/>
  </r>
  <r>
    <x v="1"/>
    <x v="38"/>
    <s v="No"/>
    <x v="0"/>
    <x v="1"/>
    <s v="Female"/>
    <x v="18"/>
    <x v="0"/>
    <s v="Yes"/>
    <s v="No"/>
    <m/>
    <x v="0"/>
    <m/>
    <m/>
    <x v="0"/>
    <n v="1"/>
    <n v="1"/>
    <n v="45"/>
    <n v="0"/>
    <n v="0"/>
    <n v="0"/>
    <n v="14"/>
    <x v="1"/>
  </r>
  <r>
    <x v="1"/>
    <x v="38"/>
    <s v="No"/>
    <x v="0"/>
    <x v="2"/>
    <s v="Female"/>
    <x v="15"/>
    <x v="0"/>
    <s v="Yes"/>
    <s v="No"/>
    <m/>
    <x v="0"/>
    <m/>
    <m/>
    <x v="0"/>
    <n v="1"/>
    <n v="1"/>
    <n v="29"/>
    <n v="2"/>
    <n v="0"/>
    <n v="0"/>
    <n v="8"/>
    <x v="2"/>
  </r>
  <r>
    <x v="1"/>
    <x v="38"/>
    <s v="No"/>
    <x v="0"/>
    <x v="3"/>
    <s v="Male"/>
    <x v="32"/>
    <x v="1"/>
    <s v="No"/>
    <s v="No"/>
    <m/>
    <x v="0"/>
    <m/>
    <m/>
    <x v="0"/>
    <n v="1"/>
    <m/>
    <n v="48"/>
    <n v="0"/>
    <n v="0"/>
    <n v="0"/>
    <n v="4"/>
    <x v="0"/>
  </r>
  <r>
    <x v="1"/>
    <x v="38"/>
    <s v="No"/>
    <x v="0"/>
    <x v="4"/>
    <s v="Female"/>
    <x v="14"/>
    <x v="2"/>
    <s v="No"/>
    <s v="No"/>
    <m/>
    <x v="0"/>
    <m/>
    <m/>
    <x v="0"/>
    <n v="1"/>
    <n v="1"/>
    <n v="35"/>
    <n v="0"/>
    <n v="0"/>
    <n v="0"/>
    <n v="9"/>
    <x v="2"/>
  </r>
  <r>
    <x v="1"/>
    <x v="38"/>
    <s v="No"/>
    <x v="0"/>
    <x v="7"/>
    <s v="Male"/>
    <x v="48"/>
    <x v="1"/>
    <s v="No"/>
    <s v="No"/>
    <m/>
    <x v="0"/>
    <m/>
    <m/>
    <x v="0"/>
    <n v="1"/>
    <m/>
    <n v="59"/>
    <n v="2"/>
    <n v="0"/>
    <n v="0"/>
    <n v="9"/>
    <x v="2"/>
  </r>
  <r>
    <x v="1"/>
    <x v="38"/>
    <s v="No"/>
    <x v="0"/>
    <x v="49"/>
    <s v="Female"/>
    <x v="37"/>
    <x v="1"/>
    <s v="No"/>
    <s v="No"/>
    <m/>
    <x v="0"/>
    <m/>
    <m/>
    <x v="0"/>
    <n v="1"/>
    <m/>
    <n v="31"/>
    <n v="0"/>
    <n v="0"/>
    <n v="0"/>
    <n v="5"/>
    <x v="2"/>
  </r>
  <r>
    <x v="1"/>
    <x v="38"/>
    <s v="No"/>
    <x v="0"/>
    <x v="49"/>
    <s v="Female"/>
    <x v="3"/>
    <x v="1"/>
    <s v="No"/>
    <s v="No"/>
    <m/>
    <x v="0"/>
    <m/>
    <m/>
    <x v="0"/>
    <n v="1"/>
    <m/>
    <n v="35"/>
    <n v="0"/>
    <n v="0"/>
    <n v="0"/>
    <n v="8"/>
    <x v="2"/>
  </r>
  <r>
    <x v="1"/>
    <x v="38"/>
    <s v="No"/>
    <x v="0"/>
    <x v="11"/>
    <s v="Male"/>
    <x v="27"/>
    <x v="1"/>
    <s v="No"/>
    <s v="No"/>
    <m/>
    <x v="0"/>
    <m/>
    <m/>
    <x v="0"/>
    <n v="1"/>
    <n v="1"/>
    <n v="46"/>
    <n v="0"/>
    <n v="24.3"/>
    <n v="0"/>
    <n v="2"/>
    <x v="0"/>
  </r>
  <r>
    <x v="1"/>
    <x v="38"/>
    <s v="No"/>
    <x v="0"/>
    <x v="13"/>
    <s v="Male"/>
    <x v="5"/>
    <x v="0"/>
    <s v="Yes"/>
    <s v="No"/>
    <m/>
    <x v="0"/>
    <m/>
    <m/>
    <x v="0"/>
    <n v="1"/>
    <n v="1"/>
    <n v="27"/>
    <n v="5"/>
    <n v="0"/>
    <n v="0"/>
    <n v="38"/>
    <x v="1"/>
  </r>
  <r>
    <x v="1"/>
    <x v="38"/>
    <s v="No"/>
    <x v="0"/>
    <x v="13"/>
    <s v="Male"/>
    <x v="62"/>
    <x v="2"/>
    <s v="No"/>
    <s v="Yes"/>
    <s v="No"/>
    <x v="2"/>
    <s v="Direct Debit"/>
    <s v="(blank)"/>
    <x v="1"/>
    <n v="1"/>
    <m/>
    <n v="50"/>
    <n v="0"/>
    <n v="0"/>
    <n v="0"/>
    <n v="3"/>
    <x v="0"/>
  </r>
  <r>
    <x v="1"/>
    <x v="38"/>
    <s v="No"/>
    <x v="0"/>
    <x v="14"/>
    <s v="Female"/>
    <x v="20"/>
    <x v="1"/>
    <s v="No"/>
    <s v="No"/>
    <m/>
    <x v="0"/>
    <m/>
    <m/>
    <x v="0"/>
    <n v="1"/>
    <m/>
    <n v="30"/>
    <n v="2"/>
    <n v="0"/>
    <n v="0"/>
    <n v="8"/>
    <x v="2"/>
  </r>
  <r>
    <x v="1"/>
    <x v="38"/>
    <s v="No"/>
    <x v="0"/>
    <x v="15"/>
    <s v="Female"/>
    <x v="23"/>
    <x v="1"/>
    <s v="No"/>
    <s v="No"/>
    <m/>
    <x v="0"/>
    <m/>
    <m/>
    <x v="0"/>
    <n v="1"/>
    <m/>
    <n v="14"/>
    <n v="0"/>
    <n v="0"/>
    <n v="0"/>
    <n v="9"/>
    <x v="2"/>
  </r>
  <r>
    <x v="1"/>
    <x v="38"/>
    <s v="No"/>
    <x v="0"/>
    <x v="17"/>
    <s v="Male"/>
    <x v="35"/>
    <x v="1"/>
    <s v="No"/>
    <s v="No"/>
    <m/>
    <x v="0"/>
    <m/>
    <m/>
    <x v="0"/>
    <n v="1"/>
    <m/>
    <n v="37"/>
    <n v="0"/>
    <n v="0"/>
    <n v="0"/>
    <n v="7"/>
    <x v="2"/>
  </r>
  <r>
    <x v="1"/>
    <x v="38"/>
    <s v="No"/>
    <x v="0"/>
    <x v="50"/>
    <s v="Female"/>
    <x v="26"/>
    <x v="1"/>
    <s v="No"/>
    <s v="No"/>
    <m/>
    <x v="0"/>
    <m/>
    <m/>
    <x v="0"/>
    <n v="1"/>
    <n v="1"/>
    <n v="35"/>
    <n v="1"/>
    <n v="0"/>
    <n v="0"/>
    <n v="7"/>
    <x v="2"/>
  </r>
  <r>
    <x v="1"/>
    <x v="38"/>
    <s v="No"/>
    <x v="0"/>
    <x v="25"/>
    <s v="Male"/>
    <x v="60"/>
    <x v="2"/>
    <s v="No"/>
    <s v="Yes"/>
    <s v="No"/>
    <x v="2"/>
    <s v="Direct Debit"/>
    <s v="(blank)"/>
    <x v="1"/>
    <n v="1"/>
    <m/>
    <n v="49"/>
    <n v="0"/>
    <n v="0"/>
    <n v="0"/>
    <n v="6"/>
    <x v="2"/>
  </r>
  <r>
    <x v="1"/>
    <x v="38"/>
    <s v="No"/>
    <x v="0"/>
    <x v="27"/>
    <s v="Female"/>
    <x v="33"/>
    <x v="2"/>
    <s v="No"/>
    <s v="Yes"/>
    <s v="No"/>
    <x v="3"/>
    <s v="Paper Check"/>
    <s v="(blank)"/>
    <x v="1"/>
    <n v="1"/>
    <m/>
    <n v="34"/>
    <n v="0"/>
    <n v="0"/>
    <n v="0"/>
    <n v="4"/>
    <x v="0"/>
  </r>
  <r>
    <x v="1"/>
    <x v="38"/>
    <s v="No"/>
    <x v="0"/>
    <x v="34"/>
    <s v="Male"/>
    <x v="34"/>
    <x v="1"/>
    <s v="No"/>
    <s v="No"/>
    <m/>
    <x v="0"/>
    <m/>
    <m/>
    <x v="0"/>
    <n v="1"/>
    <m/>
    <n v="31"/>
    <n v="0"/>
    <n v="0"/>
    <n v="0"/>
    <n v="3"/>
    <x v="0"/>
  </r>
  <r>
    <x v="1"/>
    <x v="38"/>
    <s v="No"/>
    <x v="0"/>
    <x v="38"/>
    <s v="Female"/>
    <x v="9"/>
    <x v="1"/>
    <s v="No"/>
    <s v="No"/>
    <m/>
    <x v="0"/>
    <m/>
    <m/>
    <x v="0"/>
    <n v="1"/>
    <m/>
    <n v="38"/>
    <n v="0"/>
    <n v="0"/>
    <n v="0"/>
    <n v="4"/>
    <x v="0"/>
  </r>
  <r>
    <x v="1"/>
    <x v="38"/>
    <s v="No"/>
    <x v="0"/>
    <x v="43"/>
    <s v="Female"/>
    <x v="47"/>
    <x v="1"/>
    <s v="No"/>
    <s v="No"/>
    <m/>
    <x v="0"/>
    <m/>
    <m/>
    <x v="0"/>
    <n v="1"/>
    <m/>
    <n v="21"/>
    <n v="0"/>
    <n v="0"/>
    <n v="0"/>
    <n v="2"/>
    <x v="0"/>
  </r>
  <r>
    <x v="1"/>
    <x v="38"/>
    <s v="Yes"/>
    <x v="0"/>
    <x v="2"/>
    <s v="Male"/>
    <x v="0"/>
    <x v="0"/>
    <s v="Yes"/>
    <s v="No"/>
    <m/>
    <x v="0"/>
    <m/>
    <m/>
    <x v="0"/>
    <n v="1"/>
    <m/>
    <n v="49"/>
    <n v="0"/>
    <n v="95.6"/>
    <n v="0"/>
    <n v="21"/>
    <x v="1"/>
  </r>
  <r>
    <x v="1"/>
    <x v="38"/>
    <s v="Yes"/>
    <x v="0"/>
    <x v="48"/>
    <s v="Male"/>
    <x v="11"/>
    <x v="1"/>
    <s v="No"/>
    <s v="No"/>
    <m/>
    <x v="0"/>
    <m/>
    <m/>
    <x v="0"/>
    <n v="1"/>
    <n v="1"/>
    <n v="30"/>
    <n v="1"/>
    <n v="179.4"/>
    <n v="0"/>
    <n v="5"/>
    <x v="2"/>
  </r>
  <r>
    <x v="1"/>
    <x v="38"/>
    <s v="Yes"/>
    <x v="0"/>
    <x v="6"/>
    <s v="Female"/>
    <x v="23"/>
    <x v="1"/>
    <s v="No"/>
    <s v="No"/>
    <m/>
    <x v="0"/>
    <m/>
    <m/>
    <x v="0"/>
    <n v="1"/>
    <n v="1"/>
    <n v="55"/>
    <n v="2"/>
    <n v="3.2"/>
    <n v="0"/>
    <n v="10"/>
    <x v="1"/>
  </r>
  <r>
    <x v="1"/>
    <x v="38"/>
    <s v="Yes"/>
    <x v="0"/>
    <x v="8"/>
    <s v="Male"/>
    <x v="65"/>
    <x v="2"/>
    <s v="No"/>
    <s v="Yes"/>
    <s v="Yes"/>
    <x v="2"/>
    <s v="Credit Card"/>
    <s v="(blank)"/>
    <x v="1"/>
    <n v="1"/>
    <m/>
    <n v="31"/>
    <n v="0"/>
    <n v="118"/>
    <n v="0"/>
    <n v="5"/>
    <x v="2"/>
  </r>
  <r>
    <x v="1"/>
    <x v="38"/>
    <s v="Yes"/>
    <x v="0"/>
    <x v="13"/>
    <s v="Male"/>
    <x v="15"/>
    <x v="0"/>
    <s v="Yes"/>
    <s v="No"/>
    <m/>
    <x v="0"/>
    <m/>
    <m/>
    <x v="0"/>
    <n v="1"/>
    <m/>
    <n v="39"/>
    <n v="0"/>
    <n v="90.5"/>
    <n v="0"/>
    <n v="12"/>
    <x v="1"/>
  </r>
  <r>
    <x v="1"/>
    <x v="38"/>
    <s v="Yes"/>
    <x v="0"/>
    <x v="17"/>
    <s v="Male"/>
    <x v="54"/>
    <x v="2"/>
    <s v="No"/>
    <s v="Yes"/>
    <s v="No"/>
    <x v="1"/>
    <s v="Direct Debit"/>
    <s v="Competitor"/>
    <x v="12"/>
    <n v="1"/>
    <n v="1"/>
    <n v="50"/>
    <n v="2"/>
    <n v="142.4"/>
    <n v="0"/>
    <n v="5"/>
    <x v="2"/>
  </r>
  <r>
    <x v="1"/>
    <x v="38"/>
    <s v="Yes"/>
    <x v="0"/>
    <x v="19"/>
    <s v="Male"/>
    <x v="41"/>
    <x v="1"/>
    <s v="No"/>
    <s v="No"/>
    <m/>
    <x v="0"/>
    <m/>
    <m/>
    <x v="0"/>
    <n v="1"/>
    <m/>
    <n v="35"/>
    <n v="2"/>
    <n v="206.7"/>
    <n v="0"/>
    <n v="11"/>
    <x v="1"/>
  </r>
  <r>
    <x v="1"/>
    <x v="38"/>
    <s v="Yes"/>
    <x v="0"/>
    <x v="22"/>
    <s v="Female"/>
    <x v="25"/>
    <x v="1"/>
    <s v="No"/>
    <s v="No"/>
    <m/>
    <x v="0"/>
    <m/>
    <m/>
    <x v="0"/>
    <n v="1"/>
    <n v="1"/>
    <n v="31"/>
    <n v="5"/>
    <n v="4.5999999999999996"/>
    <n v="0"/>
    <n v="3"/>
    <x v="0"/>
  </r>
  <r>
    <x v="1"/>
    <x v="38"/>
    <s v="Yes"/>
    <x v="0"/>
    <x v="23"/>
    <s v="Female"/>
    <x v="15"/>
    <x v="0"/>
    <s v="Yes"/>
    <s v="No"/>
    <m/>
    <x v="0"/>
    <m/>
    <m/>
    <x v="0"/>
    <n v="1"/>
    <n v="1"/>
    <n v="37"/>
    <n v="2"/>
    <n v="83.9"/>
    <n v="0"/>
    <n v="10"/>
    <x v="1"/>
  </r>
  <r>
    <x v="1"/>
    <x v="38"/>
    <s v="Yes"/>
    <x v="0"/>
    <x v="39"/>
    <s v="Female"/>
    <x v="21"/>
    <x v="1"/>
    <s v="No"/>
    <s v="No"/>
    <m/>
    <x v="0"/>
    <m/>
    <m/>
    <x v="0"/>
    <n v="1"/>
    <n v="1"/>
    <n v="31"/>
    <n v="5"/>
    <n v="167.7"/>
    <n v="0"/>
    <n v="10"/>
    <x v="1"/>
  </r>
  <r>
    <x v="1"/>
    <x v="38"/>
    <s v="Yes"/>
    <x v="0"/>
    <x v="43"/>
    <s v="Female"/>
    <x v="47"/>
    <x v="1"/>
    <s v="No"/>
    <s v="No"/>
    <m/>
    <x v="0"/>
    <m/>
    <m/>
    <x v="0"/>
    <n v="1"/>
    <n v="1"/>
    <n v="46"/>
    <n v="3"/>
    <n v="115.9"/>
    <n v="0"/>
    <n v="2"/>
    <x v="0"/>
  </r>
  <r>
    <x v="1"/>
    <x v="38"/>
    <s v="Yes"/>
    <x v="0"/>
    <x v="44"/>
    <s v="Female"/>
    <x v="25"/>
    <x v="1"/>
    <s v="No"/>
    <s v="No"/>
    <m/>
    <x v="0"/>
    <m/>
    <m/>
    <x v="0"/>
    <n v="1"/>
    <n v="1"/>
    <n v="34"/>
    <n v="3"/>
    <n v="39.200000000000003"/>
    <n v="0"/>
    <n v="15"/>
    <x v="1"/>
  </r>
  <r>
    <x v="1"/>
    <x v="38"/>
    <s v="Yes"/>
    <x v="1"/>
    <x v="48"/>
    <s v="Female"/>
    <x v="0"/>
    <x v="0"/>
    <s v="Yes"/>
    <s v="No"/>
    <m/>
    <x v="0"/>
    <m/>
    <m/>
    <x v="0"/>
    <n v="1"/>
    <n v="1"/>
    <n v="43"/>
    <n v="0"/>
    <n v="0"/>
    <n v="0"/>
    <n v="16"/>
    <x v="1"/>
  </r>
  <r>
    <x v="1"/>
    <x v="38"/>
    <s v="Yes"/>
    <x v="1"/>
    <x v="21"/>
    <s v="Female"/>
    <x v="45"/>
    <x v="2"/>
    <s v="No"/>
    <s v="Yes"/>
    <s v="No"/>
    <x v="1"/>
    <s v="Direct Debit"/>
    <s v="(blank)"/>
    <x v="1"/>
    <n v="1"/>
    <m/>
    <n v="46"/>
    <n v="1"/>
    <n v="0"/>
    <n v="0"/>
    <n v="7"/>
    <x v="2"/>
  </r>
  <r>
    <x v="1"/>
    <x v="39"/>
    <s v="No"/>
    <x v="0"/>
    <x v="3"/>
    <s v="Male"/>
    <x v="9"/>
    <x v="1"/>
    <s v="No"/>
    <s v="No"/>
    <m/>
    <x v="0"/>
    <m/>
    <m/>
    <x v="0"/>
    <n v="1"/>
    <m/>
    <n v="47"/>
    <n v="0"/>
    <n v="0"/>
    <n v="0"/>
    <n v="9"/>
    <x v="2"/>
  </r>
  <r>
    <x v="1"/>
    <x v="39"/>
    <s v="No"/>
    <x v="0"/>
    <x v="5"/>
    <s v="Male"/>
    <x v="23"/>
    <x v="1"/>
    <s v="No"/>
    <s v="No"/>
    <m/>
    <x v="0"/>
    <m/>
    <m/>
    <x v="0"/>
    <n v="1"/>
    <m/>
    <n v="42"/>
    <n v="0"/>
    <n v="0"/>
    <n v="0"/>
    <n v="3"/>
    <x v="0"/>
  </r>
  <r>
    <x v="1"/>
    <x v="39"/>
    <s v="No"/>
    <x v="0"/>
    <x v="7"/>
    <s v="Female"/>
    <x v="0"/>
    <x v="0"/>
    <s v="Yes"/>
    <s v="No"/>
    <m/>
    <x v="0"/>
    <m/>
    <m/>
    <x v="0"/>
    <n v="1"/>
    <m/>
    <n v="31"/>
    <n v="2"/>
    <n v="0"/>
    <n v="0"/>
    <n v="8"/>
    <x v="2"/>
  </r>
  <r>
    <x v="1"/>
    <x v="39"/>
    <s v="No"/>
    <x v="0"/>
    <x v="7"/>
    <s v="Female"/>
    <x v="55"/>
    <x v="2"/>
    <s v="No"/>
    <s v="Yes"/>
    <s v="No"/>
    <x v="2"/>
    <s v="Direct Debit"/>
    <s v="(blank)"/>
    <x v="1"/>
    <n v="1"/>
    <m/>
    <n v="39"/>
    <n v="0"/>
    <n v="0"/>
    <n v="0"/>
    <n v="0"/>
    <x v="0"/>
  </r>
  <r>
    <x v="1"/>
    <x v="39"/>
    <s v="No"/>
    <x v="0"/>
    <x v="9"/>
    <s v="Female"/>
    <x v="23"/>
    <x v="1"/>
    <s v="No"/>
    <s v="No"/>
    <m/>
    <x v="0"/>
    <m/>
    <m/>
    <x v="0"/>
    <n v="1"/>
    <m/>
    <n v="20"/>
    <n v="2"/>
    <n v="0"/>
    <n v="0"/>
    <n v="4"/>
    <x v="0"/>
  </r>
  <r>
    <x v="1"/>
    <x v="39"/>
    <s v="No"/>
    <x v="0"/>
    <x v="12"/>
    <s v="Male"/>
    <x v="46"/>
    <x v="1"/>
    <s v="No"/>
    <s v="No"/>
    <m/>
    <x v="0"/>
    <m/>
    <m/>
    <x v="0"/>
    <n v="1"/>
    <m/>
    <n v="25"/>
    <n v="1"/>
    <n v="0"/>
    <n v="0"/>
    <n v="6"/>
    <x v="2"/>
  </r>
  <r>
    <x v="1"/>
    <x v="39"/>
    <s v="No"/>
    <x v="0"/>
    <x v="17"/>
    <s v="Female"/>
    <x v="3"/>
    <x v="1"/>
    <s v="No"/>
    <s v="No"/>
    <m/>
    <x v="0"/>
    <m/>
    <m/>
    <x v="0"/>
    <n v="1"/>
    <m/>
    <n v="27"/>
    <n v="1"/>
    <n v="0"/>
    <n v="0"/>
    <n v="4"/>
    <x v="0"/>
  </r>
  <r>
    <x v="1"/>
    <x v="39"/>
    <s v="No"/>
    <x v="0"/>
    <x v="19"/>
    <s v="Female"/>
    <x v="63"/>
    <x v="2"/>
    <s v="No"/>
    <s v="Yes"/>
    <s v="No"/>
    <x v="2"/>
    <s v="Direct Debit"/>
    <s v="(blank)"/>
    <x v="1"/>
    <n v="1"/>
    <m/>
    <n v="40"/>
    <n v="0"/>
    <n v="0"/>
    <n v="0"/>
    <n v="8"/>
    <x v="2"/>
  </r>
  <r>
    <x v="1"/>
    <x v="39"/>
    <s v="No"/>
    <x v="0"/>
    <x v="19"/>
    <s v="Male"/>
    <x v="20"/>
    <x v="1"/>
    <s v="No"/>
    <s v="No"/>
    <m/>
    <x v="0"/>
    <m/>
    <m/>
    <x v="0"/>
    <n v="1"/>
    <m/>
    <n v="39"/>
    <n v="0"/>
    <n v="0"/>
    <n v="0"/>
    <n v="25"/>
    <x v="1"/>
  </r>
  <r>
    <x v="1"/>
    <x v="39"/>
    <s v="No"/>
    <x v="0"/>
    <x v="20"/>
    <s v="Male"/>
    <x v="46"/>
    <x v="1"/>
    <s v="No"/>
    <s v="No"/>
    <m/>
    <x v="0"/>
    <m/>
    <m/>
    <x v="0"/>
    <n v="1"/>
    <m/>
    <n v="30"/>
    <n v="0"/>
    <n v="0"/>
    <n v="0"/>
    <n v="29"/>
    <x v="1"/>
  </r>
  <r>
    <x v="1"/>
    <x v="39"/>
    <s v="No"/>
    <x v="0"/>
    <x v="22"/>
    <s v="Male"/>
    <x v="6"/>
    <x v="1"/>
    <s v="No"/>
    <s v="No"/>
    <m/>
    <x v="0"/>
    <m/>
    <m/>
    <x v="0"/>
    <n v="1"/>
    <m/>
    <n v="25"/>
    <n v="0"/>
    <n v="0"/>
    <n v="0"/>
    <n v="7"/>
    <x v="2"/>
  </r>
  <r>
    <x v="1"/>
    <x v="39"/>
    <s v="No"/>
    <x v="0"/>
    <x v="23"/>
    <s v="Female"/>
    <x v="52"/>
    <x v="2"/>
    <s v="No"/>
    <s v="Yes"/>
    <s v="No"/>
    <x v="2"/>
    <s v="Direct Debit"/>
    <s v="(blank)"/>
    <x v="1"/>
    <n v="1"/>
    <m/>
    <n v="33"/>
    <n v="1"/>
    <n v="0"/>
    <n v="0"/>
    <n v="4"/>
    <x v="0"/>
  </r>
  <r>
    <x v="1"/>
    <x v="39"/>
    <s v="No"/>
    <x v="0"/>
    <x v="24"/>
    <s v="Female"/>
    <x v="49"/>
    <x v="1"/>
    <s v="No"/>
    <s v="No"/>
    <m/>
    <x v="0"/>
    <m/>
    <m/>
    <x v="0"/>
    <n v="1"/>
    <m/>
    <n v="15"/>
    <n v="0"/>
    <n v="0"/>
    <n v="0"/>
    <n v="5"/>
    <x v="2"/>
  </r>
  <r>
    <x v="1"/>
    <x v="39"/>
    <s v="No"/>
    <x v="0"/>
    <x v="24"/>
    <s v="Male"/>
    <x v="65"/>
    <x v="2"/>
    <s v="No"/>
    <s v="Yes"/>
    <s v="No"/>
    <x v="1"/>
    <s v="Direct Debit"/>
    <s v="Other"/>
    <x v="16"/>
    <n v="1"/>
    <n v="1"/>
    <n v="49"/>
    <n v="0"/>
    <n v="0"/>
    <n v="0"/>
    <n v="1"/>
    <x v="0"/>
  </r>
  <r>
    <x v="1"/>
    <x v="39"/>
    <s v="No"/>
    <x v="0"/>
    <x v="25"/>
    <s v="Female"/>
    <x v="3"/>
    <x v="1"/>
    <s v="No"/>
    <s v="No"/>
    <m/>
    <x v="0"/>
    <m/>
    <m/>
    <x v="0"/>
    <n v="1"/>
    <m/>
    <n v="29"/>
    <n v="0"/>
    <n v="0"/>
    <n v="0"/>
    <n v="2"/>
    <x v="0"/>
  </r>
  <r>
    <x v="1"/>
    <x v="39"/>
    <s v="No"/>
    <x v="0"/>
    <x v="27"/>
    <s v="Female"/>
    <x v="4"/>
    <x v="0"/>
    <s v="Yes"/>
    <s v="No"/>
    <m/>
    <x v="0"/>
    <m/>
    <m/>
    <x v="0"/>
    <n v="1"/>
    <m/>
    <n v="27"/>
    <n v="2"/>
    <n v="0"/>
    <n v="0"/>
    <n v="14"/>
    <x v="1"/>
  </r>
  <r>
    <x v="1"/>
    <x v="39"/>
    <s v="No"/>
    <x v="0"/>
    <x v="27"/>
    <s v="Male"/>
    <x v="6"/>
    <x v="1"/>
    <s v="No"/>
    <s v="No"/>
    <m/>
    <x v="0"/>
    <m/>
    <m/>
    <x v="0"/>
    <n v="1"/>
    <m/>
    <n v="26"/>
    <n v="0"/>
    <n v="0"/>
    <n v="0"/>
    <n v="1"/>
    <x v="0"/>
  </r>
  <r>
    <x v="1"/>
    <x v="39"/>
    <s v="No"/>
    <x v="0"/>
    <x v="31"/>
    <s v="Female"/>
    <x v="13"/>
    <x v="0"/>
    <s v="Yes"/>
    <s v="No"/>
    <m/>
    <x v="0"/>
    <m/>
    <m/>
    <x v="0"/>
    <n v="1"/>
    <n v="1"/>
    <n v="70"/>
    <n v="0"/>
    <n v="0"/>
    <n v="0"/>
    <n v="30"/>
    <x v="1"/>
  </r>
  <r>
    <x v="1"/>
    <x v="39"/>
    <s v="No"/>
    <x v="0"/>
    <x v="31"/>
    <s v="Male"/>
    <x v="48"/>
    <x v="1"/>
    <s v="No"/>
    <s v="No"/>
    <m/>
    <x v="0"/>
    <m/>
    <m/>
    <x v="0"/>
    <n v="1"/>
    <m/>
    <n v="26"/>
    <n v="0"/>
    <n v="0"/>
    <n v="0"/>
    <n v="1"/>
    <x v="0"/>
  </r>
  <r>
    <x v="1"/>
    <x v="39"/>
    <s v="No"/>
    <x v="0"/>
    <x v="33"/>
    <s v="Male"/>
    <x v="1"/>
    <x v="1"/>
    <s v="No"/>
    <s v="No"/>
    <m/>
    <x v="0"/>
    <m/>
    <m/>
    <x v="0"/>
    <n v="1"/>
    <m/>
    <n v="68"/>
    <n v="0"/>
    <n v="0"/>
    <n v="0"/>
    <n v="6"/>
    <x v="2"/>
  </r>
  <r>
    <x v="1"/>
    <x v="39"/>
    <s v="No"/>
    <x v="0"/>
    <x v="35"/>
    <s v="Female"/>
    <x v="47"/>
    <x v="1"/>
    <s v="No"/>
    <s v="No"/>
    <m/>
    <x v="0"/>
    <m/>
    <m/>
    <x v="0"/>
    <n v="1"/>
    <n v="1"/>
    <n v="33"/>
    <n v="4"/>
    <n v="0"/>
    <n v="0"/>
    <n v="1"/>
    <x v="0"/>
  </r>
  <r>
    <x v="1"/>
    <x v="39"/>
    <s v="No"/>
    <x v="0"/>
    <x v="35"/>
    <s v="Female"/>
    <x v="12"/>
    <x v="1"/>
    <s v="No"/>
    <s v="No"/>
    <m/>
    <x v="0"/>
    <m/>
    <m/>
    <x v="0"/>
    <n v="1"/>
    <m/>
    <n v="41"/>
    <n v="2"/>
    <n v="0"/>
    <n v="0"/>
    <n v="3"/>
    <x v="0"/>
  </r>
  <r>
    <x v="1"/>
    <x v="39"/>
    <s v="No"/>
    <x v="0"/>
    <x v="37"/>
    <s v="Female"/>
    <x v="20"/>
    <x v="1"/>
    <s v="No"/>
    <s v="No"/>
    <m/>
    <x v="0"/>
    <m/>
    <m/>
    <x v="0"/>
    <n v="1"/>
    <m/>
    <n v="42"/>
    <n v="0"/>
    <n v="0"/>
    <n v="0"/>
    <n v="13"/>
    <x v="1"/>
  </r>
  <r>
    <x v="1"/>
    <x v="39"/>
    <s v="No"/>
    <x v="0"/>
    <x v="37"/>
    <s v="Male"/>
    <x v="23"/>
    <x v="1"/>
    <s v="No"/>
    <s v="No"/>
    <m/>
    <x v="0"/>
    <m/>
    <m/>
    <x v="0"/>
    <n v="1"/>
    <m/>
    <n v="26"/>
    <n v="0"/>
    <n v="0"/>
    <n v="0"/>
    <n v="4"/>
    <x v="0"/>
  </r>
  <r>
    <x v="1"/>
    <x v="39"/>
    <s v="No"/>
    <x v="0"/>
    <x v="40"/>
    <s v="Female"/>
    <x v="4"/>
    <x v="0"/>
    <s v="Yes"/>
    <s v="No"/>
    <m/>
    <x v="0"/>
    <m/>
    <m/>
    <x v="0"/>
    <n v="1"/>
    <m/>
    <n v="61"/>
    <n v="0"/>
    <n v="0"/>
    <n v="0"/>
    <n v="20"/>
    <x v="1"/>
  </r>
  <r>
    <x v="1"/>
    <x v="39"/>
    <s v="No"/>
    <x v="0"/>
    <x v="45"/>
    <s v="Female"/>
    <x v="49"/>
    <x v="1"/>
    <s v="No"/>
    <s v="No"/>
    <m/>
    <x v="0"/>
    <m/>
    <m/>
    <x v="0"/>
    <n v="1"/>
    <m/>
    <n v="17"/>
    <n v="0"/>
    <n v="0"/>
    <n v="0"/>
    <n v="3"/>
    <x v="0"/>
  </r>
  <r>
    <x v="1"/>
    <x v="39"/>
    <s v="No"/>
    <x v="0"/>
    <x v="45"/>
    <s v="Female"/>
    <x v="38"/>
    <x v="1"/>
    <s v="No"/>
    <s v="No"/>
    <m/>
    <x v="0"/>
    <m/>
    <m/>
    <x v="0"/>
    <n v="1"/>
    <m/>
    <n v="42"/>
    <n v="1"/>
    <n v="0"/>
    <n v="0"/>
    <n v="4"/>
    <x v="0"/>
  </r>
  <r>
    <x v="1"/>
    <x v="39"/>
    <s v="No"/>
    <x v="0"/>
    <x v="46"/>
    <s v="Male"/>
    <x v="49"/>
    <x v="1"/>
    <s v="No"/>
    <s v="No"/>
    <m/>
    <x v="0"/>
    <m/>
    <m/>
    <x v="0"/>
    <n v="1"/>
    <m/>
    <n v="30"/>
    <n v="0"/>
    <n v="0"/>
    <n v="0"/>
    <n v="14"/>
    <x v="1"/>
  </r>
  <r>
    <x v="1"/>
    <x v="39"/>
    <s v="No"/>
    <x v="0"/>
    <x v="47"/>
    <s v="Female"/>
    <x v="49"/>
    <x v="1"/>
    <s v="No"/>
    <s v="No"/>
    <m/>
    <x v="0"/>
    <m/>
    <m/>
    <x v="0"/>
    <n v="1"/>
    <n v="1"/>
    <n v="64"/>
    <n v="0"/>
    <n v="0"/>
    <n v="0"/>
    <n v="2"/>
    <x v="0"/>
  </r>
  <r>
    <x v="1"/>
    <x v="39"/>
    <s v="Yes"/>
    <x v="0"/>
    <x v="7"/>
    <s v="Female"/>
    <x v="51"/>
    <x v="2"/>
    <s v="No"/>
    <s v="Yes"/>
    <s v="No"/>
    <x v="1"/>
    <s v="Direct Debit"/>
    <s v="(blank)"/>
    <x v="1"/>
    <n v="1"/>
    <m/>
    <n v="56"/>
    <n v="0"/>
    <n v="130"/>
    <n v="0"/>
    <n v="5"/>
    <x v="2"/>
  </r>
  <r>
    <x v="1"/>
    <x v="39"/>
    <s v="Yes"/>
    <x v="0"/>
    <x v="18"/>
    <s v="Female"/>
    <x v="17"/>
    <x v="0"/>
    <s v="Yes"/>
    <s v="No"/>
    <m/>
    <x v="0"/>
    <m/>
    <m/>
    <x v="0"/>
    <n v="1"/>
    <m/>
    <n v="19"/>
    <n v="0"/>
    <n v="105.6"/>
    <n v="0"/>
    <n v="13"/>
    <x v="1"/>
  </r>
  <r>
    <x v="1"/>
    <x v="39"/>
    <s v="Yes"/>
    <x v="0"/>
    <x v="19"/>
    <s v="Female"/>
    <x v="36"/>
    <x v="1"/>
    <s v="No"/>
    <s v="No"/>
    <m/>
    <x v="0"/>
    <m/>
    <m/>
    <x v="0"/>
    <n v="1"/>
    <m/>
    <n v="35"/>
    <n v="0"/>
    <n v="63.2"/>
    <n v="0"/>
    <n v="16"/>
    <x v="1"/>
  </r>
  <r>
    <x v="1"/>
    <x v="39"/>
    <s v="Yes"/>
    <x v="0"/>
    <x v="19"/>
    <s v="Female"/>
    <x v="66"/>
    <x v="2"/>
    <s v="No"/>
    <s v="Yes"/>
    <s v="No"/>
    <x v="3"/>
    <s v="Direct Debit"/>
    <s v="(blank)"/>
    <x v="1"/>
    <n v="1"/>
    <m/>
    <n v="55"/>
    <n v="0"/>
    <n v="96"/>
    <n v="0"/>
    <n v="3"/>
    <x v="0"/>
  </r>
  <r>
    <x v="1"/>
    <x v="39"/>
    <s v="Yes"/>
    <x v="0"/>
    <x v="50"/>
    <s v="Female"/>
    <x v="15"/>
    <x v="0"/>
    <s v="Yes"/>
    <s v="No"/>
    <m/>
    <x v="0"/>
    <m/>
    <m/>
    <x v="0"/>
    <n v="1"/>
    <m/>
    <n v="59"/>
    <n v="0"/>
    <n v="149.30000000000001"/>
    <n v="0"/>
    <n v="15"/>
    <x v="1"/>
  </r>
  <r>
    <x v="1"/>
    <x v="39"/>
    <s v="Yes"/>
    <x v="0"/>
    <x v="25"/>
    <s v="Female"/>
    <x v="54"/>
    <x v="2"/>
    <s v="No"/>
    <s v="Yes"/>
    <s v="No"/>
    <x v="3"/>
    <s v="Credit Card"/>
    <s v="(blank)"/>
    <x v="1"/>
    <n v="1"/>
    <m/>
    <n v="67"/>
    <n v="1"/>
    <n v="130"/>
    <n v="0"/>
    <n v="8"/>
    <x v="2"/>
  </r>
  <r>
    <x v="1"/>
    <x v="39"/>
    <s v="Yes"/>
    <x v="0"/>
    <x v="43"/>
    <s v="Female"/>
    <x v="43"/>
    <x v="1"/>
    <s v="No"/>
    <s v="No"/>
    <m/>
    <x v="0"/>
    <m/>
    <m/>
    <x v="0"/>
    <n v="1"/>
    <n v="1"/>
    <n v="33"/>
    <n v="0"/>
    <n v="113.6"/>
    <n v="0"/>
    <n v="9"/>
    <x v="2"/>
  </r>
  <r>
    <x v="1"/>
    <x v="39"/>
    <s v="Yes"/>
    <x v="0"/>
    <x v="44"/>
    <s v="Male"/>
    <x v="21"/>
    <x v="1"/>
    <s v="No"/>
    <s v="No"/>
    <m/>
    <x v="0"/>
    <m/>
    <m/>
    <x v="0"/>
    <n v="1"/>
    <n v="1"/>
    <n v="36"/>
    <n v="1"/>
    <n v="86.4"/>
    <n v="0"/>
    <n v="1"/>
    <x v="0"/>
  </r>
  <r>
    <x v="1"/>
    <x v="39"/>
    <s v="Yes"/>
    <x v="0"/>
    <x v="45"/>
    <s v="Male"/>
    <x v="1"/>
    <x v="1"/>
    <s v="No"/>
    <s v="No"/>
    <m/>
    <x v="0"/>
    <m/>
    <m/>
    <x v="0"/>
    <n v="1"/>
    <n v="1"/>
    <n v="52"/>
    <n v="3"/>
    <n v="172"/>
    <n v="0"/>
    <n v="2"/>
    <x v="0"/>
  </r>
  <r>
    <x v="1"/>
    <x v="39"/>
    <s v="Yes"/>
    <x v="1"/>
    <x v="34"/>
    <s v="Female"/>
    <x v="49"/>
    <x v="1"/>
    <s v="No"/>
    <s v="No"/>
    <m/>
    <x v="0"/>
    <m/>
    <m/>
    <x v="0"/>
    <n v="1"/>
    <m/>
    <n v="37"/>
    <n v="1"/>
    <n v="0"/>
    <n v="0"/>
    <n v="10"/>
    <x v="1"/>
  </r>
  <r>
    <x v="1"/>
    <x v="39"/>
    <s v="Yes"/>
    <x v="1"/>
    <x v="46"/>
    <s v="Male"/>
    <x v="1"/>
    <x v="1"/>
    <s v="No"/>
    <s v="No"/>
    <m/>
    <x v="0"/>
    <m/>
    <m/>
    <x v="0"/>
    <n v="1"/>
    <m/>
    <n v="24"/>
    <n v="0"/>
    <n v="0"/>
    <n v="0"/>
    <n v="5"/>
    <x v="2"/>
  </r>
  <r>
    <x v="1"/>
    <x v="40"/>
    <s v="No"/>
    <x v="0"/>
    <x v="0"/>
    <s v="Female"/>
    <x v="46"/>
    <x v="1"/>
    <s v="No"/>
    <s v="No"/>
    <m/>
    <x v="0"/>
    <m/>
    <m/>
    <x v="0"/>
    <n v="1"/>
    <m/>
    <n v="47"/>
    <n v="1"/>
    <n v="0"/>
    <n v="0"/>
    <n v="30"/>
    <x v="1"/>
  </r>
  <r>
    <x v="1"/>
    <x v="40"/>
    <s v="No"/>
    <x v="0"/>
    <x v="0"/>
    <s v="Male"/>
    <x v="10"/>
    <x v="0"/>
    <s v="Yes"/>
    <s v="No"/>
    <m/>
    <x v="0"/>
    <m/>
    <m/>
    <x v="0"/>
    <n v="1"/>
    <m/>
    <n v="33"/>
    <n v="0"/>
    <n v="0"/>
    <n v="0"/>
    <n v="26"/>
    <x v="1"/>
  </r>
  <r>
    <x v="1"/>
    <x v="40"/>
    <s v="No"/>
    <x v="0"/>
    <x v="7"/>
    <s v="Male"/>
    <x v="37"/>
    <x v="1"/>
    <s v="No"/>
    <s v="No"/>
    <m/>
    <x v="0"/>
    <m/>
    <m/>
    <x v="0"/>
    <n v="1"/>
    <n v="1"/>
    <n v="50"/>
    <n v="4"/>
    <n v="0"/>
    <n v="0"/>
    <n v="3"/>
    <x v="0"/>
  </r>
  <r>
    <x v="1"/>
    <x v="40"/>
    <s v="No"/>
    <x v="0"/>
    <x v="11"/>
    <s v="Female"/>
    <x v="38"/>
    <x v="1"/>
    <s v="No"/>
    <s v="No"/>
    <m/>
    <x v="0"/>
    <m/>
    <m/>
    <x v="0"/>
    <n v="1"/>
    <m/>
    <n v="51"/>
    <n v="0"/>
    <n v="0"/>
    <n v="0"/>
    <n v="5"/>
    <x v="2"/>
  </r>
  <r>
    <x v="1"/>
    <x v="40"/>
    <s v="No"/>
    <x v="0"/>
    <x v="11"/>
    <s v="Female"/>
    <x v="30"/>
    <x v="2"/>
    <s v="No"/>
    <s v="Yes"/>
    <s v="No"/>
    <x v="1"/>
    <s v="Direct Debit"/>
    <s v="Dissatisfaction"/>
    <x v="10"/>
    <n v="1"/>
    <n v="1"/>
    <n v="58"/>
    <n v="0"/>
    <n v="0"/>
    <n v="0"/>
    <n v="4"/>
    <x v="0"/>
  </r>
  <r>
    <x v="1"/>
    <x v="40"/>
    <s v="No"/>
    <x v="0"/>
    <x v="11"/>
    <s v="Male"/>
    <x v="37"/>
    <x v="1"/>
    <s v="No"/>
    <s v="No"/>
    <m/>
    <x v="0"/>
    <m/>
    <m/>
    <x v="0"/>
    <n v="1"/>
    <m/>
    <n v="30"/>
    <n v="0"/>
    <n v="0"/>
    <n v="0"/>
    <n v="9"/>
    <x v="2"/>
  </r>
  <r>
    <x v="1"/>
    <x v="40"/>
    <s v="No"/>
    <x v="0"/>
    <x v="13"/>
    <s v="Female"/>
    <x v="19"/>
    <x v="0"/>
    <s v="Yes"/>
    <s v="No"/>
    <m/>
    <x v="0"/>
    <m/>
    <m/>
    <x v="0"/>
    <n v="1"/>
    <m/>
    <n v="32"/>
    <n v="0"/>
    <n v="0"/>
    <n v="0"/>
    <n v="30"/>
    <x v="1"/>
  </r>
  <r>
    <x v="1"/>
    <x v="40"/>
    <s v="No"/>
    <x v="0"/>
    <x v="19"/>
    <s v="Female"/>
    <x v="35"/>
    <x v="1"/>
    <s v="No"/>
    <s v="No"/>
    <m/>
    <x v="0"/>
    <m/>
    <m/>
    <x v="0"/>
    <n v="1"/>
    <m/>
    <n v="42"/>
    <n v="0"/>
    <n v="0"/>
    <n v="0"/>
    <n v="2"/>
    <x v="0"/>
  </r>
  <r>
    <x v="1"/>
    <x v="40"/>
    <s v="No"/>
    <x v="0"/>
    <x v="20"/>
    <s v="Female"/>
    <x v="13"/>
    <x v="0"/>
    <s v="Yes"/>
    <s v="No"/>
    <m/>
    <x v="0"/>
    <m/>
    <m/>
    <x v="0"/>
    <n v="1"/>
    <m/>
    <n v="36"/>
    <n v="2"/>
    <n v="0"/>
    <n v="0"/>
    <n v="15"/>
    <x v="1"/>
  </r>
  <r>
    <x v="1"/>
    <x v="40"/>
    <s v="No"/>
    <x v="0"/>
    <x v="23"/>
    <s v="Male"/>
    <x v="14"/>
    <x v="2"/>
    <s v="No"/>
    <s v="Yes"/>
    <s v="Yes"/>
    <x v="1"/>
    <s v="Credit Card"/>
    <s v="(blank)"/>
    <x v="1"/>
    <n v="1"/>
    <m/>
    <n v="34"/>
    <n v="1"/>
    <n v="0"/>
    <n v="0"/>
    <n v="10"/>
    <x v="1"/>
  </r>
  <r>
    <x v="1"/>
    <x v="40"/>
    <s v="No"/>
    <x v="0"/>
    <x v="23"/>
    <s v="Male"/>
    <x v="63"/>
    <x v="2"/>
    <s v="No"/>
    <s v="Yes"/>
    <s v="No"/>
    <x v="1"/>
    <s v="Direct Debit"/>
    <s v="Attitude"/>
    <x v="7"/>
    <n v="1"/>
    <n v="1"/>
    <n v="56"/>
    <n v="5"/>
    <n v="0"/>
    <n v="0"/>
    <n v="5"/>
    <x v="2"/>
  </r>
  <r>
    <x v="1"/>
    <x v="40"/>
    <s v="No"/>
    <x v="0"/>
    <x v="30"/>
    <s v="Female"/>
    <x v="44"/>
    <x v="1"/>
    <s v="No"/>
    <s v="No"/>
    <m/>
    <x v="0"/>
    <m/>
    <m/>
    <x v="0"/>
    <n v="1"/>
    <m/>
    <n v="40"/>
    <n v="0"/>
    <n v="0"/>
    <n v="0"/>
    <n v="6"/>
    <x v="2"/>
  </r>
  <r>
    <x v="1"/>
    <x v="40"/>
    <s v="No"/>
    <x v="0"/>
    <x v="31"/>
    <s v="Female"/>
    <x v="12"/>
    <x v="1"/>
    <s v="No"/>
    <s v="No"/>
    <m/>
    <x v="0"/>
    <m/>
    <m/>
    <x v="0"/>
    <n v="1"/>
    <m/>
    <n v="26"/>
    <n v="0"/>
    <n v="0"/>
    <n v="0"/>
    <n v="15"/>
    <x v="1"/>
  </r>
  <r>
    <x v="1"/>
    <x v="40"/>
    <s v="No"/>
    <x v="0"/>
    <x v="32"/>
    <s v="Female"/>
    <x v="42"/>
    <x v="1"/>
    <s v="No"/>
    <s v="No"/>
    <m/>
    <x v="0"/>
    <m/>
    <m/>
    <x v="0"/>
    <n v="1"/>
    <n v="1"/>
    <n v="38"/>
    <n v="2"/>
    <n v="0"/>
    <n v="0"/>
    <n v="8"/>
    <x v="2"/>
  </r>
  <r>
    <x v="1"/>
    <x v="40"/>
    <s v="No"/>
    <x v="0"/>
    <x v="32"/>
    <s v="Male"/>
    <x v="9"/>
    <x v="1"/>
    <s v="No"/>
    <s v="No"/>
    <m/>
    <x v="0"/>
    <m/>
    <m/>
    <x v="0"/>
    <n v="1"/>
    <m/>
    <n v="35"/>
    <n v="0"/>
    <n v="0"/>
    <n v="0"/>
    <n v="7"/>
    <x v="2"/>
  </r>
  <r>
    <x v="1"/>
    <x v="40"/>
    <s v="No"/>
    <x v="0"/>
    <x v="32"/>
    <s v="Male"/>
    <x v="42"/>
    <x v="1"/>
    <s v="No"/>
    <s v="No"/>
    <m/>
    <x v="0"/>
    <m/>
    <m/>
    <x v="0"/>
    <n v="1"/>
    <m/>
    <n v="26"/>
    <n v="0"/>
    <n v="0"/>
    <n v="0"/>
    <n v="5"/>
    <x v="2"/>
  </r>
  <r>
    <x v="1"/>
    <x v="40"/>
    <s v="No"/>
    <x v="0"/>
    <x v="34"/>
    <s v="Male"/>
    <x v="16"/>
    <x v="0"/>
    <s v="Yes"/>
    <s v="No"/>
    <m/>
    <x v="0"/>
    <m/>
    <m/>
    <x v="0"/>
    <n v="1"/>
    <m/>
    <n v="25"/>
    <n v="0"/>
    <n v="0"/>
    <n v="0"/>
    <n v="7"/>
    <x v="2"/>
  </r>
  <r>
    <x v="1"/>
    <x v="40"/>
    <s v="No"/>
    <x v="0"/>
    <x v="36"/>
    <s v="Female"/>
    <x v="10"/>
    <x v="0"/>
    <s v="Yes"/>
    <s v="No"/>
    <m/>
    <x v="0"/>
    <m/>
    <m/>
    <x v="0"/>
    <n v="1"/>
    <m/>
    <n v="36"/>
    <n v="0"/>
    <n v="0"/>
    <n v="0"/>
    <n v="13"/>
    <x v="1"/>
  </r>
  <r>
    <x v="1"/>
    <x v="40"/>
    <s v="No"/>
    <x v="0"/>
    <x v="36"/>
    <s v="Male"/>
    <x v="3"/>
    <x v="1"/>
    <s v="No"/>
    <s v="No"/>
    <m/>
    <x v="0"/>
    <m/>
    <m/>
    <x v="0"/>
    <n v="1"/>
    <m/>
    <n v="40"/>
    <n v="0"/>
    <n v="0"/>
    <n v="0"/>
    <n v="11"/>
    <x v="1"/>
  </r>
  <r>
    <x v="1"/>
    <x v="40"/>
    <s v="No"/>
    <x v="0"/>
    <x v="38"/>
    <s v="Female"/>
    <x v="31"/>
    <x v="2"/>
    <s v="No"/>
    <s v="Yes"/>
    <s v="No"/>
    <x v="3"/>
    <s v="Direct Debit"/>
    <s v="(blank)"/>
    <x v="1"/>
    <n v="1"/>
    <m/>
    <n v="17"/>
    <n v="0"/>
    <n v="0"/>
    <n v="0"/>
    <n v="3"/>
    <x v="0"/>
  </r>
  <r>
    <x v="1"/>
    <x v="40"/>
    <s v="No"/>
    <x v="0"/>
    <x v="39"/>
    <s v="Female"/>
    <x v="48"/>
    <x v="1"/>
    <s v="No"/>
    <s v="No"/>
    <m/>
    <x v="0"/>
    <m/>
    <m/>
    <x v="0"/>
    <n v="1"/>
    <m/>
    <n v="39"/>
    <n v="0"/>
    <n v="0"/>
    <n v="0"/>
    <n v="2"/>
    <x v="0"/>
  </r>
  <r>
    <x v="1"/>
    <x v="40"/>
    <s v="No"/>
    <x v="0"/>
    <x v="43"/>
    <s v="Male"/>
    <x v="47"/>
    <x v="1"/>
    <s v="No"/>
    <s v="No"/>
    <m/>
    <x v="0"/>
    <m/>
    <m/>
    <x v="0"/>
    <n v="1"/>
    <n v="1"/>
    <n v="21"/>
    <n v="1"/>
    <n v="0"/>
    <n v="0"/>
    <n v="4"/>
    <x v="0"/>
  </r>
  <r>
    <x v="1"/>
    <x v="40"/>
    <s v="No"/>
    <x v="0"/>
    <x v="46"/>
    <s v="Female"/>
    <x v="55"/>
    <x v="2"/>
    <s v="No"/>
    <s v="Yes"/>
    <s v="No"/>
    <x v="2"/>
    <s v="Credit Card"/>
    <s v="(blank)"/>
    <x v="1"/>
    <n v="1"/>
    <m/>
    <n v="33"/>
    <n v="2"/>
    <n v="0"/>
    <n v="0"/>
    <n v="7"/>
    <x v="2"/>
  </r>
  <r>
    <x v="1"/>
    <x v="40"/>
    <s v="No"/>
    <x v="0"/>
    <x v="46"/>
    <s v="Male"/>
    <x v="7"/>
    <x v="1"/>
    <s v="No"/>
    <s v="No"/>
    <m/>
    <x v="0"/>
    <m/>
    <m/>
    <x v="0"/>
    <n v="1"/>
    <m/>
    <n v="42"/>
    <n v="0"/>
    <n v="0"/>
    <n v="0"/>
    <n v="30"/>
    <x v="1"/>
  </r>
  <r>
    <x v="1"/>
    <x v="40"/>
    <s v="No"/>
    <x v="1"/>
    <x v="21"/>
    <s v="Male"/>
    <x v="40"/>
    <x v="2"/>
    <s v="No"/>
    <s v="Yes"/>
    <s v="No"/>
    <x v="3"/>
    <s v="Direct Debit"/>
    <s v="Other"/>
    <x v="16"/>
    <n v="1"/>
    <n v="1"/>
    <n v="62"/>
    <n v="1"/>
    <n v="0"/>
    <n v="0"/>
    <n v="7"/>
    <x v="2"/>
  </r>
  <r>
    <x v="1"/>
    <x v="40"/>
    <s v="No"/>
    <x v="1"/>
    <x v="32"/>
    <s v="Male"/>
    <x v="32"/>
    <x v="1"/>
    <s v="No"/>
    <s v="No"/>
    <m/>
    <x v="0"/>
    <m/>
    <m/>
    <x v="0"/>
    <n v="1"/>
    <n v="1"/>
    <n v="37"/>
    <n v="5"/>
    <n v="0"/>
    <n v="0"/>
    <n v="1"/>
    <x v="0"/>
  </r>
  <r>
    <x v="1"/>
    <x v="40"/>
    <s v="Yes"/>
    <x v="0"/>
    <x v="48"/>
    <s v="Male"/>
    <x v="50"/>
    <x v="1"/>
    <s v="No"/>
    <s v="No"/>
    <m/>
    <x v="0"/>
    <m/>
    <m/>
    <x v="0"/>
    <n v="1"/>
    <m/>
    <n v="21"/>
    <n v="0"/>
    <n v="141.5"/>
    <n v="0"/>
    <n v="4"/>
    <x v="0"/>
  </r>
  <r>
    <x v="1"/>
    <x v="40"/>
    <s v="Yes"/>
    <x v="0"/>
    <x v="4"/>
    <s v="Female"/>
    <x v="54"/>
    <x v="2"/>
    <s v="No"/>
    <s v="Yes"/>
    <s v="No"/>
    <x v="3"/>
    <s v="Credit Card"/>
    <s v="Other"/>
    <x v="2"/>
    <n v="1"/>
    <n v="1"/>
    <n v="37"/>
    <n v="3"/>
    <n v="57"/>
    <n v="0"/>
    <n v="7"/>
    <x v="2"/>
  </r>
  <r>
    <x v="1"/>
    <x v="40"/>
    <s v="Yes"/>
    <x v="0"/>
    <x v="19"/>
    <s v="Male"/>
    <x v="23"/>
    <x v="1"/>
    <s v="No"/>
    <s v="No"/>
    <m/>
    <x v="0"/>
    <m/>
    <m/>
    <x v="0"/>
    <n v="1"/>
    <m/>
    <n v="25"/>
    <n v="0"/>
    <n v="95.9"/>
    <n v="0"/>
    <n v="2"/>
    <x v="0"/>
  </r>
  <r>
    <x v="1"/>
    <x v="40"/>
    <s v="Yes"/>
    <x v="0"/>
    <x v="30"/>
    <s v="Male"/>
    <x v="15"/>
    <x v="0"/>
    <s v="Yes"/>
    <s v="No"/>
    <m/>
    <x v="0"/>
    <m/>
    <m/>
    <x v="0"/>
    <n v="1"/>
    <m/>
    <n v="22"/>
    <n v="1"/>
    <n v="159.9"/>
    <n v="0"/>
    <n v="24"/>
    <x v="1"/>
  </r>
  <r>
    <x v="1"/>
    <x v="40"/>
    <s v="Yes"/>
    <x v="0"/>
    <x v="41"/>
    <s v="Male"/>
    <x v="36"/>
    <x v="1"/>
    <s v="No"/>
    <s v="No"/>
    <m/>
    <x v="0"/>
    <m/>
    <m/>
    <x v="0"/>
    <n v="1"/>
    <n v="1"/>
    <n v="28"/>
    <n v="4"/>
    <n v="172.3"/>
    <n v="0"/>
    <n v="10"/>
    <x v="1"/>
  </r>
  <r>
    <x v="1"/>
    <x v="40"/>
    <s v="Yes"/>
    <x v="0"/>
    <x v="46"/>
    <s v="Male"/>
    <x v="7"/>
    <x v="1"/>
    <s v="No"/>
    <s v="No"/>
    <m/>
    <x v="0"/>
    <m/>
    <m/>
    <x v="0"/>
    <n v="1"/>
    <m/>
    <n v="31"/>
    <n v="0"/>
    <n v="153.80000000000001"/>
    <n v="0"/>
    <n v="11"/>
    <x v="1"/>
  </r>
  <r>
    <x v="1"/>
    <x v="40"/>
    <s v="Yes"/>
    <x v="1"/>
    <x v="12"/>
    <s v="Female"/>
    <x v="26"/>
    <x v="1"/>
    <s v="No"/>
    <s v="No"/>
    <m/>
    <x v="0"/>
    <m/>
    <m/>
    <x v="0"/>
    <n v="1"/>
    <m/>
    <n v="20"/>
    <n v="0"/>
    <n v="0"/>
    <n v="0"/>
    <n v="6"/>
    <x v="2"/>
  </r>
  <r>
    <x v="1"/>
    <x v="40"/>
    <s v="Yes"/>
    <x v="1"/>
    <x v="26"/>
    <s v="Female"/>
    <x v="17"/>
    <x v="0"/>
    <s v="Yes"/>
    <s v="No"/>
    <m/>
    <x v="0"/>
    <m/>
    <m/>
    <x v="0"/>
    <n v="1"/>
    <m/>
    <n v="42"/>
    <n v="0"/>
    <n v="0"/>
    <n v="0"/>
    <n v="17"/>
    <x v="1"/>
  </r>
  <r>
    <x v="1"/>
    <x v="40"/>
    <s v="Yes"/>
    <x v="1"/>
    <x v="30"/>
    <s v="Male"/>
    <x v="56"/>
    <x v="1"/>
    <s v="No"/>
    <s v="No"/>
    <m/>
    <x v="0"/>
    <m/>
    <m/>
    <x v="0"/>
    <n v="1"/>
    <m/>
    <n v="36"/>
    <n v="0"/>
    <n v="0"/>
    <n v="0"/>
    <n v="4"/>
    <x v="0"/>
  </r>
  <r>
    <x v="1"/>
    <x v="40"/>
    <s v="Yes"/>
    <x v="1"/>
    <x v="46"/>
    <s v="Female"/>
    <x v="44"/>
    <x v="1"/>
    <s v="No"/>
    <s v="No"/>
    <m/>
    <x v="0"/>
    <m/>
    <m/>
    <x v="0"/>
    <n v="1"/>
    <m/>
    <n v="32"/>
    <n v="0"/>
    <n v="0"/>
    <n v="0"/>
    <n v="5"/>
    <x v="2"/>
  </r>
  <r>
    <x v="1"/>
    <x v="41"/>
    <s v="No"/>
    <x v="0"/>
    <x v="1"/>
    <s v="Male"/>
    <x v="7"/>
    <x v="1"/>
    <s v="No"/>
    <s v="No"/>
    <m/>
    <x v="0"/>
    <m/>
    <m/>
    <x v="0"/>
    <n v="1"/>
    <m/>
    <n v="43"/>
    <n v="0"/>
    <n v="0"/>
    <n v="0"/>
    <n v="20"/>
    <x v="1"/>
  </r>
  <r>
    <x v="1"/>
    <x v="41"/>
    <s v="No"/>
    <x v="0"/>
    <x v="4"/>
    <s v="Male"/>
    <x v="12"/>
    <x v="1"/>
    <s v="No"/>
    <s v="No"/>
    <m/>
    <x v="0"/>
    <m/>
    <m/>
    <x v="0"/>
    <n v="1"/>
    <m/>
    <n v="62"/>
    <n v="0"/>
    <n v="0"/>
    <n v="0"/>
    <n v="4"/>
    <x v="0"/>
  </r>
  <r>
    <x v="1"/>
    <x v="41"/>
    <s v="No"/>
    <x v="0"/>
    <x v="4"/>
    <s v="Male"/>
    <x v="3"/>
    <x v="1"/>
    <s v="No"/>
    <s v="No"/>
    <m/>
    <x v="0"/>
    <m/>
    <m/>
    <x v="0"/>
    <n v="1"/>
    <m/>
    <n v="42"/>
    <n v="0"/>
    <n v="0"/>
    <n v="0"/>
    <n v="11"/>
    <x v="1"/>
  </r>
  <r>
    <x v="1"/>
    <x v="41"/>
    <s v="No"/>
    <x v="0"/>
    <x v="4"/>
    <s v="Male"/>
    <x v="55"/>
    <x v="2"/>
    <s v="No"/>
    <s v="Yes"/>
    <s v="No"/>
    <x v="3"/>
    <s v="Direct Debit"/>
    <s v="(blank)"/>
    <x v="1"/>
    <n v="1"/>
    <m/>
    <n v="36"/>
    <n v="0"/>
    <n v="0"/>
    <n v="0"/>
    <n v="3"/>
    <x v="0"/>
  </r>
  <r>
    <x v="1"/>
    <x v="41"/>
    <s v="No"/>
    <x v="0"/>
    <x v="5"/>
    <s v="Female"/>
    <x v="60"/>
    <x v="2"/>
    <s v="No"/>
    <s v="Yes"/>
    <s v="No"/>
    <x v="1"/>
    <s v="Direct Debit"/>
    <s v="Competitor"/>
    <x v="4"/>
    <n v="1"/>
    <n v="1"/>
    <n v="54"/>
    <n v="5"/>
    <n v="0"/>
    <n v="0"/>
    <n v="3"/>
    <x v="0"/>
  </r>
  <r>
    <x v="1"/>
    <x v="41"/>
    <s v="No"/>
    <x v="0"/>
    <x v="5"/>
    <s v="Male"/>
    <x v="48"/>
    <x v="1"/>
    <s v="No"/>
    <s v="No"/>
    <m/>
    <x v="0"/>
    <m/>
    <m/>
    <x v="0"/>
    <n v="1"/>
    <n v="1"/>
    <n v="46"/>
    <n v="1"/>
    <n v="0"/>
    <n v="0"/>
    <n v="6"/>
    <x v="2"/>
  </r>
  <r>
    <x v="1"/>
    <x v="41"/>
    <s v="No"/>
    <x v="0"/>
    <x v="6"/>
    <s v="Female"/>
    <x v="7"/>
    <x v="1"/>
    <s v="No"/>
    <s v="No"/>
    <m/>
    <x v="0"/>
    <m/>
    <m/>
    <x v="0"/>
    <n v="1"/>
    <m/>
    <n v="33"/>
    <n v="0"/>
    <n v="0"/>
    <n v="0"/>
    <n v="4"/>
    <x v="0"/>
  </r>
  <r>
    <x v="1"/>
    <x v="41"/>
    <s v="No"/>
    <x v="0"/>
    <x v="7"/>
    <s v="Male"/>
    <x v="21"/>
    <x v="1"/>
    <s v="No"/>
    <s v="No"/>
    <m/>
    <x v="0"/>
    <m/>
    <m/>
    <x v="0"/>
    <n v="1"/>
    <m/>
    <n v="35"/>
    <n v="0"/>
    <n v="0"/>
    <n v="0"/>
    <n v="3"/>
    <x v="0"/>
  </r>
  <r>
    <x v="1"/>
    <x v="41"/>
    <s v="No"/>
    <x v="0"/>
    <x v="49"/>
    <s v="Female"/>
    <x v="9"/>
    <x v="1"/>
    <s v="No"/>
    <s v="No"/>
    <m/>
    <x v="0"/>
    <m/>
    <m/>
    <x v="0"/>
    <n v="1"/>
    <m/>
    <n v="24"/>
    <n v="0"/>
    <n v="0"/>
    <n v="0"/>
    <n v="5"/>
    <x v="2"/>
  </r>
  <r>
    <x v="1"/>
    <x v="41"/>
    <s v="No"/>
    <x v="0"/>
    <x v="49"/>
    <s v="Male"/>
    <x v="18"/>
    <x v="0"/>
    <s v="Yes"/>
    <s v="No"/>
    <m/>
    <x v="0"/>
    <m/>
    <m/>
    <x v="0"/>
    <n v="1"/>
    <m/>
    <n v="24"/>
    <n v="2"/>
    <n v="0"/>
    <n v="0"/>
    <n v="18"/>
    <x v="1"/>
  </r>
  <r>
    <x v="1"/>
    <x v="41"/>
    <s v="No"/>
    <x v="0"/>
    <x v="9"/>
    <s v="Female"/>
    <x v="7"/>
    <x v="1"/>
    <s v="No"/>
    <s v="No"/>
    <m/>
    <x v="0"/>
    <m/>
    <m/>
    <x v="0"/>
    <n v="1"/>
    <m/>
    <n v="39"/>
    <n v="0"/>
    <n v="0"/>
    <n v="0"/>
    <n v="27"/>
    <x v="1"/>
  </r>
  <r>
    <x v="1"/>
    <x v="41"/>
    <s v="No"/>
    <x v="0"/>
    <x v="9"/>
    <s v="Male"/>
    <x v="56"/>
    <x v="1"/>
    <s v="No"/>
    <s v="No"/>
    <m/>
    <x v="0"/>
    <m/>
    <m/>
    <x v="0"/>
    <n v="1"/>
    <m/>
    <n v="49"/>
    <n v="0"/>
    <n v="0"/>
    <n v="0"/>
    <n v="2"/>
    <x v="0"/>
  </r>
  <r>
    <x v="1"/>
    <x v="41"/>
    <s v="No"/>
    <x v="0"/>
    <x v="10"/>
    <s v="Female"/>
    <x v="10"/>
    <x v="0"/>
    <s v="Yes"/>
    <s v="No"/>
    <m/>
    <x v="0"/>
    <m/>
    <m/>
    <x v="0"/>
    <n v="1"/>
    <n v="1"/>
    <n v="35"/>
    <n v="1"/>
    <n v="0"/>
    <n v="0"/>
    <n v="17"/>
    <x v="1"/>
  </r>
  <r>
    <x v="1"/>
    <x v="41"/>
    <s v="No"/>
    <x v="0"/>
    <x v="11"/>
    <s v="Female"/>
    <x v="44"/>
    <x v="1"/>
    <s v="No"/>
    <s v="No"/>
    <m/>
    <x v="0"/>
    <m/>
    <m/>
    <x v="0"/>
    <n v="1"/>
    <m/>
    <n v="38"/>
    <n v="0"/>
    <n v="0"/>
    <n v="0"/>
    <n v="1"/>
    <x v="0"/>
  </r>
  <r>
    <x v="1"/>
    <x v="41"/>
    <s v="No"/>
    <x v="0"/>
    <x v="13"/>
    <s v="Female"/>
    <x v="50"/>
    <x v="1"/>
    <s v="No"/>
    <s v="No"/>
    <m/>
    <x v="0"/>
    <m/>
    <m/>
    <x v="0"/>
    <n v="1"/>
    <m/>
    <n v="20"/>
    <n v="0"/>
    <n v="0"/>
    <n v="0"/>
    <n v="3"/>
    <x v="0"/>
  </r>
  <r>
    <x v="1"/>
    <x v="41"/>
    <s v="No"/>
    <x v="0"/>
    <x v="14"/>
    <s v="Male"/>
    <x v="2"/>
    <x v="1"/>
    <s v="No"/>
    <s v="No"/>
    <m/>
    <x v="0"/>
    <m/>
    <m/>
    <x v="0"/>
    <n v="1"/>
    <m/>
    <n v="34"/>
    <n v="0"/>
    <n v="0"/>
    <n v="0"/>
    <n v="1"/>
    <x v="0"/>
  </r>
  <r>
    <x v="1"/>
    <x v="41"/>
    <s v="No"/>
    <x v="0"/>
    <x v="19"/>
    <s v="Female"/>
    <x v="13"/>
    <x v="0"/>
    <s v="Yes"/>
    <s v="No"/>
    <m/>
    <x v="0"/>
    <m/>
    <m/>
    <x v="0"/>
    <n v="1"/>
    <m/>
    <n v="38"/>
    <n v="0"/>
    <n v="0"/>
    <n v="0"/>
    <n v="10"/>
    <x v="1"/>
  </r>
  <r>
    <x v="1"/>
    <x v="41"/>
    <s v="No"/>
    <x v="0"/>
    <x v="20"/>
    <s v="Female"/>
    <x v="21"/>
    <x v="1"/>
    <s v="No"/>
    <s v="No"/>
    <m/>
    <x v="0"/>
    <m/>
    <m/>
    <x v="0"/>
    <n v="1"/>
    <n v="1"/>
    <n v="23"/>
    <n v="2"/>
    <n v="0"/>
    <n v="0"/>
    <n v="3"/>
    <x v="0"/>
  </r>
  <r>
    <x v="1"/>
    <x v="41"/>
    <s v="No"/>
    <x v="0"/>
    <x v="20"/>
    <s v="Male"/>
    <x v="62"/>
    <x v="2"/>
    <s v="No"/>
    <s v="Yes"/>
    <s v="No"/>
    <x v="3"/>
    <s v="Credit Card"/>
    <s v="(blank)"/>
    <x v="1"/>
    <n v="1"/>
    <m/>
    <n v="64"/>
    <n v="0"/>
    <n v="0"/>
    <n v="0"/>
    <n v="9"/>
    <x v="2"/>
  </r>
  <r>
    <x v="1"/>
    <x v="41"/>
    <s v="No"/>
    <x v="0"/>
    <x v="50"/>
    <s v="Male"/>
    <x v="25"/>
    <x v="1"/>
    <s v="No"/>
    <s v="No"/>
    <m/>
    <x v="0"/>
    <m/>
    <m/>
    <x v="0"/>
    <n v="1"/>
    <m/>
    <n v="37"/>
    <n v="0"/>
    <n v="0"/>
    <n v="0"/>
    <n v="8"/>
    <x v="2"/>
  </r>
  <r>
    <x v="1"/>
    <x v="41"/>
    <s v="No"/>
    <x v="0"/>
    <x v="23"/>
    <s v="Male"/>
    <x v="4"/>
    <x v="0"/>
    <s v="Yes"/>
    <s v="No"/>
    <m/>
    <x v="0"/>
    <m/>
    <m/>
    <x v="0"/>
    <n v="1"/>
    <m/>
    <n v="24"/>
    <n v="0"/>
    <n v="0"/>
    <n v="0"/>
    <n v="14"/>
    <x v="1"/>
  </r>
  <r>
    <x v="1"/>
    <x v="41"/>
    <s v="No"/>
    <x v="0"/>
    <x v="27"/>
    <s v="Female"/>
    <x v="37"/>
    <x v="1"/>
    <s v="No"/>
    <s v="No"/>
    <m/>
    <x v="0"/>
    <m/>
    <m/>
    <x v="0"/>
    <n v="1"/>
    <m/>
    <n v="31"/>
    <n v="0"/>
    <n v="0"/>
    <n v="0"/>
    <n v="6"/>
    <x v="2"/>
  </r>
  <r>
    <x v="1"/>
    <x v="41"/>
    <s v="No"/>
    <x v="0"/>
    <x v="28"/>
    <s v="Male"/>
    <x v="18"/>
    <x v="0"/>
    <s v="Yes"/>
    <s v="No"/>
    <m/>
    <x v="0"/>
    <m/>
    <m/>
    <x v="0"/>
    <n v="1"/>
    <m/>
    <n v="39"/>
    <n v="0"/>
    <n v="0"/>
    <n v="0"/>
    <n v="21"/>
    <x v="1"/>
  </r>
  <r>
    <x v="1"/>
    <x v="41"/>
    <s v="No"/>
    <x v="0"/>
    <x v="32"/>
    <s v="Male"/>
    <x v="29"/>
    <x v="1"/>
    <s v="No"/>
    <s v="No"/>
    <m/>
    <x v="0"/>
    <m/>
    <m/>
    <x v="0"/>
    <n v="1"/>
    <m/>
    <n v="23"/>
    <n v="0"/>
    <n v="0"/>
    <n v="0"/>
    <n v="2"/>
    <x v="0"/>
  </r>
  <r>
    <x v="1"/>
    <x v="41"/>
    <s v="No"/>
    <x v="0"/>
    <x v="39"/>
    <s v="Male"/>
    <x v="29"/>
    <x v="1"/>
    <s v="No"/>
    <s v="No"/>
    <m/>
    <x v="0"/>
    <m/>
    <m/>
    <x v="0"/>
    <n v="1"/>
    <m/>
    <n v="11"/>
    <n v="0"/>
    <n v="0"/>
    <n v="0"/>
    <n v="27"/>
    <x v="1"/>
  </r>
  <r>
    <x v="1"/>
    <x v="41"/>
    <s v="No"/>
    <x v="0"/>
    <x v="40"/>
    <s v="Female"/>
    <x v="7"/>
    <x v="1"/>
    <s v="No"/>
    <s v="No"/>
    <m/>
    <x v="0"/>
    <m/>
    <m/>
    <x v="0"/>
    <n v="1"/>
    <m/>
    <n v="50"/>
    <n v="2"/>
    <n v="0"/>
    <n v="0"/>
    <n v="30"/>
    <x v="1"/>
  </r>
  <r>
    <x v="1"/>
    <x v="41"/>
    <s v="No"/>
    <x v="0"/>
    <x v="40"/>
    <s v="Male"/>
    <x v="33"/>
    <x v="2"/>
    <s v="No"/>
    <s v="Yes"/>
    <s v="No"/>
    <x v="1"/>
    <s v="Direct Debit"/>
    <s v="Competitor"/>
    <x v="4"/>
    <n v="1"/>
    <n v="1"/>
    <n v="50"/>
    <n v="5"/>
    <n v="15.3"/>
    <n v="0"/>
    <n v="2"/>
    <x v="0"/>
  </r>
  <r>
    <x v="1"/>
    <x v="41"/>
    <s v="No"/>
    <x v="0"/>
    <x v="41"/>
    <s v="Male"/>
    <x v="32"/>
    <x v="1"/>
    <s v="No"/>
    <s v="No"/>
    <m/>
    <x v="0"/>
    <m/>
    <m/>
    <x v="0"/>
    <n v="1"/>
    <m/>
    <n v="28"/>
    <n v="0"/>
    <n v="0"/>
    <n v="0"/>
    <n v="8"/>
    <x v="2"/>
  </r>
  <r>
    <x v="1"/>
    <x v="41"/>
    <s v="No"/>
    <x v="0"/>
    <x v="42"/>
    <s v="Female"/>
    <x v="3"/>
    <x v="1"/>
    <s v="No"/>
    <s v="No"/>
    <m/>
    <x v="0"/>
    <m/>
    <m/>
    <x v="0"/>
    <n v="1"/>
    <m/>
    <n v="27"/>
    <n v="0"/>
    <n v="0"/>
    <n v="0"/>
    <n v="2"/>
    <x v="0"/>
  </r>
  <r>
    <x v="1"/>
    <x v="41"/>
    <s v="No"/>
    <x v="0"/>
    <x v="43"/>
    <s v="Female"/>
    <x v="25"/>
    <x v="1"/>
    <s v="No"/>
    <s v="No"/>
    <m/>
    <x v="0"/>
    <m/>
    <m/>
    <x v="0"/>
    <n v="1"/>
    <m/>
    <n v="47"/>
    <n v="0"/>
    <n v="0"/>
    <n v="0"/>
    <n v="5"/>
    <x v="2"/>
  </r>
  <r>
    <x v="1"/>
    <x v="41"/>
    <s v="No"/>
    <x v="0"/>
    <x v="44"/>
    <s v="Female"/>
    <x v="31"/>
    <x v="2"/>
    <s v="No"/>
    <s v="Yes"/>
    <s v="No"/>
    <x v="1"/>
    <s v="Credit Card"/>
    <s v="(blank)"/>
    <x v="1"/>
    <n v="1"/>
    <m/>
    <n v="36"/>
    <n v="0"/>
    <n v="0"/>
    <n v="0"/>
    <n v="12"/>
    <x v="1"/>
  </r>
  <r>
    <x v="1"/>
    <x v="41"/>
    <s v="Yes"/>
    <x v="0"/>
    <x v="48"/>
    <s v="Female"/>
    <x v="28"/>
    <x v="1"/>
    <s v="No"/>
    <s v="No"/>
    <m/>
    <x v="0"/>
    <m/>
    <m/>
    <x v="0"/>
    <n v="1"/>
    <m/>
    <n v="45"/>
    <n v="0"/>
    <n v="74.599999999999994"/>
    <n v="0"/>
    <n v="3"/>
    <x v="0"/>
  </r>
  <r>
    <x v="1"/>
    <x v="41"/>
    <s v="Yes"/>
    <x v="0"/>
    <x v="4"/>
    <s v="Female"/>
    <x v="38"/>
    <x v="1"/>
    <s v="No"/>
    <s v="No"/>
    <m/>
    <x v="0"/>
    <m/>
    <m/>
    <x v="0"/>
    <n v="1"/>
    <m/>
    <n v="46"/>
    <n v="0"/>
    <n v="152.6"/>
    <n v="0"/>
    <n v="4"/>
    <x v="0"/>
  </r>
  <r>
    <x v="1"/>
    <x v="41"/>
    <s v="Yes"/>
    <x v="0"/>
    <x v="49"/>
    <s v="Male"/>
    <x v="55"/>
    <x v="2"/>
    <s v="No"/>
    <s v="Yes"/>
    <s v="No"/>
    <x v="1"/>
    <s v="Direct Debit"/>
    <s v="Other"/>
    <x v="16"/>
    <n v="1"/>
    <n v="1"/>
    <n v="60"/>
    <n v="5"/>
    <n v="106.1"/>
    <n v="0"/>
    <n v="8"/>
    <x v="2"/>
  </r>
  <r>
    <x v="1"/>
    <x v="41"/>
    <s v="Yes"/>
    <x v="0"/>
    <x v="9"/>
    <s v="Male"/>
    <x v="19"/>
    <x v="0"/>
    <s v="Yes"/>
    <s v="No"/>
    <m/>
    <x v="0"/>
    <m/>
    <m/>
    <x v="0"/>
    <n v="1"/>
    <n v="1"/>
    <n v="58"/>
    <n v="2"/>
    <n v="184.4"/>
    <n v="0"/>
    <n v="24"/>
    <x v="1"/>
  </r>
  <r>
    <x v="1"/>
    <x v="41"/>
    <s v="Yes"/>
    <x v="0"/>
    <x v="14"/>
    <s v="Male"/>
    <x v="40"/>
    <x v="2"/>
    <s v="No"/>
    <s v="Yes"/>
    <s v="No"/>
    <x v="3"/>
    <s v="Direct Debit"/>
    <s v="(blank)"/>
    <x v="1"/>
    <n v="1"/>
    <m/>
    <n v="48"/>
    <n v="1"/>
    <n v="159.6"/>
    <n v="0"/>
    <n v="5"/>
    <x v="2"/>
  </r>
  <r>
    <x v="1"/>
    <x v="41"/>
    <s v="Yes"/>
    <x v="0"/>
    <x v="26"/>
    <s v="Female"/>
    <x v="30"/>
    <x v="2"/>
    <s v="No"/>
    <s v="Yes"/>
    <s v="No"/>
    <x v="1"/>
    <s v="Credit Card"/>
    <s v="Competitor"/>
    <x v="9"/>
    <n v="1"/>
    <n v="1"/>
    <n v="31"/>
    <n v="4"/>
    <n v="187.6"/>
    <n v="0"/>
    <n v="4"/>
    <x v="0"/>
  </r>
  <r>
    <x v="1"/>
    <x v="41"/>
    <s v="Yes"/>
    <x v="0"/>
    <x v="28"/>
    <s v="Male"/>
    <x v="38"/>
    <x v="1"/>
    <s v="No"/>
    <s v="No"/>
    <m/>
    <x v="0"/>
    <m/>
    <m/>
    <x v="0"/>
    <n v="1"/>
    <m/>
    <n v="43"/>
    <n v="0"/>
    <n v="101.9"/>
    <n v="0"/>
    <n v="2"/>
    <x v="0"/>
  </r>
  <r>
    <x v="1"/>
    <x v="41"/>
    <s v="Yes"/>
    <x v="0"/>
    <x v="33"/>
    <s v="Female"/>
    <x v="42"/>
    <x v="1"/>
    <s v="No"/>
    <s v="No"/>
    <m/>
    <x v="0"/>
    <m/>
    <m/>
    <x v="0"/>
    <n v="1"/>
    <n v="1"/>
    <n v="23"/>
    <n v="5"/>
    <n v="2.2000000000000002"/>
    <n v="0"/>
    <n v="1"/>
    <x v="0"/>
  </r>
  <r>
    <x v="1"/>
    <x v="41"/>
    <s v="Yes"/>
    <x v="0"/>
    <x v="44"/>
    <s v="Female"/>
    <x v="50"/>
    <x v="1"/>
    <s v="No"/>
    <s v="No"/>
    <m/>
    <x v="0"/>
    <m/>
    <m/>
    <x v="0"/>
    <n v="1"/>
    <m/>
    <n v="31"/>
    <n v="2"/>
    <n v="130.19999999999999"/>
    <n v="0"/>
    <n v="5"/>
    <x v="2"/>
  </r>
  <r>
    <x v="1"/>
    <x v="41"/>
    <s v="Yes"/>
    <x v="1"/>
    <x v="2"/>
    <s v="Male"/>
    <x v="43"/>
    <x v="1"/>
    <s v="No"/>
    <s v="No"/>
    <m/>
    <x v="0"/>
    <m/>
    <m/>
    <x v="0"/>
    <n v="1"/>
    <m/>
    <n v="46"/>
    <n v="0"/>
    <n v="0"/>
    <n v="0"/>
    <n v="7"/>
    <x v="2"/>
  </r>
  <r>
    <x v="1"/>
    <x v="41"/>
    <s v="Yes"/>
    <x v="1"/>
    <x v="28"/>
    <s v="Male"/>
    <x v="31"/>
    <x v="2"/>
    <s v="No"/>
    <s v="Yes"/>
    <s v="No"/>
    <x v="3"/>
    <s v="Direct Debit"/>
    <s v="(blank)"/>
    <x v="1"/>
    <n v="1"/>
    <m/>
    <n v="54"/>
    <n v="0"/>
    <n v="0"/>
    <n v="0"/>
    <n v="3"/>
    <x v="0"/>
  </r>
  <r>
    <x v="1"/>
    <x v="41"/>
    <s v="Yes"/>
    <x v="1"/>
    <x v="30"/>
    <s v="Male"/>
    <x v="56"/>
    <x v="1"/>
    <s v="No"/>
    <s v="No"/>
    <m/>
    <x v="0"/>
    <m/>
    <m/>
    <x v="0"/>
    <n v="1"/>
    <m/>
    <n v="65"/>
    <n v="0"/>
    <n v="0"/>
    <n v="0"/>
    <n v="3"/>
    <x v="0"/>
  </r>
  <r>
    <x v="1"/>
    <x v="41"/>
    <s v="Yes"/>
    <x v="1"/>
    <x v="36"/>
    <s v="Female"/>
    <x v="2"/>
    <x v="1"/>
    <s v="No"/>
    <s v="No"/>
    <m/>
    <x v="0"/>
    <m/>
    <m/>
    <x v="0"/>
    <n v="1"/>
    <n v="1"/>
    <n v="25"/>
    <n v="0"/>
    <n v="0"/>
    <n v="0"/>
    <n v="14"/>
    <x v="1"/>
  </r>
  <r>
    <x v="1"/>
    <x v="42"/>
    <s v="No"/>
    <x v="0"/>
    <x v="1"/>
    <s v="Female"/>
    <x v="37"/>
    <x v="1"/>
    <s v="No"/>
    <s v="No"/>
    <m/>
    <x v="0"/>
    <m/>
    <m/>
    <x v="0"/>
    <n v="1"/>
    <m/>
    <n v="57"/>
    <n v="0"/>
    <n v="0"/>
    <n v="0"/>
    <n v="6"/>
    <x v="2"/>
  </r>
  <r>
    <x v="1"/>
    <x v="42"/>
    <s v="No"/>
    <x v="0"/>
    <x v="3"/>
    <s v="Male"/>
    <x v="13"/>
    <x v="0"/>
    <s v="Yes"/>
    <s v="No"/>
    <m/>
    <x v="0"/>
    <m/>
    <m/>
    <x v="0"/>
    <n v="1"/>
    <m/>
    <n v="48"/>
    <n v="2"/>
    <n v="0"/>
    <n v="0"/>
    <n v="8"/>
    <x v="2"/>
  </r>
  <r>
    <x v="1"/>
    <x v="42"/>
    <s v="No"/>
    <x v="0"/>
    <x v="48"/>
    <s v="Female"/>
    <x v="30"/>
    <x v="2"/>
    <s v="No"/>
    <s v="Yes"/>
    <s v="No"/>
    <x v="2"/>
    <s v="Direct Debit"/>
    <s v="(blank)"/>
    <x v="1"/>
    <n v="1"/>
    <m/>
    <n v="33"/>
    <n v="0"/>
    <n v="0"/>
    <n v="0"/>
    <n v="3"/>
    <x v="0"/>
  </r>
  <r>
    <x v="1"/>
    <x v="42"/>
    <s v="No"/>
    <x v="0"/>
    <x v="5"/>
    <s v="Female"/>
    <x v="9"/>
    <x v="1"/>
    <s v="No"/>
    <s v="No"/>
    <m/>
    <x v="0"/>
    <m/>
    <m/>
    <x v="0"/>
    <n v="1"/>
    <n v="1"/>
    <n v="45"/>
    <n v="5"/>
    <n v="0"/>
    <n v="0"/>
    <n v="4"/>
    <x v="0"/>
  </r>
  <r>
    <x v="1"/>
    <x v="42"/>
    <s v="No"/>
    <x v="0"/>
    <x v="10"/>
    <s v="Female"/>
    <x v="15"/>
    <x v="0"/>
    <s v="Yes"/>
    <s v="No"/>
    <m/>
    <x v="0"/>
    <m/>
    <m/>
    <x v="0"/>
    <n v="1"/>
    <m/>
    <n v="26"/>
    <n v="2"/>
    <n v="0"/>
    <n v="0"/>
    <n v="10"/>
    <x v="1"/>
  </r>
  <r>
    <x v="1"/>
    <x v="42"/>
    <s v="No"/>
    <x v="0"/>
    <x v="10"/>
    <s v="Female"/>
    <x v="63"/>
    <x v="2"/>
    <s v="No"/>
    <s v="Yes"/>
    <s v="No"/>
    <x v="3"/>
    <s v="Direct Debit"/>
    <s v="(blank)"/>
    <x v="1"/>
    <n v="1"/>
    <m/>
    <n v="41"/>
    <n v="0"/>
    <n v="0"/>
    <n v="0"/>
    <n v="7"/>
    <x v="2"/>
  </r>
  <r>
    <x v="1"/>
    <x v="42"/>
    <s v="No"/>
    <x v="0"/>
    <x v="13"/>
    <s v="Female"/>
    <x v="34"/>
    <x v="1"/>
    <s v="No"/>
    <s v="No"/>
    <m/>
    <x v="0"/>
    <m/>
    <m/>
    <x v="0"/>
    <n v="1"/>
    <m/>
    <n v="31"/>
    <n v="0"/>
    <n v="0"/>
    <n v="0"/>
    <n v="4"/>
    <x v="0"/>
  </r>
  <r>
    <x v="1"/>
    <x v="42"/>
    <s v="No"/>
    <x v="0"/>
    <x v="13"/>
    <s v="Male"/>
    <x v="54"/>
    <x v="2"/>
    <s v="No"/>
    <s v="Yes"/>
    <s v="No"/>
    <x v="1"/>
    <s v="Paper Check"/>
    <s v="Dissatisfaction"/>
    <x v="10"/>
    <n v="1"/>
    <n v="1"/>
    <n v="54"/>
    <n v="3"/>
    <n v="0"/>
    <n v="0"/>
    <n v="3"/>
    <x v="0"/>
  </r>
  <r>
    <x v="1"/>
    <x v="42"/>
    <s v="No"/>
    <x v="0"/>
    <x v="20"/>
    <s v="Female"/>
    <x v="4"/>
    <x v="0"/>
    <s v="Yes"/>
    <s v="No"/>
    <m/>
    <x v="0"/>
    <m/>
    <m/>
    <x v="0"/>
    <n v="1"/>
    <n v="1"/>
    <n v="33"/>
    <n v="5"/>
    <n v="0"/>
    <n v="0"/>
    <n v="27"/>
    <x v="1"/>
  </r>
  <r>
    <x v="1"/>
    <x v="42"/>
    <s v="No"/>
    <x v="0"/>
    <x v="20"/>
    <s v="Female"/>
    <x v="14"/>
    <x v="2"/>
    <s v="No"/>
    <s v="No"/>
    <m/>
    <x v="0"/>
    <m/>
    <m/>
    <x v="0"/>
    <n v="1"/>
    <n v="1"/>
    <n v="40"/>
    <n v="4"/>
    <n v="0"/>
    <n v="0"/>
    <n v="5"/>
    <x v="2"/>
  </r>
  <r>
    <x v="1"/>
    <x v="42"/>
    <s v="No"/>
    <x v="0"/>
    <x v="23"/>
    <s v="Male"/>
    <x v="12"/>
    <x v="1"/>
    <s v="No"/>
    <s v="No"/>
    <m/>
    <x v="0"/>
    <m/>
    <m/>
    <x v="0"/>
    <n v="1"/>
    <m/>
    <n v="20"/>
    <n v="1"/>
    <n v="0"/>
    <n v="0"/>
    <n v="5"/>
    <x v="2"/>
  </r>
  <r>
    <x v="1"/>
    <x v="42"/>
    <s v="No"/>
    <x v="0"/>
    <x v="24"/>
    <s v="Male"/>
    <x v="7"/>
    <x v="1"/>
    <s v="No"/>
    <s v="No"/>
    <m/>
    <x v="0"/>
    <m/>
    <m/>
    <x v="0"/>
    <n v="1"/>
    <m/>
    <n v="24"/>
    <n v="0"/>
    <n v="0"/>
    <n v="0"/>
    <n v="17"/>
    <x v="1"/>
  </r>
  <r>
    <x v="1"/>
    <x v="42"/>
    <s v="No"/>
    <x v="0"/>
    <x v="29"/>
    <s v="Male"/>
    <x v="46"/>
    <x v="1"/>
    <s v="No"/>
    <s v="No"/>
    <m/>
    <x v="0"/>
    <m/>
    <m/>
    <x v="0"/>
    <n v="1"/>
    <m/>
    <n v="41"/>
    <n v="0"/>
    <n v="0"/>
    <n v="0"/>
    <n v="24"/>
    <x v="1"/>
  </r>
  <r>
    <x v="1"/>
    <x v="42"/>
    <s v="No"/>
    <x v="0"/>
    <x v="31"/>
    <s v="Male"/>
    <x v="54"/>
    <x v="2"/>
    <s v="No"/>
    <s v="Yes"/>
    <s v="No"/>
    <x v="2"/>
    <s v="Direct Debit"/>
    <s v="(blank)"/>
    <x v="1"/>
    <n v="1"/>
    <m/>
    <n v="55"/>
    <n v="0"/>
    <n v="0"/>
    <n v="0"/>
    <n v="1"/>
    <x v="0"/>
  </r>
  <r>
    <x v="1"/>
    <x v="42"/>
    <s v="No"/>
    <x v="0"/>
    <x v="38"/>
    <s v="Male"/>
    <x v="39"/>
    <x v="1"/>
    <s v="No"/>
    <s v="No"/>
    <m/>
    <x v="0"/>
    <m/>
    <m/>
    <x v="0"/>
    <n v="1"/>
    <n v="1"/>
    <n v="29"/>
    <n v="2"/>
    <n v="0"/>
    <n v="0"/>
    <n v="8"/>
    <x v="2"/>
  </r>
  <r>
    <x v="1"/>
    <x v="42"/>
    <s v="No"/>
    <x v="0"/>
    <x v="40"/>
    <s v="Male"/>
    <x v="25"/>
    <x v="1"/>
    <s v="No"/>
    <s v="No"/>
    <m/>
    <x v="0"/>
    <m/>
    <m/>
    <x v="0"/>
    <n v="1"/>
    <m/>
    <n v="40"/>
    <n v="1"/>
    <n v="0"/>
    <n v="0"/>
    <n v="5"/>
    <x v="2"/>
  </r>
  <r>
    <x v="1"/>
    <x v="42"/>
    <s v="No"/>
    <x v="0"/>
    <x v="40"/>
    <s v="Male"/>
    <x v="26"/>
    <x v="1"/>
    <s v="No"/>
    <s v="No"/>
    <m/>
    <x v="0"/>
    <m/>
    <m/>
    <x v="0"/>
    <n v="1"/>
    <m/>
    <n v="61"/>
    <n v="0"/>
    <n v="0"/>
    <n v="0"/>
    <n v="4"/>
    <x v="0"/>
  </r>
  <r>
    <x v="1"/>
    <x v="42"/>
    <s v="No"/>
    <x v="0"/>
    <x v="42"/>
    <s v="Female"/>
    <x v="17"/>
    <x v="0"/>
    <s v="Yes"/>
    <s v="No"/>
    <m/>
    <x v="0"/>
    <m/>
    <m/>
    <x v="0"/>
    <n v="1"/>
    <m/>
    <n v="72"/>
    <n v="0"/>
    <n v="0"/>
    <n v="0"/>
    <n v="7"/>
    <x v="2"/>
  </r>
  <r>
    <x v="1"/>
    <x v="42"/>
    <s v="No"/>
    <x v="0"/>
    <x v="42"/>
    <s v="Female"/>
    <x v="21"/>
    <x v="1"/>
    <s v="No"/>
    <s v="No"/>
    <m/>
    <x v="0"/>
    <m/>
    <m/>
    <x v="0"/>
    <n v="1"/>
    <m/>
    <n v="20"/>
    <n v="0"/>
    <n v="0"/>
    <n v="0"/>
    <n v="11"/>
    <x v="1"/>
  </r>
  <r>
    <x v="1"/>
    <x v="42"/>
    <s v="No"/>
    <x v="0"/>
    <x v="43"/>
    <s v="Female"/>
    <x v="53"/>
    <x v="2"/>
    <s v="No"/>
    <s v="Yes"/>
    <s v="No"/>
    <x v="2"/>
    <s v="Direct Debit"/>
    <s v="(blank)"/>
    <x v="1"/>
    <n v="1"/>
    <m/>
    <n v="69"/>
    <n v="0"/>
    <n v="0"/>
    <n v="0"/>
    <n v="3"/>
    <x v="0"/>
  </r>
  <r>
    <x v="1"/>
    <x v="42"/>
    <s v="No"/>
    <x v="0"/>
    <x v="44"/>
    <s v="Male"/>
    <x v="38"/>
    <x v="1"/>
    <s v="No"/>
    <s v="No"/>
    <m/>
    <x v="0"/>
    <m/>
    <m/>
    <x v="0"/>
    <n v="1"/>
    <m/>
    <n v="41"/>
    <n v="0"/>
    <n v="0"/>
    <n v="0"/>
    <n v="7"/>
    <x v="2"/>
  </r>
  <r>
    <x v="1"/>
    <x v="42"/>
    <s v="No"/>
    <x v="0"/>
    <x v="44"/>
    <s v="Male"/>
    <x v="14"/>
    <x v="2"/>
    <s v="No"/>
    <s v="Yes"/>
    <s v="No"/>
    <x v="1"/>
    <s v="Direct Debit"/>
    <s v="(blank)"/>
    <x v="1"/>
    <n v="1"/>
    <m/>
    <n v="33"/>
    <n v="1"/>
    <n v="0"/>
    <n v="0"/>
    <n v="2"/>
    <x v="0"/>
  </r>
  <r>
    <x v="1"/>
    <x v="42"/>
    <s v="No"/>
    <x v="0"/>
    <x v="46"/>
    <s v="Female"/>
    <x v="21"/>
    <x v="1"/>
    <s v="No"/>
    <s v="No"/>
    <m/>
    <x v="0"/>
    <m/>
    <m/>
    <x v="0"/>
    <n v="1"/>
    <n v="1"/>
    <n v="49"/>
    <n v="1"/>
    <n v="0"/>
    <n v="0"/>
    <n v="7"/>
    <x v="2"/>
  </r>
  <r>
    <x v="1"/>
    <x v="42"/>
    <s v="No"/>
    <x v="0"/>
    <x v="46"/>
    <s v="Male"/>
    <x v="6"/>
    <x v="1"/>
    <s v="No"/>
    <s v="No"/>
    <m/>
    <x v="0"/>
    <m/>
    <m/>
    <x v="0"/>
    <n v="1"/>
    <m/>
    <n v="28"/>
    <n v="0"/>
    <n v="0"/>
    <n v="0"/>
    <n v="1"/>
    <x v="0"/>
  </r>
  <r>
    <x v="1"/>
    <x v="42"/>
    <s v="No"/>
    <x v="1"/>
    <x v="15"/>
    <s v="Male"/>
    <x v="22"/>
    <x v="2"/>
    <s v="No"/>
    <s v="Yes"/>
    <s v="No"/>
    <x v="1"/>
    <s v="Direct Debit"/>
    <s v="Dissatisfaction"/>
    <x v="17"/>
    <n v="1"/>
    <n v="1"/>
    <n v="65"/>
    <n v="2"/>
    <n v="0"/>
    <n v="0"/>
    <n v="3"/>
    <x v="0"/>
  </r>
  <r>
    <x v="1"/>
    <x v="42"/>
    <s v="Yes"/>
    <x v="0"/>
    <x v="0"/>
    <s v="Female"/>
    <x v="2"/>
    <x v="1"/>
    <s v="No"/>
    <s v="No"/>
    <m/>
    <x v="0"/>
    <m/>
    <m/>
    <x v="0"/>
    <n v="1"/>
    <m/>
    <n v="29"/>
    <n v="0"/>
    <n v="83.9"/>
    <n v="0"/>
    <n v="5"/>
    <x v="2"/>
  </r>
  <r>
    <x v="1"/>
    <x v="42"/>
    <s v="Yes"/>
    <x v="0"/>
    <x v="1"/>
    <s v="Female"/>
    <x v="18"/>
    <x v="0"/>
    <s v="Yes"/>
    <s v="No"/>
    <m/>
    <x v="0"/>
    <m/>
    <m/>
    <x v="0"/>
    <n v="1"/>
    <m/>
    <n v="37"/>
    <n v="0"/>
    <n v="64.5"/>
    <n v="0"/>
    <n v="20"/>
    <x v="1"/>
  </r>
  <r>
    <x v="1"/>
    <x v="42"/>
    <s v="Yes"/>
    <x v="0"/>
    <x v="2"/>
    <s v="Male"/>
    <x v="33"/>
    <x v="2"/>
    <s v="No"/>
    <s v="Yes"/>
    <s v="No"/>
    <x v="1"/>
    <s v="Direct Debit"/>
    <s v="Competitor"/>
    <x v="9"/>
    <n v="1"/>
    <n v="1"/>
    <n v="50"/>
    <n v="1"/>
    <n v="83.9"/>
    <n v="0"/>
    <n v="11"/>
    <x v="1"/>
  </r>
  <r>
    <x v="1"/>
    <x v="42"/>
    <s v="Yes"/>
    <x v="0"/>
    <x v="7"/>
    <s v="Male"/>
    <x v="32"/>
    <x v="1"/>
    <s v="No"/>
    <s v="No"/>
    <m/>
    <x v="0"/>
    <m/>
    <m/>
    <x v="0"/>
    <n v="1"/>
    <n v="1"/>
    <n v="46"/>
    <n v="4"/>
    <n v="288.10000000000002"/>
    <n v="0"/>
    <n v="5"/>
    <x v="2"/>
  </r>
  <r>
    <x v="1"/>
    <x v="42"/>
    <s v="Yes"/>
    <x v="0"/>
    <x v="7"/>
    <s v="Male"/>
    <x v="30"/>
    <x v="2"/>
    <s v="No"/>
    <s v="Yes"/>
    <s v="No"/>
    <x v="1"/>
    <s v="Direct Debit"/>
    <s v="Dissatisfaction"/>
    <x v="10"/>
    <n v="1"/>
    <n v="1"/>
    <n v="49"/>
    <n v="3"/>
    <n v="281.7"/>
    <n v="0"/>
    <n v="4"/>
    <x v="0"/>
  </r>
  <r>
    <x v="1"/>
    <x v="42"/>
    <s v="Yes"/>
    <x v="0"/>
    <x v="18"/>
    <s v="Male"/>
    <x v="4"/>
    <x v="0"/>
    <s v="Yes"/>
    <s v="No"/>
    <m/>
    <x v="0"/>
    <m/>
    <m/>
    <x v="0"/>
    <n v="1"/>
    <m/>
    <n v="44"/>
    <n v="0"/>
    <n v="98.9"/>
    <n v="0"/>
    <n v="9"/>
    <x v="2"/>
  </r>
  <r>
    <x v="1"/>
    <x v="42"/>
    <s v="Yes"/>
    <x v="0"/>
    <x v="50"/>
    <s v="Female"/>
    <x v="32"/>
    <x v="1"/>
    <s v="No"/>
    <s v="No"/>
    <m/>
    <x v="0"/>
    <m/>
    <m/>
    <x v="0"/>
    <n v="1"/>
    <m/>
    <n v="45"/>
    <n v="0"/>
    <n v="76.5"/>
    <n v="0"/>
    <n v="4"/>
    <x v="0"/>
  </r>
  <r>
    <x v="1"/>
    <x v="42"/>
    <s v="Yes"/>
    <x v="0"/>
    <x v="23"/>
    <s v="Male"/>
    <x v="19"/>
    <x v="0"/>
    <s v="Yes"/>
    <s v="No"/>
    <m/>
    <x v="0"/>
    <m/>
    <m/>
    <x v="0"/>
    <n v="1"/>
    <m/>
    <n v="31"/>
    <n v="1"/>
    <n v="202.1"/>
    <n v="0"/>
    <n v="12"/>
    <x v="1"/>
  </r>
  <r>
    <x v="1"/>
    <x v="42"/>
    <s v="Yes"/>
    <x v="0"/>
    <x v="31"/>
    <s v="Male"/>
    <x v="66"/>
    <x v="2"/>
    <s v="No"/>
    <s v="Yes"/>
    <s v="No"/>
    <x v="3"/>
    <s v="Direct Debit"/>
    <s v="(blank)"/>
    <x v="1"/>
    <n v="1"/>
    <m/>
    <n v="36"/>
    <n v="0"/>
    <n v="270.89999999999998"/>
    <n v="0"/>
    <n v="3"/>
    <x v="0"/>
  </r>
  <r>
    <x v="1"/>
    <x v="42"/>
    <s v="Yes"/>
    <x v="0"/>
    <x v="36"/>
    <s v="Female"/>
    <x v="2"/>
    <x v="1"/>
    <s v="No"/>
    <s v="No"/>
    <m/>
    <x v="0"/>
    <m/>
    <m/>
    <x v="0"/>
    <n v="1"/>
    <m/>
    <n v="42"/>
    <n v="0"/>
    <n v="230.1"/>
    <n v="0"/>
    <n v="3"/>
    <x v="0"/>
  </r>
  <r>
    <x v="1"/>
    <x v="42"/>
    <s v="Yes"/>
    <x v="1"/>
    <x v="5"/>
    <s v="Female"/>
    <x v="18"/>
    <x v="0"/>
    <s v="Yes"/>
    <s v="No"/>
    <m/>
    <x v="0"/>
    <m/>
    <m/>
    <x v="0"/>
    <n v="1"/>
    <m/>
    <n v="30"/>
    <n v="0"/>
    <n v="0"/>
    <n v="0"/>
    <n v="9"/>
    <x v="2"/>
  </r>
  <r>
    <x v="1"/>
    <x v="42"/>
    <s v="Yes"/>
    <x v="1"/>
    <x v="5"/>
    <s v="Female"/>
    <x v="49"/>
    <x v="1"/>
    <s v="No"/>
    <s v="No"/>
    <m/>
    <x v="0"/>
    <m/>
    <m/>
    <x v="0"/>
    <n v="1"/>
    <m/>
    <n v="15"/>
    <n v="0"/>
    <n v="0"/>
    <n v="0"/>
    <n v="10"/>
    <x v="1"/>
  </r>
  <r>
    <x v="1"/>
    <x v="42"/>
    <s v="Yes"/>
    <x v="1"/>
    <x v="47"/>
    <s v="Female"/>
    <x v="41"/>
    <x v="1"/>
    <s v="No"/>
    <s v="No"/>
    <m/>
    <x v="0"/>
    <m/>
    <m/>
    <x v="0"/>
    <n v="1"/>
    <m/>
    <n v="40"/>
    <n v="0"/>
    <n v="0"/>
    <n v="0"/>
    <n v="4"/>
    <x v="0"/>
  </r>
  <r>
    <x v="1"/>
    <x v="43"/>
    <s v="No"/>
    <x v="0"/>
    <x v="1"/>
    <s v="Female"/>
    <x v="40"/>
    <x v="2"/>
    <s v="No"/>
    <s v="Yes"/>
    <s v="No"/>
    <x v="1"/>
    <s v="Direct Debit"/>
    <s v="(blank)"/>
    <x v="1"/>
    <n v="1"/>
    <m/>
    <n v="21"/>
    <n v="0"/>
    <n v="0"/>
    <n v="0"/>
    <n v="6"/>
    <x v="2"/>
  </r>
  <r>
    <x v="1"/>
    <x v="43"/>
    <s v="No"/>
    <x v="0"/>
    <x v="48"/>
    <s v="Female"/>
    <x v="52"/>
    <x v="2"/>
    <s v="No"/>
    <s v="Yes"/>
    <s v="No"/>
    <x v="2"/>
    <s v="Direct Debit"/>
    <s v="(blank)"/>
    <x v="1"/>
    <n v="1"/>
    <n v="1"/>
    <n v="26"/>
    <n v="0"/>
    <n v="0"/>
    <n v="0"/>
    <n v="1"/>
    <x v="0"/>
  </r>
  <r>
    <x v="1"/>
    <x v="43"/>
    <s v="No"/>
    <x v="0"/>
    <x v="4"/>
    <s v="Female"/>
    <x v="18"/>
    <x v="0"/>
    <s v="Yes"/>
    <s v="No"/>
    <m/>
    <x v="0"/>
    <m/>
    <m/>
    <x v="0"/>
    <n v="1"/>
    <n v="1"/>
    <n v="26"/>
    <n v="1"/>
    <n v="0"/>
    <n v="0"/>
    <n v="10"/>
    <x v="1"/>
  </r>
  <r>
    <x v="1"/>
    <x v="43"/>
    <s v="No"/>
    <x v="0"/>
    <x v="4"/>
    <s v="Male"/>
    <x v="57"/>
    <x v="0"/>
    <s v="Yes"/>
    <s v="No"/>
    <m/>
    <x v="0"/>
    <m/>
    <m/>
    <x v="0"/>
    <n v="1"/>
    <m/>
    <n v="25"/>
    <n v="0"/>
    <n v="0"/>
    <n v="0"/>
    <n v="26"/>
    <x v="1"/>
  </r>
  <r>
    <x v="1"/>
    <x v="43"/>
    <s v="No"/>
    <x v="0"/>
    <x v="14"/>
    <s v="Male"/>
    <x v="36"/>
    <x v="1"/>
    <s v="No"/>
    <s v="No"/>
    <m/>
    <x v="0"/>
    <m/>
    <m/>
    <x v="0"/>
    <n v="1"/>
    <m/>
    <n v="34"/>
    <n v="0"/>
    <n v="0"/>
    <n v="0"/>
    <n v="12"/>
    <x v="1"/>
  </r>
  <r>
    <x v="1"/>
    <x v="43"/>
    <s v="No"/>
    <x v="0"/>
    <x v="18"/>
    <s v="Female"/>
    <x v="13"/>
    <x v="0"/>
    <s v="Yes"/>
    <s v="No"/>
    <m/>
    <x v="0"/>
    <m/>
    <m/>
    <x v="0"/>
    <n v="1"/>
    <n v="1"/>
    <n v="48"/>
    <n v="2"/>
    <n v="0"/>
    <n v="0"/>
    <n v="9"/>
    <x v="2"/>
  </r>
  <r>
    <x v="1"/>
    <x v="43"/>
    <s v="No"/>
    <x v="0"/>
    <x v="18"/>
    <s v="Male"/>
    <x v="11"/>
    <x v="1"/>
    <s v="No"/>
    <s v="No"/>
    <m/>
    <x v="0"/>
    <m/>
    <m/>
    <x v="0"/>
    <n v="1"/>
    <m/>
    <n v="40"/>
    <n v="0"/>
    <n v="0"/>
    <n v="0"/>
    <n v="5"/>
    <x v="2"/>
  </r>
  <r>
    <x v="1"/>
    <x v="43"/>
    <s v="No"/>
    <x v="0"/>
    <x v="24"/>
    <s v="Female"/>
    <x v="24"/>
    <x v="1"/>
    <s v="No"/>
    <s v="No"/>
    <m/>
    <x v="0"/>
    <m/>
    <m/>
    <x v="0"/>
    <n v="1"/>
    <m/>
    <n v="73"/>
    <n v="0"/>
    <n v="0"/>
    <n v="0"/>
    <n v="2"/>
    <x v="0"/>
  </r>
  <r>
    <x v="1"/>
    <x v="43"/>
    <s v="No"/>
    <x v="0"/>
    <x v="28"/>
    <s v="Female"/>
    <x v="9"/>
    <x v="1"/>
    <s v="No"/>
    <s v="No"/>
    <m/>
    <x v="0"/>
    <m/>
    <m/>
    <x v="0"/>
    <n v="1"/>
    <m/>
    <n v="42"/>
    <n v="0"/>
    <n v="0"/>
    <n v="0"/>
    <n v="27"/>
    <x v="1"/>
  </r>
  <r>
    <x v="1"/>
    <x v="43"/>
    <s v="No"/>
    <x v="0"/>
    <x v="30"/>
    <s v="Male"/>
    <x v="62"/>
    <x v="2"/>
    <s v="No"/>
    <s v="Yes"/>
    <s v="No"/>
    <x v="3"/>
    <s v="Credit Card"/>
    <s v="Competitor"/>
    <x v="4"/>
    <n v="1"/>
    <n v="1"/>
    <n v="50"/>
    <n v="2"/>
    <n v="0"/>
    <n v="0"/>
    <n v="4"/>
    <x v="0"/>
  </r>
  <r>
    <x v="1"/>
    <x v="43"/>
    <s v="No"/>
    <x v="0"/>
    <x v="31"/>
    <s v="Female"/>
    <x v="10"/>
    <x v="0"/>
    <s v="Yes"/>
    <s v="No"/>
    <m/>
    <x v="0"/>
    <m/>
    <m/>
    <x v="0"/>
    <n v="1"/>
    <m/>
    <n v="48"/>
    <n v="0"/>
    <n v="0"/>
    <n v="0"/>
    <n v="10"/>
    <x v="1"/>
  </r>
  <r>
    <x v="1"/>
    <x v="43"/>
    <s v="No"/>
    <x v="0"/>
    <x v="32"/>
    <s v="Female"/>
    <x v="60"/>
    <x v="2"/>
    <s v="No"/>
    <s v="Yes"/>
    <s v="No"/>
    <x v="3"/>
    <s v="Direct Debit"/>
    <s v="(blank)"/>
    <x v="1"/>
    <n v="1"/>
    <m/>
    <n v="62"/>
    <n v="2"/>
    <n v="0"/>
    <n v="0"/>
    <n v="2"/>
    <x v="0"/>
  </r>
  <r>
    <x v="1"/>
    <x v="43"/>
    <s v="No"/>
    <x v="0"/>
    <x v="35"/>
    <s v="Female"/>
    <x v="63"/>
    <x v="2"/>
    <s v="No"/>
    <s v="Yes"/>
    <s v="No"/>
    <x v="3"/>
    <s v="Direct Debit"/>
    <s v="Competitor"/>
    <x v="4"/>
    <n v="1"/>
    <n v="1"/>
    <n v="46"/>
    <n v="3"/>
    <n v="13.8"/>
    <n v="0"/>
    <n v="10"/>
    <x v="1"/>
  </r>
  <r>
    <x v="1"/>
    <x v="43"/>
    <s v="No"/>
    <x v="0"/>
    <x v="36"/>
    <s v="Female"/>
    <x v="44"/>
    <x v="1"/>
    <s v="No"/>
    <s v="No"/>
    <m/>
    <x v="0"/>
    <m/>
    <m/>
    <x v="0"/>
    <n v="1"/>
    <m/>
    <n v="33"/>
    <n v="0"/>
    <n v="0"/>
    <n v="0"/>
    <n v="2"/>
    <x v="0"/>
  </r>
  <r>
    <x v="1"/>
    <x v="43"/>
    <s v="No"/>
    <x v="0"/>
    <x v="37"/>
    <s v="Male"/>
    <x v="29"/>
    <x v="1"/>
    <s v="No"/>
    <s v="No"/>
    <m/>
    <x v="0"/>
    <m/>
    <m/>
    <x v="0"/>
    <n v="1"/>
    <m/>
    <n v="44"/>
    <n v="0"/>
    <n v="0"/>
    <n v="0"/>
    <n v="10"/>
    <x v="1"/>
  </r>
  <r>
    <x v="1"/>
    <x v="43"/>
    <s v="No"/>
    <x v="0"/>
    <x v="38"/>
    <s v="Female"/>
    <x v="39"/>
    <x v="1"/>
    <s v="No"/>
    <s v="No"/>
    <m/>
    <x v="0"/>
    <m/>
    <m/>
    <x v="0"/>
    <n v="1"/>
    <m/>
    <n v="17"/>
    <n v="0"/>
    <n v="0"/>
    <n v="0"/>
    <n v="4"/>
    <x v="0"/>
  </r>
  <r>
    <x v="1"/>
    <x v="43"/>
    <s v="No"/>
    <x v="0"/>
    <x v="39"/>
    <s v="Male"/>
    <x v="21"/>
    <x v="1"/>
    <s v="No"/>
    <s v="No"/>
    <m/>
    <x v="0"/>
    <m/>
    <m/>
    <x v="0"/>
    <n v="1"/>
    <m/>
    <n v="22"/>
    <n v="1"/>
    <n v="0"/>
    <n v="0"/>
    <n v="4"/>
    <x v="0"/>
  </r>
  <r>
    <x v="1"/>
    <x v="43"/>
    <s v="No"/>
    <x v="0"/>
    <x v="40"/>
    <s v="Female"/>
    <x v="1"/>
    <x v="1"/>
    <s v="No"/>
    <s v="No"/>
    <m/>
    <x v="0"/>
    <m/>
    <m/>
    <x v="0"/>
    <n v="1"/>
    <m/>
    <n v="21"/>
    <n v="0"/>
    <n v="0"/>
    <n v="0"/>
    <n v="6"/>
    <x v="2"/>
  </r>
  <r>
    <x v="1"/>
    <x v="43"/>
    <s v="No"/>
    <x v="0"/>
    <x v="42"/>
    <s v="Female"/>
    <x v="44"/>
    <x v="1"/>
    <s v="No"/>
    <s v="No"/>
    <m/>
    <x v="0"/>
    <m/>
    <m/>
    <x v="0"/>
    <n v="1"/>
    <m/>
    <n v="53"/>
    <n v="0"/>
    <n v="0"/>
    <n v="0"/>
    <n v="8"/>
    <x v="2"/>
  </r>
  <r>
    <x v="1"/>
    <x v="43"/>
    <s v="No"/>
    <x v="0"/>
    <x v="42"/>
    <s v="Male"/>
    <x v="10"/>
    <x v="0"/>
    <s v="Yes"/>
    <s v="No"/>
    <m/>
    <x v="0"/>
    <m/>
    <m/>
    <x v="0"/>
    <n v="1"/>
    <m/>
    <n v="12"/>
    <n v="0"/>
    <n v="0"/>
    <n v="0"/>
    <n v="12"/>
    <x v="1"/>
  </r>
  <r>
    <x v="1"/>
    <x v="43"/>
    <s v="No"/>
    <x v="0"/>
    <x v="43"/>
    <s v="Female"/>
    <x v="58"/>
    <x v="2"/>
    <s v="No"/>
    <s v="Yes"/>
    <s v="No"/>
    <x v="1"/>
    <s v="Direct Debit"/>
    <s v="(blank)"/>
    <x v="1"/>
    <n v="1"/>
    <m/>
    <n v="51"/>
    <n v="0"/>
    <n v="0"/>
    <n v="0"/>
    <n v="11"/>
    <x v="1"/>
  </r>
  <r>
    <x v="1"/>
    <x v="43"/>
    <s v="No"/>
    <x v="0"/>
    <x v="43"/>
    <s v="Male"/>
    <x v="24"/>
    <x v="1"/>
    <s v="No"/>
    <s v="No"/>
    <m/>
    <x v="0"/>
    <m/>
    <m/>
    <x v="0"/>
    <n v="1"/>
    <m/>
    <n v="22"/>
    <n v="0"/>
    <n v="0"/>
    <n v="0"/>
    <n v="2"/>
    <x v="0"/>
  </r>
  <r>
    <x v="1"/>
    <x v="43"/>
    <s v="No"/>
    <x v="0"/>
    <x v="44"/>
    <s v="Female"/>
    <x v="49"/>
    <x v="1"/>
    <s v="No"/>
    <s v="No"/>
    <m/>
    <x v="0"/>
    <m/>
    <m/>
    <x v="0"/>
    <n v="1"/>
    <m/>
    <n v="28"/>
    <n v="0"/>
    <n v="0"/>
    <n v="0"/>
    <n v="6"/>
    <x v="2"/>
  </r>
  <r>
    <x v="1"/>
    <x v="43"/>
    <s v="No"/>
    <x v="0"/>
    <x v="44"/>
    <s v="Male"/>
    <x v="30"/>
    <x v="2"/>
    <s v="No"/>
    <s v="Yes"/>
    <s v="No"/>
    <x v="2"/>
    <s v="Direct Debit"/>
    <s v="(blank)"/>
    <x v="1"/>
    <n v="1"/>
    <m/>
    <n v="35"/>
    <n v="0"/>
    <n v="0"/>
    <n v="0"/>
    <n v="9"/>
    <x v="2"/>
  </r>
  <r>
    <x v="1"/>
    <x v="43"/>
    <s v="No"/>
    <x v="0"/>
    <x v="45"/>
    <s v="Female"/>
    <x v="15"/>
    <x v="0"/>
    <s v="Yes"/>
    <s v="No"/>
    <m/>
    <x v="0"/>
    <m/>
    <m/>
    <x v="0"/>
    <n v="1"/>
    <m/>
    <n v="39"/>
    <n v="2"/>
    <n v="0"/>
    <n v="0"/>
    <n v="17"/>
    <x v="1"/>
  </r>
  <r>
    <x v="1"/>
    <x v="43"/>
    <s v="No"/>
    <x v="1"/>
    <x v="32"/>
    <s v="Male"/>
    <x v="56"/>
    <x v="1"/>
    <s v="No"/>
    <s v="No"/>
    <m/>
    <x v="0"/>
    <m/>
    <m/>
    <x v="0"/>
    <n v="1"/>
    <m/>
    <n v="23"/>
    <n v="0"/>
    <n v="0"/>
    <n v="0"/>
    <n v="3"/>
    <x v="0"/>
  </r>
  <r>
    <x v="1"/>
    <x v="43"/>
    <s v="Yes"/>
    <x v="0"/>
    <x v="2"/>
    <s v="Male"/>
    <x v="16"/>
    <x v="0"/>
    <s v="Yes"/>
    <s v="No"/>
    <m/>
    <x v="0"/>
    <m/>
    <m/>
    <x v="0"/>
    <n v="1"/>
    <m/>
    <n v="19"/>
    <n v="0"/>
    <n v="235.4"/>
    <n v="0"/>
    <n v="20"/>
    <x v="1"/>
  </r>
  <r>
    <x v="1"/>
    <x v="43"/>
    <s v="Yes"/>
    <x v="0"/>
    <x v="10"/>
    <s v="Female"/>
    <x v="48"/>
    <x v="1"/>
    <s v="No"/>
    <s v="No"/>
    <m/>
    <x v="0"/>
    <m/>
    <m/>
    <x v="0"/>
    <n v="1"/>
    <m/>
    <n v="55"/>
    <n v="0"/>
    <n v="200.2"/>
    <n v="0"/>
    <n v="4"/>
    <x v="0"/>
  </r>
  <r>
    <x v="1"/>
    <x v="43"/>
    <s v="Yes"/>
    <x v="0"/>
    <x v="14"/>
    <s v="Female"/>
    <x v="58"/>
    <x v="2"/>
    <s v="No"/>
    <s v="Yes"/>
    <s v="No"/>
    <x v="1"/>
    <s v="Credit Card"/>
    <s v="Attitude"/>
    <x v="7"/>
    <n v="1"/>
    <n v="1"/>
    <n v="31"/>
    <n v="0"/>
    <n v="133.1"/>
    <n v="0"/>
    <n v="7"/>
    <x v="2"/>
  </r>
  <r>
    <x v="1"/>
    <x v="43"/>
    <s v="Yes"/>
    <x v="0"/>
    <x v="21"/>
    <s v="Male"/>
    <x v="56"/>
    <x v="1"/>
    <s v="No"/>
    <s v="No"/>
    <m/>
    <x v="0"/>
    <m/>
    <m/>
    <x v="0"/>
    <n v="1"/>
    <n v="1"/>
    <n v="57"/>
    <n v="5"/>
    <n v="198"/>
    <n v="0"/>
    <n v="1"/>
    <x v="0"/>
  </r>
  <r>
    <x v="1"/>
    <x v="43"/>
    <s v="Yes"/>
    <x v="0"/>
    <x v="22"/>
    <s v="Male"/>
    <x v="47"/>
    <x v="1"/>
    <s v="No"/>
    <s v="No"/>
    <m/>
    <x v="0"/>
    <m/>
    <m/>
    <x v="0"/>
    <n v="1"/>
    <m/>
    <n v="32"/>
    <n v="0"/>
    <n v="104.1"/>
    <n v="0"/>
    <n v="6"/>
    <x v="2"/>
  </r>
  <r>
    <x v="1"/>
    <x v="43"/>
    <s v="Yes"/>
    <x v="0"/>
    <x v="23"/>
    <s v="Male"/>
    <x v="38"/>
    <x v="1"/>
    <s v="No"/>
    <s v="No"/>
    <m/>
    <x v="0"/>
    <m/>
    <m/>
    <x v="0"/>
    <n v="1"/>
    <n v="1"/>
    <n v="54"/>
    <n v="3"/>
    <n v="28.5"/>
    <n v="0"/>
    <n v="8"/>
    <x v="2"/>
  </r>
  <r>
    <x v="1"/>
    <x v="43"/>
    <s v="Yes"/>
    <x v="0"/>
    <x v="24"/>
    <s v="Female"/>
    <x v="61"/>
    <x v="2"/>
    <s v="No"/>
    <s v="Yes"/>
    <s v="No"/>
    <x v="3"/>
    <s v="Credit Card"/>
    <s v="Dissatisfaction"/>
    <x v="6"/>
    <n v="1"/>
    <n v="1"/>
    <n v="51"/>
    <n v="0"/>
    <n v="103.8"/>
    <n v="0"/>
    <n v="7"/>
    <x v="2"/>
  </r>
  <r>
    <x v="1"/>
    <x v="43"/>
    <s v="Yes"/>
    <x v="0"/>
    <x v="25"/>
    <s v="Female"/>
    <x v="1"/>
    <x v="1"/>
    <s v="No"/>
    <s v="No"/>
    <m/>
    <x v="0"/>
    <m/>
    <m/>
    <x v="0"/>
    <n v="1"/>
    <m/>
    <n v="47"/>
    <n v="0"/>
    <n v="148.5"/>
    <n v="0"/>
    <n v="5"/>
    <x v="2"/>
  </r>
  <r>
    <x v="1"/>
    <x v="43"/>
    <s v="Yes"/>
    <x v="0"/>
    <x v="31"/>
    <s v="Male"/>
    <x v="18"/>
    <x v="0"/>
    <s v="Yes"/>
    <s v="No"/>
    <m/>
    <x v="0"/>
    <m/>
    <m/>
    <x v="0"/>
    <n v="1"/>
    <m/>
    <n v="44"/>
    <n v="2"/>
    <n v="99.4"/>
    <n v="0"/>
    <n v="18"/>
    <x v="1"/>
  </r>
  <r>
    <x v="1"/>
    <x v="43"/>
    <s v="Yes"/>
    <x v="0"/>
    <x v="44"/>
    <s v="Male"/>
    <x v="1"/>
    <x v="1"/>
    <s v="No"/>
    <s v="No"/>
    <m/>
    <x v="0"/>
    <m/>
    <m/>
    <x v="0"/>
    <n v="1"/>
    <n v="1"/>
    <n v="28"/>
    <n v="3"/>
    <n v="132"/>
    <n v="0"/>
    <n v="1"/>
    <x v="0"/>
  </r>
  <r>
    <x v="1"/>
    <x v="43"/>
    <s v="Yes"/>
    <x v="0"/>
    <x v="44"/>
    <s v="Male"/>
    <x v="27"/>
    <x v="1"/>
    <s v="No"/>
    <s v="No"/>
    <m/>
    <x v="0"/>
    <m/>
    <m/>
    <x v="0"/>
    <n v="1"/>
    <m/>
    <n v="47"/>
    <n v="0"/>
    <n v="95"/>
    <n v="0"/>
    <n v="8"/>
    <x v="2"/>
  </r>
  <r>
    <x v="1"/>
    <x v="43"/>
    <s v="Yes"/>
    <x v="1"/>
    <x v="24"/>
    <s v="Female"/>
    <x v="58"/>
    <x v="2"/>
    <s v="No"/>
    <s v="Yes"/>
    <s v="No"/>
    <x v="3"/>
    <s v="Direct Debit"/>
    <s v="(blank)"/>
    <x v="1"/>
    <n v="1"/>
    <m/>
    <n v="37"/>
    <n v="2"/>
    <n v="0"/>
    <n v="0"/>
    <n v="3"/>
    <x v="0"/>
  </r>
  <r>
    <x v="1"/>
    <x v="43"/>
    <s v="Yes"/>
    <x v="1"/>
    <x v="30"/>
    <s v="Female"/>
    <x v="55"/>
    <x v="2"/>
    <s v="No"/>
    <s v="Yes"/>
    <s v="No"/>
    <x v="3"/>
    <s v="Credit Card"/>
    <s v="(blank)"/>
    <x v="1"/>
    <n v="1"/>
    <m/>
    <n v="54"/>
    <n v="2"/>
    <n v="0"/>
    <n v="0"/>
    <n v="1"/>
    <x v="0"/>
  </r>
  <r>
    <x v="1"/>
    <x v="43"/>
    <s v="Yes"/>
    <x v="1"/>
    <x v="37"/>
    <s v="Male"/>
    <x v="1"/>
    <x v="1"/>
    <s v="No"/>
    <s v="No"/>
    <m/>
    <x v="0"/>
    <m/>
    <m/>
    <x v="0"/>
    <n v="1"/>
    <m/>
    <n v="41"/>
    <n v="0"/>
    <n v="0"/>
    <n v="0"/>
    <n v="4"/>
    <x v="0"/>
  </r>
  <r>
    <x v="1"/>
    <x v="43"/>
    <s v="Yes"/>
    <x v="1"/>
    <x v="44"/>
    <s v="Female"/>
    <x v="36"/>
    <x v="1"/>
    <s v="No"/>
    <s v="No"/>
    <m/>
    <x v="0"/>
    <m/>
    <m/>
    <x v="0"/>
    <n v="1"/>
    <m/>
    <n v="22"/>
    <n v="0"/>
    <n v="0"/>
    <n v="0"/>
    <n v="5"/>
    <x v="2"/>
  </r>
  <r>
    <x v="1"/>
    <x v="44"/>
    <s v="No"/>
    <x v="0"/>
    <x v="0"/>
    <s v="Male"/>
    <x v="43"/>
    <x v="1"/>
    <s v="No"/>
    <s v="No"/>
    <m/>
    <x v="0"/>
    <m/>
    <m/>
    <x v="0"/>
    <n v="1"/>
    <n v="1"/>
    <n v="44"/>
    <n v="4"/>
    <n v="0"/>
    <n v="0"/>
    <n v="7"/>
    <x v="2"/>
  </r>
  <r>
    <x v="1"/>
    <x v="44"/>
    <s v="No"/>
    <x v="0"/>
    <x v="1"/>
    <s v="Male"/>
    <x v="3"/>
    <x v="1"/>
    <s v="No"/>
    <s v="No"/>
    <m/>
    <x v="0"/>
    <m/>
    <m/>
    <x v="0"/>
    <n v="1"/>
    <m/>
    <n v="21"/>
    <n v="0"/>
    <n v="0"/>
    <n v="0"/>
    <n v="4"/>
    <x v="0"/>
  </r>
  <r>
    <x v="1"/>
    <x v="44"/>
    <s v="No"/>
    <x v="0"/>
    <x v="1"/>
    <s v="Male"/>
    <x v="30"/>
    <x v="2"/>
    <s v="No"/>
    <s v="Yes"/>
    <s v="No"/>
    <x v="3"/>
    <s v="Credit Card"/>
    <s v="(blank)"/>
    <x v="1"/>
    <n v="1"/>
    <m/>
    <n v="46"/>
    <n v="0"/>
    <n v="0"/>
    <n v="0"/>
    <n v="10"/>
    <x v="1"/>
  </r>
  <r>
    <x v="1"/>
    <x v="44"/>
    <s v="No"/>
    <x v="0"/>
    <x v="2"/>
    <s v="Female"/>
    <x v="14"/>
    <x v="2"/>
    <s v="No"/>
    <s v="No"/>
    <m/>
    <x v="0"/>
    <m/>
    <m/>
    <x v="0"/>
    <n v="1"/>
    <m/>
    <n v="31"/>
    <n v="2"/>
    <n v="0"/>
    <n v="0"/>
    <n v="6"/>
    <x v="2"/>
  </r>
  <r>
    <x v="1"/>
    <x v="44"/>
    <s v="No"/>
    <x v="0"/>
    <x v="4"/>
    <s v="Male"/>
    <x v="17"/>
    <x v="0"/>
    <s v="Yes"/>
    <s v="No"/>
    <m/>
    <x v="0"/>
    <m/>
    <m/>
    <x v="0"/>
    <n v="1"/>
    <m/>
    <n v="13"/>
    <n v="0"/>
    <n v="0"/>
    <n v="0"/>
    <n v="24"/>
    <x v="1"/>
  </r>
  <r>
    <x v="1"/>
    <x v="44"/>
    <s v="No"/>
    <x v="0"/>
    <x v="7"/>
    <s v="Male"/>
    <x v="38"/>
    <x v="1"/>
    <s v="No"/>
    <s v="No"/>
    <m/>
    <x v="0"/>
    <m/>
    <m/>
    <x v="0"/>
    <n v="1"/>
    <m/>
    <n v="27"/>
    <n v="1"/>
    <n v="0"/>
    <n v="0"/>
    <n v="3"/>
    <x v="0"/>
  </r>
  <r>
    <x v="1"/>
    <x v="44"/>
    <s v="No"/>
    <x v="0"/>
    <x v="49"/>
    <s v="Female"/>
    <x v="41"/>
    <x v="1"/>
    <s v="No"/>
    <s v="No"/>
    <m/>
    <x v="0"/>
    <m/>
    <m/>
    <x v="0"/>
    <n v="1"/>
    <m/>
    <n v="28"/>
    <n v="0"/>
    <n v="0"/>
    <n v="0"/>
    <n v="1"/>
    <x v="0"/>
  </r>
  <r>
    <x v="1"/>
    <x v="44"/>
    <s v="No"/>
    <x v="0"/>
    <x v="11"/>
    <s v="Male"/>
    <x v="58"/>
    <x v="2"/>
    <s v="No"/>
    <s v="Yes"/>
    <s v="No"/>
    <x v="1"/>
    <s v="Direct Debit"/>
    <s v="Dissatisfaction"/>
    <x v="17"/>
    <n v="1"/>
    <n v="1"/>
    <n v="41"/>
    <n v="0"/>
    <n v="0"/>
    <n v="0"/>
    <n v="4"/>
    <x v="0"/>
  </r>
  <r>
    <x v="1"/>
    <x v="44"/>
    <s v="No"/>
    <x v="0"/>
    <x v="14"/>
    <s v="Female"/>
    <x v="18"/>
    <x v="0"/>
    <s v="Yes"/>
    <s v="No"/>
    <m/>
    <x v="0"/>
    <m/>
    <m/>
    <x v="0"/>
    <n v="1"/>
    <m/>
    <n v="39"/>
    <n v="0"/>
    <n v="0"/>
    <n v="0"/>
    <n v="16"/>
    <x v="1"/>
  </r>
  <r>
    <x v="1"/>
    <x v="44"/>
    <s v="No"/>
    <x v="0"/>
    <x v="17"/>
    <s v="Male"/>
    <x v="58"/>
    <x v="2"/>
    <s v="No"/>
    <s v="Yes"/>
    <s v="No"/>
    <x v="2"/>
    <s v="Direct Debit"/>
    <s v="(blank)"/>
    <x v="1"/>
    <n v="1"/>
    <m/>
    <n v="32"/>
    <n v="0"/>
    <n v="0"/>
    <n v="0"/>
    <n v="6"/>
    <x v="2"/>
  </r>
  <r>
    <x v="1"/>
    <x v="44"/>
    <s v="No"/>
    <x v="0"/>
    <x v="20"/>
    <s v="Female"/>
    <x v="19"/>
    <x v="0"/>
    <s v="Yes"/>
    <s v="No"/>
    <m/>
    <x v="0"/>
    <m/>
    <m/>
    <x v="0"/>
    <n v="1"/>
    <n v="1"/>
    <n v="51"/>
    <n v="3"/>
    <n v="0"/>
    <n v="0"/>
    <n v="15"/>
    <x v="1"/>
  </r>
  <r>
    <x v="1"/>
    <x v="44"/>
    <s v="No"/>
    <x v="0"/>
    <x v="21"/>
    <s v="Female"/>
    <x v="38"/>
    <x v="1"/>
    <s v="No"/>
    <s v="No"/>
    <m/>
    <x v="0"/>
    <m/>
    <m/>
    <x v="0"/>
    <n v="1"/>
    <n v="1"/>
    <n v="36"/>
    <n v="2"/>
    <n v="0"/>
    <n v="0"/>
    <n v="8"/>
    <x v="2"/>
  </r>
  <r>
    <x v="1"/>
    <x v="44"/>
    <s v="No"/>
    <x v="0"/>
    <x v="21"/>
    <s v="Female"/>
    <x v="24"/>
    <x v="1"/>
    <s v="No"/>
    <s v="No"/>
    <m/>
    <x v="0"/>
    <m/>
    <m/>
    <x v="0"/>
    <n v="1"/>
    <m/>
    <n v="38"/>
    <n v="0"/>
    <n v="0"/>
    <n v="0"/>
    <n v="5"/>
    <x v="2"/>
  </r>
  <r>
    <x v="1"/>
    <x v="44"/>
    <s v="No"/>
    <x v="0"/>
    <x v="21"/>
    <s v="Male"/>
    <x v="44"/>
    <x v="1"/>
    <s v="No"/>
    <s v="No"/>
    <m/>
    <x v="0"/>
    <m/>
    <m/>
    <x v="0"/>
    <n v="1"/>
    <m/>
    <n v="75"/>
    <n v="0"/>
    <n v="0"/>
    <n v="0"/>
    <n v="2"/>
    <x v="0"/>
  </r>
  <r>
    <x v="1"/>
    <x v="44"/>
    <s v="No"/>
    <x v="0"/>
    <x v="25"/>
    <s v="Male"/>
    <x v="18"/>
    <x v="0"/>
    <s v="Yes"/>
    <s v="No"/>
    <m/>
    <x v="0"/>
    <m/>
    <m/>
    <x v="0"/>
    <n v="1"/>
    <m/>
    <n v="53"/>
    <n v="0"/>
    <n v="0"/>
    <n v="0"/>
    <n v="23"/>
    <x v="1"/>
  </r>
  <r>
    <x v="1"/>
    <x v="44"/>
    <s v="No"/>
    <x v="0"/>
    <x v="27"/>
    <s v="Female"/>
    <x v="2"/>
    <x v="1"/>
    <s v="No"/>
    <s v="No"/>
    <m/>
    <x v="0"/>
    <m/>
    <m/>
    <x v="0"/>
    <n v="1"/>
    <m/>
    <n v="36"/>
    <n v="0"/>
    <n v="0"/>
    <n v="0"/>
    <n v="4"/>
    <x v="0"/>
  </r>
  <r>
    <x v="1"/>
    <x v="44"/>
    <s v="No"/>
    <x v="0"/>
    <x v="28"/>
    <s v="Female"/>
    <x v="55"/>
    <x v="2"/>
    <s v="No"/>
    <s v="Yes"/>
    <s v="No"/>
    <x v="3"/>
    <s v="Direct Debit"/>
    <s v="(blank)"/>
    <x v="1"/>
    <n v="1"/>
    <m/>
    <n v="28"/>
    <n v="0"/>
    <n v="0"/>
    <n v="0"/>
    <n v="3"/>
    <x v="0"/>
  </r>
  <r>
    <x v="1"/>
    <x v="44"/>
    <s v="No"/>
    <x v="0"/>
    <x v="32"/>
    <s v="Male"/>
    <x v="45"/>
    <x v="2"/>
    <s v="No"/>
    <s v="Yes"/>
    <s v="No"/>
    <x v="1"/>
    <s v="Direct Debit"/>
    <s v="Competitor"/>
    <x v="9"/>
    <n v="1"/>
    <n v="1"/>
    <n v="19"/>
    <n v="5"/>
    <n v="3.8"/>
    <n v="0"/>
    <n v="6"/>
    <x v="2"/>
  </r>
  <r>
    <x v="1"/>
    <x v="44"/>
    <s v="No"/>
    <x v="0"/>
    <x v="33"/>
    <s v="Female"/>
    <x v="22"/>
    <x v="2"/>
    <s v="No"/>
    <s v="Yes"/>
    <s v="No"/>
    <x v="3"/>
    <s v="Credit Card"/>
    <s v="(blank)"/>
    <x v="1"/>
    <n v="1"/>
    <m/>
    <n v="46"/>
    <n v="3"/>
    <n v="0"/>
    <n v="0"/>
    <n v="4"/>
    <x v="0"/>
  </r>
  <r>
    <x v="1"/>
    <x v="44"/>
    <s v="No"/>
    <x v="0"/>
    <x v="34"/>
    <s v="Female"/>
    <x v="8"/>
    <x v="1"/>
    <s v="No"/>
    <s v="No"/>
    <m/>
    <x v="0"/>
    <m/>
    <m/>
    <x v="0"/>
    <n v="1"/>
    <m/>
    <n v="46"/>
    <n v="0"/>
    <n v="0"/>
    <n v="0"/>
    <n v="8"/>
    <x v="2"/>
  </r>
  <r>
    <x v="1"/>
    <x v="44"/>
    <s v="No"/>
    <x v="0"/>
    <x v="35"/>
    <s v="Female"/>
    <x v="58"/>
    <x v="2"/>
    <s v="No"/>
    <s v="Yes"/>
    <s v="Yes"/>
    <x v="2"/>
    <s v="Direct Debit"/>
    <s v="(blank)"/>
    <x v="1"/>
    <n v="1"/>
    <m/>
    <n v="53"/>
    <n v="0"/>
    <n v="0"/>
    <n v="0"/>
    <n v="8"/>
    <x v="2"/>
  </r>
  <r>
    <x v="1"/>
    <x v="44"/>
    <s v="No"/>
    <x v="0"/>
    <x v="42"/>
    <s v="Female"/>
    <x v="24"/>
    <x v="1"/>
    <s v="No"/>
    <s v="No"/>
    <m/>
    <x v="0"/>
    <m/>
    <m/>
    <x v="0"/>
    <n v="1"/>
    <n v="1"/>
    <n v="27"/>
    <n v="2"/>
    <n v="34.6"/>
    <n v="0"/>
    <n v="10"/>
    <x v="1"/>
  </r>
  <r>
    <x v="1"/>
    <x v="44"/>
    <s v="No"/>
    <x v="0"/>
    <x v="44"/>
    <s v="Female"/>
    <x v="18"/>
    <x v="0"/>
    <s v="Yes"/>
    <s v="No"/>
    <m/>
    <x v="0"/>
    <m/>
    <m/>
    <x v="0"/>
    <n v="1"/>
    <m/>
    <n v="49"/>
    <n v="0"/>
    <n v="0"/>
    <n v="0"/>
    <n v="24"/>
    <x v="1"/>
  </r>
  <r>
    <x v="1"/>
    <x v="44"/>
    <s v="No"/>
    <x v="0"/>
    <x v="44"/>
    <s v="Female"/>
    <x v="12"/>
    <x v="1"/>
    <s v="No"/>
    <s v="No"/>
    <m/>
    <x v="0"/>
    <m/>
    <m/>
    <x v="0"/>
    <n v="1"/>
    <m/>
    <n v="28"/>
    <n v="0"/>
    <n v="0"/>
    <n v="0"/>
    <n v="15"/>
    <x v="1"/>
  </r>
  <r>
    <x v="1"/>
    <x v="44"/>
    <s v="No"/>
    <x v="0"/>
    <x v="45"/>
    <s v="Male"/>
    <x v="20"/>
    <x v="1"/>
    <s v="No"/>
    <s v="No"/>
    <m/>
    <x v="0"/>
    <m/>
    <m/>
    <x v="0"/>
    <n v="1"/>
    <m/>
    <n v="23"/>
    <n v="0"/>
    <n v="0"/>
    <n v="0"/>
    <n v="13"/>
    <x v="1"/>
  </r>
  <r>
    <x v="1"/>
    <x v="44"/>
    <s v="No"/>
    <x v="0"/>
    <x v="45"/>
    <s v="Male"/>
    <x v="12"/>
    <x v="1"/>
    <s v="No"/>
    <s v="No"/>
    <m/>
    <x v="0"/>
    <m/>
    <m/>
    <x v="0"/>
    <n v="1"/>
    <m/>
    <n v="35"/>
    <n v="0"/>
    <n v="0"/>
    <n v="0"/>
    <n v="5"/>
    <x v="2"/>
  </r>
  <r>
    <x v="1"/>
    <x v="44"/>
    <s v="No"/>
    <x v="0"/>
    <x v="46"/>
    <s v="Female"/>
    <x v="44"/>
    <x v="1"/>
    <s v="No"/>
    <s v="No"/>
    <m/>
    <x v="0"/>
    <m/>
    <m/>
    <x v="0"/>
    <n v="1"/>
    <m/>
    <n v="20"/>
    <n v="0"/>
    <n v="0"/>
    <n v="0"/>
    <n v="1"/>
    <x v="0"/>
  </r>
  <r>
    <x v="1"/>
    <x v="44"/>
    <s v="No"/>
    <x v="0"/>
    <x v="46"/>
    <s v="Female"/>
    <x v="60"/>
    <x v="2"/>
    <s v="No"/>
    <s v="Yes"/>
    <s v="No"/>
    <x v="2"/>
    <s v="Direct Debit"/>
    <s v="(blank)"/>
    <x v="1"/>
    <n v="1"/>
    <m/>
    <n v="49"/>
    <n v="0"/>
    <n v="0"/>
    <n v="0"/>
    <n v="1"/>
    <x v="0"/>
  </r>
  <r>
    <x v="1"/>
    <x v="44"/>
    <s v="No"/>
    <x v="0"/>
    <x v="46"/>
    <s v="Male"/>
    <x v="1"/>
    <x v="1"/>
    <s v="No"/>
    <s v="No"/>
    <m/>
    <x v="0"/>
    <m/>
    <m/>
    <x v="0"/>
    <n v="1"/>
    <m/>
    <n v="39"/>
    <n v="1"/>
    <n v="0"/>
    <n v="0"/>
    <n v="9"/>
    <x v="2"/>
  </r>
  <r>
    <x v="1"/>
    <x v="44"/>
    <s v="No"/>
    <x v="0"/>
    <x v="47"/>
    <s v="Female"/>
    <x v="18"/>
    <x v="0"/>
    <s v="Yes"/>
    <s v="No"/>
    <m/>
    <x v="0"/>
    <m/>
    <m/>
    <x v="0"/>
    <n v="1"/>
    <n v="1"/>
    <n v="41"/>
    <n v="3"/>
    <n v="0"/>
    <n v="0"/>
    <n v="17"/>
    <x v="1"/>
  </r>
  <r>
    <x v="1"/>
    <x v="44"/>
    <s v="No"/>
    <x v="0"/>
    <x v="47"/>
    <s v="Female"/>
    <x v="26"/>
    <x v="1"/>
    <s v="No"/>
    <s v="No"/>
    <m/>
    <x v="0"/>
    <m/>
    <m/>
    <x v="0"/>
    <n v="1"/>
    <n v="1"/>
    <n v="21"/>
    <n v="0"/>
    <n v="0"/>
    <n v="0"/>
    <n v="3"/>
    <x v="0"/>
  </r>
  <r>
    <x v="1"/>
    <x v="44"/>
    <s v="No"/>
    <x v="0"/>
    <x v="47"/>
    <s v="Male"/>
    <x v="41"/>
    <x v="1"/>
    <s v="No"/>
    <s v="No"/>
    <m/>
    <x v="0"/>
    <m/>
    <m/>
    <x v="0"/>
    <n v="1"/>
    <m/>
    <n v="37"/>
    <n v="0"/>
    <n v="0"/>
    <n v="0"/>
    <n v="9"/>
    <x v="2"/>
  </r>
  <r>
    <x v="1"/>
    <x v="44"/>
    <s v="Yes"/>
    <x v="0"/>
    <x v="8"/>
    <s v="Female"/>
    <x v="63"/>
    <x v="2"/>
    <s v="No"/>
    <s v="Yes"/>
    <s v="No"/>
    <x v="3"/>
    <s v="Direct Debit"/>
    <s v="(blank)"/>
    <x v="1"/>
    <n v="1"/>
    <m/>
    <n v="33"/>
    <n v="1"/>
    <n v="69.3"/>
    <n v="0"/>
    <n v="9"/>
    <x v="2"/>
  </r>
  <r>
    <x v="1"/>
    <x v="44"/>
    <s v="Yes"/>
    <x v="0"/>
    <x v="16"/>
    <s v="Male"/>
    <x v="52"/>
    <x v="2"/>
    <s v="No"/>
    <s v="Yes"/>
    <s v="No"/>
    <x v="2"/>
    <s v="Direct Debit"/>
    <s v="(blank)"/>
    <x v="1"/>
    <n v="1"/>
    <m/>
    <n v="40"/>
    <n v="1"/>
    <n v="106.2"/>
    <n v="0"/>
    <n v="8"/>
    <x v="2"/>
  </r>
  <r>
    <x v="1"/>
    <x v="44"/>
    <s v="Yes"/>
    <x v="0"/>
    <x v="20"/>
    <s v="Male"/>
    <x v="44"/>
    <x v="1"/>
    <s v="No"/>
    <s v="No"/>
    <m/>
    <x v="0"/>
    <m/>
    <m/>
    <x v="0"/>
    <n v="1"/>
    <m/>
    <n v="64"/>
    <n v="2"/>
    <n v="174"/>
    <n v="0"/>
    <n v="4"/>
    <x v="0"/>
  </r>
  <r>
    <x v="1"/>
    <x v="44"/>
    <s v="Yes"/>
    <x v="0"/>
    <x v="21"/>
    <s v="Male"/>
    <x v="41"/>
    <x v="1"/>
    <s v="No"/>
    <s v="No"/>
    <m/>
    <x v="0"/>
    <m/>
    <m/>
    <x v="0"/>
    <n v="1"/>
    <m/>
    <n v="38"/>
    <n v="1"/>
    <n v="294.8"/>
    <n v="0"/>
    <n v="6"/>
    <x v="2"/>
  </r>
  <r>
    <x v="1"/>
    <x v="44"/>
    <s v="Yes"/>
    <x v="0"/>
    <x v="23"/>
    <s v="Female"/>
    <x v="56"/>
    <x v="1"/>
    <s v="No"/>
    <s v="No"/>
    <m/>
    <x v="0"/>
    <m/>
    <m/>
    <x v="0"/>
    <n v="1"/>
    <m/>
    <n v="34"/>
    <n v="0"/>
    <n v="85.5"/>
    <n v="0"/>
    <n v="3"/>
    <x v="0"/>
  </r>
  <r>
    <x v="1"/>
    <x v="44"/>
    <s v="Yes"/>
    <x v="0"/>
    <x v="24"/>
    <s v="Male"/>
    <x v="25"/>
    <x v="1"/>
    <s v="No"/>
    <s v="No"/>
    <m/>
    <x v="0"/>
    <m/>
    <m/>
    <x v="0"/>
    <n v="1"/>
    <m/>
    <n v="36"/>
    <n v="0"/>
    <n v="346.5"/>
    <n v="0"/>
    <n v="7"/>
    <x v="2"/>
  </r>
  <r>
    <x v="1"/>
    <x v="44"/>
    <s v="Yes"/>
    <x v="0"/>
    <x v="30"/>
    <s v="Male"/>
    <x v="26"/>
    <x v="1"/>
    <s v="No"/>
    <s v="No"/>
    <m/>
    <x v="0"/>
    <m/>
    <m/>
    <x v="0"/>
    <n v="1"/>
    <m/>
    <n v="21"/>
    <n v="0"/>
    <n v="107.1"/>
    <n v="0"/>
    <n v="5"/>
    <x v="2"/>
  </r>
  <r>
    <x v="1"/>
    <x v="44"/>
    <s v="Yes"/>
    <x v="0"/>
    <x v="31"/>
    <s v="Female"/>
    <x v="43"/>
    <x v="1"/>
    <s v="No"/>
    <s v="No"/>
    <m/>
    <x v="0"/>
    <m/>
    <m/>
    <x v="0"/>
    <n v="1"/>
    <m/>
    <n v="41"/>
    <n v="1"/>
    <n v="156"/>
    <n v="0"/>
    <n v="5"/>
    <x v="2"/>
  </r>
  <r>
    <x v="1"/>
    <x v="44"/>
    <s v="Yes"/>
    <x v="0"/>
    <x v="34"/>
    <s v="Female"/>
    <x v="29"/>
    <x v="1"/>
    <s v="No"/>
    <s v="No"/>
    <m/>
    <x v="0"/>
    <m/>
    <m/>
    <x v="0"/>
    <n v="1"/>
    <m/>
    <n v="34"/>
    <n v="2"/>
    <n v="118.1"/>
    <n v="0"/>
    <n v="3"/>
    <x v="0"/>
  </r>
  <r>
    <x v="1"/>
    <x v="44"/>
    <s v="Yes"/>
    <x v="0"/>
    <x v="42"/>
    <s v="Female"/>
    <x v="31"/>
    <x v="2"/>
    <s v="No"/>
    <s v="Yes"/>
    <s v="No"/>
    <x v="3"/>
    <s v="Direct Debit"/>
    <s v="(blank)"/>
    <x v="1"/>
    <n v="1"/>
    <m/>
    <n v="55"/>
    <n v="0"/>
    <n v="169.5"/>
    <n v="0"/>
    <n v="10"/>
    <x v="1"/>
  </r>
  <r>
    <x v="1"/>
    <x v="44"/>
    <s v="Yes"/>
    <x v="0"/>
    <x v="45"/>
    <s v="Male"/>
    <x v="60"/>
    <x v="2"/>
    <s v="No"/>
    <s v="Yes"/>
    <s v="No"/>
    <x v="3"/>
    <s v="Credit Card"/>
    <s v="Dissatisfaction"/>
    <x v="6"/>
    <n v="1"/>
    <n v="1"/>
    <n v="23"/>
    <n v="5"/>
    <n v="138"/>
    <n v="0"/>
    <n v="3"/>
    <x v="0"/>
  </r>
  <r>
    <x v="1"/>
    <x v="44"/>
    <s v="Yes"/>
    <x v="1"/>
    <x v="34"/>
    <s v="Female"/>
    <x v="28"/>
    <x v="1"/>
    <s v="No"/>
    <s v="No"/>
    <m/>
    <x v="0"/>
    <m/>
    <m/>
    <x v="0"/>
    <n v="1"/>
    <m/>
    <n v="17"/>
    <n v="0"/>
    <n v="0"/>
    <n v="0"/>
    <n v="6"/>
    <x v="2"/>
  </r>
  <r>
    <x v="1"/>
    <x v="45"/>
    <s v="No"/>
    <x v="0"/>
    <x v="0"/>
    <s v="Female"/>
    <x v="21"/>
    <x v="1"/>
    <s v="No"/>
    <s v="No"/>
    <m/>
    <x v="0"/>
    <m/>
    <m/>
    <x v="0"/>
    <n v="1"/>
    <m/>
    <n v="47"/>
    <n v="0"/>
    <n v="0"/>
    <n v="0"/>
    <n v="15"/>
    <x v="1"/>
  </r>
  <r>
    <x v="1"/>
    <x v="45"/>
    <s v="No"/>
    <x v="0"/>
    <x v="3"/>
    <s v="Male"/>
    <x v="0"/>
    <x v="0"/>
    <s v="Yes"/>
    <s v="No"/>
    <m/>
    <x v="0"/>
    <m/>
    <m/>
    <x v="0"/>
    <n v="1"/>
    <m/>
    <n v="47"/>
    <n v="0"/>
    <n v="0"/>
    <n v="0"/>
    <n v="10"/>
    <x v="1"/>
  </r>
  <r>
    <x v="1"/>
    <x v="45"/>
    <s v="No"/>
    <x v="0"/>
    <x v="6"/>
    <s v="Male"/>
    <x v="25"/>
    <x v="1"/>
    <s v="No"/>
    <s v="No"/>
    <m/>
    <x v="0"/>
    <m/>
    <m/>
    <x v="0"/>
    <n v="1"/>
    <m/>
    <n v="56"/>
    <n v="2"/>
    <n v="0"/>
    <n v="0"/>
    <n v="6"/>
    <x v="2"/>
  </r>
  <r>
    <x v="1"/>
    <x v="45"/>
    <s v="No"/>
    <x v="0"/>
    <x v="10"/>
    <s v="Female"/>
    <x v="38"/>
    <x v="1"/>
    <s v="No"/>
    <s v="No"/>
    <m/>
    <x v="0"/>
    <m/>
    <m/>
    <x v="0"/>
    <n v="1"/>
    <m/>
    <n v="53"/>
    <n v="1"/>
    <n v="0"/>
    <n v="0"/>
    <n v="6"/>
    <x v="2"/>
  </r>
  <r>
    <x v="1"/>
    <x v="45"/>
    <s v="No"/>
    <x v="0"/>
    <x v="12"/>
    <s v="Female"/>
    <x v="7"/>
    <x v="1"/>
    <s v="No"/>
    <s v="No"/>
    <m/>
    <x v="0"/>
    <m/>
    <m/>
    <x v="0"/>
    <n v="1"/>
    <n v="1"/>
    <n v="58"/>
    <n v="4"/>
    <n v="0"/>
    <n v="0"/>
    <n v="10"/>
    <x v="1"/>
  </r>
  <r>
    <x v="1"/>
    <x v="45"/>
    <s v="No"/>
    <x v="0"/>
    <x v="13"/>
    <s v="Male"/>
    <x v="44"/>
    <x v="1"/>
    <s v="No"/>
    <s v="No"/>
    <m/>
    <x v="0"/>
    <m/>
    <m/>
    <x v="0"/>
    <n v="1"/>
    <m/>
    <n v="30"/>
    <n v="0"/>
    <n v="0"/>
    <n v="0"/>
    <n v="5"/>
    <x v="2"/>
  </r>
  <r>
    <x v="1"/>
    <x v="45"/>
    <s v="No"/>
    <x v="0"/>
    <x v="14"/>
    <s v="Female"/>
    <x v="38"/>
    <x v="1"/>
    <s v="No"/>
    <s v="No"/>
    <m/>
    <x v="0"/>
    <m/>
    <m/>
    <x v="0"/>
    <n v="1"/>
    <m/>
    <n v="42"/>
    <n v="0"/>
    <n v="0"/>
    <n v="0"/>
    <n v="9"/>
    <x v="2"/>
  </r>
  <r>
    <x v="1"/>
    <x v="45"/>
    <s v="No"/>
    <x v="0"/>
    <x v="15"/>
    <s v="Female"/>
    <x v="13"/>
    <x v="0"/>
    <s v="Yes"/>
    <s v="No"/>
    <m/>
    <x v="0"/>
    <m/>
    <m/>
    <x v="0"/>
    <n v="1"/>
    <m/>
    <n v="27"/>
    <n v="0"/>
    <n v="0"/>
    <n v="0"/>
    <n v="16"/>
    <x v="1"/>
  </r>
  <r>
    <x v="1"/>
    <x v="45"/>
    <s v="No"/>
    <x v="0"/>
    <x v="16"/>
    <s v="Male"/>
    <x v="36"/>
    <x v="1"/>
    <s v="No"/>
    <s v="No"/>
    <m/>
    <x v="0"/>
    <m/>
    <m/>
    <x v="0"/>
    <n v="1"/>
    <m/>
    <n v="49"/>
    <n v="1"/>
    <n v="0"/>
    <n v="0"/>
    <n v="18"/>
    <x v="1"/>
  </r>
  <r>
    <x v="1"/>
    <x v="45"/>
    <s v="No"/>
    <x v="0"/>
    <x v="17"/>
    <s v="Female"/>
    <x v="53"/>
    <x v="2"/>
    <s v="No"/>
    <s v="Yes"/>
    <s v="Yes"/>
    <x v="3"/>
    <s v="Direct Debit"/>
    <s v="(blank)"/>
    <x v="1"/>
    <n v="1"/>
    <m/>
    <n v="15"/>
    <n v="0"/>
    <n v="0"/>
    <n v="0"/>
    <n v="10"/>
    <x v="1"/>
  </r>
  <r>
    <x v="1"/>
    <x v="45"/>
    <s v="No"/>
    <x v="0"/>
    <x v="20"/>
    <s v="Male"/>
    <x v="24"/>
    <x v="1"/>
    <s v="No"/>
    <s v="No"/>
    <m/>
    <x v="0"/>
    <m/>
    <m/>
    <x v="0"/>
    <n v="1"/>
    <m/>
    <n v="30"/>
    <n v="0"/>
    <n v="0"/>
    <n v="0"/>
    <n v="1"/>
    <x v="0"/>
  </r>
  <r>
    <x v="1"/>
    <x v="45"/>
    <s v="No"/>
    <x v="0"/>
    <x v="50"/>
    <s v="Male"/>
    <x v="16"/>
    <x v="0"/>
    <s v="Yes"/>
    <s v="No"/>
    <m/>
    <x v="0"/>
    <m/>
    <m/>
    <x v="0"/>
    <n v="1"/>
    <m/>
    <n v="32"/>
    <n v="0"/>
    <n v="0"/>
    <n v="0"/>
    <n v="12"/>
    <x v="1"/>
  </r>
  <r>
    <x v="1"/>
    <x v="45"/>
    <s v="No"/>
    <x v="0"/>
    <x v="22"/>
    <s v="Male"/>
    <x v="7"/>
    <x v="1"/>
    <s v="No"/>
    <s v="No"/>
    <m/>
    <x v="0"/>
    <m/>
    <m/>
    <x v="0"/>
    <n v="1"/>
    <m/>
    <n v="38"/>
    <n v="0"/>
    <n v="0"/>
    <n v="0"/>
    <n v="6"/>
    <x v="2"/>
  </r>
  <r>
    <x v="1"/>
    <x v="45"/>
    <s v="No"/>
    <x v="0"/>
    <x v="24"/>
    <s v="Male"/>
    <x v="61"/>
    <x v="2"/>
    <s v="No"/>
    <s v="Yes"/>
    <s v="No"/>
    <x v="3"/>
    <s v="Direct Debit"/>
    <s v="(blank)"/>
    <x v="1"/>
    <n v="1"/>
    <m/>
    <n v="46"/>
    <n v="1"/>
    <n v="0"/>
    <n v="0"/>
    <n v="11"/>
    <x v="1"/>
  </r>
  <r>
    <x v="1"/>
    <x v="45"/>
    <s v="No"/>
    <x v="0"/>
    <x v="28"/>
    <s v="Female"/>
    <x v="28"/>
    <x v="1"/>
    <s v="No"/>
    <s v="No"/>
    <m/>
    <x v="0"/>
    <m/>
    <m/>
    <x v="0"/>
    <n v="1"/>
    <n v="1"/>
    <n v="56"/>
    <n v="2"/>
    <n v="0"/>
    <n v="0"/>
    <n v="2"/>
    <x v="0"/>
  </r>
  <r>
    <x v="1"/>
    <x v="45"/>
    <s v="No"/>
    <x v="0"/>
    <x v="28"/>
    <s v="Female"/>
    <x v="26"/>
    <x v="1"/>
    <s v="No"/>
    <s v="No"/>
    <m/>
    <x v="0"/>
    <m/>
    <m/>
    <x v="0"/>
    <n v="1"/>
    <m/>
    <n v="21"/>
    <n v="0"/>
    <n v="0"/>
    <n v="0"/>
    <n v="1"/>
    <x v="0"/>
  </r>
  <r>
    <x v="1"/>
    <x v="45"/>
    <s v="No"/>
    <x v="0"/>
    <x v="28"/>
    <s v="Male"/>
    <x v="44"/>
    <x v="1"/>
    <s v="No"/>
    <s v="No"/>
    <m/>
    <x v="0"/>
    <m/>
    <m/>
    <x v="0"/>
    <n v="1"/>
    <m/>
    <n v="62"/>
    <n v="0"/>
    <n v="0"/>
    <n v="0"/>
    <n v="3"/>
    <x v="0"/>
  </r>
  <r>
    <x v="1"/>
    <x v="45"/>
    <s v="No"/>
    <x v="0"/>
    <x v="29"/>
    <s v="Female"/>
    <x v="20"/>
    <x v="1"/>
    <s v="No"/>
    <s v="No"/>
    <m/>
    <x v="0"/>
    <m/>
    <m/>
    <x v="0"/>
    <n v="1"/>
    <m/>
    <n v="29"/>
    <n v="0"/>
    <n v="0"/>
    <n v="0"/>
    <n v="4"/>
    <x v="0"/>
  </r>
  <r>
    <x v="1"/>
    <x v="45"/>
    <s v="No"/>
    <x v="0"/>
    <x v="29"/>
    <s v="Female"/>
    <x v="39"/>
    <x v="1"/>
    <s v="No"/>
    <s v="No"/>
    <m/>
    <x v="0"/>
    <m/>
    <m/>
    <x v="0"/>
    <n v="1"/>
    <m/>
    <n v="26"/>
    <n v="1"/>
    <n v="0"/>
    <n v="0"/>
    <n v="2"/>
    <x v="0"/>
  </r>
  <r>
    <x v="1"/>
    <x v="45"/>
    <s v="No"/>
    <x v="0"/>
    <x v="31"/>
    <s v="Female"/>
    <x v="42"/>
    <x v="1"/>
    <s v="No"/>
    <s v="No"/>
    <m/>
    <x v="0"/>
    <m/>
    <m/>
    <x v="0"/>
    <n v="1"/>
    <m/>
    <n v="46"/>
    <n v="0"/>
    <n v="0"/>
    <n v="0"/>
    <n v="8"/>
    <x v="2"/>
  </r>
  <r>
    <x v="1"/>
    <x v="45"/>
    <s v="No"/>
    <x v="0"/>
    <x v="34"/>
    <s v="Female"/>
    <x v="27"/>
    <x v="1"/>
    <s v="No"/>
    <s v="No"/>
    <m/>
    <x v="0"/>
    <m/>
    <m/>
    <x v="0"/>
    <n v="1"/>
    <m/>
    <n v="28"/>
    <n v="0"/>
    <n v="0"/>
    <n v="0"/>
    <n v="6"/>
    <x v="2"/>
  </r>
  <r>
    <x v="1"/>
    <x v="45"/>
    <s v="No"/>
    <x v="0"/>
    <x v="34"/>
    <s v="Female"/>
    <x v="32"/>
    <x v="1"/>
    <s v="No"/>
    <s v="No"/>
    <m/>
    <x v="0"/>
    <m/>
    <m/>
    <x v="0"/>
    <n v="1"/>
    <m/>
    <n v="17"/>
    <n v="2"/>
    <n v="0"/>
    <n v="0"/>
    <n v="6"/>
    <x v="2"/>
  </r>
  <r>
    <x v="1"/>
    <x v="45"/>
    <s v="No"/>
    <x v="0"/>
    <x v="35"/>
    <s v="Male"/>
    <x v="0"/>
    <x v="0"/>
    <s v="Yes"/>
    <s v="No"/>
    <m/>
    <x v="0"/>
    <m/>
    <m/>
    <x v="0"/>
    <n v="1"/>
    <m/>
    <n v="24"/>
    <n v="0"/>
    <n v="0"/>
    <n v="0"/>
    <n v="7"/>
    <x v="2"/>
  </r>
  <r>
    <x v="1"/>
    <x v="45"/>
    <s v="No"/>
    <x v="0"/>
    <x v="35"/>
    <s v="Male"/>
    <x v="32"/>
    <x v="1"/>
    <s v="No"/>
    <s v="No"/>
    <m/>
    <x v="0"/>
    <m/>
    <m/>
    <x v="0"/>
    <n v="1"/>
    <m/>
    <n v="33"/>
    <n v="0"/>
    <n v="0"/>
    <n v="0"/>
    <n v="6"/>
    <x v="2"/>
  </r>
  <r>
    <x v="1"/>
    <x v="45"/>
    <s v="No"/>
    <x v="0"/>
    <x v="37"/>
    <s v="Female"/>
    <x v="15"/>
    <x v="0"/>
    <s v="Yes"/>
    <s v="No"/>
    <m/>
    <x v="0"/>
    <m/>
    <m/>
    <x v="0"/>
    <n v="1"/>
    <n v="1"/>
    <n v="65"/>
    <n v="2"/>
    <n v="12.5"/>
    <n v="0"/>
    <n v="30"/>
    <x v="1"/>
  </r>
  <r>
    <x v="1"/>
    <x v="45"/>
    <s v="No"/>
    <x v="0"/>
    <x v="37"/>
    <s v="Female"/>
    <x v="8"/>
    <x v="1"/>
    <s v="No"/>
    <s v="No"/>
    <m/>
    <x v="0"/>
    <m/>
    <m/>
    <x v="0"/>
    <n v="1"/>
    <n v="1"/>
    <n v="22"/>
    <n v="4"/>
    <n v="0"/>
    <n v="0"/>
    <n v="7"/>
    <x v="2"/>
  </r>
  <r>
    <x v="1"/>
    <x v="45"/>
    <s v="No"/>
    <x v="0"/>
    <x v="41"/>
    <s v="Male"/>
    <x v="6"/>
    <x v="1"/>
    <s v="No"/>
    <s v="No"/>
    <m/>
    <x v="0"/>
    <m/>
    <m/>
    <x v="0"/>
    <n v="1"/>
    <m/>
    <n v="25"/>
    <n v="0"/>
    <n v="0"/>
    <n v="0"/>
    <n v="1"/>
    <x v="0"/>
  </r>
  <r>
    <x v="1"/>
    <x v="45"/>
    <s v="No"/>
    <x v="0"/>
    <x v="42"/>
    <s v="Male"/>
    <x v="48"/>
    <x v="1"/>
    <s v="No"/>
    <s v="No"/>
    <m/>
    <x v="0"/>
    <m/>
    <m/>
    <x v="0"/>
    <n v="1"/>
    <m/>
    <n v="39"/>
    <n v="1"/>
    <n v="0"/>
    <n v="0"/>
    <n v="3"/>
    <x v="0"/>
  </r>
  <r>
    <x v="1"/>
    <x v="45"/>
    <s v="No"/>
    <x v="0"/>
    <x v="45"/>
    <s v="Male"/>
    <x v="32"/>
    <x v="1"/>
    <s v="No"/>
    <s v="No"/>
    <m/>
    <x v="0"/>
    <m/>
    <m/>
    <x v="0"/>
    <n v="1"/>
    <m/>
    <n v="42"/>
    <n v="0"/>
    <n v="0"/>
    <n v="0"/>
    <n v="3"/>
    <x v="0"/>
  </r>
  <r>
    <x v="1"/>
    <x v="45"/>
    <s v="No"/>
    <x v="0"/>
    <x v="46"/>
    <s v="Male"/>
    <x v="66"/>
    <x v="2"/>
    <s v="No"/>
    <s v="Yes"/>
    <s v="No"/>
    <x v="2"/>
    <s v="Credit Card"/>
    <s v="(blank)"/>
    <x v="1"/>
    <n v="1"/>
    <m/>
    <n v="33"/>
    <n v="0"/>
    <n v="0"/>
    <n v="0"/>
    <n v="7"/>
    <x v="2"/>
  </r>
  <r>
    <x v="1"/>
    <x v="45"/>
    <s v="No"/>
    <x v="1"/>
    <x v="6"/>
    <s v="Female"/>
    <x v="65"/>
    <x v="2"/>
    <s v="No"/>
    <s v="Yes"/>
    <s v="No"/>
    <x v="1"/>
    <s v="Direct Debit"/>
    <s v="Competitor"/>
    <x v="12"/>
    <n v="1"/>
    <n v="1"/>
    <n v="39"/>
    <n v="3"/>
    <n v="0"/>
    <n v="0"/>
    <n v="1"/>
    <x v="0"/>
  </r>
  <r>
    <x v="1"/>
    <x v="45"/>
    <s v="No"/>
    <x v="1"/>
    <x v="40"/>
    <s v="Male"/>
    <x v="55"/>
    <x v="2"/>
    <s v="No"/>
    <s v="Yes"/>
    <s v="No"/>
    <x v="1"/>
    <s v="Direct Debit"/>
    <s v="(blank)"/>
    <x v="1"/>
    <n v="1"/>
    <m/>
    <n v="47"/>
    <n v="2"/>
    <n v="0"/>
    <n v="0"/>
    <n v="10"/>
    <x v="1"/>
  </r>
  <r>
    <x v="1"/>
    <x v="45"/>
    <s v="Yes"/>
    <x v="0"/>
    <x v="0"/>
    <s v="Male"/>
    <x v="34"/>
    <x v="1"/>
    <s v="No"/>
    <s v="No"/>
    <m/>
    <x v="0"/>
    <m/>
    <m/>
    <x v="0"/>
    <n v="1"/>
    <m/>
    <n v="44"/>
    <n v="2"/>
    <n v="85.6"/>
    <n v="0"/>
    <n v="10"/>
    <x v="1"/>
  </r>
  <r>
    <x v="1"/>
    <x v="45"/>
    <s v="Yes"/>
    <x v="0"/>
    <x v="1"/>
    <s v="Male"/>
    <x v="55"/>
    <x v="2"/>
    <s v="No"/>
    <s v="Yes"/>
    <s v="No"/>
    <x v="3"/>
    <s v="Direct Debit"/>
    <s v="(blank)"/>
    <x v="1"/>
    <n v="1"/>
    <m/>
    <n v="38"/>
    <n v="0"/>
    <n v="299"/>
    <n v="0"/>
    <n v="5"/>
    <x v="2"/>
  </r>
  <r>
    <x v="1"/>
    <x v="45"/>
    <s v="Yes"/>
    <x v="0"/>
    <x v="3"/>
    <s v="Male"/>
    <x v="59"/>
    <x v="2"/>
    <s v="No"/>
    <s v="Yes"/>
    <s v="No"/>
    <x v="1"/>
    <s v="Direct Debit"/>
    <s v="Competitor"/>
    <x v="4"/>
    <n v="1"/>
    <n v="1"/>
    <n v="53"/>
    <n v="5"/>
    <n v="324.3"/>
    <n v="0"/>
    <n v="7"/>
    <x v="2"/>
  </r>
  <r>
    <x v="1"/>
    <x v="45"/>
    <s v="Yes"/>
    <x v="0"/>
    <x v="7"/>
    <s v="Female"/>
    <x v="13"/>
    <x v="0"/>
    <s v="Yes"/>
    <s v="No"/>
    <m/>
    <x v="0"/>
    <m/>
    <m/>
    <x v="0"/>
    <n v="1"/>
    <n v="1"/>
    <n v="38"/>
    <n v="0"/>
    <n v="112.2"/>
    <n v="0"/>
    <n v="36"/>
    <x v="1"/>
  </r>
  <r>
    <x v="1"/>
    <x v="45"/>
    <s v="Yes"/>
    <x v="0"/>
    <x v="8"/>
    <s v="Male"/>
    <x v="6"/>
    <x v="1"/>
    <s v="No"/>
    <s v="No"/>
    <m/>
    <x v="0"/>
    <m/>
    <m/>
    <x v="0"/>
    <n v="1"/>
    <m/>
    <n v="30"/>
    <n v="0"/>
    <n v="53.4"/>
    <n v="0"/>
    <n v="3"/>
    <x v="0"/>
  </r>
  <r>
    <x v="1"/>
    <x v="45"/>
    <s v="Yes"/>
    <x v="0"/>
    <x v="17"/>
    <s v="Male"/>
    <x v="44"/>
    <x v="1"/>
    <s v="No"/>
    <s v="No"/>
    <m/>
    <x v="0"/>
    <m/>
    <m/>
    <x v="0"/>
    <n v="1"/>
    <n v="1"/>
    <n v="15"/>
    <n v="5"/>
    <n v="190.9"/>
    <n v="0"/>
    <n v="5"/>
    <x v="2"/>
  </r>
  <r>
    <x v="1"/>
    <x v="45"/>
    <s v="Yes"/>
    <x v="0"/>
    <x v="21"/>
    <s v="Male"/>
    <x v="61"/>
    <x v="2"/>
    <s v="No"/>
    <s v="Yes"/>
    <s v="No"/>
    <x v="2"/>
    <s v="Direct Debit"/>
    <s v="(blank)"/>
    <x v="1"/>
    <n v="1"/>
    <m/>
    <n v="22"/>
    <n v="0"/>
    <n v="333.5"/>
    <n v="0"/>
    <n v="3"/>
    <x v="0"/>
  </r>
  <r>
    <x v="1"/>
    <x v="45"/>
    <s v="Yes"/>
    <x v="0"/>
    <x v="27"/>
    <s v="Female"/>
    <x v="45"/>
    <x v="2"/>
    <s v="No"/>
    <s v="Yes"/>
    <s v="No"/>
    <x v="3"/>
    <s v="Credit Card"/>
    <s v="Competitor"/>
    <x v="9"/>
    <n v="1"/>
    <n v="1"/>
    <n v="60"/>
    <n v="4"/>
    <n v="284.39999999999998"/>
    <n v="0"/>
    <n v="15"/>
    <x v="1"/>
  </r>
  <r>
    <x v="1"/>
    <x v="45"/>
    <s v="Yes"/>
    <x v="0"/>
    <x v="31"/>
    <s v="Female"/>
    <x v="56"/>
    <x v="1"/>
    <s v="No"/>
    <s v="No"/>
    <m/>
    <x v="0"/>
    <m/>
    <m/>
    <x v="0"/>
    <n v="1"/>
    <m/>
    <n v="30"/>
    <n v="0"/>
    <n v="116.5"/>
    <n v="0"/>
    <n v="4"/>
    <x v="0"/>
  </r>
  <r>
    <x v="1"/>
    <x v="45"/>
    <s v="Yes"/>
    <x v="0"/>
    <x v="31"/>
    <s v="Male"/>
    <x v="8"/>
    <x v="1"/>
    <s v="No"/>
    <s v="No"/>
    <m/>
    <x v="0"/>
    <m/>
    <m/>
    <x v="0"/>
    <n v="1"/>
    <m/>
    <n v="18"/>
    <n v="0"/>
    <n v="211.6"/>
    <n v="0"/>
    <n v="9"/>
    <x v="2"/>
  </r>
  <r>
    <x v="1"/>
    <x v="45"/>
    <s v="Yes"/>
    <x v="0"/>
    <x v="35"/>
    <s v="Male"/>
    <x v="0"/>
    <x v="0"/>
    <s v="Yes"/>
    <s v="No"/>
    <m/>
    <x v="0"/>
    <m/>
    <m/>
    <x v="0"/>
    <n v="1"/>
    <m/>
    <n v="43"/>
    <n v="0"/>
    <n v="82.8"/>
    <n v="0"/>
    <n v="10"/>
    <x v="1"/>
  </r>
  <r>
    <x v="1"/>
    <x v="45"/>
    <s v="Yes"/>
    <x v="0"/>
    <x v="40"/>
    <s v="Female"/>
    <x v="44"/>
    <x v="1"/>
    <s v="No"/>
    <s v="No"/>
    <m/>
    <x v="0"/>
    <m/>
    <m/>
    <x v="0"/>
    <n v="1"/>
    <m/>
    <n v="55"/>
    <n v="0"/>
    <n v="107"/>
    <n v="0"/>
    <n v="5"/>
    <x v="2"/>
  </r>
  <r>
    <x v="1"/>
    <x v="45"/>
    <s v="Yes"/>
    <x v="0"/>
    <x v="42"/>
    <s v="Female"/>
    <x v="18"/>
    <x v="0"/>
    <s v="Yes"/>
    <s v="No"/>
    <m/>
    <x v="0"/>
    <m/>
    <m/>
    <x v="0"/>
    <n v="1"/>
    <m/>
    <n v="37"/>
    <n v="0"/>
    <n v="193.2"/>
    <n v="0"/>
    <n v="13"/>
    <x v="1"/>
  </r>
  <r>
    <x v="1"/>
    <x v="45"/>
    <s v="Yes"/>
    <x v="0"/>
    <x v="44"/>
    <s v="Male"/>
    <x v="7"/>
    <x v="1"/>
    <s v="No"/>
    <s v="No"/>
    <m/>
    <x v="0"/>
    <m/>
    <m/>
    <x v="0"/>
    <n v="1"/>
    <m/>
    <n v="49"/>
    <n v="2"/>
    <n v="159.5"/>
    <n v="0"/>
    <n v="3"/>
    <x v="0"/>
  </r>
  <r>
    <x v="1"/>
    <x v="45"/>
    <s v="Yes"/>
    <x v="0"/>
    <x v="47"/>
    <s v="Female"/>
    <x v="49"/>
    <x v="1"/>
    <s v="No"/>
    <s v="No"/>
    <m/>
    <x v="0"/>
    <m/>
    <m/>
    <x v="0"/>
    <n v="1"/>
    <m/>
    <n v="29"/>
    <n v="1"/>
    <n v="102.1"/>
    <n v="0"/>
    <n v="6"/>
    <x v="2"/>
  </r>
  <r>
    <x v="1"/>
    <x v="45"/>
    <s v="Yes"/>
    <x v="1"/>
    <x v="2"/>
    <s v="Male"/>
    <x v="29"/>
    <x v="1"/>
    <s v="No"/>
    <s v="No"/>
    <m/>
    <x v="0"/>
    <m/>
    <m/>
    <x v="0"/>
    <n v="1"/>
    <m/>
    <n v="37"/>
    <n v="0"/>
    <n v="0"/>
    <n v="0"/>
    <n v="1"/>
    <x v="0"/>
  </r>
  <r>
    <x v="1"/>
    <x v="45"/>
    <s v="Yes"/>
    <x v="1"/>
    <x v="46"/>
    <s v="Female"/>
    <x v="61"/>
    <x v="2"/>
    <s v="No"/>
    <s v="Yes"/>
    <s v="No"/>
    <x v="3"/>
    <s v="Direct Debit"/>
    <s v="(blank)"/>
    <x v="1"/>
    <n v="1"/>
    <m/>
    <n v="36"/>
    <n v="0"/>
    <n v="0"/>
    <n v="0"/>
    <n v="4"/>
    <x v="0"/>
  </r>
  <r>
    <x v="1"/>
    <x v="45"/>
    <s v="Yes"/>
    <x v="1"/>
    <x v="47"/>
    <s v="Female"/>
    <x v="18"/>
    <x v="0"/>
    <s v="Yes"/>
    <s v="No"/>
    <m/>
    <x v="0"/>
    <m/>
    <m/>
    <x v="0"/>
    <n v="1"/>
    <m/>
    <n v="17"/>
    <n v="0"/>
    <n v="0"/>
    <n v="0"/>
    <n v="17"/>
    <x v="1"/>
  </r>
  <r>
    <x v="1"/>
    <x v="45"/>
    <s v="Yes"/>
    <x v="1"/>
    <x v="47"/>
    <s v="Male"/>
    <x v="37"/>
    <x v="1"/>
    <s v="No"/>
    <s v="No"/>
    <m/>
    <x v="0"/>
    <m/>
    <m/>
    <x v="0"/>
    <n v="1"/>
    <m/>
    <n v="50"/>
    <n v="0"/>
    <n v="0"/>
    <n v="0"/>
    <n v="15"/>
    <x v="1"/>
  </r>
  <r>
    <x v="1"/>
    <x v="46"/>
    <s v="No"/>
    <x v="0"/>
    <x v="0"/>
    <s v="Male"/>
    <x v="48"/>
    <x v="1"/>
    <s v="No"/>
    <s v="No"/>
    <m/>
    <x v="0"/>
    <m/>
    <m/>
    <x v="0"/>
    <n v="1"/>
    <m/>
    <n v="40"/>
    <n v="1"/>
    <n v="0"/>
    <n v="0"/>
    <n v="5"/>
    <x v="2"/>
  </r>
  <r>
    <x v="1"/>
    <x v="46"/>
    <s v="No"/>
    <x v="0"/>
    <x v="1"/>
    <s v="Male"/>
    <x v="46"/>
    <x v="1"/>
    <s v="No"/>
    <s v="No"/>
    <m/>
    <x v="0"/>
    <m/>
    <m/>
    <x v="0"/>
    <n v="1"/>
    <m/>
    <n v="34"/>
    <n v="0"/>
    <n v="0"/>
    <n v="0"/>
    <n v="11"/>
    <x v="1"/>
  </r>
  <r>
    <x v="1"/>
    <x v="46"/>
    <s v="No"/>
    <x v="0"/>
    <x v="3"/>
    <s v="Female"/>
    <x v="36"/>
    <x v="1"/>
    <s v="No"/>
    <s v="No"/>
    <m/>
    <x v="0"/>
    <m/>
    <m/>
    <x v="0"/>
    <n v="1"/>
    <m/>
    <n v="46"/>
    <n v="0"/>
    <n v="0"/>
    <n v="0"/>
    <n v="7"/>
    <x v="2"/>
  </r>
  <r>
    <x v="1"/>
    <x v="46"/>
    <s v="No"/>
    <x v="0"/>
    <x v="6"/>
    <s v="Female"/>
    <x v="51"/>
    <x v="2"/>
    <s v="No"/>
    <s v="Yes"/>
    <s v="No"/>
    <x v="1"/>
    <s v="Direct Debit"/>
    <s v="Price"/>
    <x v="8"/>
    <n v="1"/>
    <n v="1"/>
    <n v="51"/>
    <n v="2"/>
    <n v="0"/>
    <n v="0"/>
    <n v="4"/>
    <x v="0"/>
  </r>
  <r>
    <x v="1"/>
    <x v="46"/>
    <s v="No"/>
    <x v="0"/>
    <x v="8"/>
    <s v="Male"/>
    <x v="21"/>
    <x v="1"/>
    <s v="No"/>
    <s v="No"/>
    <m/>
    <x v="0"/>
    <m/>
    <m/>
    <x v="0"/>
    <n v="1"/>
    <m/>
    <n v="35"/>
    <n v="2"/>
    <n v="0"/>
    <n v="0"/>
    <n v="4"/>
    <x v="0"/>
  </r>
  <r>
    <x v="1"/>
    <x v="46"/>
    <s v="No"/>
    <x v="0"/>
    <x v="49"/>
    <s v="Female"/>
    <x v="3"/>
    <x v="1"/>
    <s v="No"/>
    <s v="No"/>
    <m/>
    <x v="0"/>
    <m/>
    <m/>
    <x v="0"/>
    <n v="1"/>
    <m/>
    <n v="38"/>
    <n v="0"/>
    <n v="0"/>
    <n v="0"/>
    <n v="1"/>
    <x v="0"/>
  </r>
  <r>
    <x v="1"/>
    <x v="46"/>
    <s v="No"/>
    <x v="0"/>
    <x v="10"/>
    <s v="Male"/>
    <x v="36"/>
    <x v="1"/>
    <s v="No"/>
    <s v="No"/>
    <m/>
    <x v="0"/>
    <m/>
    <m/>
    <x v="0"/>
    <n v="1"/>
    <n v="1"/>
    <n v="62"/>
    <n v="2"/>
    <n v="0"/>
    <n v="0"/>
    <n v="1"/>
    <x v="0"/>
  </r>
  <r>
    <x v="1"/>
    <x v="46"/>
    <s v="No"/>
    <x v="0"/>
    <x v="11"/>
    <s v="Female"/>
    <x v="36"/>
    <x v="1"/>
    <s v="No"/>
    <s v="No"/>
    <m/>
    <x v="0"/>
    <m/>
    <m/>
    <x v="0"/>
    <n v="1"/>
    <m/>
    <n v="48"/>
    <n v="0"/>
    <n v="0"/>
    <n v="0"/>
    <n v="4"/>
    <x v="0"/>
  </r>
  <r>
    <x v="1"/>
    <x v="46"/>
    <s v="No"/>
    <x v="0"/>
    <x v="16"/>
    <s v="Female"/>
    <x v="41"/>
    <x v="1"/>
    <s v="No"/>
    <s v="No"/>
    <m/>
    <x v="0"/>
    <m/>
    <m/>
    <x v="0"/>
    <n v="1"/>
    <m/>
    <n v="25"/>
    <n v="0"/>
    <n v="0"/>
    <n v="0"/>
    <n v="8"/>
    <x v="2"/>
  </r>
  <r>
    <x v="1"/>
    <x v="46"/>
    <s v="No"/>
    <x v="0"/>
    <x v="17"/>
    <s v="Female"/>
    <x v="19"/>
    <x v="0"/>
    <s v="Yes"/>
    <s v="No"/>
    <m/>
    <x v="0"/>
    <m/>
    <m/>
    <x v="0"/>
    <n v="1"/>
    <m/>
    <n v="41"/>
    <n v="0"/>
    <n v="0"/>
    <n v="0"/>
    <n v="23"/>
    <x v="1"/>
  </r>
  <r>
    <x v="1"/>
    <x v="46"/>
    <s v="No"/>
    <x v="0"/>
    <x v="17"/>
    <s v="Female"/>
    <x v="44"/>
    <x v="1"/>
    <s v="No"/>
    <s v="No"/>
    <m/>
    <x v="0"/>
    <m/>
    <m/>
    <x v="0"/>
    <n v="1"/>
    <m/>
    <n v="52"/>
    <n v="0"/>
    <n v="0"/>
    <n v="0"/>
    <n v="27"/>
    <x v="1"/>
  </r>
  <r>
    <x v="1"/>
    <x v="46"/>
    <s v="No"/>
    <x v="0"/>
    <x v="21"/>
    <s v="Female"/>
    <x v="17"/>
    <x v="0"/>
    <s v="Yes"/>
    <s v="No"/>
    <m/>
    <x v="0"/>
    <m/>
    <m/>
    <x v="0"/>
    <n v="1"/>
    <m/>
    <n v="30"/>
    <n v="2"/>
    <n v="0"/>
    <n v="0"/>
    <n v="8"/>
    <x v="2"/>
  </r>
  <r>
    <x v="1"/>
    <x v="46"/>
    <s v="No"/>
    <x v="0"/>
    <x v="21"/>
    <s v="Female"/>
    <x v="21"/>
    <x v="1"/>
    <s v="No"/>
    <s v="No"/>
    <m/>
    <x v="0"/>
    <m/>
    <m/>
    <x v="0"/>
    <n v="1"/>
    <m/>
    <n v="28"/>
    <n v="0"/>
    <n v="0"/>
    <n v="0"/>
    <n v="1"/>
    <x v="0"/>
  </r>
  <r>
    <x v="1"/>
    <x v="46"/>
    <s v="No"/>
    <x v="0"/>
    <x v="21"/>
    <s v="Female"/>
    <x v="51"/>
    <x v="2"/>
    <s v="No"/>
    <s v="Yes"/>
    <s v="No"/>
    <x v="1"/>
    <s v="Direct Debit"/>
    <s v="Competitor"/>
    <x v="14"/>
    <n v="1"/>
    <n v="1"/>
    <n v="49"/>
    <n v="5"/>
    <n v="0"/>
    <n v="0"/>
    <n v="2"/>
    <x v="0"/>
  </r>
  <r>
    <x v="1"/>
    <x v="46"/>
    <s v="No"/>
    <x v="0"/>
    <x v="50"/>
    <s v="Female"/>
    <x v="23"/>
    <x v="1"/>
    <s v="No"/>
    <s v="No"/>
    <m/>
    <x v="0"/>
    <m/>
    <m/>
    <x v="0"/>
    <n v="1"/>
    <m/>
    <n v="45"/>
    <n v="1"/>
    <n v="0"/>
    <n v="0"/>
    <n v="9"/>
    <x v="2"/>
  </r>
  <r>
    <x v="1"/>
    <x v="46"/>
    <s v="No"/>
    <x v="0"/>
    <x v="23"/>
    <s v="Male"/>
    <x v="53"/>
    <x v="2"/>
    <s v="No"/>
    <s v="Yes"/>
    <s v="No"/>
    <x v="3"/>
    <s v="Direct Debit"/>
    <s v="(blank)"/>
    <x v="1"/>
    <n v="1"/>
    <m/>
    <n v="35"/>
    <n v="0"/>
    <n v="0"/>
    <n v="0"/>
    <n v="8"/>
    <x v="2"/>
  </r>
  <r>
    <x v="1"/>
    <x v="46"/>
    <s v="No"/>
    <x v="0"/>
    <x v="25"/>
    <s v="Male"/>
    <x v="57"/>
    <x v="0"/>
    <s v="Yes"/>
    <s v="No"/>
    <m/>
    <x v="0"/>
    <m/>
    <m/>
    <x v="0"/>
    <n v="1"/>
    <m/>
    <n v="13"/>
    <n v="0"/>
    <n v="0"/>
    <n v="0"/>
    <n v="24"/>
    <x v="1"/>
  </r>
  <r>
    <x v="1"/>
    <x v="46"/>
    <s v="No"/>
    <x v="0"/>
    <x v="32"/>
    <s v="Female"/>
    <x v="63"/>
    <x v="2"/>
    <s v="No"/>
    <s v="Yes"/>
    <s v="No"/>
    <x v="3"/>
    <s v="Direct Debit"/>
    <s v="(blank)"/>
    <x v="1"/>
    <n v="1"/>
    <m/>
    <n v="26"/>
    <n v="0"/>
    <n v="0"/>
    <n v="0"/>
    <n v="0"/>
    <x v="0"/>
  </r>
  <r>
    <x v="1"/>
    <x v="46"/>
    <s v="No"/>
    <x v="0"/>
    <x v="32"/>
    <s v="Male"/>
    <x v="23"/>
    <x v="1"/>
    <s v="No"/>
    <s v="No"/>
    <m/>
    <x v="0"/>
    <m/>
    <m/>
    <x v="0"/>
    <n v="1"/>
    <m/>
    <n v="60"/>
    <n v="0"/>
    <n v="0"/>
    <n v="0"/>
    <n v="1"/>
    <x v="0"/>
  </r>
  <r>
    <x v="1"/>
    <x v="46"/>
    <s v="No"/>
    <x v="0"/>
    <x v="38"/>
    <s v="Male"/>
    <x v="10"/>
    <x v="0"/>
    <s v="Yes"/>
    <s v="No"/>
    <m/>
    <x v="0"/>
    <m/>
    <m/>
    <x v="0"/>
    <n v="1"/>
    <m/>
    <n v="21"/>
    <n v="0"/>
    <n v="0"/>
    <n v="0"/>
    <n v="5"/>
    <x v="2"/>
  </r>
  <r>
    <x v="1"/>
    <x v="46"/>
    <s v="No"/>
    <x v="0"/>
    <x v="42"/>
    <s v="Female"/>
    <x v="5"/>
    <x v="0"/>
    <s v="Yes"/>
    <s v="No"/>
    <m/>
    <x v="0"/>
    <m/>
    <m/>
    <x v="0"/>
    <n v="1"/>
    <m/>
    <n v="63"/>
    <n v="0"/>
    <n v="0"/>
    <n v="0"/>
    <n v="27"/>
    <x v="1"/>
  </r>
  <r>
    <x v="1"/>
    <x v="46"/>
    <s v="No"/>
    <x v="0"/>
    <x v="45"/>
    <s v="Male"/>
    <x v="43"/>
    <x v="1"/>
    <s v="No"/>
    <s v="No"/>
    <m/>
    <x v="0"/>
    <m/>
    <m/>
    <x v="0"/>
    <n v="1"/>
    <m/>
    <n v="27"/>
    <n v="0"/>
    <n v="0"/>
    <n v="0"/>
    <n v="8"/>
    <x v="2"/>
  </r>
  <r>
    <x v="1"/>
    <x v="46"/>
    <s v="No"/>
    <x v="0"/>
    <x v="46"/>
    <s v="Female"/>
    <x v="12"/>
    <x v="1"/>
    <s v="No"/>
    <s v="No"/>
    <m/>
    <x v="0"/>
    <m/>
    <m/>
    <x v="0"/>
    <n v="1"/>
    <m/>
    <n v="25"/>
    <n v="0"/>
    <n v="0"/>
    <n v="0"/>
    <n v="1"/>
    <x v="0"/>
  </r>
  <r>
    <x v="1"/>
    <x v="46"/>
    <s v="No"/>
    <x v="0"/>
    <x v="46"/>
    <s v="Female"/>
    <x v="23"/>
    <x v="1"/>
    <s v="No"/>
    <s v="No"/>
    <m/>
    <x v="0"/>
    <m/>
    <m/>
    <x v="0"/>
    <n v="1"/>
    <m/>
    <n v="36"/>
    <n v="0"/>
    <n v="0"/>
    <n v="0"/>
    <n v="8"/>
    <x v="2"/>
  </r>
  <r>
    <x v="1"/>
    <x v="46"/>
    <s v="No"/>
    <x v="0"/>
    <x v="47"/>
    <s v="Male"/>
    <x v="33"/>
    <x v="2"/>
    <s v="No"/>
    <s v="Yes"/>
    <s v="No"/>
    <x v="1"/>
    <s v="Direct Debit"/>
    <s v="Attitude"/>
    <x v="7"/>
    <n v="1"/>
    <n v="1"/>
    <n v="35"/>
    <n v="1"/>
    <n v="0"/>
    <n v="0"/>
    <n v="15"/>
    <x v="1"/>
  </r>
  <r>
    <x v="1"/>
    <x v="46"/>
    <s v="No"/>
    <x v="1"/>
    <x v="4"/>
    <s v="Female"/>
    <x v="6"/>
    <x v="1"/>
    <s v="No"/>
    <s v="No"/>
    <m/>
    <x v="0"/>
    <m/>
    <m/>
    <x v="0"/>
    <n v="1"/>
    <n v="1"/>
    <n v="32"/>
    <n v="0"/>
    <n v="0"/>
    <n v="0"/>
    <n v="12"/>
    <x v="1"/>
  </r>
  <r>
    <x v="1"/>
    <x v="46"/>
    <s v="Yes"/>
    <x v="0"/>
    <x v="1"/>
    <s v="Male"/>
    <x v="49"/>
    <x v="1"/>
    <s v="No"/>
    <s v="No"/>
    <m/>
    <x v="0"/>
    <m/>
    <m/>
    <x v="0"/>
    <n v="1"/>
    <m/>
    <n v="64"/>
    <n v="0"/>
    <n v="183.3"/>
    <n v="0"/>
    <n v="4"/>
    <x v="0"/>
  </r>
  <r>
    <x v="1"/>
    <x v="46"/>
    <s v="Yes"/>
    <x v="0"/>
    <x v="3"/>
    <s v="Female"/>
    <x v="40"/>
    <x v="2"/>
    <s v="No"/>
    <s v="Yes"/>
    <s v="No"/>
    <x v="1"/>
    <s v="Direct Debit"/>
    <s v="Competitor"/>
    <x v="4"/>
    <n v="1"/>
    <n v="1"/>
    <n v="43"/>
    <n v="3"/>
    <n v="109"/>
    <n v="0"/>
    <n v="7"/>
    <x v="2"/>
  </r>
  <r>
    <x v="1"/>
    <x v="46"/>
    <s v="Yes"/>
    <x v="0"/>
    <x v="4"/>
    <s v="Female"/>
    <x v="1"/>
    <x v="1"/>
    <s v="No"/>
    <s v="No"/>
    <m/>
    <x v="0"/>
    <m/>
    <m/>
    <x v="0"/>
    <n v="1"/>
    <m/>
    <n v="35"/>
    <n v="0"/>
    <n v="216.2"/>
    <n v="0"/>
    <n v="4"/>
    <x v="0"/>
  </r>
  <r>
    <x v="1"/>
    <x v="46"/>
    <s v="Yes"/>
    <x v="0"/>
    <x v="7"/>
    <s v="Male"/>
    <x v="10"/>
    <x v="0"/>
    <s v="Yes"/>
    <s v="No"/>
    <m/>
    <x v="0"/>
    <m/>
    <m/>
    <x v="0"/>
    <n v="1"/>
    <m/>
    <n v="42"/>
    <n v="0"/>
    <n v="136.30000000000001"/>
    <n v="0"/>
    <n v="23"/>
    <x v="1"/>
  </r>
  <r>
    <x v="1"/>
    <x v="46"/>
    <s v="Yes"/>
    <x v="0"/>
    <x v="15"/>
    <s v="Female"/>
    <x v="46"/>
    <x v="1"/>
    <s v="No"/>
    <s v="No"/>
    <m/>
    <x v="0"/>
    <m/>
    <m/>
    <x v="0"/>
    <n v="1"/>
    <m/>
    <n v="32"/>
    <n v="0"/>
    <n v="192.7"/>
    <n v="0"/>
    <n v="30"/>
    <x v="1"/>
  </r>
  <r>
    <x v="1"/>
    <x v="46"/>
    <s v="Yes"/>
    <x v="0"/>
    <x v="36"/>
    <s v="Male"/>
    <x v="19"/>
    <x v="0"/>
    <s v="Yes"/>
    <s v="No"/>
    <m/>
    <x v="0"/>
    <m/>
    <m/>
    <x v="0"/>
    <n v="1"/>
    <m/>
    <n v="26"/>
    <n v="0"/>
    <n v="60.2"/>
    <n v="0"/>
    <n v="12"/>
    <x v="1"/>
  </r>
  <r>
    <x v="1"/>
    <x v="46"/>
    <s v="Yes"/>
    <x v="0"/>
    <x v="42"/>
    <s v="Male"/>
    <x v="49"/>
    <x v="1"/>
    <s v="No"/>
    <s v="No"/>
    <m/>
    <x v="0"/>
    <m/>
    <m/>
    <x v="0"/>
    <n v="1"/>
    <m/>
    <n v="21"/>
    <n v="0"/>
    <n v="329"/>
    <n v="0"/>
    <n v="13"/>
    <x v="1"/>
  </r>
  <r>
    <x v="1"/>
    <x v="46"/>
    <s v="Yes"/>
    <x v="0"/>
    <x v="44"/>
    <s v="Female"/>
    <x v="14"/>
    <x v="2"/>
    <s v="No"/>
    <s v="Yes"/>
    <s v="No"/>
    <x v="2"/>
    <s v="Credit Card"/>
    <s v="(blank)"/>
    <x v="1"/>
    <n v="1"/>
    <m/>
    <n v="27"/>
    <n v="1"/>
    <n v="148.1"/>
    <n v="0"/>
    <n v="3"/>
    <x v="0"/>
  </r>
  <r>
    <x v="1"/>
    <x v="46"/>
    <s v="Yes"/>
    <x v="1"/>
    <x v="49"/>
    <s v="Female"/>
    <x v="60"/>
    <x v="2"/>
    <s v="No"/>
    <s v="Yes"/>
    <s v="No"/>
    <x v="3"/>
    <s v="Direct Debit"/>
    <s v="(blank)"/>
    <x v="1"/>
    <n v="1"/>
    <m/>
    <n v="59"/>
    <n v="1"/>
    <n v="0"/>
    <n v="0"/>
    <n v="5"/>
    <x v="2"/>
  </r>
  <r>
    <x v="1"/>
    <x v="46"/>
    <s v="Yes"/>
    <x v="1"/>
    <x v="19"/>
    <s v="Male"/>
    <x v="47"/>
    <x v="1"/>
    <s v="No"/>
    <s v="No"/>
    <m/>
    <x v="0"/>
    <m/>
    <m/>
    <x v="0"/>
    <n v="1"/>
    <m/>
    <n v="28"/>
    <n v="1"/>
    <n v="0"/>
    <n v="0"/>
    <n v="11"/>
    <x v="1"/>
  </r>
  <r>
    <x v="1"/>
    <x v="46"/>
    <s v="Yes"/>
    <x v="1"/>
    <x v="29"/>
    <s v="Female"/>
    <x v="48"/>
    <x v="1"/>
    <s v="No"/>
    <s v="No"/>
    <m/>
    <x v="0"/>
    <m/>
    <m/>
    <x v="0"/>
    <n v="1"/>
    <m/>
    <n v="47"/>
    <n v="0"/>
    <n v="0"/>
    <n v="0"/>
    <n v="3"/>
    <x v="0"/>
  </r>
  <r>
    <x v="1"/>
    <x v="46"/>
    <s v="Yes"/>
    <x v="1"/>
    <x v="44"/>
    <s v="Female"/>
    <x v="16"/>
    <x v="0"/>
    <s v="Yes"/>
    <s v="No"/>
    <m/>
    <x v="0"/>
    <m/>
    <m/>
    <x v="0"/>
    <n v="1"/>
    <m/>
    <n v="38"/>
    <n v="2"/>
    <n v="0"/>
    <n v="0"/>
    <n v="35"/>
    <x v="1"/>
  </r>
  <r>
    <x v="1"/>
    <x v="47"/>
    <s v="No"/>
    <x v="0"/>
    <x v="3"/>
    <s v="Female"/>
    <x v="43"/>
    <x v="1"/>
    <s v="No"/>
    <s v="No"/>
    <m/>
    <x v="0"/>
    <m/>
    <m/>
    <x v="0"/>
    <n v="1"/>
    <m/>
    <n v="35"/>
    <n v="0"/>
    <n v="0"/>
    <n v="0"/>
    <n v="5"/>
    <x v="2"/>
  </r>
  <r>
    <x v="1"/>
    <x v="47"/>
    <s v="No"/>
    <x v="0"/>
    <x v="3"/>
    <s v="Male"/>
    <x v="10"/>
    <x v="0"/>
    <s v="Yes"/>
    <s v="No"/>
    <m/>
    <x v="0"/>
    <m/>
    <m/>
    <x v="0"/>
    <n v="1"/>
    <m/>
    <n v="50"/>
    <n v="0"/>
    <n v="0"/>
    <n v="0"/>
    <n v="12"/>
    <x v="1"/>
  </r>
  <r>
    <x v="1"/>
    <x v="47"/>
    <s v="No"/>
    <x v="0"/>
    <x v="3"/>
    <s v="Male"/>
    <x v="27"/>
    <x v="1"/>
    <s v="No"/>
    <s v="No"/>
    <m/>
    <x v="0"/>
    <m/>
    <m/>
    <x v="0"/>
    <n v="1"/>
    <n v="1"/>
    <n v="44"/>
    <n v="5"/>
    <n v="4"/>
    <n v="0"/>
    <n v="3"/>
    <x v="0"/>
  </r>
  <r>
    <x v="1"/>
    <x v="47"/>
    <s v="No"/>
    <x v="0"/>
    <x v="6"/>
    <s v="Female"/>
    <x v="12"/>
    <x v="1"/>
    <s v="No"/>
    <s v="No"/>
    <m/>
    <x v="0"/>
    <m/>
    <m/>
    <x v="0"/>
    <n v="1"/>
    <m/>
    <n v="30"/>
    <n v="0"/>
    <n v="0"/>
    <n v="0"/>
    <n v="4"/>
    <x v="0"/>
  </r>
  <r>
    <x v="1"/>
    <x v="47"/>
    <s v="No"/>
    <x v="0"/>
    <x v="7"/>
    <s v="Male"/>
    <x v="38"/>
    <x v="1"/>
    <s v="No"/>
    <s v="No"/>
    <m/>
    <x v="0"/>
    <m/>
    <m/>
    <x v="0"/>
    <n v="1"/>
    <m/>
    <n v="52"/>
    <n v="0"/>
    <n v="0"/>
    <n v="0"/>
    <n v="5"/>
    <x v="2"/>
  </r>
  <r>
    <x v="1"/>
    <x v="47"/>
    <s v="No"/>
    <x v="0"/>
    <x v="13"/>
    <s v="Female"/>
    <x v="49"/>
    <x v="1"/>
    <s v="No"/>
    <s v="No"/>
    <m/>
    <x v="0"/>
    <m/>
    <m/>
    <x v="0"/>
    <n v="1"/>
    <m/>
    <n v="28"/>
    <n v="2"/>
    <n v="0"/>
    <n v="0"/>
    <n v="25"/>
    <x v="1"/>
  </r>
  <r>
    <x v="1"/>
    <x v="47"/>
    <s v="No"/>
    <x v="0"/>
    <x v="14"/>
    <s v="Female"/>
    <x v="41"/>
    <x v="1"/>
    <s v="No"/>
    <s v="No"/>
    <m/>
    <x v="0"/>
    <m/>
    <m/>
    <x v="0"/>
    <n v="1"/>
    <m/>
    <n v="36"/>
    <n v="0"/>
    <n v="0"/>
    <n v="0"/>
    <n v="5"/>
    <x v="2"/>
  </r>
  <r>
    <x v="1"/>
    <x v="47"/>
    <s v="No"/>
    <x v="0"/>
    <x v="15"/>
    <s v="Male"/>
    <x v="38"/>
    <x v="1"/>
    <s v="No"/>
    <s v="No"/>
    <m/>
    <x v="0"/>
    <m/>
    <m/>
    <x v="0"/>
    <n v="1"/>
    <m/>
    <n v="45"/>
    <n v="0"/>
    <n v="0"/>
    <n v="0"/>
    <n v="2"/>
    <x v="0"/>
  </r>
  <r>
    <x v="1"/>
    <x v="47"/>
    <s v="No"/>
    <x v="0"/>
    <x v="15"/>
    <s v="Male"/>
    <x v="3"/>
    <x v="1"/>
    <s v="No"/>
    <s v="No"/>
    <m/>
    <x v="0"/>
    <m/>
    <m/>
    <x v="0"/>
    <n v="1"/>
    <n v="1"/>
    <n v="36"/>
    <n v="5"/>
    <n v="0"/>
    <n v="0"/>
    <n v="1"/>
    <x v="0"/>
  </r>
  <r>
    <x v="1"/>
    <x v="47"/>
    <s v="No"/>
    <x v="0"/>
    <x v="16"/>
    <s v="Female"/>
    <x v="22"/>
    <x v="2"/>
    <s v="No"/>
    <s v="Yes"/>
    <s v="No"/>
    <x v="2"/>
    <s v="Credit Card"/>
    <s v="(blank)"/>
    <x v="1"/>
    <n v="1"/>
    <m/>
    <n v="19"/>
    <n v="0"/>
    <n v="0"/>
    <n v="0"/>
    <n v="1"/>
    <x v="0"/>
  </r>
  <r>
    <x v="1"/>
    <x v="47"/>
    <s v="No"/>
    <x v="0"/>
    <x v="17"/>
    <s v="Male"/>
    <x v="1"/>
    <x v="1"/>
    <s v="No"/>
    <s v="No"/>
    <m/>
    <x v="0"/>
    <m/>
    <m/>
    <x v="0"/>
    <n v="1"/>
    <n v="1"/>
    <n v="62"/>
    <n v="3"/>
    <n v="0"/>
    <n v="0"/>
    <n v="9"/>
    <x v="2"/>
  </r>
  <r>
    <x v="1"/>
    <x v="47"/>
    <s v="No"/>
    <x v="0"/>
    <x v="19"/>
    <s v="Female"/>
    <x v="30"/>
    <x v="2"/>
    <s v="No"/>
    <s v="Yes"/>
    <s v="No"/>
    <x v="2"/>
    <s v="Direct Debit"/>
    <s v="(blank)"/>
    <x v="1"/>
    <n v="1"/>
    <m/>
    <n v="43"/>
    <n v="2"/>
    <n v="0"/>
    <n v="0"/>
    <n v="9"/>
    <x v="2"/>
  </r>
  <r>
    <x v="1"/>
    <x v="47"/>
    <s v="No"/>
    <x v="0"/>
    <x v="20"/>
    <s v="Female"/>
    <x v="16"/>
    <x v="0"/>
    <s v="Yes"/>
    <s v="No"/>
    <m/>
    <x v="0"/>
    <m/>
    <m/>
    <x v="0"/>
    <n v="1"/>
    <m/>
    <n v="27"/>
    <n v="2"/>
    <n v="0"/>
    <n v="0"/>
    <n v="17"/>
    <x v="1"/>
  </r>
  <r>
    <x v="1"/>
    <x v="47"/>
    <s v="No"/>
    <x v="0"/>
    <x v="20"/>
    <s v="Male"/>
    <x v="47"/>
    <x v="1"/>
    <s v="No"/>
    <s v="No"/>
    <m/>
    <x v="0"/>
    <m/>
    <m/>
    <x v="0"/>
    <n v="1"/>
    <m/>
    <n v="36"/>
    <n v="0"/>
    <n v="0"/>
    <n v="0"/>
    <n v="29"/>
    <x v="1"/>
  </r>
  <r>
    <x v="1"/>
    <x v="47"/>
    <s v="No"/>
    <x v="0"/>
    <x v="20"/>
    <s v="Male"/>
    <x v="60"/>
    <x v="2"/>
    <s v="No"/>
    <s v="Yes"/>
    <s v="No"/>
    <x v="3"/>
    <s v="Direct Debit"/>
    <s v="(blank)"/>
    <x v="1"/>
    <n v="1"/>
    <m/>
    <n v="64"/>
    <n v="2"/>
    <n v="0"/>
    <n v="0"/>
    <n v="1"/>
    <x v="0"/>
  </r>
  <r>
    <x v="1"/>
    <x v="47"/>
    <s v="No"/>
    <x v="0"/>
    <x v="22"/>
    <s v="Female"/>
    <x v="21"/>
    <x v="1"/>
    <s v="No"/>
    <s v="No"/>
    <m/>
    <x v="0"/>
    <m/>
    <m/>
    <x v="0"/>
    <n v="1"/>
    <m/>
    <n v="65"/>
    <n v="0"/>
    <n v="0"/>
    <n v="0"/>
    <n v="1"/>
    <x v="0"/>
  </r>
  <r>
    <x v="1"/>
    <x v="47"/>
    <s v="No"/>
    <x v="0"/>
    <x v="24"/>
    <s v="Female"/>
    <x v="18"/>
    <x v="0"/>
    <s v="Yes"/>
    <s v="No"/>
    <m/>
    <x v="0"/>
    <m/>
    <m/>
    <x v="0"/>
    <n v="1"/>
    <m/>
    <n v="36"/>
    <n v="0"/>
    <n v="0"/>
    <n v="0"/>
    <n v="20"/>
    <x v="1"/>
  </r>
  <r>
    <x v="1"/>
    <x v="47"/>
    <s v="No"/>
    <x v="0"/>
    <x v="24"/>
    <s v="Female"/>
    <x v="1"/>
    <x v="1"/>
    <s v="No"/>
    <s v="No"/>
    <m/>
    <x v="0"/>
    <m/>
    <m/>
    <x v="0"/>
    <n v="1"/>
    <m/>
    <n v="8"/>
    <n v="2"/>
    <n v="0"/>
    <n v="0"/>
    <n v="3"/>
    <x v="0"/>
  </r>
  <r>
    <x v="1"/>
    <x v="47"/>
    <s v="No"/>
    <x v="0"/>
    <x v="24"/>
    <s v="Female"/>
    <x v="22"/>
    <x v="2"/>
    <s v="No"/>
    <s v="Yes"/>
    <s v="No"/>
    <x v="2"/>
    <s v="Credit Card"/>
    <s v="(blank)"/>
    <x v="1"/>
    <n v="1"/>
    <m/>
    <n v="40"/>
    <n v="1"/>
    <n v="0"/>
    <n v="0"/>
    <n v="5"/>
    <x v="2"/>
  </r>
  <r>
    <x v="1"/>
    <x v="47"/>
    <s v="No"/>
    <x v="0"/>
    <x v="25"/>
    <s v="Male"/>
    <x v="27"/>
    <x v="1"/>
    <s v="No"/>
    <s v="No"/>
    <m/>
    <x v="0"/>
    <m/>
    <m/>
    <x v="0"/>
    <n v="1"/>
    <m/>
    <n v="40"/>
    <n v="0"/>
    <n v="0"/>
    <n v="0"/>
    <n v="7"/>
    <x v="2"/>
  </r>
  <r>
    <x v="1"/>
    <x v="47"/>
    <s v="No"/>
    <x v="0"/>
    <x v="26"/>
    <s v="Female"/>
    <x v="12"/>
    <x v="1"/>
    <s v="No"/>
    <s v="No"/>
    <m/>
    <x v="0"/>
    <m/>
    <m/>
    <x v="0"/>
    <n v="1"/>
    <m/>
    <n v="31"/>
    <n v="1"/>
    <n v="0"/>
    <n v="0"/>
    <n v="18"/>
    <x v="1"/>
  </r>
  <r>
    <x v="1"/>
    <x v="47"/>
    <s v="No"/>
    <x v="0"/>
    <x v="30"/>
    <s v="Female"/>
    <x v="8"/>
    <x v="1"/>
    <s v="No"/>
    <s v="No"/>
    <m/>
    <x v="0"/>
    <m/>
    <m/>
    <x v="0"/>
    <n v="1"/>
    <m/>
    <n v="61"/>
    <n v="0"/>
    <n v="0"/>
    <n v="0"/>
    <n v="6"/>
    <x v="2"/>
  </r>
  <r>
    <x v="1"/>
    <x v="47"/>
    <s v="No"/>
    <x v="0"/>
    <x v="30"/>
    <s v="Male"/>
    <x v="36"/>
    <x v="1"/>
    <s v="No"/>
    <s v="No"/>
    <m/>
    <x v="0"/>
    <m/>
    <m/>
    <x v="0"/>
    <n v="1"/>
    <m/>
    <n v="47"/>
    <n v="0"/>
    <n v="0"/>
    <n v="0"/>
    <n v="12"/>
    <x v="1"/>
  </r>
  <r>
    <x v="1"/>
    <x v="47"/>
    <s v="No"/>
    <x v="0"/>
    <x v="33"/>
    <s v="Male"/>
    <x v="7"/>
    <x v="1"/>
    <s v="No"/>
    <s v="No"/>
    <m/>
    <x v="0"/>
    <m/>
    <m/>
    <x v="0"/>
    <n v="1"/>
    <m/>
    <n v="37"/>
    <n v="2"/>
    <n v="0"/>
    <n v="0"/>
    <n v="6"/>
    <x v="2"/>
  </r>
  <r>
    <x v="1"/>
    <x v="47"/>
    <s v="No"/>
    <x v="0"/>
    <x v="33"/>
    <s v="Male"/>
    <x v="35"/>
    <x v="1"/>
    <s v="No"/>
    <s v="No"/>
    <m/>
    <x v="0"/>
    <m/>
    <m/>
    <x v="0"/>
    <n v="1"/>
    <n v="1"/>
    <n v="55"/>
    <n v="0"/>
    <n v="0"/>
    <n v="0"/>
    <n v="1"/>
    <x v="0"/>
  </r>
  <r>
    <x v="1"/>
    <x v="47"/>
    <s v="No"/>
    <x v="0"/>
    <x v="34"/>
    <s v="Male"/>
    <x v="61"/>
    <x v="2"/>
    <s v="No"/>
    <s v="Yes"/>
    <s v="No"/>
    <x v="2"/>
    <s v="Credit Card"/>
    <s v="(blank)"/>
    <x v="1"/>
    <n v="1"/>
    <m/>
    <n v="31"/>
    <n v="0"/>
    <n v="0"/>
    <n v="0"/>
    <n v="3"/>
    <x v="0"/>
  </r>
  <r>
    <x v="1"/>
    <x v="47"/>
    <s v="No"/>
    <x v="0"/>
    <x v="36"/>
    <s v="Male"/>
    <x v="11"/>
    <x v="1"/>
    <s v="No"/>
    <s v="No"/>
    <m/>
    <x v="0"/>
    <m/>
    <m/>
    <x v="0"/>
    <n v="1"/>
    <m/>
    <n v="46"/>
    <n v="0"/>
    <n v="0"/>
    <n v="0"/>
    <n v="5"/>
    <x v="2"/>
  </r>
  <r>
    <x v="1"/>
    <x v="47"/>
    <s v="No"/>
    <x v="0"/>
    <x v="37"/>
    <s v="Male"/>
    <x v="18"/>
    <x v="0"/>
    <s v="Yes"/>
    <s v="No"/>
    <m/>
    <x v="0"/>
    <m/>
    <m/>
    <x v="0"/>
    <n v="1"/>
    <m/>
    <n v="37"/>
    <n v="0"/>
    <n v="0"/>
    <n v="0"/>
    <n v="26"/>
    <x v="1"/>
  </r>
  <r>
    <x v="1"/>
    <x v="47"/>
    <s v="No"/>
    <x v="0"/>
    <x v="44"/>
    <s v="Male"/>
    <x v="2"/>
    <x v="1"/>
    <s v="No"/>
    <s v="No"/>
    <m/>
    <x v="0"/>
    <m/>
    <m/>
    <x v="0"/>
    <n v="1"/>
    <m/>
    <n v="31"/>
    <n v="2"/>
    <n v="0"/>
    <n v="0"/>
    <n v="3"/>
    <x v="0"/>
  </r>
  <r>
    <x v="1"/>
    <x v="47"/>
    <s v="No"/>
    <x v="0"/>
    <x v="47"/>
    <s v="Male"/>
    <x v="3"/>
    <x v="1"/>
    <s v="No"/>
    <s v="No"/>
    <m/>
    <x v="0"/>
    <m/>
    <m/>
    <x v="0"/>
    <n v="1"/>
    <n v="1"/>
    <n v="35"/>
    <n v="0"/>
    <n v="0"/>
    <n v="0"/>
    <n v="5"/>
    <x v="2"/>
  </r>
  <r>
    <x v="1"/>
    <x v="47"/>
    <s v="No"/>
    <x v="1"/>
    <x v="15"/>
    <s v="Female"/>
    <x v="66"/>
    <x v="2"/>
    <s v="No"/>
    <s v="Yes"/>
    <s v="No"/>
    <x v="1"/>
    <s v="Direct Debit"/>
    <s v="Other"/>
    <x v="18"/>
    <n v="1"/>
    <n v="1"/>
    <n v="45"/>
    <n v="3"/>
    <n v="0"/>
    <n v="0"/>
    <n v="8"/>
    <x v="2"/>
  </r>
  <r>
    <x v="1"/>
    <x v="47"/>
    <s v="No"/>
    <x v="1"/>
    <x v="46"/>
    <s v="Male"/>
    <x v="0"/>
    <x v="0"/>
    <s v="Yes"/>
    <s v="No"/>
    <m/>
    <x v="0"/>
    <m/>
    <m/>
    <x v="0"/>
    <n v="1"/>
    <m/>
    <n v="54"/>
    <n v="0"/>
    <n v="0"/>
    <n v="0"/>
    <n v="18"/>
    <x v="1"/>
  </r>
  <r>
    <x v="1"/>
    <x v="47"/>
    <s v="Yes"/>
    <x v="0"/>
    <x v="5"/>
    <s v="Female"/>
    <x v="44"/>
    <x v="1"/>
    <s v="No"/>
    <s v="No"/>
    <m/>
    <x v="0"/>
    <m/>
    <m/>
    <x v="0"/>
    <n v="1"/>
    <n v="1"/>
    <n v="39"/>
    <n v="2"/>
    <n v="352.8"/>
    <n v="0"/>
    <n v="4"/>
    <x v="0"/>
  </r>
  <r>
    <x v="1"/>
    <x v="47"/>
    <s v="Yes"/>
    <x v="0"/>
    <x v="10"/>
    <s v="Female"/>
    <x v="39"/>
    <x v="1"/>
    <s v="No"/>
    <s v="No"/>
    <m/>
    <x v="0"/>
    <m/>
    <m/>
    <x v="0"/>
    <n v="1"/>
    <n v="1"/>
    <n v="36"/>
    <n v="0"/>
    <n v="241.6"/>
    <n v="0"/>
    <n v="7"/>
    <x v="2"/>
  </r>
  <r>
    <x v="1"/>
    <x v="47"/>
    <s v="Yes"/>
    <x v="0"/>
    <x v="23"/>
    <s v="Male"/>
    <x v="57"/>
    <x v="0"/>
    <s v="Yes"/>
    <s v="No"/>
    <m/>
    <x v="0"/>
    <m/>
    <m/>
    <x v="0"/>
    <n v="1"/>
    <m/>
    <n v="16"/>
    <n v="1"/>
    <n v="220.8"/>
    <n v="0"/>
    <n v="12"/>
    <x v="1"/>
  </r>
  <r>
    <x v="1"/>
    <x v="47"/>
    <s v="Yes"/>
    <x v="0"/>
    <x v="25"/>
    <s v="Male"/>
    <x v="26"/>
    <x v="1"/>
    <s v="No"/>
    <s v="No"/>
    <m/>
    <x v="0"/>
    <m/>
    <m/>
    <x v="0"/>
    <n v="1"/>
    <m/>
    <n v="21"/>
    <n v="0"/>
    <n v="211.2"/>
    <n v="0"/>
    <n v="4"/>
    <x v="0"/>
  </r>
  <r>
    <x v="1"/>
    <x v="47"/>
    <s v="Yes"/>
    <x v="0"/>
    <x v="33"/>
    <s v="Female"/>
    <x v="30"/>
    <x v="2"/>
    <s v="No"/>
    <s v="Yes"/>
    <s v="No"/>
    <x v="3"/>
    <s v="Direct Debit"/>
    <s v="(blank)"/>
    <x v="1"/>
    <n v="1"/>
    <m/>
    <n v="34"/>
    <n v="2"/>
    <n v="249.6"/>
    <n v="0"/>
    <n v="7"/>
    <x v="2"/>
  </r>
  <r>
    <x v="1"/>
    <x v="47"/>
    <s v="Yes"/>
    <x v="0"/>
    <x v="37"/>
    <s v="Male"/>
    <x v="18"/>
    <x v="0"/>
    <s v="Yes"/>
    <s v="No"/>
    <m/>
    <x v="0"/>
    <m/>
    <m/>
    <x v="0"/>
    <n v="1"/>
    <m/>
    <n v="32"/>
    <n v="0"/>
    <n v="249.6"/>
    <n v="0"/>
    <n v="30"/>
    <x v="1"/>
  </r>
  <r>
    <x v="1"/>
    <x v="47"/>
    <s v="Yes"/>
    <x v="0"/>
    <x v="38"/>
    <s v="Female"/>
    <x v="57"/>
    <x v="0"/>
    <s v="Yes"/>
    <s v="No"/>
    <m/>
    <x v="0"/>
    <m/>
    <m/>
    <x v="0"/>
    <n v="1"/>
    <m/>
    <n v="52"/>
    <n v="0"/>
    <n v="180.8"/>
    <n v="0"/>
    <n v="26"/>
    <x v="1"/>
  </r>
  <r>
    <x v="1"/>
    <x v="47"/>
    <s v="Yes"/>
    <x v="0"/>
    <x v="44"/>
    <s v="Female"/>
    <x v="64"/>
    <x v="2"/>
    <s v="No"/>
    <s v="Yes"/>
    <s v="Yes"/>
    <x v="2"/>
    <s v="Direct Debit"/>
    <s v="(blank)"/>
    <x v="1"/>
    <n v="1"/>
    <m/>
    <n v="46"/>
    <n v="0"/>
    <n v="129.6"/>
    <n v="0"/>
    <n v="25"/>
    <x v="1"/>
  </r>
  <r>
    <x v="1"/>
    <x v="47"/>
    <s v="Yes"/>
    <x v="0"/>
    <x v="44"/>
    <s v="Male"/>
    <x v="25"/>
    <x v="1"/>
    <s v="No"/>
    <s v="No"/>
    <m/>
    <x v="0"/>
    <m/>
    <m/>
    <x v="0"/>
    <n v="1"/>
    <m/>
    <n v="40"/>
    <n v="0"/>
    <n v="97.9"/>
    <n v="0"/>
    <n v="3"/>
    <x v="0"/>
  </r>
  <r>
    <x v="1"/>
    <x v="47"/>
    <s v="Yes"/>
    <x v="0"/>
    <x v="46"/>
    <s v="Female"/>
    <x v="35"/>
    <x v="1"/>
    <s v="No"/>
    <s v="No"/>
    <m/>
    <x v="0"/>
    <m/>
    <m/>
    <x v="0"/>
    <n v="1"/>
    <m/>
    <n v="45"/>
    <n v="2"/>
    <n v="237.6"/>
    <n v="0"/>
    <n v="8"/>
    <x v="2"/>
  </r>
  <r>
    <x v="1"/>
    <x v="47"/>
    <s v="Yes"/>
    <x v="0"/>
    <x v="47"/>
    <s v="Female"/>
    <x v="3"/>
    <x v="1"/>
    <s v="No"/>
    <s v="No"/>
    <m/>
    <x v="0"/>
    <m/>
    <m/>
    <x v="0"/>
    <n v="1"/>
    <m/>
    <n v="32"/>
    <n v="0"/>
    <n v="285.60000000000002"/>
    <n v="0"/>
    <n v="1"/>
    <x v="0"/>
  </r>
  <r>
    <x v="1"/>
    <x v="47"/>
    <s v="Yes"/>
    <x v="1"/>
    <x v="5"/>
    <s v="Male"/>
    <x v="23"/>
    <x v="1"/>
    <s v="No"/>
    <s v="No"/>
    <m/>
    <x v="0"/>
    <m/>
    <m/>
    <x v="0"/>
    <n v="1"/>
    <m/>
    <n v="52"/>
    <n v="0"/>
    <n v="0"/>
    <n v="0"/>
    <n v="7"/>
    <x v="2"/>
  </r>
  <r>
    <x v="1"/>
    <x v="47"/>
    <s v="Yes"/>
    <x v="1"/>
    <x v="11"/>
    <s v="Male"/>
    <x v="7"/>
    <x v="1"/>
    <s v="No"/>
    <s v="No"/>
    <m/>
    <x v="0"/>
    <m/>
    <m/>
    <x v="0"/>
    <n v="1"/>
    <m/>
    <n v="38"/>
    <n v="2"/>
    <n v="0"/>
    <n v="0"/>
    <n v="7"/>
    <x v="2"/>
  </r>
  <r>
    <x v="1"/>
    <x v="47"/>
    <s v="Yes"/>
    <x v="1"/>
    <x v="17"/>
    <s v="Male"/>
    <x v="50"/>
    <x v="1"/>
    <s v="No"/>
    <s v="No"/>
    <m/>
    <x v="0"/>
    <m/>
    <m/>
    <x v="0"/>
    <n v="1"/>
    <m/>
    <n v="11"/>
    <n v="1"/>
    <n v="0"/>
    <n v="0"/>
    <n v="5"/>
    <x v="2"/>
  </r>
  <r>
    <x v="1"/>
    <x v="47"/>
    <s v="Yes"/>
    <x v="1"/>
    <x v="29"/>
    <s v="Male"/>
    <x v="14"/>
    <x v="2"/>
    <s v="No"/>
    <s v="Yes"/>
    <s v="No"/>
    <x v="3"/>
    <s v="Direct Debit"/>
    <s v="Competitor"/>
    <x v="14"/>
    <n v="1"/>
    <n v="1"/>
    <n v="50"/>
    <n v="3"/>
    <n v="0"/>
    <n v="0"/>
    <n v="2"/>
    <x v="0"/>
  </r>
  <r>
    <x v="1"/>
    <x v="48"/>
    <s v="No"/>
    <x v="0"/>
    <x v="0"/>
    <s v="Female"/>
    <x v="25"/>
    <x v="1"/>
    <s v="No"/>
    <s v="No"/>
    <m/>
    <x v="0"/>
    <m/>
    <m/>
    <x v="0"/>
    <n v="1"/>
    <m/>
    <n v="60"/>
    <n v="0"/>
    <n v="0"/>
    <n v="0"/>
    <n v="14"/>
    <x v="1"/>
  </r>
  <r>
    <x v="1"/>
    <x v="48"/>
    <s v="No"/>
    <x v="0"/>
    <x v="2"/>
    <s v="Female"/>
    <x v="66"/>
    <x v="2"/>
    <s v="No"/>
    <s v="Yes"/>
    <s v="No"/>
    <x v="1"/>
    <s v="Direct Debit"/>
    <s v="Competitor"/>
    <x v="12"/>
    <n v="1"/>
    <n v="1"/>
    <n v="45"/>
    <n v="0"/>
    <n v="0"/>
    <n v="0"/>
    <n v="3"/>
    <x v="0"/>
  </r>
  <r>
    <x v="1"/>
    <x v="48"/>
    <s v="No"/>
    <x v="0"/>
    <x v="2"/>
    <s v="Male"/>
    <x v="5"/>
    <x v="0"/>
    <s v="Yes"/>
    <s v="No"/>
    <m/>
    <x v="0"/>
    <m/>
    <m/>
    <x v="0"/>
    <n v="1"/>
    <m/>
    <n v="19"/>
    <n v="0"/>
    <n v="0"/>
    <n v="0"/>
    <n v="24"/>
    <x v="1"/>
  </r>
  <r>
    <x v="1"/>
    <x v="48"/>
    <s v="No"/>
    <x v="0"/>
    <x v="5"/>
    <s v="Female"/>
    <x v="29"/>
    <x v="1"/>
    <s v="No"/>
    <s v="No"/>
    <m/>
    <x v="0"/>
    <m/>
    <m/>
    <x v="0"/>
    <n v="1"/>
    <m/>
    <n v="18"/>
    <n v="1"/>
    <n v="0"/>
    <n v="0"/>
    <n v="2"/>
    <x v="0"/>
  </r>
  <r>
    <x v="1"/>
    <x v="48"/>
    <s v="No"/>
    <x v="0"/>
    <x v="6"/>
    <s v="Female"/>
    <x v="9"/>
    <x v="1"/>
    <s v="No"/>
    <s v="No"/>
    <m/>
    <x v="0"/>
    <m/>
    <m/>
    <x v="0"/>
    <n v="1"/>
    <m/>
    <n v="51"/>
    <n v="1"/>
    <n v="0"/>
    <n v="0"/>
    <n v="2"/>
    <x v="0"/>
  </r>
  <r>
    <x v="1"/>
    <x v="48"/>
    <s v="No"/>
    <x v="0"/>
    <x v="8"/>
    <s v="Female"/>
    <x v="57"/>
    <x v="0"/>
    <s v="Yes"/>
    <s v="No"/>
    <m/>
    <x v="0"/>
    <m/>
    <m/>
    <x v="0"/>
    <n v="1"/>
    <n v="1"/>
    <n v="64"/>
    <n v="0"/>
    <n v="0"/>
    <n v="0"/>
    <n v="12"/>
    <x v="1"/>
  </r>
  <r>
    <x v="1"/>
    <x v="48"/>
    <s v="No"/>
    <x v="0"/>
    <x v="12"/>
    <s v="Male"/>
    <x v="9"/>
    <x v="1"/>
    <s v="No"/>
    <s v="No"/>
    <m/>
    <x v="0"/>
    <m/>
    <m/>
    <x v="0"/>
    <n v="1"/>
    <m/>
    <n v="27"/>
    <n v="2"/>
    <n v="0"/>
    <n v="0"/>
    <n v="6"/>
    <x v="2"/>
  </r>
  <r>
    <x v="1"/>
    <x v="48"/>
    <s v="No"/>
    <x v="0"/>
    <x v="19"/>
    <s v="Male"/>
    <x v="10"/>
    <x v="0"/>
    <s v="Yes"/>
    <s v="No"/>
    <m/>
    <x v="0"/>
    <m/>
    <m/>
    <x v="0"/>
    <n v="1"/>
    <n v="1"/>
    <n v="50"/>
    <n v="5"/>
    <n v="0"/>
    <n v="0"/>
    <n v="17"/>
    <x v="1"/>
  </r>
  <r>
    <x v="1"/>
    <x v="48"/>
    <s v="No"/>
    <x v="0"/>
    <x v="21"/>
    <s v="Female"/>
    <x v="8"/>
    <x v="1"/>
    <s v="No"/>
    <s v="No"/>
    <m/>
    <x v="0"/>
    <m/>
    <m/>
    <x v="0"/>
    <n v="1"/>
    <m/>
    <n v="31"/>
    <n v="1"/>
    <n v="0"/>
    <n v="0"/>
    <n v="9"/>
    <x v="2"/>
  </r>
  <r>
    <x v="1"/>
    <x v="48"/>
    <s v="No"/>
    <x v="0"/>
    <x v="23"/>
    <s v="Male"/>
    <x v="34"/>
    <x v="1"/>
    <s v="No"/>
    <s v="No"/>
    <m/>
    <x v="0"/>
    <m/>
    <m/>
    <x v="0"/>
    <n v="1"/>
    <n v="1"/>
    <n v="36"/>
    <n v="0"/>
    <n v="0"/>
    <n v="0"/>
    <n v="3"/>
    <x v="0"/>
  </r>
  <r>
    <x v="1"/>
    <x v="48"/>
    <s v="No"/>
    <x v="0"/>
    <x v="30"/>
    <s v="Male"/>
    <x v="38"/>
    <x v="1"/>
    <s v="No"/>
    <s v="No"/>
    <m/>
    <x v="0"/>
    <m/>
    <m/>
    <x v="0"/>
    <n v="1"/>
    <m/>
    <n v="14"/>
    <n v="0"/>
    <n v="0"/>
    <n v="0"/>
    <n v="2"/>
    <x v="0"/>
  </r>
  <r>
    <x v="1"/>
    <x v="48"/>
    <s v="No"/>
    <x v="0"/>
    <x v="31"/>
    <s v="Female"/>
    <x v="8"/>
    <x v="1"/>
    <s v="No"/>
    <s v="No"/>
    <m/>
    <x v="0"/>
    <m/>
    <m/>
    <x v="0"/>
    <n v="1"/>
    <n v="1"/>
    <n v="56"/>
    <n v="2"/>
    <n v="0"/>
    <n v="0"/>
    <n v="10"/>
    <x v="1"/>
  </r>
  <r>
    <x v="1"/>
    <x v="48"/>
    <s v="No"/>
    <x v="0"/>
    <x v="31"/>
    <s v="Female"/>
    <x v="47"/>
    <x v="1"/>
    <s v="No"/>
    <s v="No"/>
    <m/>
    <x v="0"/>
    <m/>
    <m/>
    <x v="0"/>
    <n v="1"/>
    <m/>
    <n v="39"/>
    <n v="0"/>
    <n v="0"/>
    <n v="0"/>
    <n v="2"/>
    <x v="0"/>
  </r>
  <r>
    <x v="1"/>
    <x v="48"/>
    <s v="No"/>
    <x v="0"/>
    <x v="33"/>
    <s v="Female"/>
    <x v="13"/>
    <x v="0"/>
    <s v="Yes"/>
    <s v="No"/>
    <m/>
    <x v="0"/>
    <m/>
    <m/>
    <x v="0"/>
    <n v="1"/>
    <m/>
    <n v="21"/>
    <n v="0"/>
    <n v="0"/>
    <n v="0"/>
    <n v="21"/>
    <x v="1"/>
  </r>
  <r>
    <x v="1"/>
    <x v="48"/>
    <s v="No"/>
    <x v="0"/>
    <x v="33"/>
    <s v="Female"/>
    <x v="29"/>
    <x v="1"/>
    <s v="No"/>
    <s v="No"/>
    <m/>
    <x v="0"/>
    <m/>
    <m/>
    <x v="0"/>
    <n v="1"/>
    <m/>
    <n v="22"/>
    <n v="0"/>
    <n v="0"/>
    <n v="0"/>
    <n v="5"/>
    <x v="2"/>
  </r>
  <r>
    <x v="1"/>
    <x v="48"/>
    <s v="No"/>
    <x v="0"/>
    <x v="33"/>
    <s v="Male"/>
    <x v="7"/>
    <x v="1"/>
    <s v="No"/>
    <s v="No"/>
    <m/>
    <x v="0"/>
    <m/>
    <m/>
    <x v="0"/>
    <n v="1"/>
    <m/>
    <n v="55"/>
    <n v="2"/>
    <n v="0"/>
    <n v="0"/>
    <n v="3"/>
    <x v="0"/>
  </r>
  <r>
    <x v="1"/>
    <x v="48"/>
    <s v="No"/>
    <x v="0"/>
    <x v="33"/>
    <s v="Male"/>
    <x v="8"/>
    <x v="1"/>
    <s v="No"/>
    <s v="No"/>
    <m/>
    <x v="0"/>
    <m/>
    <m/>
    <x v="0"/>
    <n v="1"/>
    <m/>
    <n v="20"/>
    <n v="1"/>
    <n v="0"/>
    <n v="0"/>
    <n v="0"/>
    <x v="0"/>
  </r>
  <r>
    <x v="1"/>
    <x v="48"/>
    <s v="No"/>
    <x v="0"/>
    <x v="34"/>
    <s v="Female"/>
    <x v="17"/>
    <x v="0"/>
    <s v="Yes"/>
    <s v="No"/>
    <m/>
    <x v="0"/>
    <m/>
    <m/>
    <x v="0"/>
    <n v="1"/>
    <m/>
    <n v="37"/>
    <n v="0"/>
    <n v="0"/>
    <n v="0"/>
    <n v="15"/>
    <x v="1"/>
  </r>
  <r>
    <x v="1"/>
    <x v="48"/>
    <s v="No"/>
    <x v="0"/>
    <x v="35"/>
    <s v="Male"/>
    <x v="32"/>
    <x v="1"/>
    <s v="No"/>
    <s v="No"/>
    <m/>
    <x v="0"/>
    <m/>
    <m/>
    <x v="0"/>
    <n v="1"/>
    <n v="1"/>
    <n v="38"/>
    <n v="1"/>
    <n v="14.1"/>
    <n v="0"/>
    <n v="7"/>
    <x v="2"/>
  </r>
  <r>
    <x v="1"/>
    <x v="48"/>
    <s v="No"/>
    <x v="0"/>
    <x v="36"/>
    <s v="Female"/>
    <x v="50"/>
    <x v="1"/>
    <s v="No"/>
    <s v="No"/>
    <m/>
    <x v="0"/>
    <m/>
    <m/>
    <x v="0"/>
    <n v="1"/>
    <n v="1"/>
    <n v="38"/>
    <n v="4"/>
    <n v="0"/>
    <n v="0"/>
    <n v="15"/>
    <x v="1"/>
  </r>
  <r>
    <x v="1"/>
    <x v="48"/>
    <s v="No"/>
    <x v="0"/>
    <x v="37"/>
    <s v="Female"/>
    <x v="41"/>
    <x v="1"/>
    <s v="No"/>
    <s v="No"/>
    <m/>
    <x v="0"/>
    <m/>
    <m/>
    <x v="0"/>
    <n v="1"/>
    <m/>
    <n v="61"/>
    <n v="0"/>
    <n v="0"/>
    <n v="0"/>
    <n v="3"/>
    <x v="0"/>
  </r>
  <r>
    <x v="1"/>
    <x v="48"/>
    <s v="No"/>
    <x v="0"/>
    <x v="37"/>
    <s v="Male"/>
    <x v="11"/>
    <x v="1"/>
    <s v="No"/>
    <s v="No"/>
    <m/>
    <x v="0"/>
    <m/>
    <m/>
    <x v="0"/>
    <n v="1"/>
    <m/>
    <n v="57"/>
    <n v="0"/>
    <n v="0"/>
    <n v="0"/>
    <n v="3"/>
    <x v="0"/>
  </r>
  <r>
    <x v="1"/>
    <x v="48"/>
    <s v="No"/>
    <x v="0"/>
    <x v="39"/>
    <s v="Female"/>
    <x v="38"/>
    <x v="1"/>
    <s v="No"/>
    <s v="No"/>
    <m/>
    <x v="0"/>
    <m/>
    <m/>
    <x v="0"/>
    <n v="1"/>
    <m/>
    <n v="45"/>
    <n v="0"/>
    <n v="0"/>
    <n v="0"/>
    <n v="5"/>
    <x v="2"/>
  </r>
  <r>
    <x v="1"/>
    <x v="48"/>
    <s v="No"/>
    <x v="0"/>
    <x v="40"/>
    <s v="Female"/>
    <x v="34"/>
    <x v="1"/>
    <s v="No"/>
    <s v="No"/>
    <m/>
    <x v="0"/>
    <m/>
    <m/>
    <x v="0"/>
    <n v="1"/>
    <n v="1"/>
    <n v="60"/>
    <n v="1"/>
    <n v="0"/>
    <n v="0"/>
    <n v="5"/>
    <x v="2"/>
  </r>
  <r>
    <x v="1"/>
    <x v="48"/>
    <s v="No"/>
    <x v="0"/>
    <x v="40"/>
    <s v="Male"/>
    <x v="11"/>
    <x v="1"/>
    <s v="No"/>
    <s v="No"/>
    <m/>
    <x v="0"/>
    <m/>
    <m/>
    <x v="0"/>
    <n v="1"/>
    <m/>
    <n v="63"/>
    <n v="1"/>
    <n v="0"/>
    <n v="0"/>
    <n v="3"/>
    <x v="0"/>
  </r>
  <r>
    <x v="1"/>
    <x v="48"/>
    <s v="No"/>
    <x v="0"/>
    <x v="41"/>
    <s v="Male"/>
    <x v="4"/>
    <x v="0"/>
    <s v="Yes"/>
    <s v="No"/>
    <m/>
    <x v="0"/>
    <m/>
    <m/>
    <x v="0"/>
    <n v="1"/>
    <m/>
    <n v="26"/>
    <n v="1"/>
    <n v="0"/>
    <n v="0"/>
    <n v="7"/>
    <x v="2"/>
  </r>
  <r>
    <x v="1"/>
    <x v="48"/>
    <s v="No"/>
    <x v="0"/>
    <x v="42"/>
    <s v="Male"/>
    <x v="3"/>
    <x v="1"/>
    <s v="No"/>
    <s v="No"/>
    <m/>
    <x v="0"/>
    <m/>
    <m/>
    <x v="0"/>
    <n v="1"/>
    <m/>
    <n v="42"/>
    <n v="0"/>
    <n v="0"/>
    <n v="0"/>
    <n v="7"/>
    <x v="2"/>
  </r>
  <r>
    <x v="1"/>
    <x v="48"/>
    <s v="No"/>
    <x v="1"/>
    <x v="41"/>
    <s v="Female"/>
    <x v="36"/>
    <x v="1"/>
    <s v="No"/>
    <s v="No"/>
    <m/>
    <x v="0"/>
    <m/>
    <m/>
    <x v="0"/>
    <n v="1"/>
    <m/>
    <n v="57"/>
    <n v="1"/>
    <n v="0"/>
    <n v="0"/>
    <n v="17"/>
    <x v="1"/>
  </r>
  <r>
    <x v="1"/>
    <x v="48"/>
    <s v="Yes"/>
    <x v="0"/>
    <x v="0"/>
    <s v="Female"/>
    <x v="18"/>
    <x v="0"/>
    <s v="Yes"/>
    <s v="No"/>
    <m/>
    <x v="0"/>
    <m/>
    <m/>
    <x v="0"/>
    <n v="1"/>
    <m/>
    <n v="38"/>
    <n v="0"/>
    <n v="51"/>
    <n v="0"/>
    <n v="30"/>
    <x v="1"/>
  </r>
  <r>
    <x v="1"/>
    <x v="48"/>
    <s v="Yes"/>
    <x v="0"/>
    <x v="2"/>
    <s v="Male"/>
    <x v="31"/>
    <x v="2"/>
    <s v="No"/>
    <s v="Yes"/>
    <s v="No"/>
    <x v="1"/>
    <s v="Direct Debit"/>
    <s v="Attitude"/>
    <x v="7"/>
    <n v="1"/>
    <n v="1"/>
    <n v="56"/>
    <n v="2"/>
    <n v="4.0999999999999996"/>
    <n v="0"/>
    <n v="5"/>
    <x v="2"/>
  </r>
  <r>
    <x v="1"/>
    <x v="48"/>
    <s v="Yes"/>
    <x v="0"/>
    <x v="6"/>
    <s v="Male"/>
    <x v="30"/>
    <x v="2"/>
    <s v="No"/>
    <s v="Yes"/>
    <s v="No"/>
    <x v="2"/>
    <s v="Direct Debit"/>
    <s v="(blank)"/>
    <x v="1"/>
    <n v="1"/>
    <m/>
    <n v="46"/>
    <n v="0"/>
    <n v="89.4"/>
    <n v="0"/>
    <n v="1"/>
    <x v="0"/>
  </r>
  <r>
    <x v="1"/>
    <x v="48"/>
    <s v="Yes"/>
    <x v="0"/>
    <x v="7"/>
    <s v="Female"/>
    <x v="9"/>
    <x v="1"/>
    <s v="No"/>
    <s v="No"/>
    <m/>
    <x v="0"/>
    <m/>
    <m/>
    <x v="0"/>
    <n v="1"/>
    <n v="1"/>
    <n v="56"/>
    <n v="3"/>
    <n v="168.2"/>
    <n v="0"/>
    <n v="3"/>
    <x v="0"/>
  </r>
  <r>
    <x v="1"/>
    <x v="48"/>
    <s v="Yes"/>
    <x v="0"/>
    <x v="8"/>
    <s v="Male"/>
    <x v="42"/>
    <x v="1"/>
    <s v="No"/>
    <s v="No"/>
    <m/>
    <x v="0"/>
    <m/>
    <m/>
    <x v="0"/>
    <n v="1"/>
    <n v="1"/>
    <n v="38"/>
    <n v="4"/>
    <n v="147"/>
    <n v="0"/>
    <n v="0"/>
    <x v="0"/>
  </r>
  <r>
    <x v="1"/>
    <x v="48"/>
    <s v="Yes"/>
    <x v="0"/>
    <x v="11"/>
    <s v="Female"/>
    <x v="35"/>
    <x v="1"/>
    <s v="No"/>
    <s v="No"/>
    <m/>
    <x v="0"/>
    <m/>
    <m/>
    <x v="0"/>
    <n v="1"/>
    <m/>
    <n v="14"/>
    <n v="0"/>
    <n v="308.7"/>
    <n v="0"/>
    <n v="11"/>
    <x v="1"/>
  </r>
  <r>
    <x v="1"/>
    <x v="48"/>
    <s v="Yes"/>
    <x v="0"/>
    <x v="14"/>
    <s v="Female"/>
    <x v="13"/>
    <x v="0"/>
    <s v="Yes"/>
    <s v="No"/>
    <m/>
    <x v="0"/>
    <m/>
    <m/>
    <x v="0"/>
    <n v="1"/>
    <m/>
    <n v="30"/>
    <n v="0"/>
    <n v="189.9"/>
    <n v="0"/>
    <n v="36"/>
    <x v="1"/>
  </r>
  <r>
    <x v="1"/>
    <x v="48"/>
    <s v="Yes"/>
    <x v="0"/>
    <x v="16"/>
    <s v="Male"/>
    <x v="33"/>
    <x v="2"/>
    <s v="No"/>
    <s v="Yes"/>
    <s v="No"/>
    <x v="2"/>
    <s v="Credit Card"/>
    <s v="(blank)"/>
    <x v="1"/>
    <n v="1"/>
    <m/>
    <n v="64"/>
    <n v="0"/>
    <n v="215.6"/>
    <n v="0"/>
    <n v="2"/>
    <x v="0"/>
  </r>
  <r>
    <x v="1"/>
    <x v="48"/>
    <s v="Yes"/>
    <x v="0"/>
    <x v="19"/>
    <s v="Male"/>
    <x v="13"/>
    <x v="0"/>
    <s v="Yes"/>
    <s v="No"/>
    <m/>
    <x v="0"/>
    <m/>
    <m/>
    <x v="0"/>
    <n v="1"/>
    <m/>
    <n v="32"/>
    <n v="2"/>
    <n v="183.8"/>
    <n v="0"/>
    <n v="19"/>
    <x v="1"/>
  </r>
  <r>
    <x v="1"/>
    <x v="48"/>
    <s v="Yes"/>
    <x v="0"/>
    <x v="24"/>
    <s v="Male"/>
    <x v="56"/>
    <x v="1"/>
    <s v="No"/>
    <s v="No"/>
    <m/>
    <x v="0"/>
    <m/>
    <m/>
    <x v="0"/>
    <n v="1"/>
    <m/>
    <n v="30"/>
    <n v="2"/>
    <n v="64.7"/>
    <n v="0"/>
    <n v="7"/>
    <x v="2"/>
  </r>
  <r>
    <x v="1"/>
    <x v="48"/>
    <s v="Yes"/>
    <x v="0"/>
    <x v="27"/>
    <s v="Male"/>
    <x v="52"/>
    <x v="2"/>
    <s v="No"/>
    <s v="Yes"/>
    <s v="No"/>
    <x v="1"/>
    <s v="Direct Debit"/>
    <s v="Competitor"/>
    <x v="12"/>
    <n v="1"/>
    <n v="1"/>
    <n v="47"/>
    <n v="2"/>
    <n v="142.1"/>
    <n v="0"/>
    <n v="7"/>
    <x v="2"/>
  </r>
  <r>
    <x v="1"/>
    <x v="48"/>
    <s v="Yes"/>
    <x v="0"/>
    <x v="35"/>
    <s v="Female"/>
    <x v="38"/>
    <x v="1"/>
    <s v="No"/>
    <s v="No"/>
    <m/>
    <x v="0"/>
    <m/>
    <m/>
    <x v="0"/>
    <n v="1"/>
    <n v="1"/>
    <n v="38"/>
    <n v="4"/>
    <n v="227"/>
    <n v="0"/>
    <n v="15"/>
    <x v="1"/>
  </r>
  <r>
    <x v="1"/>
    <x v="48"/>
    <s v="Yes"/>
    <x v="0"/>
    <x v="40"/>
    <s v="Female"/>
    <x v="48"/>
    <x v="1"/>
    <s v="No"/>
    <s v="No"/>
    <m/>
    <x v="0"/>
    <m/>
    <m/>
    <x v="0"/>
    <n v="1"/>
    <m/>
    <n v="36"/>
    <n v="0"/>
    <n v="55.5"/>
    <n v="0"/>
    <n v="5"/>
    <x v="2"/>
  </r>
  <r>
    <x v="1"/>
    <x v="48"/>
    <s v="Yes"/>
    <x v="0"/>
    <x v="40"/>
    <s v="Female"/>
    <x v="63"/>
    <x v="2"/>
    <s v="No"/>
    <s v="Yes"/>
    <s v="No"/>
    <x v="1"/>
    <s v="Direct Debit"/>
    <s v="(blank)"/>
    <x v="1"/>
    <n v="1"/>
    <m/>
    <n v="44"/>
    <n v="0"/>
    <n v="263"/>
    <n v="0"/>
    <n v="6"/>
    <x v="2"/>
  </r>
  <r>
    <x v="1"/>
    <x v="48"/>
    <s v="Yes"/>
    <x v="1"/>
    <x v="7"/>
    <s v="Male"/>
    <x v="25"/>
    <x v="1"/>
    <s v="No"/>
    <s v="No"/>
    <m/>
    <x v="0"/>
    <m/>
    <m/>
    <x v="0"/>
    <n v="1"/>
    <m/>
    <n v="36"/>
    <n v="2"/>
    <n v="0"/>
    <n v="0"/>
    <n v="9"/>
    <x v="2"/>
  </r>
  <r>
    <x v="1"/>
    <x v="49"/>
    <s v="No"/>
    <x v="0"/>
    <x v="1"/>
    <s v="Male"/>
    <x v="29"/>
    <x v="1"/>
    <s v="No"/>
    <s v="No"/>
    <m/>
    <x v="0"/>
    <m/>
    <m/>
    <x v="0"/>
    <n v="1"/>
    <m/>
    <n v="53"/>
    <n v="0"/>
    <n v="0"/>
    <n v="0"/>
    <n v="8"/>
    <x v="2"/>
  </r>
  <r>
    <x v="1"/>
    <x v="49"/>
    <s v="No"/>
    <x v="0"/>
    <x v="5"/>
    <s v="Female"/>
    <x v="44"/>
    <x v="1"/>
    <s v="No"/>
    <s v="No"/>
    <m/>
    <x v="0"/>
    <m/>
    <m/>
    <x v="0"/>
    <n v="1"/>
    <m/>
    <n v="63"/>
    <n v="1"/>
    <n v="0"/>
    <n v="0"/>
    <n v="4"/>
    <x v="0"/>
  </r>
  <r>
    <x v="1"/>
    <x v="49"/>
    <s v="No"/>
    <x v="0"/>
    <x v="6"/>
    <s v="Female"/>
    <x v="55"/>
    <x v="2"/>
    <s v="No"/>
    <s v="Yes"/>
    <s v="No"/>
    <x v="3"/>
    <s v="Direct Debit"/>
    <s v="(blank)"/>
    <x v="1"/>
    <n v="1"/>
    <m/>
    <n v="35"/>
    <n v="0"/>
    <n v="0"/>
    <n v="0"/>
    <n v="6"/>
    <x v="2"/>
  </r>
  <r>
    <x v="1"/>
    <x v="49"/>
    <s v="No"/>
    <x v="0"/>
    <x v="8"/>
    <s v="Female"/>
    <x v="65"/>
    <x v="2"/>
    <s v="No"/>
    <s v="Yes"/>
    <s v="No"/>
    <x v="3"/>
    <s v="Credit Card"/>
    <s v="(blank)"/>
    <x v="1"/>
    <n v="1"/>
    <m/>
    <n v="45"/>
    <n v="0"/>
    <n v="0"/>
    <n v="0"/>
    <n v="7"/>
    <x v="2"/>
  </r>
  <r>
    <x v="1"/>
    <x v="49"/>
    <s v="No"/>
    <x v="0"/>
    <x v="8"/>
    <s v="Male"/>
    <x v="52"/>
    <x v="2"/>
    <s v="No"/>
    <s v="Yes"/>
    <s v="Yes"/>
    <x v="3"/>
    <s v="Direct Debit"/>
    <s v="(blank)"/>
    <x v="1"/>
    <n v="1"/>
    <m/>
    <n v="39"/>
    <n v="0"/>
    <n v="0"/>
    <n v="0"/>
    <n v="4"/>
    <x v="0"/>
  </r>
  <r>
    <x v="1"/>
    <x v="49"/>
    <s v="No"/>
    <x v="0"/>
    <x v="10"/>
    <s v="Male"/>
    <x v="2"/>
    <x v="1"/>
    <s v="No"/>
    <s v="No"/>
    <m/>
    <x v="0"/>
    <m/>
    <m/>
    <x v="0"/>
    <n v="1"/>
    <n v="1"/>
    <n v="37"/>
    <n v="1"/>
    <n v="0"/>
    <n v="0"/>
    <n v="1"/>
    <x v="0"/>
  </r>
  <r>
    <x v="1"/>
    <x v="49"/>
    <s v="No"/>
    <x v="0"/>
    <x v="14"/>
    <s v="Male"/>
    <x v="25"/>
    <x v="1"/>
    <s v="No"/>
    <s v="No"/>
    <m/>
    <x v="0"/>
    <m/>
    <m/>
    <x v="0"/>
    <n v="1"/>
    <m/>
    <n v="39"/>
    <n v="2"/>
    <n v="0"/>
    <n v="0"/>
    <n v="2"/>
    <x v="0"/>
  </r>
  <r>
    <x v="1"/>
    <x v="49"/>
    <s v="No"/>
    <x v="0"/>
    <x v="17"/>
    <s v="Female"/>
    <x v="25"/>
    <x v="1"/>
    <s v="No"/>
    <s v="No"/>
    <m/>
    <x v="0"/>
    <m/>
    <m/>
    <x v="0"/>
    <n v="1"/>
    <m/>
    <n v="23"/>
    <n v="0"/>
    <n v="0"/>
    <n v="0"/>
    <n v="7"/>
    <x v="2"/>
  </r>
  <r>
    <x v="1"/>
    <x v="49"/>
    <s v="No"/>
    <x v="0"/>
    <x v="19"/>
    <s v="Female"/>
    <x v="18"/>
    <x v="0"/>
    <s v="Yes"/>
    <s v="No"/>
    <m/>
    <x v="0"/>
    <m/>
    <m/>
    <x v="0"/>
    <n v="1"/>
    <m/>
    <n v="49"/>
    <n v="0"/>
    <n v="0"/>
    <n v="0"/>
    <n v="36"/>
    <x v="1"/>
  </r>
  <r>
    <x v="1"/>
    <x v="49"/>
    <s v="No"/>
    <x v="0"/>
    <x v="21"/>
    <s v="Male"/>
    <x v="4"/>
    <x v="0"/>
    <s v="Yes"/>
    <s v="No"/>
    <m/>
    <x v="0"/>
    <m/>
    <m/>
    <x v="0"/>
    <n v="1"/>
    <m/>
    <n v="20"/>
    <n v="0"/>
    <n v="0"/>
    <n v="0"/>
    <n v="14"/>
    <x v="1"/>
  </r>
  <r>
    <x v="1"/>
    <x v="49"/>
    <s v="No"/>
    <x v="0"/>
    <x v="21"/>
    <s v="Male"/>
    <x v="18"/>
    <x v="0"/>
    <s v="Yes"/>
    <s v="No"/>
    <m/>
    <x v="0"/>
    <m/>
    <m/>
    <x v="0"/>
    <n v="1"/>
    <m/>
    <n v="59"/>
    <n v="0"/>
    <n v="0"/>
    <n v="0"/>
    <n v="10"/>
    <x v="1"/>
  </r>
  <r>
    <x v="1"/>
    <x v="49"/>
    <s v="No"/>
    <x v="0"/>
    <x v="50"/>
    <s v="Male"/>
    <x v="36"/>
    <x v="1"/>
    <s v="No"/>
    <s v="No"/>
    <m/>
    <x v="0"/>
    <m/>
    <m/>
    <x v="0"/>
    <n v="1"/>
    <m/>
    <n v="56"/>
    <n v="0"/>
    <n v="0"/>
    <n v="0"/>
    <n v="4"/>
    <x v="0"/>
  </r>
  <r>
    <x v="1"/>
    <x v="49"/>
    <s v="No"/>
    <x v="0"/>
    <x v="23"/>
    <s v="Male"/>
    <x v="13"/>
    <x v="0"/>
    <s v="Yes"/>
    <s v="No"/>
    <m/>
    <x v="0"/>
    <m/>
    <m/>
    <x v="0"/>
    <n v="1"/>
    <m/>
    <n v="36"/>
    <n v="0"/>
    <n v="0"/>
    <n v="0"/>
    <n v="14"/>
    <x v="1"/>
  </r>
  <r>
    <x v="1"/>
    <x v="49"/>
    <s v="No"/>
    <x v="0"/>
    <x v="24"/>
    <s v="Female"/>
    <x v="56"/>
    <x v="1"/>
    <s v="No"/>
    <s v="No"/>
    <m/>
    <x v="0"/>
    <m/>
    <m/>
    <x v="0"/>
    <n v="1"/>
    <n v="1"/>
    <n v="52"/>
    <n v="1"/>
    <n v="0"/>
    <n v="0"/>
    <n v="2"/>
    <x v="0"/>
  </r>
  <r>
    <x v="1"/>
    <x v="49"/>
    <s v="No"/>
    <x v="0"/>
    <x v="25"/>
    <s v="Male"/>
    <x v="31"/>
    <x v="2"/>
    <s v="No"/>
    <s v="Yes"/>
    <s v="Yes"/>
    <x v="1"/>
    <s v="Credit Card"/>
    <s v="(blank)"/>
    <x v="1"/>
    <n v="1"/>
    <m/>
    <n v="45"/>
    <n v="2"/>
    <n v="0"/>
    <n v="0"/>
    <n v="10"/>
    <x v="1"/>
  </r>
  <r>
    <x v="1"/>
    <x v="49"/>
    <s v="No"/>
    <x v="0"/>
    <x v="26"/>
    <s v="Female"/>
    <x v="12"/>
    <x v="1"/>
    <s v="No"/>
    <s v="No"/>
    <m/>
    <x v="0"/>
    <m/>
    <m/>
    <x v="0"/>
    <n v="1"/>
    <m/>
    <n v="34"/>
    <n v="0"/>
    <n v="0"/>
    <n v="0"/>
    <n v="25"/>
    <x v="1"/>
  </r>
  <r>
    <x v="1"/>
    <x v="49"/>
    <s v="No"/>
    <x v="0"/>
    <x v="28"/>
    <s v="Male"/>
    <x v="55"/>
    <x v="2"/>
    <s v="No"/>
    <s v="Yes"/>
    <s v="No"/>
    <x v="1"/>
    <s v="Credit Card"/>
    <s v="(blank)"/>
    <x v="1"/>
    <n v="1"/>
    <m/>
    <n v="15"/>
    <n v="0"/>
    <n v="0"/>
    <n v="0"/>
    <n v="4"/>
    <x v="0"/>
  </r>
  <r>
    <x v="1"/>
    <x v="49"/>
    <s v="No"/>
    <x v="0"/>
    <x v="31"/>
    <s v="Female"/>
    <x v="38"/>
    <x v="1"/>
    <s v="No"/>
    <s v="No"/>
    <m/>
    <x v="0"/>
    <m/>
    <m/>
    <x v="0"/>
    <n v="1"/>
    <m/>
    <n v="32"/>
    <n v="1"/>
    <n v="0"/>
    <n v="0"/>
    <n v="5"/>
    <x v="2"/>
  </r>
  <r>
    <x v="1"/>
    <x v="49"/>
    <s v="No"/>
    <x v="0"/>
    <x v="32"/>
    <s v="Female"/>
    <x v="6"/>
    <x v="1"/>
    <s v="No"/>
    <s v="No"/>
    <m/>
    <x v="0"/>
    <m/>
    <m/>
    <x v="0"/>
    <n v="1"/>
    <m/>
    <n v="61"/>
    <n v="0"/>
    <n v="0"/>
    <n v="0"/>
    <n v="3"/>
    <x v="0"/>
  </r>
  <r>
    <x v="1"/>
    <x v="49"/>
    <s v="No"/>
    <x v="0"/>
    <x v="34"/>
    <s v="Female"/>
    <x v="63"/>
    <x v="2"/>
    <s v="No"/>
    <s v="Yes"/>
    <s v="No"/>
    <x v="3"/>
    <s v="Direct Debit"/>
    <s v="(blank)"/>
    <x v="1"/>
    <n v="1"/>
    <m/>
    <n v="33"/>
    <n v="0"/>
    <n v="0"/>
    <n v="0"/>
    <n v="11"/>
    <x v="1"/>
  </r>
  <r>
    <x v="1"/>
    <x v="49"/>
    <s v="No"/>
    <x v="0"/>
    <x v="36"/>
    <s v="Female"/>
    <x v="21"/>
    <x v="1"/>
    <s v="No"/>
    <s v="No"/>
    <m/>
    <x v="0"/>
    <m/>
    <m/>
    <x v="0"/>
    <n v="1"/>
    <m/>
    <n v="33"/>
    <n v="0"/>
    <n v="0"/>
    <n v="0"/>
    <n v="3"/>
    <x v="0"/>
  </r>
  <r>
    <x v="1"/>
    <x v="49"/>
    <s v="No"/>
    <x v="0"/>
    <x v="41"/>
    <s v="Male"/>
    <x v="49"/>
    <x v="1"/>
    <s v="No"/>
    <s v="No"/>
    <m/>
    <x v="0"/>
    <m/>
    <m/>
    <x v="0"/>
    <n v="1"/>
    <n v="1"/>
    <n v="43"/>
    <n v="4"/>
    <n v="0"/>
    <n v="0"/>
    <n v="3"/>
    <x v="0"/>
  </r>
  <r>
    <x v="1"/>
    <x v="49"/>
    <s v="No"/>
    <x v="0"/>
    <x v="42"/>
    <s v="Male"/>
    <x v="1"/>
    <x v="1"/>
    <s v="No"/>
    <s v="No"/>
    <m/>
    <x v="0"/>
    <m/>
    <m/>
    <x v="0"/>
    <n v="1"/>
    <m/>
    <n v="21"/>
    <n v="0"/>
    <n v="0"/>
    <n v="0"/>
    <n v="8"/>
    <x v="2"/>
  </r>
  <r>
    <x v="1"/>
    <x v="49"/>
    <s v="No"/>
    <x v="0"/>
    <x v="46"/>
    <s v="Female"/>
    <x v="47"/>
    <x v="1"/>
    <s v="No"/>
    <s v="No"/>
    <m/>
    <x v="0"/>
    <m/>
    <m/>
    <x v="0"/>
    <n v="1"/>
    <m/>
    <n v="32"/>
    <n v="2"/>
    <n v="0"/>
    <n v="0"/>
    <n v="1"/>
    <x v="0"/>
  </r>
  <r>
    <x v="1"/>
    <x v="49"/>
    <s v="No"/>
    <x v="1"/>
    <x v="22"/>
    <s v="Male"/>
    <x v="27"/>
    <x v="1"/>
    <s v="No"/>
    <s v="No"/>
    <m/>
    <x v="0"/>
    <m/>
    <m/>
    <x v="0"/>
    <n v="1"/>
    <n v="1"/>
    <n v="41"/>
    <n v="3"/>
    <n v="0"/>
    <n v="0"/>
    <n v="7"/>
    <x v="2"/>
  </r>
  <r>
    <x v="1"/>
    <x v="49"/>
    <s v="No"/>
    <x v="1"/>
    <x v="47"/>
    <s v="Male"/>
    <x v="34"/>
    <x v="1"/>
    <s v="No"/>
    <s v="No"/>
    <m/>
    <x v="0"/>
    <m/>
    <m/>
    <x v="0"/>
    <n v="1"/>
    <m/>
    <n v="42"/>
    <n v="0"/>
    <n v="0"/>
    <n v="0"/>
    <n v="4"/>
    <x v="0"/>
  </r>
  <r>
    <x v="1"/>
    <x v="49"/>
    <s v="Yes"/>
    <x v="0"/>
    <x v="7"/>
    <s v="Female"/>
    <x v="19"/>
    <x v="0"/>
    <s v="Yes"/>
    <s v="No"/>
    <m/>
    <x v="0"/>
    <m/>
    <m/>
    <x v="0"/>
    <n v="1"/>
    <m/>
    <n v="17"/>
    <n v="0"/>
    <n v="375"/>
    <n v="0"/>
    <n v="41"/>
    <x v="1"/>
  </r>
  <r>
    <x v="1"/>
    <x v="49"/>
    <s v="Yes"/>
    <x v="0"/>
    <x v="7"/>
    <s v="Male"/>
    <x v="12"/>
    <x v="1"/>
    <s v="No"/>
    <s v="No"/>
    <m/>
    <x v="0"/>
    <m/>
    <m/>
    <x v="0"/>
    <n v="1"/>
    <m/>
    <n v="41"/>
    <n v="2"/>
    <n v="257.5"/>
    <n v="0"/>
    <n v="7"/>
    <x v="2"/>
  </r>
  <r>
    <x v="1"/>
    <x v="49"/>
    <s v="Yes"/>
    <x v="0"/>
    <x v="49"/>
    <s v="Male"/>
    <x v="62"/>
    <x v="2"/>
    <s v="No"/>
    <s v="Yes"/>
    <s v="No"/>
    <x v="1"/>
    <s v="Credit Card"/>
    <s v="Competitor"/>
    <x v="4"/>
    <n v="1"/>
    <n v="1"/>
    <n v="34"/>
    <n v="3"/>
    <n v="63.3"/>
    <n v="0"/>
    <n v="7"/>
    <x v="2"/>
  </r>
  <r>
    <x v="1"/>
    <x v="49"/>
    <s v="Yes"/>
    <x v="0"/>
    <x v="15"/>
    <s v="Female"/>
    <x v="37"/>
    <x v="1"/>
    <s v="No"/>
    <s v="No"/>
    <m/>
    <x v="0"/>
    <m/>
    <m/>
    <x v="0"/>
    <n v="1"/>
    <m/>
    <n v="31"/>
    <n v="0"/>
    <n v="161.30000000000001"/>
    <n v="0"/>
    <n v="12"/>
    <x v="1"/>
  </r>
  <r>
    <x v="1"/>
    <x v="49"/>
    <s v="Yes"/>
    <x v="0"/>
    <x v="22"/>
    <s v="Female"/>
    <x v="62"/>
    <x v="2"/>
    <s v="No"/>
    <s v="Yes"/>
    <s v="No"/>
    <x v="1"/>
    <s v="Direct Debit"/>
    <s v="(blank)"/>
    <x v="1"/>
    <n v="1"/>
    <m/>
    <n v="37"/>
    <n v="0"/>
    <n v="193.3"/>
    <n v="0"/>
    <n v="6"/>
    <x v="2"/>
  </r>
  <r>
    <x v="1"/>
    <x v="49"/>
    <s v="Yes"/>
    <x v="0"/>
    <x v="24"/>
    <s v="Female"/>
    <x v="4"/>
    <x v="0"/>
    <s v="Yes"/>
    <s v="No"/>
    <m/>
    <x v="0"/>
    <m/>
    <m/>
    <x v="0"/>
    <n v="1"/>
    <m/>
    <n v="37"/>
    <n v="0"/>
    <n v="137"/>
    <n v="0"/>
    <n v="26"/>
    <x v="1"/>
  </r>
  <r>
    <x v="1"/>
    <x v="49"/>
    <s v="Yes"/>
    <x v="0"/>
    <x v="28"/>
    <s v="Male"/>
    <x v="54"/>
    <x v="2"/>
    <s v="No"/>
    <s v="Yes"/>
    <s v="No"/>
    <x v="2"/>
    <s v="Credit Card"/>
    <s v="(blank)"/>
    <x v="1"/>
    <n v="1"/>
    <m/>
    <n v="39"/>
    <n v="0"/>
    <n v="185"/>
    <n v="0"/>
    <n v="3"/>
    <x v="0"/>
  </r>
  <r>
    <x v="1"/>
    <x v="49"/>
    <s v="Yes"/>
    <x v="0"/>
    <x v="29"/>
    <s v="Female"/>
    <x v="22"/>
    <x v="2"/>
    <s v="No"/>
    <s v="Yes"/>
    <s v="No"/>
    <x v="1"/>
    <s v="Direct Debit"/>
    <s v="(blank)"/>
    <x v="1"/>
    <n v="1"/>
    <m/>
    <n v="37"/>
    <n v="0"/>
    <n v="142.5"/>
    <n v="0"/>
    <n v="1"/>
    <x v="0"/>
  </r>
  <r>
    <x v="1"/>
    <x v="49"/>
    <s v="Yes"/>
    <x v="0"/>
    <x v="32"/>
    <s v="Male"/>
    <x v="23"/>
    <x v="1"/>
    <s v="No"/>
    <s v="No"/>
    <m/>
    <x v="0"/>
    <m/>
    <m/>
    <x v="0"/>
    <n v="1"/>
    <n v="1"/>
    <n v="33"/>
    <n v="0"/>
    <n v="2.5"/>
    <n v="0"/>
    <n v="3"/>
    <x v="0"/>
  </r>
  <r>
    <x v="1"/>
    <x v="49"/>
    <s v="Yes"/>
    <x v="0"/>
    <x v="36"/>
    <s v="Male"/>
    <x v="30"/>
    <x v="2"/>
    <s v="No"/>
    <s v="Yes"/>
    <s v="No"/>
    <x v="1"/>
    <s v="Direct Debit"/>
    <s v="Price"/>
    <x v="3"/>
    <n v="1"/>
    <n v="1"/>
    <n v="64"/>
    <n v="2"/>
    <n v="352.5"/>
    <n v="0"/>
    <n v="6"/>
    <x v="2"/>
  </r>
  <r>
    <x v="1"/>
    <x v="49"/>
    <s v="Yes"/>
    <x v="0"/>
    <x v="39"/>
    <s v="Male"/>
    <x v="35"/>
    <x v="1"/>
    <s v="No"/>
    <s v="No"/>
    <m/>
    <x v="0"/>
    <m/>
    <m/>
    <x v="0"/>
    <n v="1"/>
    <m/>
    <n v="27"/>
    <n v="0"/>
    <n v="140"/>
    <n v="0"/>
    <n v="14"/>
    <x v="1"/>
  </r>
  <r>
    <x v="1"/>
    <x v="49"/>
    <s v="Yes"/>
    <x v="0"/>
    <x v="41"/>
    <s v="Female"/>
    <x v="65"/>
    <x v="2"/>
    <s v="No"/>
    <s v="Yes"/>
    <s v="No"/>
    <x v="1"/>
    <s v="Credit Card"/>
    <s v="Attitude"/>
    <x v="7"/>
    <n v="1"/>
    <n v="1"/>
    <n v="36"/>
    <n v="4"/>
    <n v="108.8"/>
    <n v="0"/>
    <n v="4"/>
    <x v="0"/>
  </r>
  <r>
    <x v="1"/>
    <x v="49"/>
    <s v="Yes"/>
    <x v="0"/>
    <x v="46"/>
    <s v="Female"/>
    <x v="33"/>
    <x v="2"/>
    <s v="No"/>
    <s v="Yes"/>
    <s v="No"/>
    <x v="3"/>
    <s v="Direct Debit"/>
    <s v="(blank)"/>
    <x v="1"/>
    <n v="1"/>
    <m/>
    <n v="66"/>
    <n v="2"/>
    <n v="275"/>
    <n v="0"/>
    <n v="5"/>
    <x v="2"/>
  </r>
  <r>
    <x v="1"/>
    <x v="49"/>
    <s v="Yes"/>
    <x v="1"/>
    <x v="24"/>
    <s v="Female"/>
    <x v="40"/>
    <x v="2"/>
    <s v="No"/>
    <s v="Yes"/>
    <s v="No"/>
    <x v="3"/>
    <s v="Direct Debit"/>
    <s v="(blank)"/>
    <x v="1"/>
    <n v="1"/>
    <m/>
    <n v="69"/>
    <n v="0"/>
    <n v="0"/>
    <n v="0"/>
    <n v="7"/>
    <x v="2"/>
  </r>
  <r>
    <x v="1"/>
    <x v="49"/>
    <s v="Yes"/>
    <x v="1"/>
    <x v="33"/>
    <s v="Male"/>
    <x v="30"/>
    <x v="2"/>
    <s v="No"/>
    <s v="Yes"/>
    <s v="No"/>
    <x v="3"/>
    <s v="Direct Debit"/>
    <s v="(blank)"/>
    <x v="1"/>
    <n v="1"/>
    <m/>
    <n v="28"/>
    <n v="0"/>
    <n v="0"/>
    <n v="0"/>
    <n v="3"/>
    <x v="0"/>
  </r>
  <r>
    <x v="1"/>
    <x v="49"/>
    <s v="Yes"/>
    <x v="1"/>
    <x v="39"/>
    <s v="Male"/>
    <x v="3"/>
    <x v="1"/>
    <s v="No"/>
    <s v="No"/>
    <m/>
    <x v="0"/>
    <m/>
    <m/>
    <x v="0"/>
    <n v="1"/>
    <m/>
    <n v="40"/>
    <n v="0"/>
    <n v="0"/>
    <n v="0"/>
    <n v="9"/>
    <x v="2"/>
  </r>
  <r>
    <x v="1"/>
    <x v="50"/>
    <s v="No"/>
    <x v="0"/>
    <x v="1"/>
    <s v="Male"/>
    <x v="1"/>
    <x v="1"/>
    <s v="No"/>
    <s v="No"/>
    <m/>
    <x v="0"/>
    <m/>
    <m/>
    <x v="0"/>
    <n v="1"/>
    <m/>
    <n v="33"/>
    <n v="0"/>
    <n v="0"/>
    <n v="0"/>
    <n v="7"/>
    <x v="2"/>
  </r>
  <r>
    <x v="1"/>
    <x v="50"/>
    <s v="No"/>
    <x v="0"/>
    <x v="48"/>
    <s v="Male"/>
    <x v="57"/>
    <x v="0"/>
    <s v="Yes"/>
    <s v="No"/>
    <m/>
    <x v="0"/>
    <m/>
    <m/>
    <x v="0"/>
    <n v="1"/>
    <n v="1"/>
    <n v="46"/>
    <n v="2"/>
    <n v="0"/>
    <n v="0"/>
    <n v="30"/>
    <x v="1"/>
  </r>
  <r>
    <x v="1"/>
    <x v="50"/>
    <s v="No"/>
    <x v="0"/>
    <x v="8"/>
    <s v="Female"/>
    <x v="6"/>
    <x v="1"/>
    <s v="No"/>
    <s v="No"/>
    <m/>
    <x v="0"/>
    <m/>
    <m/>
    <x v="0"/>
    <n v="1"/>
    <m/>
    <n v="40"/>
    <n v="0"/>
    <n v="0"/>
    <n v="0"/>
    <n v="7"/>
    <x v="2"/>
  </r>
  <r>
    <x v="1"/>
    <x v="50"/>
    <s v="No"/>
    <x v="0"/>
    <x v="49"/>
    <s v="Male"/>
    <x v="61"/>
    <x v="2"/>
    <s v="No"/>
    <s v="Yes"/>
    <s v="Yes"/>
    <x v="2"/>
    <s v="Direct Debit"/>
    <s v="(blank)"/>
    <x v="1"/>
    <n v="1"/>
    <m/>
    <n v="37"/>
    <n v="1"/>
    <n v="0"/>
    <n v="0"/>
    <n v="4"/>
    <x v="0"/>
  </r>
  <r>
    <x v="1"/>
    <x v="50"/>
    <s v="No"/>
    <x v="0"/>
    <x v="9"/>
    <s v="Male"/>
    <x v="35"/>
    <x v="1"/>
    <s v="No"/>
    <s v="No"/>
    <m/>
    <x v="0"/>
    <m/>
    <m/>
    <x v="0"/>
    <n v="1"/>
    <m/>
    <n v="26"/>
    <n v="0"/>
    <n v="0"/>
    <n v="0"/>
    <n v="5"/>
    <x v="2"/>
  </r>
  <r>
    <x v="1"/>
    <x v="50"/>
    <s v="No"/>
    <x v="0"/>
    <x v="10"/>
    <s v="Female"/>
    <x v="37"/>
    <x v="1"/>
    <s v="No"/>
    <s v="No"/>
    <m/>
    <x v="0"/>
    <m/>
    <m/>
    <x v="0"/>
    <n v="1"/>
    <m/>
    <n v="57"/>
    <n v="0"/>
    <n v="0"/>
    <n v="0"/>
    <n v="2"/>
    <x v="0"/>
  </r>
  <r>
    <x v="1"/>
    <x v="50"/>
    <s v="No"/>
    <x v="0"/>
    <x v="10"/>
    <s v="Female"/>
    <x v="23"/>
    <x v="1"/>
    <s v="No"/>
    <s v="No"/>
    <m/>
    <x v="0"/>
    <m/>
    <m/>
    <x v="0"/>
    <n v="1"/>
    <m/>
    <n v="17"/>
    <n v="0"/>
    <n v="0"/>
    <n v="0"/>
    <n v="6"/>
    <x v="2"/>
  </r>
  <r>
    <x v="1"/>
    <x v="50"/>
    <s v="No"/>
    <x v="0"/>
    <x v="11"/>
    <s v="Male"/>
    <x v="25"/>
    <x v="1"/>
    <s v="No"/>
    <s v="No"/>
    <m/>
    <x v="0"/>
    <m/>
    <m/>
    <x v="0"/>
    <n v="1"/>
    <m/>
    <n v="33"/>
    <n v="1"/>
    <n v="0"/>
    <n v="0"/>
    <n v="10"/>
    <x v="1"/>
  </r>
  <r>
    <x v="1"/>
    <x v="50"/>
    <s v="No"/>
    <x v="0"/>
    <x v="11"/>
    <s v="Male"/>
    <x v="44"/>
    <x v="1"/>
    <s v="No"/>
    <s v="No"/>
    <m/>
    <x v="0"/>
    <m/>
    <m/>
    <x v="0"/>
    <n v="1"/>
    <m/>
    <n v="14"/>
    <n v="0"/>
    <n v="0"/>
    <n v="0"/>
    <n v="4"/>
    <x v="0"/>
  </r>
  <r>
    <x v="1"/>
    <x v="50"/>
    <s v="No"/>
    <x v="0"/>
    <x v="13"/>
    <s v="Male"/>
    <x v="8"/>
    <x v="1"/>
    <s v="No"/>
    <s v="No"/>
    <m/>
    <x v="0"/>
    <m/>
    <m/>
    <x v="0"/>
    <n v="1"/>
    <m/>
    <n v="21"/>
    <n v="0"/>
    <n v="0"/>
    <n v="0"/>
    <n v="3"/>
    <x v="0"/>
  </r>
  <r>
    <x v="1"/>
    <x v="50"/>
    <s v="No"/>
    <x v="0"/>
    <x v="15"/>
    <s v="Female"/>
    <x v="0"/>
    <x v="0"/>
    <s v="Yes"/>
    <s v="No"/>
    <m/>
    <x v="0"/>
    <m/>
    <m/>
    <x v="0"/>
    <n v="1"/>
    <m/>
    <n v="25"/>
    <n v="0"/>
    <n v="0"/>
    <n v="0"/>
    <n v="8"/>
    <x v="2"/>
  </r>
  <r>
    <x v="1"/>
    <x v="50"/>
    <s v="No"/>
    <x v="0"/>
    <x v="17"/>
    <s v="Female"/>
    <x v="19"/>
    <x v="0"/>
    <s v="Yes"/>
    <s v="No"/>
    <m/>
    <x v="0"/>
    <m/>
    <m/>
    <x v="0"/>
    <n v="1"/>
    <m/>
    <n v="39"/>
    <n v="0"/>
    <n v="0"/>
    <n v="0"/>
    <n v="12"/>
    <x v="1"/>
  </r>
  <r>
    <x v="1"/>
    <x v="50"/>
    <s v="No"/>
    <x v="0"/>
    <x v="17"/>
    <s v="Female"/>
    <x v="50"/>
    <x v="1"/>
    <s v="No"/>
    <s v="No"/>
    <m/>
    <x v="0"/>
    <m/>
    <m/>
    <x v="0"/>
    <n v="1"/>
    <m/>
    <n v="17"/>
    <n v="0"/>
    <n v="0"/>
    <n v="0"/>
    <n v="13"/>
    <x v="1"/>
  </r>
  <r>
    <x v="1"/>
    <x v="50"/>
    <s v="No"/>
    <x v="0"/>
    <x v="17"/>
    <s v="Male"/>
    <x v="3"/>
    <x v="1"/>
    <s v="No"/>
    <s v="No"/>
    <m/>
    <x v="0"/>
    <m/>
    <m/>
    <x v="0"/>
    <n v="1"/>
    <m/>
    <n v="19"/>
    <n v="0"/>
    <n v="0"/>
    <n v="0"/>
    <n v="2"/>
    <x v="0"/>
  </r>
  <r>
    <x v="1"/>
    <x v="50"/>
    <s v="No"/>
    <x v="0"/>
    <x v="18"/>
    <s v="Female"/>
    <x v="7"/>
    <x v="1"/>
    <s v="No"/>
    <s v="No"/>
    <m/>
    <x v="0"/>
    <m/>
    <m/>
    <x v="0"/>
    <n v="1"/>
    <m/>
    <n v="19"/>
    <n v="0"/>
    <n v="0"/>
    <n v="0"/>
    <n v="2"/>
    <x v="0"/>
  </r>
  <r>
    <x v="1"/>
    <x v="50"/>
    <s v="No"/>
    <x v="0"/>
    <x v="18"/>
    <s v="Female"/>
    <x v="44"/>
    <x v="1"/>
    <s v="No"/>
    <s v="No"/>
    <m/>
    <x v="0"/>
    <m/>
    <m/>
    <x v="0"/>
    <n v="1"/>
    <m/>
    <n v="27"/>
    <n v="0"/>
    <n v="0"/>
    <n v="0"/>
    <n v="2"/>
    <x v="0"/>
  </r>
  <r>
    <x v="1"/>
    <x v="50"/>
    <s v="No"/>
    <x v="0"/>
    <x v="19"/>
    <s v="Male"/>
    <x v="60"/>
    <x v="2"/>
    <s v="No"/>
    <s v="Yes"/>
    <s v="No"/>
    <x v="3"/>
    <s v="Direct Debit"/>
    <s v="(blank)"/>
    <x v="1"/>
    <n v="1"/>
    <m/>
    <n v="37"/>
    <n v="0"/>
    <n v="0"/>
    <n v="0"/>
    <n v="5"/>
    <x v="2"/>
  </r>
  <r>
    <x v="1"/>
    <x v="50"/>
    <s v="No"/>
    <x v="0"/>
    <x v="20"/>
    <s v="Female"/>
    <x v="23"/>
    <x v="1"/>
    <s v="No"/>
    <s v="No"/>
    <m/>
    <x v="0"/>
    <m/>
    <m/>
    <x v="0"/>
    <n v="1"/>
    <m/>
    <n v="53"/>
    <n v="0"/>
    <n v="0"/>
    <n v="0"/>
    <n v="1"/>
    <x v="0"/>
  </r>
  <r>
    <x v="1"/>
    <x v="50"/>
    <s v="No"/>
    <x v="0"/>
    <x v="21"/>
    <s v="Female"/>
    <x v="47"/>
    <x v="1"/>
    <s v="No"/>
    <s v="No"/>
    <m/>
    <x v="0"/>
    <m/>
    <m/>
    <x v="0"/>
    <n v="1"/>
    <m/>
    <n v="39"/>
    <n v="2"/>
    <n v="0"/>
    <n v="0"/>
    <n v="7"/>
    <x v="2"/>
  </r>
  <r>
    <x v="1"/>
    <x v="50"/>
    <s v="No"/>
    <x v="0"/>
    <x v="22"/>
    <s v="Male"/>
    <x v="29"/>
    <x v="1"/>
    <s v="No"/>
    <s v="No"/>
    <m/>
    <x v="0"/>
    <m/>
    <m/>
    <x v="0"/>
    <n v="1"/>
    <m/>
    <n v="17"/>
    <n v="0"/>
    <n v="0"/>
    <n v="0"/>
    <n v="6"/>
    <x v="2"/>
  </r>
  <r>
    <x v="1"/>
    <x v="50"/>
    <s v="No"/>
    <x v="0"/>
    <x v="22"/>
    <s v="Male"/>
    <x v="9"/>
    <x v="1"/>
    <s v="No"/>
    <s v="No"/>
    <m/>
    <x v="0"/>
    <m/>
    <m/>
    <x v="0"/>
    <n v="1"/>
    <m/>
    <n v="35"/>
    <n v="2"/>
    <n v="0"/>
    <n v="0"/>
    <n v="2"/>
    <x v="0"/>
  </r>
  <r>
    <x v="1"/>
    <x v="50"/>
    <s v="No"/>
    <x v="0"/>
    <x v="23"/>
    <s v="Female"/>
    <x v="18"/>
    <x v="0"/>
    <s v="Yes"/>
    <s v="No"/>
    <m/>
    <x v="0"/>
    <m/>
    <m/>
    <x v="0"/>
    <n v="1"/>
    <m/>
    <n v="25"/>
    <n v="0"/>
    <n v="0"/>
    <n v="0"/>
    <n v="36"/>
    <x v="1"/>
  </r>
  <r>
    <x v="1"/>
    <x v="50"/>
    <s v="No"/>
    <x v="0"/>
    <x v="29"/>
    <s v="Male"/>
    <x v="4"/>
    <x v="0"/>
    <s v="Yes"/>
    <s v="No"/>
    <m/>
    <x v="0"/>
    <m/>
    <m/>
    <x v="0"/>
    <n v="1"/>
    <n v="1"/>
    <n v="47"/>
    <n v="0"/>
    <n v="0"/>
    <n v="0"/>
    <n v="12"/>
    <x v="1"/>
  </r>
  <r>
    <x v="1"/>
    <x v="50"/>
    <s v="No"/>
    <x v="0"/>
    <x v="29"/>
    <s v="Male"/>
    <x v="36"/>
    <x v="1"/>
    <s v="No"/>
    <s v="No"/>
    <m/>
    <x v="0"/>
    <m/>
    <m/>
    <x v="0"/>
    <n v="1"/>
    <m/>
    <n v="44"/>
    <n v="0"/>
    <n v="0"/>
    <n v="0"/>
    <n v="0"/>
    <x v="0"/>
  </r>
  <r>
    <x v="1"/>
    <x v="50"/>
    <s v="No"/>
    <x v="0"/>
    <x v="34"/>
    <s v="Female"/>
    <x v="6"/>
    <x v="1"/>
    <s v="No"/>
    <s v="No"/>
    <m/>
    <x v="0"/>
    <m/>
    <m/>
    <x v="0"/>
    <n v="1"/>
    <m/>
    <n v="26"/>
    <n v="0"/>
    <n v="0"/>
    <n v="0"/>
    <n v="7"/>
    <x v="2"/>
  </r>
  <r>
    <x v="1"/>
    <x v="50"/>
    <s v="No"/>
    <x v="0"/>
    <x v="34"/>
    <s v="Male"/>
    <x v="37"/>
    <x v="1"/>
    <s v="No"/>
    <s v="No"/>
    <m/>
    <x v="0"/>
    <m/>
    <m/>
    <x v="0"/>
    <n v="1"/>
    <m/>
    <n v="36"/>
    <n v="0"/>
    <n v="0"/>
    <n v="0"/>
    <n v="26"/>
    <x v="1"/>
  </r>
  <r>
    <x v="1"/>
    <x v="50"/>
    <s v="No"/>
    <x v="0"/>
    <x v="37"/>
    <s v="Male"/>
    <x v="24"/>
    <x v="1"/>
    <s v="No"/>
    <s v="No"/>
    <m/>
    <x v="0"/>
    <m/>
    <m/>
    <x v="0"/>
    <n v="1"/>
    <m/>
    <n v="51"/>
    <n v="0"/>
    <n v="0"/>
    <n v="0"/>
    <n v="2"/>
    <x v="0"/>
  </r>
  <r>
    <x v="1"/>
    <x v="50"/>
    <s v="No"/>
    <x v="0"/>
    <x v="38"/>
    <s v="Male"/>
    <x v="46"/>
    <x v="1"/>
    <s v="No"/>
    <s v="No"/>
    <m/>
    <x v="0"/>
    <m/>
    <m/>
    <x v="0"/>
    <n v="1"/>
    <m/>
    <n v="40"/>
    <n v="1"/>
    <n v="0"/>
    <n v="0"/>
    <n v="17"/>
    <x v="1"/>
  </r>
  <r>
    <x v="1"/>
    <x v="50"/>
    <s v="No"/>
    <x v="0"/>
    <x v="39"/>
    <s v="Male"/>
    <x v="12"/>
    <x v="1"/>
    <s v="No"/>
    <s v="No"/>
    <m/>
    <x v="0"/>
    <m/>
    <m/>
    <x v="0"/>
    <n v="1"/>
    <m/>
    <n v="24"/>
    <n v="0"/>
    <n v="0"/>
    <n v="0"/>
    <n v="6"/>
    <x v="2"/>
  </r>
  <r>
    <x v="1"/>
    <x v="50"/>
    <s v="No"/>
    <x v="0"/>
    <x v="41"/>
    <s v="Male"/>
    <x v="29"/>
    <x v="1"/>
    <s v="No"/>
    <s v="No"/>
    <m/>
    <x v="0"/>
    <m/>
    <m/>
    <x v="0"/>
    <n v="1"/>
    <m/>
    <n v="21"/>
    <n v="0"/>
    <n v="0"/>
    <n v="0"/>
    <n v="12"/>
    <x v="1"/>
  </r>
  <r>
    <x v="1"/>
    <x v="50"/>
    <s v="No"/>
    <x v="0"/>
    <x v="42"/>
    <s v="Female"/>
    <x v="47"/>
    <x v="1"/>
    <s v="No"/>
    <s v="No"/>
    <m/>
    <x v="0"/>
    <m/>
    <m/>
    <x v="0"/>
    <n v="1"/>
    <m/>
    <n v="32"/>
    <n v="1"/>
    <n v="0"/>
    <n v="0"/>
    <n v="12"/>
    <x v="1"/>
  </r>
  <r>
    <x v="1"/>
    <x v="50"/>
    <s v="No"/>
    <x v="0"/>
    <x v="43"/>
    <s v="Female"/>
    <x v="49"/>
    <x v="1"/>
    <s v="No"/>
    <s v="No"/>
    <m/>
    <x v="0"/>
    <m/>
    <m/>
    <x v="0"/>
    <n v="1"/>
    <m/>
    <n v="36"/>
    <n v="0"/>
    <n v="0"/>
    <n v="0"/>
    <n v="9"/>
    <x v="2"/>
  </r>
  <r>
    <x v="1"/>
    <x v="50"/>
    <s v="No"/>
    <x v="0"/>
    <x v="43"/>
    <s v="Male"/>
    <x v="5"/>
    <x v="0"/>
    <s v="Yes"/>
    <s v="No"/>
    <m/>
    <x v="0"/>
    <m/>
    <m/>
    <x v="0"/>
    <n v="1"/>
    <m/>
    <n v="32"/>
    <n v="3"/>
    <n v="0"/>
    <n v="0"/>
    <n v="8"/>
    <x v="2"/>
  </r>
  <r>
    <x v="1"/>
    <x v="50"/>
    <s v="No"/>
    <x v="0"/>
    <x v="43"/>
    <s v="Male"/>
    <x v="0"/>
    <x v="0"/>
    <s v="Yes"/>
    <s v="No"/>
    <m/>
    <x v="0"/>
    <m/>
    <m/>
    <x v="0"/>
    <n v="1"/>
    <m/>
    <n v="54"/>
    <n v="0"/>
    <n v="0"/>
    <n v="0"/>
    <n v="19"/>
    <x v="1"/>
  </r>
  <r>
    <x v="1"/>
    <x v="50"/>
    <s v="No"/>
    <x v="0"/>
    <x v="46"/>
    <s v="Male"/>
    <x v="29"/>
    <x v="1"/>
    <s v="No"/>
    <s v="No"/>
    <m/>
    <x v="0"/>
    <m/>
    <m/>
    <x v="0"/>
    <n v="1"/>
    <n v="1"/>
    <n v="50"/>
    <n v="0"/>
    <n v="0"/>
    <n v="0"/>
    <n v="3"/>
    <x v="0"/>
  </r>
  <r>
    <x v="1"/>
    <x v="50"/>
    <s v="No"/>
    <x v="1"/>
    <x v="5"/>
    <s v="Male"/>
    <x v="35"/>
    <x v="1"/>
    <s v="No"/>
    <s v="No"/>
    <m/>
    <x v="0"/>
    <m/>
    <m/>
    <x v="0"/>
    <n v="1"/>
    <n v="1"/>
    <n v="67"/>
    <n v="2"/>
    <n v="0"/>
    <n v="0"/>
    <n v="8"/>
    <x v="2"/>
  </r>
  <r>
    <x v="1"/>
    <x v="50"/>
    <s v="No"/>
    <x v="1"/>
    <x v="8"/>
    <s v="Female"/>
    <x v="29"/>
    <x v="1"/>
    <s v="No"/>
    <s v="No"/>
    <m/>
    <x v="0"/>
    <m/>
    <m/>
    <x v="0"/>
    <n v="1"/>
    <m/>
    <n v="29"/>
    <n v="1"/>
    <n v="0"/>
    <n v="0"/>
    <n v="3"/>
    <x v="0"/>
  </r>
  <r>
    <x v="1"/>
    <x v="50"/>
    <s v="Yes"/>
    <x v="0"/>
    <x v="0"/>
    <s v="Male"/>
    <x v="52"/>
    <x v="2"/>
    <s v="No"/>
    <s v="Yes"/>
    <s v="No"/>
    <x v="1"/>
    <s v="Direct Debit"/>
    <s v="Dissatisfaction"/>
    <x v="6"/>
    <n v="1"/>
    <n v="1"/>
    <n v="43"/>
    <n v="4"/>
    <n v="137.69999999999999"/>
    <n v="0"/>
    <n v="8"/>
    <x v="2"/>
  </r>
  <r>
    <x v="1"/>
    <x v="50"/>
    <s v="Yes"/>
    <x v="0"/>
    <x v="3"/>
    <s v="Male"/>
    <x v="56"/>
    <x v="1"/>
    <s v="No"/>
    <s v="No"/>
    <m/>
    <x v="0"/>
    <m/>
    <m/>
    <x v="0"/>
    <n v="1"/>
    <m/>
    <n v="49"/>
    <n v="1"/>
    <n v="125.5"/>
    <n v="0"/>
    <n v="6"/>
    <x v="2"/>
  </r>
  <r>
    <x v="1"/>
    <x v="50"/>
    <s v="Yes"/>
    <x v="0"/>
    <x v="22"/>
    <s v="Female"/>
    <x v="30"/>
    <x v="2"/>
    <s v="No"/>
    <s v="Yes"/>
    <s v="No"/>
    <x v="2"/>
    <s v="Direct Debit"/>
    <s v="Competitor"/>
    <x v="9"/>
    <n v="1"/>
    <n v="1"/>
    <n v="57"/>
    <n v="0"/>
    <n v="92.8"/>
    <n v="0"/>
    <n v="14"/>
    <x v="1"/>
  </r>
  <r>
    <x v="1"/>
    <x v="50"/>
    <s v="Yes"/>
    <x v="0"/>
    <x v="40"/>
    <s v="Female"/>
    <x v="19"/>
    <x v="0"/>
    <s v="Yes"/>
    <s v="No"/>
    <m/>
    <x v="0"/>
    <m/>
    <m/>
    <x v="0"/>
    <n v="1"/>
    <m/>
    <n v="50"/>
    <n v="0"/>
    <n v="101"/>
    <n v="0"/>
    <n v="21"/>
    <x v="1"/>
  </r>
  <r>
    <x v="1"/>
    <x v="50"/>
    <s v="Yes"/>
    <x v="1"/>
    <x v="8"/>
    <s v="Male"/>
    <x v="37"/>
    <x v="1"/>
    <s v="No"/>
    <s v="No"/>
    <m/>
    <x v="0"/>
    <m/>
    <m/>
    <x v="0"/>
    <n v="1"/>
    <m/>
    <n v="49"/>
    <n v="0"/>
    <n v="0"/>
    <n v="0"/>
    <n v="6"/>
    <x v="2"/>
  </r>
  <r>
    <x v="1"/>
    <x v="50"/>
    <s v="Yes"/>
    <x v="1"/>
    <x v="20"/>
    <s v="Female"/>
    <x v="32"/>
    <x v="1"/>
    <s v="No"/>
    <s v="No"/>
    <m/>
    <x v="0"/>
    <m/>
    <m/>
    <x v="0"/>
    <n v="1"/>
    <m/>
    <n v="34"/>
    <n v="0"/>
    <n v="0"/>
    <n v="0"/>
    <n v="7"/>
    <x v="2"/>
  </r>
  <r>
    <x v="1"/>
    <x v="50"/>
    <s v="Yes"/>
    <x v="1"/>
    <x v="25"/>
    <s v="Female"/>
    <x v="36"/>
    <x v="1"/>
    <s v="No"/>
    <s v="No"/>
    <m/>
    <x v="0"/>
    <m/>
    <m/>
    <x v="0"/>
    <n v="1"/>
    <m/>
    <n v="32"/>
    <n v="0"/>
    <n v="0"/>
    <n v="0"/>
    <n v="30"/>
    <x v="1"/>
  </r>
  <r>
    <x v="1"/>
    <x v="50"/>
    <s v="Yes"/>
    <x v="1"/>
    <x v="30"/>
    <s v="Female"/>
    <x v="25"/>
    <x v="1"/>
    <s v="No"/>
    <s v="No"/>
    <m/>
    <x v="0"/>
    <m/>
    <m/>
    <x v="0"/>
    <n v="1"/>
    <m/>
    <n v="32"/>
    <n v="0"/>
    <n v="0"/>
    <n v="0"/>
    <n v="3"/>
    <x v="0"/>
  </r>
  <r>
    <x v="1"/>
    <x v="50"/>
    <s v="Yes"/>
    <x v="1"/>
    <x v="32"/>
    <s v="Female"/>
    <x v="22"/>
    <x v="2"/>
    <s v="No"/>
    <s v="Yes"/>
    <s v="No"/>
    <x v="2"/>
    <s v="Direct Debit"/>
    <s v="(blank)"/>
    <x v="1"/>
    <n v="1"/>
    <m/>
    <n v="23"/>
    <n v="1"/>
    <n v="0"/>
    <n v="0"/>
    <n v="12"/>
    <x v="1"/>
  </r>
  <r>
    <x v="1"/>
    <x v="50"/>
    <s v="Yes"/>
    <x v="1"/>
    <x v="32"/>
    <s v="Male"/>
    <x v="21"/>
    <x v="1"/>
    <s v="No"/>
    <s v="No"/>
    <m/>
    <x v="0"/>
    <m/>
    <m/>
    <x v="0"/>
    <n v="1"/>
    <m/>
    <n v="53"/>
    <n v="0"/>
    <n v="0"/>
    <n v="0"/>
    <n v="11"/>
    <x v="1"/>
  </r>
  <r>
    <x v="1"/>
    <x v="51"/>
    <s v="No"/>
    <x v="0"/>
    <x v="1"/>
    <s v="Female"/>
    <x v="5"/>
    <x v="0"/>
    <s v="Yes"/>
    <s v="No"/>
    <m/>
    <x v="0"/>
    <m/>
    <m/>
    <x v="0"/>
    <n v="1"/>
    <m/>
    <n v="51"/>
    <n v="0"/>
    <n v="0"/>
    <n v="0"/>
    <n v="17"/>
    <x v="1"/>
  </r>
  <r>
    <x v="1"/>
    <x v="51"/>
    <s v="No"/>
    <x v="0"/>
    <x v="1"/>
    <s v="Female"/>
    <x v="0"/>
    <x v="0"/>
    <s v="Yes"/>
    <s v="No"/>
    <m/>
    <x v="0"/>
    <m/>
    <m/>
    <x v="0"/>
    <n v="1"/>
    <m/>
    <n v="14"/>
    <n v="1"/>
    <n v="0"/>
    <n v="0"/>
    <n v="14"/>
    <x v="1"/>
  </r>
  <r>
    <x v="1"/>
    <x v="51"/>
    <s v="No"/>
    <x v="0"/>
    <x v="2"/>
    <s v="Male"/>
    <x v="34"/>
    <x v="1"/>
    <s v="No"/>
    <s v="No"/>
    <m/>
    <x v="0"/>
    <m/>
    <m/>
    <x v="0"/>
    <n v="1"/>
    <m/>
    <n v="27"/>
    <n v="0"/>
    <n v="0"/>
    <n v="0"/>
    <n v="8"/>
    <x v="2"/>
  </r>
  <r>
    <x v="1"/>
    <x v="51"/>
    <s v="No"/>
    <x v="0"/>
    <x v="3"/>
    <s v="Female"/>
    <x v="14"/>
    <x v="2"/>
    <s v="No"/>
    <s v="No"/>
    <m/>
    <x v="0"/>
    <m/>
    <m/>
    <x v="0"/>
    <n v="1"/>
    <m/>
    <n v="47"/>
    <n v="2"/>
    <n v="0"/>
    <n v="0"/>
    <n v="3"/>
    <x v="0"/>
  </r>
  <r>
    <x v="1"/>
    <x v="51"/>
    <s v="No"/>
    <x v="0"/>
    <x v="3"/>
    <s v="Male"/>
    <x v="1"/>
    <x v="1"/>
    <s v="No"/>
    <s v="No"/>
    <m/>
    <x v="0"/>
    <m/>
    <m/>
    <x v="0"/>
    <n v="1"/>
    <m/>
    <n v="47"/>
    <n v="0"/>
    <n v="0"/>
    <n v="0"/>
    <n v="19"/>
    <x v="1"/>
  </r>
  <r>
    <x v="1"/>
    <x v="51"/>
    <s v="No"/>
    <x v="0"/>
    <x v="48"/>
    <s v="Male"/>
    <x v="44"/>
    <x v="1"/>
    <s v="No"/>
    <s v="No"/>
    <m/>
    <x v="0"/>
    <m/>
    <m/>
    <x v="0"/>
    <n v="1"/>
    <n v="1"/>
    <n v="37"/>
    <n v="2"/>
    <n v="0"/>
    <n v="0"/>
    <n v="5"/>
    <x v="2"/>
  </r>
  <r>
    <x v="1"/>
    <x v="51"/>
    <s v="No"/>
    <x v="0"/>
    <x v="5"/>
    <s v="Female"/>
    <x v="30"/>
    <x v="2"/>
    <s v="No"/>
    <s v="Yes"/>
    <s v="No"/>
    <x v="2"/>
    <s v="Credit Card"/>
    <s v="(blank)"/>
    <x v="1"/>
    <n v="1"/>
    <m/>
    <n v="44"/>
    <n v="0"/>
    <n v="0"/>
    <n v="0"/>
    <n v="4"/>
    <x v="0"/>
  </r>
  <r>
    <x v="1"/>
    <x v="51"/>
    <s v="No"/>
    <x v="0"/>
    <x v="6"/>
    <s v="Female"/>
    <x v="3"/>
    <x v="1"/>
    <s v="No"/>
    <s v="No"/>
    <m/>
    <x v="0"/>
    <m/>
    <m/>
    <x v="0"/>
    <n v="1"/>
    <m/>
    <n v="45"/>
    <n v="0"/>
    <n v="0"/>
    <n v="0"/>
    <n v="12"/>
    <x v="1"/>
  </r>
  <r>
    <x v="1"/>
    <x v="51"/>
    <s v="No"/>
    <x v="0"/>
    <x v="8"/>
    <s v="Female"/>
    <x v="51"/>
    <x v="2"/>
    <s v="No"/>
    <s v="Yes"/>
    <s v="No"/>
    <x v="2"/>
    <s v="Direct Debit"/>
    <s v="(blank)"/>
    <x v="1"/>
    <n v="1"/>
    <m/>
    <n v="29"/>
    <n v="0"/>
    <n v="0"/>
    <n v="0"/>
    <n v="1"/>
    <x v="0"/>
  </r>
  <r>
    <x v="1"/>
    <x v="51"/>
    <s v="No"/>
    <x v="0"/>
    <x v="13"/>
    <s v="Female"/>
    <x v="7"/>
    <x v="1"/>
    <s v="No"/>
    <s v="No"/>
    <m/>
    <x v="0"/>
    <m/>
    <m/>
    <x v="0"/>
    <n v="1"/>
    <m/>
    <n v="59"/>
    <n v="0"/>
    <n v="0"/>
    <n v="0"/>
    <n v="21"/>
    <x v="1"/>
  </r>
  <r>
    <x v="1"/>
    <x v="51"/>
    <s v="No"/>
    <x v="0"/>
    <x v="15"/>
    <s v="Female"/>
    <x v="57"/>
    <x v="0"/>
    <s v="Yes"/>
    <s v="No"/>
    <m/>
    <x v="0"/>
    <m/>
    <m/>
    <x v="0"/>
    <n v="1"/>
    <m/>
    <n v="62"/>
    <n v="1"/>
    <n v="0"/>
    <n v="0"/>
    <n v="24"/>
    <x v="1"/>
  </r>
  <r>
    <x v="1"/>
    <x v="51"/>
    <s v="No"/>
    <x v="0"/>
    <x v="15"/>
    <s v="Male"/>
    <x v="8"/>
    <x v="1"/>
    <s v="No"/>
    <s v="No"/>
    <m/>
    <x v="0"/>
    <m/>
    <m/>
    <x v="0"/>
    <n v="1"/>
    <m/>
    <n v="23"/>
    <n v="2"/>
    <n v="0"/>
    <n v="0"/>
    <n v="10"/>
    <x v="1"/>
  </r>
  <r>
    <x v="1"/>
    <x v="51"/>
    <s v="No"/>
    <x v="0"/>
    <x v="15"/>
    <s v="Male"/>
    <x v="27"/>
    <x v="1"/>
    <s v="No"/>
    <s v="No"/>
    <m/>
    <x v="0"/>
    <m/>
    <m/>
    <x v="0"/>
    <n v="1"/>
    <m/>
    <n v="37"/>
    <n v="1"/>
    <n v="0"/>
    <n v="0"/>
    <n v="6"/>
    <x v="2"/>
  </r>
  <r>
    <x v="1"/>
    <x v="51"/>
    <s v="No"/>
    <x v="0"/>
    <x v="16"/>
    <s v="Female"/>
    <x v="1"/>
    <x v="1"/>
    <s v="No"/>
    <s v="No"/>
    <m/>
    <x v="0"/>
    <m/>
    <m/>
    <x v="0"/>
    <n v="1"/>
    <m/>
    <n v="18"/>
    <n v="1"/>
    <n v="0"/>
    <n v="0"/>
    <n v="38"/>
    <x v="1"/>
  </r>
  <r>
    <x v="1"/>
    <x v="51"/>
    <s v="No"/>
    <x v="0"/>
    <x v="17"/>
    <s v="Female"/>
    <x v="47"/>
    <x v="1"/>
    <s v="No"/>
    <s v="No"/>
    <m/>
    <x v="0"/>
    <m/>
    <m/>
    <x v="0"/>
    <n v="1"/>
    <m/>
    <n v="37"/>
    <n v="0"/>
    <n v="0"/>
    <n v="0"/>
    <n v="2"/>
    <x v="0"/>
  </r>
  <r>
    <x v="1"/>
    <x v="51"/>
    <s v="No"/>
    <x v="0"/>
    <x v="17"/>
    <s v="Male"/>
    <x v="13"/>
    <x v="0"/>
    <s v="Yes"/>
    <s v="No"/>
    <m/>
    <x v="0"/>
    <m/>
    <m/>
    <x v="0"/>
    <n v="1"/>
    <m/>
    <n v="39"/>
    <n v="0"/>
    <n v="0"/>
    <n v="0"/>
    <n v="8"/>
    <x v="2"/>
  </r>
  <r>
    <x v="1"/>
    <x v="51"/>
    <s v="No"/>
    <x v="0"/>
    <x v="18"/>
    <s v="Male"/>
    <x v="23"/>
    <x v="1"/>
    <s v="No"/>
    <s v="No"/>
    <m/>
    <x v="0"/>
    <m/>
    <m/>
    <x v="0"/>
    <n v="1"/>
    <m/>
    <n v="49"/>
    <n v="2"/>
    <n v="0"/>
    <n v="0"/>
    <n v="2"/>
    <x v="0"/>
  </r>
  <r>
    <x v="1"/>
    <x v="51"/>
    <s v="No"/>
    <x v="0"/>
    <x v="19"/>
    <s v="Female"/>
    <x v="8"/>
    <x v="1"/>
    <s v="No"/>
    <s v="No"/>
    <m/>
    <x v="0"/>
    <m/>
    <m/>
    <x v="0"/>
    <n v="1"/>
    <m/>
    <n v="32"/>
    <n v="0"/>
    <n v="0"/>
    <n v="0"/>
    <n v="4"/>
    <x v="0"/>
  </r>
  <r>
    <x v="1"/>
    <x v="51"/>
    <s v="No"/>
    <x v="0"/>
    <x v="20"/>
    <s v="Male"/>
    <x v="48"/>
    <x v="1"/>
    <s v="No"/>
    <s v="No"/>
    <m/>
    <x v="0"/>
    <m/>
    <m/>
    <x v="0"/>
    <n v="1"/>
    <m/>
    <n v="42"/>
    <n v="0"/>
    <n v="0"/>
    <n v="0"/>
    <n v="4"/>
    <x v="0"/>
  </r>
  <r>
    <x v="1"/>
    <x v="51"/>
    <s v="No"/>
    <x v="0"/>
    <x v="21"/>
    <s v="Male"/>
    <x v="13"/>
    <x v="0"/>
    <s v="Yes"/>
    <s v="No"/>
    <m/>
    <x v="0"/>
    <m/>
    <m/>
    <x v="0"/>
    <n v="1"/>
    <m/>
    <n v="44"/>
    <n v="0"/>
    <n v="0"/>
    <n v="0"/>
    <n v="17"/>
    <x v="1"/>
  </r>
  <r>
    <x v="1"/>
    <x v="51"/>
    <s v="No"/>
    <x v="0"/>
    <x v="50"/>
    <s v="Male"/>
    <x v="47"/>
    <x v="1"/>
    <s v="No"/>
    <s v="No"/>
    <m/>
    <x v="0"/>
    <m/>
    <m/>
    <x v="0"/>
    <n v="1"/>
    <m/>
    <n v="39"/>
    <n v="0"/>
    <n v="0"/>
    <n v="0"/>
    <n v="1"/>
    <x v="0"/>
  </r>
  <r>
    <x v="1"/>
    <x v="51"/>
    <s v="No"/>
    <x v="0"/>
    <x v="50"/>
    <s v="Male"/>
    <x v="29"/>
    <x v="1"/>
    <s v="No"/>
    <s v="No"/>
    <m/>
    <x v="0"/>
    <m/>
    <m/>
    <x v="0"/>
    <n v="1"/>
    <n v="1"/>
    <n v="45"/>
    <n v="3"/>
    <n v="4.4000000000000004"/>
    <n v="0"/>
    <n v="2"/>
    <x v="0"/>
  </r>
  <r>
    <x v="1"/>
    <x v="51"/>
    <s v="No"/>
    <x v="0"/>
    <x v="22"/>
    <s v="Female"/>
    <x v="39"/>
    <x v="1"/>
    <s v="No"/>
    <s v="No"/>
    <m/>
    <x v="0"/>
    <m/>
    <m/>
    <x v="0"/>
    <n v="1"/>
    <m/>
    <n v="20"/>
    <n v="0"/>
    <n v="0"/>
    <n v="0"/>
    <n v="6"/>
    <x v="2"/>
  </r>
  <r>
    <x v="1"/>
    <x v="51"/>
    <s v="No"/>
    <x v="0"/>
    <x v="25"/>
    <s v="Female"/>
    <x v="50"/>
    <x v="1"/>
    <s v="No"/>
    <s v="No"/>
    <m/>
    <x v="0"/>
    <m/>
    <m/>
    <x v="0"/>
    <n v="1"/>
    <m/>
    <n v="31"/>
    <n v="0"/>
    <n v="0"/>
    <n v="0"/>
    <n v="6"/>
    <x v="2"/>
  </r>
  <r>
    <x v="1"/>
    <x v="51"/>
    <s v="No"/>
    <x v="0"/>
    <x v="26"/>
    <s v="Male"/>
    <x v="50"/>
    <x v="1"/>
    <s v="No"/>
    <s v="No"/>
    <m/>
    <x v="0"/>
    <m/>
    <m/>
    <x v="0"/>
    <n v="1"/>
    <m/>
    <n v="64"/>
    <n v="0"/>
    <n v="0"/>
    <n v="0"/>
    <n v="9"/>
    <x v="2"/>
  </r>
  <r>
    <x v="1"/>
    <x v="51"/>
    <s v="No"/>
    <x v="0"/>
    <x v="28"/>
    <s v="Female"/>
    <x v="56"/>
    <x v="1"/>
    <s v="No"/>
    <s v="No"/>
    <m/>
    <x v="0"/>
    <m/>
    <m/>
    <x v="0"/>
    <n v="1"/>
    <m/>
    <n v="31"/>
    <n v="0"/>
    <n v="0"/>
    <n v="0"/>
    <n v="4"/>
    <x v="0"/>
  </r>
  <r>
    <x v="1"/>
    <x v="51"/>
    <s v="No"/>
    <x v="0"/>
    <x v="32"/>
    <s v="Female"/>
    <x v="38"/>
    <x v="1"/>
    <s v="No"/>
    <s v="No"/>
    <m/>
    <x v="0"/>
    <m/>
    <m/>
    <x v="0"/>
    <n v="1"/>
    <n v="1"/>
    <n v="43"/>
    <n v="3"/>
    <n v="0"/>
    <n v="0"/>
    <n v="5"/>
    <x v="2"/>
  </r>
  <r>
    <x v="1"/>
    <x v="51"/>
    <s v="No"/>
    <x v="0"/>
    <x v="33"/>
    <s v="Male"/>
    <x v="36"/>
    <x v="1"/>
    <s v="No"/>
    <s v="No"/>
    <m/>
    <x v="0"/>
    <m/>
    <m/>
    <x v="0"/>
    <n v="1"/>
    <m/>
    <n v="55"/>
    <n v="0"/>
    <n v="0"/>
    <n v="0"/>
    <n v="10"/>
    <x v="1"/>
  </r>
  <r>
    <x v="1"/>
    <x v="51"/>
    <s v="No"/>
    <x v="0"/>
    <x v="36"/>
    <s v="Female"/>
    <x v="46"/>
    <x v="1"/>
    <s v="No"/>
    <s v="No"/>
    <m/>
    <x v="0"/>
    <m/>
    <m/>
    <x v="0"/>
    <n v="1"/>
    <m/>
    <n v="47"/>
    <n v="0"/>
    <n v="0"/>
    <n v="0"/>
    <n v="5"/>
    <x v="2"/>
  </r>
  <r>
    <x v="1"/>
    <x v="51"/>
    <s v="No"/>
    <x v="0"/>
    <x v="41"/>
    <s v="Male"/>
    <x v="64"/>
    <x v="2"/>
    <s v="No"/>
    <s v="Yes"/>
    <s v="No"/>
    <x v="3"/>
    <s v="Direct Debit"/>
    <s v="(blank)"/>
    <x v="1"/>
    <n v="1"/>
    <m/>
    <n v="50"/>
    <n v="0"/>
    <n v="0"/>
    <n v="0"/>
    <n v="2"/>
    <x v="0"/>
  </r>
  <r>
    <x v="1"/>
    <x v="51"/>
    <s v="No"/>
    <x v="0"/>
    <x v="42"/>
    <s v="Female"/>
    <x v="12"/>
    <x v="1"/>
    <s v="No"/>
    <s v="No"/>
    <m/>
    <x v="0"/>
    <m/>
    <m/>
    <x v="0"/>
    <n v="1"/>
    <m/>
    <n v="29"/>
    <n v="1"/>
    <n v="0"/>
    <n v="0"/>
    <n v="2"/>
    <x v="0"/>
  </r>
  <r>
    <x v="1"/>
    <x v="51"/>
    <s v="No"/>
    <x v="0"/>
    <x v="42"/>
    <s v="Male"/>
    <x v="30"/>
    <x v="2"/>
    <s v="No"/>
    <s v="Yes"/>
    <s v="No"/>
    <x v="2"/>
    <s v="Credit Card"/>
    <s v="(blank)"/>
    <x v="1"/>
    <n v="1"/>
    <m/>
    <n v="21"/>
    <n v="0"/>
    <n v="0"/>
    <n v="0"/>
    <n v="5"/>
    <x v="2"/>
  </r>
  <r>
    <x v="1"/>
    <x v="51"/>
    <s v="No"/>
    <x v="0"/>
    <x v="45"/>
    <s v="Female"/>
    <x v="60"/>
    <x v="2"/>
    <s v="No"/>
    <s v="Yes"/>
    <s v="No"/>
    <x v="3"/>
    <s v="Direct Debit"/>
    <s v="(blank)"/>
    <x v="1"/>
    <n v="1"/>
    <m/>
    <n v="38"/>
    <n v="1"/>
    <n v="0"/>
    <n v="0"/>
    <n v="12"/>
    <x v="1"/>
  </r>
  <r>
    <x v="1"/>
    <x v="51"/>
    <s v="No"/>
    <x v="0"/>
    <x v="46"/>
    <s v="Female"/>
    <x v="37"/>
    <x v="1"/>
    <s v="No"/>
    <s v="No"/>
    <m/>
    <x v="0"/>
    <m/>
    <m/>
    <x v="0"/>
    <n v="1"/>
    <m/>
    <n v="34"/>
    <n v="0"/>
    <n v="0"/>
    <n v="0"/>
    <n v="11"/>
    <x v="1"/>
  </r>
  <r>
    <x v="1"/>
    <x v="51"/>
    <s v="No"/>
    <x v="0"/>
    <x v="46"/>
    <s v="Male"/>
    <x v="1"/>
    <x v="1"/>
    <s v="No"/>
    <s v="No"/>
    <m/>
    <x v="0"/>
    <m/>
    <m/>
    <x v="0"/>
    <n v="1"/>
    <m/>
    <n v="24"/>
    <n v="0"/>
    <n v="0"/>
    <n v="0"/>
    <n v="1"/>
    <x v="0"/>
  </r>
  <r>
    <x v="1"/>
    <x v="51"/>
    <s v="No"/>
    <x v="1"/>
    <x v="4"/>
    <s v="Female"/>
    <x v="26"/>
    <x v="1"/>
    <s v="No"/>
    <s v="No"/>
    <m/>
    <x v="0"/>
    <m/>
    <m/>
    <x v="0"/>
    <n v="1"/>
    <n v="1"/>
    <n v="49"/>
    <n v="3"/>
    <n v="0"/>
    <n v="0"/>
    <n v="4"/>
    <x v="0"/>
  </r>
  <r>
    <x v="1"/>
    <x v="51"/>
    <s v="No"/>
    <x v="1"/>
    <x v="17"/>
    <s v="Male"/>
    <x v="30"/>
    <x v="2"/>
    <s v="No"/>
    <s v="Yes"/>
    <s v="No"/>
    <x v="2"/>
    <s v="Credit Card"/>
    <s v="(blank)"/>
    <x v="1"/>
    <n v="1"/>
    <m/>
    <n v="54"/>
    <n v="0"/>
    <n v="0"/>
    <n v="0"/>
    <n v="9"/>
    <x v="2"/>
  </r>
  <r>
    <x v="1"/>
    <x v="51"/>
    <s v="No"/>
    <x v="1"/>
    <x v="25"/>
    <s v="Female"/>
    <x v="66"/>
    <x v="2"/>
    <s v="No"/>
    <s v="Yes"/>
    <s v="No"/>
    <x v="3"/>
    <s v="Credit Card"/>
    <s v="(blank)"/>
    <x v="1"/>
    <n v="1"/>
    <m/>
    <n v="38"/>
    <n v="2"/>
    <n v="0"/>
    <n v="0"/>
    <n v="4"/>
    <x v="0"/>
  </r>
  <r>
    <x v="1"/>
    <x v="51"/>
    <s v="Yes"/>
    <x v="0"/>
    <x v="5"/>
    <s v="Male"/>
    <x v="52"/>
    <x v="2"/>
    <s v="No"/>
    <s v="Yes"/>
    <s v="No"/>
    <x v="3"/>
    <s v="Direct Debit"/>
    <s v="(blank)"/>
    <x v="1"/>
    <n v="1"/>
    <m/>
    <n v="54"/>
    <n v="0"/>
    <n v="153.4"/>
    <n v="0"/>
    <n v="4"/>
    <x v="0"/>
  </r>
  <r>
    <x v="1"/>
    <x v="51"/>
    <s v="Yes"/>
    <x v="0"/>
    <x v="9"/>
    <s v="Male"/>
    <x v="19"/>
    <x v="0"/>
    <s v="Yes"/>
    <s v="No"/>
    <m/>
    <x v="0"/>
    <m/>
    <m/>
    <x v="0"/>
    <n v="1"/>
    <n v="1"/>
    <n v="54"/>
    <n v="5"/>
    <n v="118.6"/>
    <n v="0"/>
    <n v="10"/>
    <x v="1"/>
  </r>
  <r>
    <x v="1"/>
    <x v="51"/>
    <s v="Yes"/>
    <x v="0"/>
    <x v="9"/>
    <s v="Male"/>
    <x v="45"/>
    <x v="2"/>
    <s v="No"/>
    <s v="Yes"/>
    <s v="No"/>
    <x v="1"/>
    <s v="Direct Debit"/>
    <s v="Price"/>
    <x v="8"/>
    <n v="1"/>
    <n v="1"/>
    <n v="26"/>
    <n v="3"/>
    <n v="75.900000000000006"/>
    <n v="0"/>
    <n v="6"/>
    <x v="2"/>
  </r>
  <r>
    <x v="1"/>
    <x v="51"/>
    <s v="Yes"/>
    <x v="0"/>
    <x v="16"/>
    <s v="Male"/>
    <x v="6"/>
    <x v="1"/>
    <s v="No"/>
    <s v="No"/>
    <m/>
    <x v="0"/>
    <m/>
    <m/>
    <x v="0"/>
    <n v="1"/>
    <n v="1"/>
    <n v="55"/>
    <n v="2"/>
    <n v="179.4"/>
    <n v="0"/>
    <n v="7"/>
    <x v="2"/>
  </r>
  <r>
    <x v="1"/>
    <x v="51"/>
    <s v="Yes"/>
    <x v="0"/>
    <x v="29"/>
    <s v="Male"/>
    <x v="10"/>
    <x v="0"/>
    <s v="Yes"/>
    <s v="No"/>
    <m/>
    <x v="0"/>
    <m/>
    <m/>
    <x v="0"/>
    <n v="1"/>
    <m/>
    <n v="41"/>
    <n v="0"/>
    <n v="306.8"/>
    <n v="0"/>
    <n v="13"/>
    <x v="1"/>
  </r>
  <r>
    <x v="1"/>
    <x v="51"/>
    <s v="Yes"/>
    <x v="0"/>
    <x v="33"/>
    <s v="Male"/>
    <x v="35"/>
    <x v="1"/>
    <s v="No"/>
    <s v="No"/>
    <m/>
    <x v="0"/>
    <m/>
    <m/>
    <x v="0"/>
    <n v="1"/>
    <m/>
    <n v="51"/>
    <n v="0"/>
    <n v="273"/>
    <n v="0"/>
    <n v="6"/>
    <x v="2"/>
  </r>
  <r>
    <x v="1"/>
    <x v="51"/>
    <s v="Yes"/>
    <x v="0"/>
    <x v="36"/>
    <s v="Female"/>
    <x v="6"/>
    <x v="1"/>
    <s v="No"/>
    <s v="No"/>
    <m/>
    <x v="0"/>
    <m/>
    <m/>
    <x v="0"/>
    <n v="1"/>
    <m/>
    <n v="42"/>
    <n v="0"/>
    <n v="244.4"/>
    <n v="0"/>
    <n v="2"/>
    <x v="0"/>
  </r>
  <r>
    <x v="1"/>
    <x v="51"/>
    <s v="Yes"/>
    <x v="0"/>
    <x v="42"/>
    <s v="Male"/>
    <x v="17"/>
    <x v="0"/>
    <s v="Yes"/>
    <s v="No"/>
    <m/>
    <x v="0"/>
    <m/>
    <m/>
    <x v="0"/>
    <n v="1"/>
    <m/>
    <n v="54"/>
    <n v="1"/>
    <n v="226.2"/>
    <n v="0"/>
    <n v="12"/>
    <x v="1"/>
  </r>
  <r>
    <x v="1"/>
    <x v="51"/>
    <s v="Yes"/>
    <x v="0"/>
    <x v="44"/>
    <s v="Male"/>
    <x v="43"/>
    <x v="1"/>
    <s v="No"/>
    <s v="No"/>
    <m/>
    <x v="0"/>
    <m/>
    <m/>
    <x v="0"/>
    <n v="1"/>
    <m/>
    <n v="35"/>
    <n v="0"/>
    <n v="361.4"/>
    <n v="0"/>
    <n v="3"/>
    <x v="0"/>
  </r>
  <r>
    <x v="1"/>
    <x v="51"/>
    <s v="Yes"/>
    <x v="1"/>
    <x v="7"/>
    <s v="Female"/>
    <x v="18"/>
    <x v="0"/>
    <s v="Yes"/>
    <s v="No"/>
    <m/>
    <x v="0"/>
    <m/>
    <m/>
    <x v="0"/>
    <n v="1"/>
    <m/>
    <n v="44"/>
    <n v="2"/>
    <n v="0"/>
    <n v="0"/>
    <n v="17"/>
    <x v="1"/>
  </r>
  <r>
    <x v="1"/>
    <x v="51"/>
    <s v="Yes"/>
    <x v="1"/>
    <x v="24"/>
    <s v="Female"/>
    <x v="6"/>
    <x v="1"/>
    <s v="No"/>
    <s v="No"/>
    <m/>
    <x v="0"/>
    <m/>
    <m/>
    <x v="0"/>
    <n v="1"/>
    <m/>
    <n v="56"/>
    <n v="0"/>
    <n v="0"/>
    <n v="0"/>
    <n v="7"/>
    <x v="2"/>
  </r>
  <r>
    <x v="1"/>
    <x v="51"/>
    <s v="Yes"/>
    <x v="1"/>
    <x v="36"/>
    <s v="Male"/>
    <x v="50"/>
    <x v="1"/>
    <s v="No"/>
    <s v="No"/>
    <m/>
    <x v="0"/>
    <m/>
    <m/>
    <x v="0"/>
    <n v="1"/>
    <m/>
    <n v="31"/>
    <n v="0"/>
    <n v="0"/>
    <n v="0"/>
    <n v="2"/>
    <x v="0"/>
  </r>
  <r>
    <x v="1"/>
    <x v="51"/>
    <s v="Yes"/>
    <x v="1"/>
    <x v="40"/>
    <s v="Male"/>
    <x v="53"/>
    <x v="2"/>
    <s v="No"/>
    <s v="Yes"/>
    <s v="No"/>
    <x v="2"/>
    <s v="Direct Debit"/>
    <s v="(blank)"/>
    <x v="1"/>
    <n v="1"/>
    <m/>
    <n v="45"/>
    <n v="0"/>
    <n v="0"/>
    <n v="0"/>
    <n v="2"/>
    <x v="0"/>
  </r>
  <r>
    <x v="1"/>
    <x v="52"/>
    <s v="No"/>
    <x v="0"/>
    <x v="1"/>
    <s v="Female"/>
    <x v="41"/>
    <x v="1"/>
    <s v="No"/>
    <s v="No"/>
    <m/>
    <x v="0"/>
    <m/>
    <m/>
    <x v="0"/>
    <n v="1"/>
    <m/>
    <n v="63"/>
    <n v="2"/>
    <n v="0"/>
    <n v="0"/>
    <n v="3"/>
    <x v="0"/>
  </r>
  <r>
    <x v="1"/>
    <x v="52"/>
    <s v="No"/>
    <x v="0"/>
    <x v="2"/>
    <s v="Female"/>
    <x v="24"/>
    <x v="1"/>
    <s v="No"/>
    <s v="No"/>
    <m/>
    <x v="0"/>
    <m/>
    <m/>
    <x v="0"/>
    <n v="1"/>
    <m/>
    <n v="41"/>
    <n v="0"/>
    <n v="0"/>
    <n v="0"/>
    <n v="9"/>
    <x v="2"/>
  </r>
  <r>
    <x v="1"/>
    <x v="52"/>
    <s v="No"/>
    <x v="0"/>
    <x v="5"/>
    <s v="Female"/>
    <x v="6"/>
    <x v="1"/>
    <s v="No"/>
    <s v="No"/>
    <m/>
    <x v="0"/>
    <m/>
    <m/>
    <x v="0"/>
    <n v="1"/>
    <m/>
    <n v="35"/>
    <n v="0"/>
    <n v="0"/>
    <n v="0"/>
    <n v="5"/>
    <x v="2"/>
  </r>
  <r>
    <x v="1"/>
    <x v="52"/>
    <s v="No"/>
    <x v="0"/>
    <x v="5"/>
    <s v="Female"/>
    <x v="43"/>
    <x v="1"/>
    <s v="No"/>
    <s v="No"/>
    <m/>
    <x v="0"/>
    <m/>
    <m/>
    <x v="0"/>
    <n v="1"/>
    <m/>
    <n v="62"/>
    <n v="1"/>
    <n v="0"/>
    <n v="0"/>
    <n v="6"/>
    <x v="2"/>
  </r>
  <r>
    <x v="1"/>
    <x v="52"/>
    <s v="No"/>
    <x v="0"/>
    <x v="8"/>
    <s v="Female"/>
    <x v="37"/>
    <x v="1"/>
    <s v="No"/>
    <s v="No"/>
    <m/>
    <x v="0"/>
    <m/>
    <m/>
    <x v="0"/>
    <n v="1"/>
    <m/>
    <n v="67"/>
    <n v="0"/>
    <n v="0"/>
    <n v="0"/>
    <n v="5"/>
    <x v="2"/>
  </r>
  <r>
    <x v="1"/>
    <x v="52"/>
    <s v="No"/>
    <x v="0"/>
    <x v="49"/>
    <s v="Male"/>
    <x v="38"/>
    <x v="1"/>
    <s v="No"/>
    <s v="No"/>
    <m/>
    <x v="0"/>
    <m/>
    <m/>
    <x v="0"/>
    <n v="1"/>
    <m/>
    <n v="10"/>
    <n v="1"/>
    <n v="0"/>
    <n v="0"/>
    <n v="2"/>
    <x v="0"/>
  </r>
  <r>
    <x v="1"/>
    <x v="52"/>
    <s v="No"/>
    <x v="0"/>
    <x v="11"/>
    <s v="Male"/>
    <x v="13"/>
    <x v="0"/>
    <s v="Yes"/>
    <s v="No"/>
    <m/>
    <x v="0"/>
    <m/>
    <m/>
    <x v="0"/>
    <n v="1"/>
    <m/>
    <n v="51"/>
    <n v="0"/>
    <n v="0"/>
    <n v="0"/>
    <n v="37"/>
    <x v="1"/>
  </r>
  <r>
    <x v="1"/>
    <x v="52"/>
    <s v="No"/>
    <x v="0"/>
    <x v="11"/>
    <s v="Male"/>
    <x v="27"/>
    <x v="1"/>
    <s v="No"/>
    <s v="No"/>
    <m/>
    <x v="0"/>
    <m/>
    <m/>
    <x v="0"/>
    <n v="1"/>
    <m/>
    <n v="44"/>
    <n v="0"/>
    <n v="0"/>
    <n v="0"/>
    <n v="7"/>
    <x v="2"/>
  </r>
  <r>
    <x v="1"/>
    <x v="52"/>
    <s v="No"/>
    <x v="0"/>
    <x v="15"/>
    <s v="Female"/>
    <x v="9"/>
    <x v="1"/>
    <s v="No"/>
    <s v="No"/>
    <m/>
    <x v="0"/>
    <m/>
    <m/>
    <x v="0"/>
    <n v="1"/>
    <m/>
    <n v="59"/>
    <n v="2"/>
    <n v="0"/>
    <n v="0"/>
    <n v="3"/>
    <x v="0"/>
  </r>
  <r>
    <x v="1"/>
    <x v="52"/>
    <s v="No"/>
    <x v="0"/>
    <x v="15"/>
    <s v="Male"/>
    <x v="11"/>
    <x v="1"/>
    <s v="No"/>
    <s v="No"/>
    <m/>
    <x v="0"/>
    <m/>
    <m/>
    <x v="0"/>
    <n v="1"/>
    <m/>
    <n v="21"/>
    <n v="1"/>
    <n v="0"/>
    <n v="0"/>
    <n v="4"/>
    <x v="0"/>
  </r>
  <r>
    <x v="1"/>
    <x v="52"/>
    <s v="No"/>
    <x v="0"/>
    <x v="17"/>
    <s v="Female"/>
    <x v="30"/>
    <x v="2"/>
    <s v="No"/>
    <s v="Yes"/>
    <s v="No"/>
    <x v="3"/>
    <s v="Direct Debit"/>
    <s v="Competitor"/>
    <x v="4"/>
    <n v="1"/>
    <n v="1"/>
    <n v="51"/>
    <n v="0"/>
    <n v="49.5"/>
    <n v="0"/>
    <n v="1"/>
    <x v="0"/>
  </r>
  <r>
    <x v="1"/>
    <x v="52"/>
    <s v="No"/>
    <x v="0"/>
    <x v="18"/>
    <s v="Female"/>
    <x v="62"/>
    <x v="2"/>
    <s v="No"/>
    <s v="Yes"/>
    <s v="No"/>
    <x v="3"/>
    <s v="Direct Debit"/>
    <s v="Attitude"/>
    <x v="15"/>
    <n v="1"/>
    <n v="1"/>
    <n v="63"/>
    <n v="2"/>
    <n v="0"/>
    <n v="0"/>
    <n v="2"/>
    <x v="0"/>
  </r>
  <r>
    <x v="1"/>
    <x v="52"/>
    <s v="No"/>
    <x v="0"/>
    <x v="19"/>
    <s v="Female"/>
    <x v="43"/>
    <x v="1"/>
    <s v="No"/>
    <s v="No"/>
    <m/>
    <x v="0"/>
    <m/>
    <m/>
    <x v="0"/>
    <n v="1"/>
    <m/>
    <n v="59"/>
    <n v="0"/>
    <n v="0"/>
    <n v="0"/>
    <n v="2"/>
    <x v="0"/>
  </r>
  <r>
    <x v="1"/>
    <x v="52"/>
    <s v="No"/>
    <x v="0"/>
    <x v="21"/>
    <s v="Male"/>
    <x v="45"/>
    <x v="2"/>
    <s v="No"/>
    <s v="Yes"/>
    <s v="No"/>
    <x v="1"/>
    <s v="Direct Debit"/>
    <s v="(blank)"/>
    <x v="1"/>
    <n v="1"/>
    <m/>
    <n v="43"/>
    <n v="0"/>
    <n v="0"/>
    <n v="0"/>
    <n v="3"/>
    <x v="0"/>
  </r>
  <r>
    <x v="1"/>
    <x v="52"/>
    <s v="No"/>
    <x v="0"/>
    <x v="50"/>
    <s v="Female"/>
    <x v="0"/>
    <x v="0"/>
    <s v="Yes"/>
    <s v="No"/>
    <m/>
    <x v="0"/>
    <m/>
    <m/>
    <x v="0"/>
    <n v="1"/>
    <n v="1"/>
    <n v="42"/>
    <n v="2"/>
    <n v="0"/>
    <n v="0"/>
    <n v="24"/>
    <x v="1"/>
  </r>
  <r>
    <x v="1"/>
    <x v="52"/>
    <s v="No"/>
    <x v="0"/>
    <x v="26"/>
    <s v="Male"/>
    <x v="35"/>
    <x v="1"/>
    <s v="No"/>
    <s v="No"/>
    <m/>
    <x v="0"/>
    <m/>
    <m/>
    <x v="0"/>
    <n v="1"/>
    <m/>
    <n v="35"/>
    <n v="0"/>
    <n v="0"/>
    <n v="0"/>
    <n v="13"/>
    <x v="1"/>
  </r>
  <r>
    <x v="1"/>
    <x v="52"/>
    <s v="No"/>
    <x v="0"/>
    <x v="28"/>
    <s v="Male"/>
    <x v="18"/>
    <x v="0"/>
    <s v="Yes"/>
    <s v="No"/>
    <m/>
    <x v="0"/>
    <m/>
    <m/>
    <x v="0"/>
    <n v="1"/>
    <m/>
    <n v="51"/>
    <n v="0"/>
    <n v="0"/>
    <n v="0"/>
    <n v="43"/>
    <x v="1"/>
  </r>
  <r>
    <x v="1"/>
    <x v="52"/>
    <s v="No"/>
    <x v="0"/>
    <x v="30"/>
    <s v="Female"/>
    <x v="27"/>
    <x v="1"/>
    <s v="No"/>
    <s v="No"/>
    <m/>
    <x v="0"/>
    <m/>
    <m/>
    <x v="0"/>
    <n v="1"/>
    <m/>
    <n v="25"/>
    <n v="0"/>
    <n v="0"/>
    <n v="0"/>
    <n v="5"/>
    <x v="2"/>
  </r>
  <r>
    <x v="1"/>
    <x v="52"/>
    <s v="No"/>
    <x v="0"/>
    <x v="30"/>
    <s v="Male"/>
    <x v="1"/>
    <x v="1"/>
    <s v="No"/>
    <s v="No"/>
    <m/>
    <x v="0"/>
    <m/>
    <m/>
    <x v="0"/>
    <n v="1"/>
    <n v="1"/>
    <n v="33"/>
    <n v="5"/>
    <n v="0"/>
    <n v="0"/>
    <n v="10"/>
    <x v="1"/>
  </r>
  <r>
    <x v="1"/>
    <x v="52"/>
    <s v="No"/>
    <x v="0"/>
    <x v="34"/>
    <s v="Male"/>
    <x v="6"/>
    <x v="1"/>
    <s v="No"/>
    <s v="No"/>
    <m/>
    <x v="0"/>
    <m/>
    <m/>
    <x v="0"/>
    <n v="1"/>
    <m/>
    <n v="30"/>
    <n v="0"/>
    <n v="0"/>
    <n v="0"/>
    <n v="7"/>
    <x v="2"/>
  </r>
  <r>
    <x v="1"/>
    <x v="52"/>
    <s v="No"/>
    <x v="0"/>
    <x v="38"/>
    <s v="Male"/>
    <x v="66"/>
    <x v="2"/>
    <s v="No"/>
    <s v="Yes"/>
    <s v="No"/>
    <x v="1"/>
    <s v="Direct Debit"/>
    <s v="Competitor"/>
    <x v="14"/>
    <n v="1"/>
    <n v="1"/>
    <n v="48"/>
    <n v="2"/>
    <n v="0"/>
    <n v="0"/>
    <n v="5"/>
    <x v="2"/>
  </r>
  <r>
    <x v="1"/>
    <x v="52"/>
    <s v="No"/>
    <x v="0"/>
    <x v="41"/>
    <s v="Male"/>
    <x v="61"/>
    <x v="2"/>
    <s v="No"/>
    <s v="Yes"/>
    <s v="No"/>
    <x v="1"/>
    <s v="Direct Debit"/>
    <s v="Competitor"/>
    <x v="9"/>
    <n v="1"/>
    <n v="1"/>
    <n v="65"/>
    <n v="3"/>
    <n v="0"/>
    <n v="0"/>
    <n v="6"/>
    <x v="2"/>
  </r>
  <r>
    <x v="1"/>
    <x v="52"/>
    <s v="No"/>
    <x v="0"/>
    <x v="43"/>
    <s v="Male"/>
    <x v="38"/>
    <x v="1"/>
    <s v="No"/>
    <s v="No"/>
    <m/>
    <x v="0"/>
    <m/>
    <m/>
    <x v="0"/>
    <n v="1"/>
    <m/>
    <n v="47"/>
    <n v="0"/>
    <n v="0"/>
    <n v="0"/>
    <n v="6"/>
    <x v="2"/>
  </r>
  <r>
    <x v="1"/>
    <x v="52"/>
    <s v="No"/>
    <x v="0"/>
    <x v="45"/>
    <s v="Female"/>
    <x v="4"/>
    <x v="0"/>
    <s v="Yes"/>
    <s v="No"/>
    <m/>
    <x v="0"/>
    <m/>
    <m/>
    <x v="0"/>
    <n v="1"/>
    <n v="1"/>
    <n v="51"/>
    <n v="3"/>
    <n v="0"/>
    <n v="0"/>
    <n v="10"/>
    <x v="1"/>
  </r>
  <r>
    <x v="1"/>
    <x v="52"/>
    <s v="No"/>
    <x v="0"/>
    <x v="46"/>
    <s v="Male"/>
    <x v="62"/>
    <x v="2"/>
    <s v="No"/>
    <s v="Yes"/>
    <s v="No"/>
    <x v="2"/>
    <s v="Direct Debit"/>
    <s v="(blank)"/>
    <x v="1"/>
    <n v="1"/>
    <m/>
    <n v="64"/>
    <n v="2"/>
    <n v="0"/>
    <n v="0"/>
    <n v="5"/>
    <x v="2"/>
  </r>
  <r>
    <x v="1"/>
    <x v="52"/>
    <s v="Yes"/>
    <x v="0"/>
    <x v="0"/>
    <s v="Female"/>
    <x v="25"/>
    <x v="1"/>
    <s v="No"/>
    <s v="No"/>
    <m/>
    <x v="0"/>
    <m/>
    <m/>
    <x v="0"/>
    <n v="1"/>
    <n v="1"/>
    <n v="23"/>
    <n v="3"/>
    <n v="413.4"/>
    <n v="0"/>
    <n v="3"/>
    <x v="0"/>
  </r>
  <r>
    <x v="1"/>
    <x v="52"/>
    <s v="Yes"/>
    <x v="0"/>
    <x v="7"/>
    <s v="Female"/>
    <x v="21"/>
    <x v="1"/>
    <s v="No"/>
    <s v="No"/>
    <m/>
    <x v="0"/>
    <m/>
    <m/>
    <x v="0"/>
    <n v="1"/>
    <m/>
    <n v="53"/>
    <n v="0"/>
    <n v="128.30000000000001"/>
    <n v="0"/>
    <n v="4"/>
    <x v="0"/>
  </r>
  <r>
    <x v="1"/>
    <x v="52"/>
    <s v="Yes"/>
    <x v="0"/>
    <x v="18"/>
    <s v="Female"/>
    <x v="15"/>
    <x v="0"/>
    <s v="Yes"/>
    <s v="No"/>
    <m/>
    <x v="0"/>
    <m/>
    <m/>
    <x v="0"/>
    <n v="1"/>
    <m/>
    <n v="51"/>
    <n v="0"/>
    <n v="163.19999999999999"/>
    <n v="0"/>
    <n v="17"/>
    <x v="1"/>
  </r>
  <r>
    <x v="1"/>
    <x v="52"/>
    <s v="Yes"/>
    <x v="0"/>
    <x v="18"/>
    <s v="Male"/>
    <x v="28"/>
    <x v="1"/>
    <s v="No"/>
    <s v="No"/>
    <m/>
    <x v="0"/>
    <m/>
    <m/>
    <x v="0"/>
    <n v="1"/>
    <m/>
    <n v="35"/>
    <n v="0"/>
    <n v="185.5"/>
    <n v="0"/>
    <n v="11"/>
    <x v="1"/>
  </r>
  <r>
    <x v="1"/>
    <x v="52"/>
    <s v="Yes"/>
    <x v="0"/>
    <x v="22"/>
    <s v="Male"/>
    <x v="14"/>
    <x v="2"/>
    <s v="No"/>
    <s v="Yes"/>
    <s v="Yes"/>
    <x v="1"/>
    <s v="Direct Debit"/>
    <s v="(blank)"/>
    <x v="1"/>
    <n v="1"/>
    <m/>
    <n v="32"/>
    <n v="0"/>
    <n v="178.9"/>
    <n v="0"/>
    <n v="9"/>
    <x v="2"/>
  </r>
  <r>
    <x v="1"/>
    <x v="52"/>
    <s v="Yes"/>
    <x v="0"/>
    <x v="34"/>
    <s v="Female"/>
    <x v="15"/>
    <x v="0"/>
    <s v="Yes"/>
    <s v="No"/>
    <m/>
    <x v="0"/>
    <m/>
    <m/>
    <x v="0"/>
    <n v="1"/>
    <n v="1"/>
    <n v="54"/>
    <n v="0"/>
    <n v="22.3"/>
    <n v="0"/>
    <n v="15"/>
    <x v="1"/>
  </r>
  <r>
    <x v="1"/>
    <x v="52"/>
    <s v="Yes"/>
    <x v="0"/>
    <x v="38"/>
    <s v="Female"/>
    <x v="62"/>
    <x v="2"/>
    <s v="No"/>
    <s v="Yes"/>
    <s v="No"/>
    <x v="3"/>
    <s v="Credit Card"/>
    <s v="Price"/>
    <x v="13"/>
    <n v="1"/>
    <n v="1"/>
    <n v="49"/>
    <n v="3"/>
    <n v="229.7"/>
    <n v="0"/>
    <n v="4"/>
    <x v="0"/>
  </r>
  <r>
    <x v="1"/>
    <x v="52"/>
    <s v="Yes"/>
    <x v="0"/>
    <x v="45"/>
    <s v="Male"/>
    <x v="34"/>
    <x v="1"/>
    <s v="No"/>
    <s v="No"/>
    <m/>
    <x v="0"/>
    <m/>
    <m/>
    <x v="0"/>
    <n v="1"/>
    <n v="1"/>
    <n v="36"/>
    <n v="1"/>
    <n v="89"/>
    <n v="0"/>
    <n v="5"/>
    <x v="2"/>
  </r>
  <r>
    <x v="1"/>
    <x v="52"/>
    <s v="Yes"/>
    <x v="0"/>
    <x v="45"/>
    <s v="Male"/>
    <x v="21"/>
    <x v="1"/>
    <s v="No"/>
    <s v="No"/>
    <m/>
    <x v="0"/>
    <m/>
    <m/>
    <x v="0"/>
    <n v="1"/>
    <m/>
    <n v="52"/>
    <n v="0"/>
    <n v="173.1"/>
    <n v="0"/>
    <n v="5"/>
    <x v="2"/>
  </r>
  <r>
    <x v="1"/>
    <x v="52"/>
    <s v="Yes"/>
    <x v="0"/>
    <x v="47"/>
    <s v="Female"/>
    <x v="0"/>
    <x v="0"/>
    <s v="Yes"/>
    <s v="No"/>
    <m/>
    <x v="0"/>
    <m/>
    <m/>
    <x v="0"/>
    <n v="1"/>
    <m/>
    <n v="32"/>
    <n v="0"/>
    <n v="95.4"/>
    <n v="0"/>
    <n v="12"/>
    <x v="1"/>
  </r>
  <r>
    <x v="1"/>
    <x v="52"/>
    <s v="Yes"/>
    <x v="1"/>
    <x v="18"/>
    <s v="Male"/>
    <x v="27"/>
    <x v="1"/>
    <s v="No"/>
    <s v="No"/>
    <m/>
    <x v="0"/>
    <m/>
    <m/>
    <x v="0"/>
    <n v="1"/>
    <m/>
    <n v="65"/>
    <n v="0"/>
    <n v="0"/>
    <n v="0"/>
    <n v="1"/>
    <x v="0"/>
  </r>
  <r>
    <x v="1"/>
    <x v="52"/>
    <s v="Yes"/>
    <x v="1"/>
    <x v="24"/>
    <s v="Male"/>
    <x v="14"/>
    <x v="2"/>
    <s v="No"/>
    <s v="Yes"/>
    <s v="No"/>
    <x v="3"/>
    <s v="Direct Debit"/>
    <s v="Price"/>
    <x v="13"/>
    <n v="1"/>
    <n v="1"/>
    <n v="31"/>
    <n v="4"/>
    <n v="0"/>
    <n v="0"/>
    <n v="3"/>
    <x v="0"/>
  </r>
  <r>
    <x v="1"/>
    <x v="53"/>
    <s v="No"/>
    <x v="0"/>
    <x v="1"/>
    <s v="Male"/>
    <x v="4"/>
    <x v="0"/>
    <s v="Yes"/>
    <s v="No"/>
    <m/>
    <x v="0"/>
    <m/>
    <m/>
    <x v="0"/>
    <n v="1"/>
    <m/>
    <n v="19"/>
    <n v="0"/>
    <n v="0"/>
    <n v="0"/>
    <n v="30"/>
    <x v="1"/>
  </r>
  <r>
    <x v="1"/>
    <x v="53"/>
    <s v="No"/>
    <x v="0"/>
    <x v="48"/>
    <s v="Male"/>
    <x v="39"/>
    <x v="1"/>
    <s v="No"/>
    <s v="No"/>
    <m/>
    <x v="0"/>
    <m/>
    <m/>
    <x v="0"/>
    <n v="1"/>
    <m/>
    <n v="35"/>
    <n v="0"/>
    <n v="0"/>
    <n v="0"/>
    <n v="5"/>
    <x v="2"/>
  </r>
  <r>
    <x v="1"/>
    <x v="53"/>
    <s v="No"/>
    <x v="0"/>
    <x v="4"/>
    <s v="Female"/>
    <x v="39"/>
    <x v="1"/>
    <s v="No"/>
    <s v="No"/>
    <m/>
    <x v="0"/>
    <m/>
    <m/>
    <x v="0"/>
    <n v="1"/>
    <m/>
    <n v="21"/>
    <n v="0"/>
    <n v="0"/>
    <n v="0"/>
    <n v="7"/>
    <x v="2"/>
  </r>
  <r>
    <x v="1"/>
    <x v="53"/>
    <s v="No"/>
    <x v="0"/>
    <x v="4"/>
    <s v="Male"/>
    <x v="60"/>
    <x v="2"/>
    <s v="No"/>
    <s v="Yes"/>
    <s v="No"/>
    <x v="3"/>
    <s v="Direct Debit"/>
    <s v="(blank)"/>
    <x v="1"/>
    <n v="1"/>
    <m/>
    <n v="35"/>
    <n v="0"/>
    <n v="0"/>
    <n v="0"/>
    <n v="1"/>
    <x v="0"/>
  </r>
  <r>
    <x v="1"/>
    <x v="53"/>
    <s v="No"/>
    <x v="0"/>
    <x v="9"/>
    <s v="Male"/>
    <x v="8"/>
    <x v="1"/>
    <s v="No"/>
    <s v="No"/>
    <m/>
    <x v="0"/>
    <m/>
    <m/>
    <x v="0"/>
    <n v="1"/>
    <n v="1"/>
    <n v="48"/>
    <n v="0"/>
    <n v="0"/>
    <n v="0"/>
    <n v="5"/>
    <x v="2"/>
  </r>
  <r>
    <x v="1"/>
    <x v="53"/>
    <s v="No"/>
    <x v="0"/>
    <x v="11"/>
    <s v="Male"/>
    <x v="11"/>
    <x v="1"/>
    <s v="No"/>
    <s v="No"/>
    <m/>
    <x v="0"/>
    <m/>
    <m/>
    <x v="0"/>
    <n v="1"/>
    <m/>
    <n v="24"/>
    <n v="2"/>
    <n v="0"/>
    <n v="0"/>
    <n v="2"/>
    <x v="0"/>
  </r>
  <r>
    <x v="1"/>
    <x v="53"/>
    <s v="No"/>
    <x v="0"/>
    <x v="13"/>
    <s v="Female"/>
    <x v="14"/>
    <x v="2"/>
    <s v="No"/>
    <s v="Yes"/>
    <s v="Yes"/>
    <x v="2"/>
    <s v="Direct Debit"/>
    <s v="(blank)"/>
    <x v="1"/>
    <n v="1"/>
    <m/>
    <n v="16"/>
    <n v="0"/>
    <n v="0"/>
    <n v="0"/>
    <n v="11"/>
    <x v="1"/>
  </r>
  <r>
    <x v="1"/>
    <x v="53"/>
    <s v="No"/>
    <x v="0"/>
    <x v="14"/>
    <s v="Male"/>
    <x v="12"/>
    <x v="1"/>
    <s v="No"/>
    <s v="No"/>
    <m/>
    <x v="0"/>
    <m/>
    <m/>
    <x v="0"/>
    <n v="1"/>
    <m/>
    <n v="56"/>
    <n v="0"/>
    <n v="0"/>
    <n v="0"/>
    <n v="29"/>
    <x v="1"/>
  </r>
  <r>
    <x v="1"/>
    <x v="53"/>
    <s v="No"/>
    <x v="0"/>
    <x v="17"/>
    <s v="Female"/>
    <x v="55"/>
    <x v="2"/>
    <s v="No"/>
    <s v="Yes"/>
    <s v="No"/>
    <x v="1"/>
    <s v="Credit Card"/>
    <s v="(blank)"/>
    <x v="1"/>
    <n v="1"/>
    <m/>
    <n v="48"/>
    <n v="3"/>
    <n v="0"/>
    <n v="0"/>
    <n v="5"/>
    <x v="2"/>
  </r>
  <r>
    <x v="1"/>
    <x v="53"/>
    <s v="No"/>
    <x v="0"/>
    <x v="19"/>
    <s v="Female"/>
    <x v="43"/>
    <x v="1"/>
    <s v="No"/>
    <s v="No"/>
    <m/>
    <x v="0"/>
    <m/>
    <m/>
    <x v="0"/>
    <n v="1"/>
    <m/>
    <n v="43"/>
    <n v="1"/>
    <n v="0"/>
    <n v="0"/>
    <n v="5"/>
    <x v="2"/>
  </r>
  <r>
    <x v="1"/>
    <x v="53"/>
    <s v="No"/>
    <x v="0"/>
    <x v="19"/>
    <s v="Male"/>
    <x v="5"/>
    <x v="0"/>
    <s v="Yes"/>
    <s v="No"/>
    <m/>
    <x v="0"/>
    <m/>
    <m/>
    <x v="0"/>
    <n v="1"/>
    <m/>
    <n v="22"/>
    <n v="0"/>
    <n v="0"/>
    <n v="0"/>
    <n v="20"/>
    <x v="1"/>
  </r>
  <r>
    <x v="1"/>
    <x v="53"/>
    <s v="No"/>
    <x v="0"/>
    <x v="20"/>
    <s v="Male"/>
    <x v="47"/>
    <x v="1"/>
    <s v="No"/>
    <s v="No"/>
    <m/>
    <x v="0"/>
    <m/>
    <m/>
    <x v="0"/>
    <n v="1"/>
    <m/>
    <n v="43"/>
    <n v="0"/>
    <n v="0"/>
    <n v="0"/>
    <n v="1"/>
    <x v="0"/>
  </r>
  <r>
    <x v="1"/>
    <x v="53"/>
    <s v="No"/>
    <x v="0"/>
    <x v="21"/>
    <s v="Female"/>
    <x v="14"/>
    <x v="2"/>
    <s v="No"/>
    <s v="No"/>
    <m/>
    <x v="0"/>
    <m/>
    <m/>
    <x v="0"/>
    <n v="1"/>
    <m/>
    <n v="55"/>
    <n v="0"/>
    <n v="0"/>
    <n v="0"/>
    <n v="1"/>
    <x v="0"/>
  </r>
  <r>
    <x v="1"/>
    <x v="53"/>
    <s v="No"/>
    <x v="0"/>
    <x v="21"/>
    <s v="Female"/>
    <x v="63"/>
    <x v="2"/>
    <s v="No"/>
    <s v="Yes"/>
    <s v="No"/>
    <x v="3"/>
    <s v="Credit Card"/>
    <s v="(blank)"/>
    <x v="1"/>
    <n v="1"/>
    <m/>
    <n v="41"/>
    <n v="0"/>
    <n v="0"/>
    <n v="0"/>
    <n v="9"/>
    <x v="2"/>
  </r>
  <r>
    <x v="1"/>
    <x v="53"/>
    <s v="No"/>
    <x v="0"/>
    <x v="21"/>
    <s v="Male"/>
    <x v="18"/>
    <x v="0"/>
    <s v="Yes"/>
    <s v="No"/>
    <m/>
    <x v="0"/>
    <m/>
    <m/>
    <x v="0"/>
    <n v="1"/>
    <n v="1"/>
    <n v="51"/>
    <n v="0"/>
    <n v="0"/>
    <n v="0"/>
    <n v="15"/>
    <x v="1"/>
  </r>
  <r>
    <x v="1"/>
    <x v="53"/>
    <s v="No"/>
    <x v="0"/>
    <x v="23"/>
    <s v="Female"/>
    <x v="29"/>
    <x v="1"/>
    <s v="No"/>
    <s v="No"/>
    <m/>
    <x v="0"/>
    <m/>
    <m/>
    <x v="0"/>
    <n v="1"/>
    <n v="1"/>
    <n v="51"/>
    <n v="5"/>
    <n v="0"/>
    <n v="0"/>
    <n v="1"/>
    <x v="0"/>
  </r>
  <r>
    <x v="1"/>
    <x v="53"/>
    <s v="No"/>
    <x v="0"/>
    <x v="23"/>
    <s v="Male"/>
    <x v="14"/>
    <x v="2"/>
    <s v="No"/>
    <s v="Yes"/>
    <s v="Yes"/>
    <x v="2"/>
    <s v="Credit Card"/>
    <s v="(blank)"/>
    <x v="1"/>
    <n v="1"/>
    <m/>
    <n v="28"/>
    <n v="0"/>
    <n v="0"/>
    <n v="0"/>
    <n v="4"/>
    <x v="0"/>
  </r>
  <r>
    <x v="1"/>
    <x v="53"/>
    <s v="No"/>
    <x v="0"/>
    <x v="28"/>
    <s v="Female"/>
    <x v="31"/>
    <x v="2"/>
    <s v="No"/>
    <s v="Yes"/>
    <s v="No"/>
    <x v="3"/>
    <s v="Credit Card"/>
    <s v="(blank)"/>
    <x v="1"/>
    <n v="1"/>
    <m/>
    <n v="47"/>
    <n v="0"/>
    <n v="0"/>
    <n v="0"/>
    <n v="1"/>
    <x v="0"/>
  </r>
  <r>
    <x v="1"/>
    <x v="53"/>
    <s v="No"/>
    <x v="0"/>
    <x v="28"/>
    <s v="Male"/>
    <x v="18"/>
    <x v="0"/>
    <s v="Yes"/>
    <s v="No"/>
    <m/>
    <x v="0"/>
    <m/>
    <m/>
    <x v="0"/>
    <n v="1"/>
    <m/>
    <n v="33"/>
    <n v="0"/>
    <n v="0"/>
    <n v="0"/>
    <n v="30"/>
    <x v="1"/>
  </r>
  <r>
    <x v="1"/>
    <x v="53"/>
    <s v="No"/>
    <x v="0"/>
    <x v="30"/>
    <s v="Male"/>
    <x v="4"/>
    <x v="0"/>
    <s v="Yes"/>
    <s v="No"/>
    <m/>
    <x v="0"/>
    <m/>
    <m/>
    <x v="0"/>
    <n v="1"/>
    <m/>
    <n v="25"/>
    <n v="0"/>
    <n v="0"/>
    <n v="0"/>
    <n v="24"/>
    <x v="1"/>
  </r>
  <r>
    <x v="1"/>
    <x v="53"/>
    <s v="No"/>
    <x v="0"/>
    <x v="31"/>
    <s v="Male"/>
    <x v="35"/>
    <x v="1"/>
    <s v="No"/>
    <s v="No"/>
    <m/>
    <x v="0"/>
    <m/>
    <m/>
    <x v="0"/>
    <n v="1"/>
    <m/>
    <n v="22"/>
    <n v="0"/>
    <n v="0"/>
    <n v="0"/>
    <n v="3"/>
    <x v="0"/>
  </r>
  <r>
    <x v="1"/>
    <x v="53"/>
    <s v="No"/>
    <x v="0"/>
    <x v="32"/>
    <s v="Female"/>
    <x v="66"/>
    <x v="2"/>
    <s v="No"/>
    <s v="Yes"/>
    <s v="No"/>
    <x v="2"/>
    <s v="Direct Debit"/>
    <s v="(blank)"/>
    <x v="1"/>
    <n v="1"/>
    <m/>
    <n v="45"/>
    <n v="0"/>
    <n v="0"/>
    <n v="0"/>
    <n v="9"/>
    <x v="2"/>
  </r>
  <r>
    <x v="1"/>
    <x v="53"/>
    <s v="No"/>
    <x v="0"/>
    <x v="36"/>
    <s v="Female"/>
    <x v="34"/>
    <x v="1"/>
    <s v="No"/>
    <s v="No"/>
    <m/>
    <x v="0"/>
    <m/>
    <m/>
    <x v="0"/>
    <n v="1"/>
    <m/>
    <n v="31"/>
    <n v="0"/>
    <n v="0"/>
    <n v="0"/>
    <n v="4"/>
    <x v="0"/>
  </r>
  <r>
    <x v="1"/>
    <x v="53"/>
    <s v="No"/>
    <x v="0"/>
    <x v="37"/>
    <s v="Male"/>
    <x v="8"/>
    <x v="1"/>
    <s v="No"/>
    <s v="No"/>
    <m/>
    <x v="0"/>
    <m/>
    <m/>
    <x v="0"/>
    <n v="1"/>
    <m/>
    <n v="30"/>
    <n v="0"/>
    <n v="0"/>
    <n v="0"/>
    <n v="4"/>
    <x v="0"/>
  </r>
  <r>
    <x v="1"/>
    <x v="53"/>
    <s v="No"/>
    <x v="0"/>
    <x v="38"/>
    <s v="Male"/>
    <x v="63"/>
    <x v="2"/>
    <s v="No"/>
    <s v="Yes"/>
    <s v="No"/>
    <x v="3"/>
    <s v="Direct Debit"/>
    <s v="(blank)"/>
    <x v="1"/>
    <n v="1"/>
    <m/>
    <n v="36"/>
    <n v="0"/>
    <n v="0"/>
    <n v="0"/>
    <n v="7"/>
    <x v="2"/>
  </r>
  <r>
    <x v="1"/>
    <x v="53"/>
    <s v="No"/>
    <x v="0"/>
    <x v="40"/>
    <s v="Female"/>
    <x v="4"/>
    <x v="0"/>
    <s v="Yes"/>
    <s v="No"/>
    <m/>
    <x v="0"/>
    <m/>
    <m/>
    <x v="0"/>
    <n v="1"/>
    <n v="1"/>
    <n v="49"/>
    <n v="4"/>
    <n v="0"/>
    <n v="0"/>
    <n v="16"/>
    <x v="1"/>
  </r>
  <r>
    <x v="1"/>
    <x v="53"/>
    <s v="No"/>
    <x v="0"/>
    <x v="41"/>
    <s v="Female"/>
    <x v="62"/>
    <x v="2"/>
    <s v="No"/>
    <s v="Yes"/>
    <s v="No"/>
    <x v="3"/>
    <s v="Direct Debit"/>
    <s v="(blank)"/>
    <x v="1"/>
    <n v="1"/>
    <m/>
    <n v="42"/>
    <n v="0"/>
    <n v="0"/>
    <n v="0"/>
    <n v="2"/>
    <x v="0"/>
  </r>
  <r>
    <x v="1"/>
    <x v="53"/>
    <s v="No"/>
    <x v="0"/>
    <x v="42"/>
    <s v="Female"/>
    <x v="18"/>
    <x v="0"/>
    <s v="Yes"/>
    <s v="No"/>
    <m/>
    <x v="0"/>
    <m/>
    <m/>
    <x v="0"/>
    <n v="1"/>
    <m/>
    <n v="39"/>
    <n v="0"/>
    <n v="0"/>
    <n v="0"/>
    <n v="25"/>
    <x v="1"/>
  </r>
  <r>
    <x v="1"/>
    <x v="53"/>
    <s v="No"/>
    <x v="0"/>
    <x v="42"/>
    <s v="Female"/>
    <x v="40"/>
    <x v="2"/>
    <s v="No"/>
    <s v="Yes"/>
    <s v="Yes"/>
    <x v="3"/>
    <s v="Direct Debit"/>
    <s v="(blank)"/>
    <x v="1"/>
    <n v="1"/>
    <m/>
    <n v="34"/>
    <n v="0"/>
    <n v="0"/>
    <n v="0"/>
    <n v="5"/>
    <x v="2"/>
  </r>
  <r>
    <x v="1"/>
    <x v="53"/>
    <s v="No"/>
    <x v="0"/>
    <x v="44"/>
    <s v="Female"/>
    <x v="31"/>
    <x v="2"/>
    <s v="No"/>
    <s v="Yes"/>
    <s v="No"/>
    <x v="3"/>
    <s v="Direct Debit"/>
    <s v="(blank)"/>
    <x v="1"/>
    <n v="1"/>
    <m/>
    <n v="35"/>
    <n v="0"/>
    <n v="0"/>
    <n v="0"/>
    <n v="2"/>
    <x v="0"/>
  </r>
  <r>
    <x v="1"/>
    <x v="53"/>
    <s v="No"/>
    <x v="0"/>
    <x v="44"/>
    <s v="Male"/>
    <x v="0"/>
    <x v="0"/>
    <s v="Yes"/>
    <s v="No"/>
    <m/>
    <x v="0"/>
    <m/>
    <m/>
    <x v="0"/>
    <n v="1"/>
    <n v="1"/>
    <n v="47"/>
    <n v="0"/>
    <n v="0"/>
    <n v="0"/>
    <n v="17"/>
    <x v="1"/>
  </r>
  <r>
    <x v="1"/>
    <x v="53"/>
    <s v="No"/>
    <x v="0"/>
    <x v="45"/>
    <s v="Male"/>
    <x v="39"/>
    <x v="1"/>
    <s v="No"/>
    <s v="No"/>
    <m/>
    <x v="0"/>
    <m/>
    <m/>
    <x v="0"/>
    <n v="1"/>
    <m/>
    <n v="34"/>
    <n v="1"/>
    <n v="0"/>
    <n v="0"/>
    <n v="7"/>
    <x v="2"/>
  </r>
  <r>
    <x v="1"/>
    <x v="53"/>
    <s v="No"/>
    <x v="0"/>
    <x v="46"/>
    <s v="Female"/>
    <x v="65"/>
    <x v="2"/>
    <s v="No"/>
    <s v="Yes"/>
    <s v="No"/>
    <x v="2"/>
    <s v="Credit Card"/>
    <s v="(blank)"/>
    <x v="1"/>
    <n v="1"/>
    <m/>
    <n v="62"/>
    <n v="0"/>
    <n v="0"/>
    <n v="0"/>
    <n v="5"/>
    <x v="2"/>
  </r>
  <r>
    <x v="1"/>
    <x v="53"/>
    <s v="No"/>
    <x v="0"/>
    <x v="47"/>
    <s v="Female"/>
    <x v="62"/>
    <x v="2"/>
    <s v="No"/>
    <s v="Yes"/>
    <s v="No"/>
    <x v="1"/>
    <s v="Credit Card"/>
    <s v="(blank)"/>
    <x v="1"/>
    <n v="1"/>
    <m/>
    <n v="29"/>
    <n v="0"/>
    <n v="0"/>
    <n v="0"/>
    <n v="3"/>
    <x v="0"/>
  </r>
  <r>
    <x v="1"/>
    <x v="53"/>
    <s v="No"/>
    <x v="1"/>
    <x v="9"/>
    <s v="Female"/>
    <x v="5"/>
    <x v="0"/>
    <s v="Yes"/>
    <s v="No"/>
    <m/>
    <x v="0"/>
    <m/>
    <m/>
    <x v="0"/>
    <n v="1"/>
    <n v="1"/>
    <n v="62"/>
    <n v="4"/>
    <n v="0"/>
    <n v="0"/>
    <n v="10"/>
    <x v="1"/>
  </r>
  <r>
    <x v="1"/>
    <x v="53"/>
    <s v="Yes"/>
    <x v="0"/>
    <x v="3"/>
    <s v="Female"/>
    <x v="29"/>
    <x v="1"/>
    <s v="No"/>
    <s v="No"/>
    <m/>
    <x v="0"/>
    <m/>
    <m/>
    <x v="0"/>
    <n v="1"/>
    <n v="1"/>
    <n v="44"/>
    <n v="4"/>
    <n v="110.8"/>
    <n v="0"/>
    <n v="2"/>
    <x v="0"/>
  </r>
  <r>
    <x v="1"/>
    <x v="53"/>
    <s v="Yes"/>
    <x v="0"/>
    <x v="5"/>
    <s v="Female"/>
    <x v="26"/>
    <x v="1"/>
    <s v="No"/>
    <s v="No"/>
    <m/>
    <x v="0"/>
    <m/>
    <m/>
    <x v="0"/>
    <n v="1"/>
    <m/>
    <n v="53"/>
    <n v="0"/>
    <n v="378"/>
    <n v="0"/>
    <n v="6"/>
    <x v="2"/>
  </r>
  <r>
    <x v="1"/>
    <x v="53"/>
    <s v="Yes"/>
    <x v="0"/>
    <x v="6"/>
    <s v="Female"/>
    <x v="48"/>
    <x v="1"/>
    <s v="No"/>
    <s v="No"/>
    <m/>
    <x v="0"/>
    <m/>
    <m/>
    <x v="0"/>
    <n v="1"/>
    <m/>
    <n v="36"/>
    <n v="0"/>
    <n v="418.5"/>
    <n v="0"/>
    <n v="4"/>
    <x v="0"/>
  </r>
  <r>
    <x v="1"/>
    <x v="53"/>
    <s v="Yes"/>
    <x v="0"/>
    <x v="20"/>
    <s v="Male"/>
    <x v="49"/>
    <x v="1"/>
    <s v="No"/>
    <s v="No"/>
    <m/>
    <x v="0"/>
    <m/>
    <m/>
    <x v="0"/>
    <n v="1"/>
    <n v="1"/>
    <n v="39"/>
    <n v="0"/>
    <n v="3.8"/>
    <n v="0"/>
    <n v="5"/>
    <x v="2"/>
  </r>
  <r>
    <x v="1"/>
    <x v="53"/>
    <s v="Yes"/>
    <x v="0"/>
    <x v="21"/>
    <s v="Male"/>
    <x v="1"/>
    <x v="1"/>
    <s v="No"/>
    <s v="No"/>
    <m/>
    <x v="0"/>
    <m/>
    <m/>
    <x v="0"/>
    <n v="1"/>
    <m/>
    <n v="17"/>
    <n v="0"/>
    <n v="163.4"/>
    <n v="0"/>
    <n v="5"/>
    <x v="2"/>
  </r>
  <r>
    <x v="1"/>
    <x v="53"/>
    <s v="Yes"/>
    <x v="0"/>
    <x v="21"/>
    <s v="Male"/>
    <x v="66"/>
    <x v="2"/>
    <s v="No"/>
    <s v="Yes"/>
    <s v="No"/>
    <x v="1"/>
    <s v="Direct Debit"/>
    <s v="Price"/>
    <x v="8"/>
    <n v="1"/>
    <n v="1"/>
    <n v="63"/>
    <n v="2"/>
    <n v="165.6"/>
    <n v="0"/>
    <n v="2"/>
    <x v="0"/>
  </r>
  <r>
    <x v="1"/>
    <x v="53"/>
    <s v="Yes"/>
    <x v="0"/>
    <x v="30"/>
    <s v="Female"/>
    <x v="41"/>
    <x v="1"/>
    <s v="No"/>
    <s v="No"/>
    <m/>
    <x v="0"/>
    <m/>
    <m/>
    <x v="0"/>
    <n v="1"/>
    <m/>
    <n v="50"/>
    <n v="1"/>
    <n v="124.2"/>
    <n v="0"/>
    <n v="25"/>
    <x v="1"/>
  </r>
  <r>
    <x v="1"/>
    <x v="53"/>
    <s v="Yes"/>
    <x v="0"/>
    <x v="31"/>
    <s v="Male"/>
    <x v="17"/>
    <x v="0"/>
    <s v="Yes"/>
    <s v="No"/>
    <m/>
    <x v="0"/>
    <m/>
    <m/>
    <x v="0"/>
    <n v="1"/>
    <m/>
    <n v="19"/>
    <n v="0"/>
    <n v="149.9"/>
    <n v="0"/>
    <n v="26"/>
    <x v="1"/>
  </r>
  <r>
    <x v="1"/>
    <x v="53"/>
    <s v="Yes"/>
    <x v="0"/>
    <x v="34"/>
    <s v="Female"/>
    <x v="18"/>
    <x v="0"/>
    <s v="Yes"/>
    <s v="No"/>
    <m/>
    <x v="0"/>
    <m/>
    <m/>
    <x v="0"/>
    <n v="1"/>
    <m/>
    <n v="24"/>
    <n v="0"/>
    <n v="121"/>
    <n v="0"/>
    <n v="30"/>
    <x v="1"/>
  </r>
  <r>
    <x v="1"/>
    <x v="53"/>
    <s v="Yes"/>
    <x v="0"/>
    <x v="38"/>
    <s v="Female"/>
    <x v="23"/>
    <x v="1"/>
    <s v="No"/>
    <s v="No"/>
    <m/>
    <x v="0"/>
    <m/>
    <m/>
    <x v="0"/>
    <n v="1"/>
    <n v="1"/>
    <n v="53"/>
    <n v="0"/>
    <n v="135"/>
    <n v="0"/>
    <n v="7"/>
    <x v="2"/>
  </r>
  <r>
    <x v="1"/>
    <x v="53"/>
    <s v="Yes"/>
    <x v="0"/>
    <x v="43"/>
    <s v="Female"/>
    <x v="48"/>
    <x v="1"/>
    <s v="No"/>
    <s v="No"/>
    <m/>
    <x v="0"/>
    <m/>
    <m/>
    <x v="0"/>
    <n v="1"/>
    <m/>
    <n v="56"/>
    <n v="0"/>
    <n v="130.69999999999999"/>
    <n v="0"/>
    <n v="6"/>
    <x v="2"/>
  </r>
  <r>
    <x v="1"/>
    <x v="53"/>
    <s v="Yes"/>
    <x v="0"/>
    <x v="44"/>
    <s v="Female"/>
    <x v="19"/>
    <x v="0"/>
    <s v="Yes"/>
    <s v="No"/>
    <m/>
    <x v="0"/>
    <m/>
    <m/>
    <x v="0"/>
    <n v="1"/>
    <m/>
    <n v="50"/>
    <n v="0"/>
    <n v="241.2"/>
    <n v="0"/>
    <n v="12"/>
    <x v="1"/>
  </r>
  <r>
    <x v="1"/>
    <x v="53"/>
    <s v="Yes"/>
    <x v="0"/>
    <x v="44"/>
    <s v="Female"/>
    <x v="37"/>
    <x v="1"/>
    <s v="No"/>
    <s v="No"/>
    <m/>
    <x v="0"/>
    <m/>
    <m/>
    <x v="0"/>
    <n v="1"/>
    <m/>
    <n v="45"/>
    <n v="0"/>
    <n v="171"/>
    <n v="0"/>
    <n v="3"/>
    <x v="0"/>
  </r>
  <r>
    <x v="1"/>
    <x v="53"/>
    <s v="Yes"/>
    <x v="1"/>
    <x v="21"/>
    <s v="Female"/>
    <x v="20"/>
    <x v="1"/>
    <s v="No"/>
    <s v="No"/>
    <m/>
    <x v="0"/>
    <m/>
    <m/>
    <x v="0"/>
    <n v="1"/>
    <m/>
    <n v="36"/>
    <n v="1"/>
    <n v="0"/>
    <n v="0"/>
    <n v="4"/>
    <x v="0"/>
  </r>
  <r>
    <x v="1"/>
    <x v="53"/>
    <s v="Yes"/>
    <x v="1"/>
    <x v="25"/>
    <s v="Female"/>
    <x v="34"/>
    <x v="1"/>
    <s v="No"/>
    <s v="No"/>
    <m/>
    <x v="0"/>
    <m/>
    <m/>
    <x v="0"/>
    <n v="1"/>
    <m/>
    <n v="28"/>
    <n v="0"/>
    <n v="0"/>
    <n v="0"/>
    <n v="13"/>
    <x v="1"/>
  </r>
  <r>
    <x v="1"/>
    <x v="54"/>
    <s v="No"/>
    <x v="0"/>
    <x v="0"/>
    <s v="Male"/>
    <x v="41"/>
    <x v="1"/>
    <s v="No"/>
    <s v="No"/>
    <m/>
    <x v="0"/>
    <m/>
    <m/>
    <x v="0"/>
    <n v="1"/>
    <m/>
    <n v="18"/>
    <n v="0"/>
    <n v="0"/>
    <n v="0"/>
    <n v="6"/>
    <x v="2"/>
  </r>
  <r>
    <x v="1"/>
    <x v="54"/>
    <s v="No"/>
    <x v="0"/>
    <x v="1"/>
    <s v="Female"/>
    <x v="17"/>
    <x v="0"/>
    <s v="Yes"/>
    <s v="No"/>
    <m/>
    <x v="0"/>
    <m/>
    <m/>
    <x v="0"/>
    <n v="1"/>
    <m/>
    <n v="53"/>
    <n v="0"/>
    <n v="0"/>
    <n v="0"/>
    <n v="17"/>
    <x v="1"/>
  </r>
  <r>
    <x v="1"/>
    <x v="54"/>
    <s v="No"/>
    <x v="0"/>
    <x v="5"/>
    <s v="Female"/>
    <x v="43"/>
    <x v="1"/>
    <s v="No"/>
    <s v="No"/>
    <m/>
    <x v="0"/>
    <m/>
    <m/>
    <x v="0"/>
    <n v="1"/>
    <m/>
    <n v="37"/>
    <n v="0"/>
    <n v="0"/>
    <n v="0"/>
    <n v="1"/>
    <x v="0"/>
  </r>
  <r>
    <x v="1"/>
    <x v="54"/>
    <s v="No"/>
    <x v="0"/>
    <x v="8"/>
    <s v="Male"/>
    <x v="10"/>
    <x v="0"/>
    <s v="Yes"/>
    <s v="No"/>
    <m/>
    <x v="0"/>
    <m/>
    <m/>
    <x v="0"/>
    <n v="1"/>
    <m/>
    <n v="49"/>
    <n v="0"/>
    <n v="0"/>
    <n v="0"/>
    <n v="10"/>
    <x v="1"/>
  </r>
  <r>
    <x v="1"/>
    <x v="54"/>
    <s v="No"/>
    <x v="0"/>
    <x v="8"/>
    <s v="Male"/>
    <x v="48"/>
    <x v="1"/>
    <s v="No"/>
    <s v="No"/>
    <m/>
    <x v="0"/>
    <m/>
    <m/>
    <x v="0"/>
    <n v="1"/>
    <m/>
    <n v="26"/>
    <n v="1"/>
    <n v="0"/>
    <n v="0"/>
    <n v="6"/>
    <x v="2"/>
  </r>
  <r>
    <x v="1"/>
    <x v="54"/>
    <s v="No"/>
    <x v="0"/>
    <x v="10"/>
    <s v="Male"/>
    <x v="30"/>
    <x v="2"/>
    <s v="No"/>
    <s v="Yes"/>
    <s v="No"/>
    <x v="2"/>
    <s v="Direct Debit"/>
    <s v="(blank)"/>
    <x v="1"/>
    <n v="1"/>
    <m/>
    <n v="52"/>
    <n v="0"/>
    <n v="0"/>
    <n v="0"/>
    <n v="4"/>
    <x v="0"/>
  </r>
  <r>
    <x v="1"/>
    <x v="54"/>
    <s v="No"/>
    <x v="0"/>
    <x v="11"/>
    <s v="Female"/>
    <x v="32"/>
    <x v="1"/>
    <s v="No"/>
    <s v="No"/>
    <m/>
    <x v="0"/>
    <m/>
    <m/>
    <x v="0"/>
    <n v="1"/>
    <m/>
    <n v="20"/>
    <n v="0"/>
    <n v="0"/>
    <n v="0"/>
    <n v="8"/>
    <x v="2"/>
  </r>
  <r>
    <x v="1"/>
    <x v="54"/>
    <s v="No"/>
    <x v="0"/>
    <x v="14"/>
    <s v="Female"/>
    <x v="37"/>
    <x v="1"/>
    <s v="No"/>
    <s v="No"/>
    <m/>
    <x v="0"/>
    <m/>
    <m/>
    <x v="0"/>
    <n v="1"/>
    <m/>
    <n v="35"/>
    <n v="0"/>
    <n v="0"/>
    <n v="0"/>
    <n v="8"/>
    <x v="2"/>
  </r>
  <r>
    <x v="1"/>
    <x v="54"/>
    <s v="No"/>
    <x v="0"/>
    <x v="19"/>
    <s v="Female"/>
    <x v="32"/>
    <x v="1"/>
    <s v="No"/>
    <s v="No"/>
    <m/>
    <x v="0"/>
    <m/>
    <m/>
    <x v="0"/>
    <n v="1"/>
    <m/>
    <n v="53"/>
    <n v="0"/>
    <n v="0"/>
    <n v="0"/>
    <n v="8"/>
    <x v="2"/>
  </r>
  <r>
    <x v="1"/>
    <x v="54"/>
    <s v="No"/>
    <x v="0"/>
    <x v="23"/>
    <s v="Female"/>
    <x v="5"/>
    <x v="0"/>
    <s v="Yes"/>
    <s v="No"/>
    <m/>
    <x v="0"/>
    <m/>
    <m/>
    <x v="0"/>
    <n v="1"/>
    <m/>
    <n v="36"/>
    <n v="0"/>
    <n v="0"/>
    <n v="0"/>
    <n v="27"/>
    <x v="1"/>
  </r>
  <r>
    <x v="1"/>
    <x v="54"/>
    <s v="No"/>
    <x v="0"/>
    <x v="23"/>
    <s v="Male"/>
    <x v="60"/>
    <x v="2"/>
    <s v="No"/>
    <s v="Yes"/>
    <s v="No"/>
    <x v="3"/>
    <s v="Direct Debit"/>
    <s v="(blank)"/>
    <x v="1"/>
    <n v="1"/>
    <m/>
    <n v="17"/>
    <n v="0"/>
    <n v="0"/>
    <n v="0"/>
    <n v="8"/>
    <x v="2"/>
  </r>
  <r>
    <x v="1"/>
    <x v="54"/>
    <s v="No"/>
    <x v="0"/>
    <x v="23"/>
    <s v="Male"/>
    <x v="59"/>
    <x v="2"/>
    <s v="No"/>
    <s v="Yes"/>
    <s v="No"/>
    <x v="3"/>
    <s v="Direct Debit"/>
    <s v="Competitor"/>
    <x v="14"/>
    <n v="1"/>
    <n v="1"/>
    <n v="36"/>
    <n v="2"/>
    <n v="9.6999999999999993"/>
    <n v="0"/>
    <n v="6"/>
    <x v="2"/>
  </r>
  <r>
    <x v="1"/>
    <x v="54"/>
    <s v="No"/>
    <x v="0"/>
    <x v="24"/>
    <s v="Female"/>
    <x v="4"/>
    <x v="0"/>
    <s v="Yes"/>
    <s v="No"/>
    <m/>
    <x v="0"/>
    <m/>
    <m/>
    <x v="0"/>
    <n v="1"/>
    <m/>
    <n v="23"/>
    <n v="0"/>
    <n v="0"/>
    <n v="0"/>
    <n v="37"/>
    <x v="1"/>
  </r>
  <r>
    <x v="1"/>
    <x v="54"/>
    <s v="No"/>
    <x v="0"/>
    <x v="24"/>
    <s v="Female"/>
    <x v="62"/>
    <x v="2"/>
    <s v="No"/>
    <s v="Yes"/>
    <s v="No"/>
    <x v="3"/>
    <s v="Direct Debit"/>
    <s v="(blank)"/>
    <x v="1"/>
    <n v="1"/>
    <m/>
    <n v="64"/>
    <n v="0"/>
    <n v="0"/>
    <n v="0"/>
    <n v="9"/>
    <x v="2"/>
  </r>
  <r>
    <x v="1"/>
    <x v="54"/>
    <s v="No"/>
    <x v="0"/>
    <x v="26"/>
    <s v="Female"/>
    <x v="17"/>
    <x v="0"/>
    <s v="Yes"/>
    <s v="No"/>
    <m/>
    <x v="0"/>
    <m/>
    <m/>
    <x v="0"/>
    <n v="1"/>
    <m/>
    <n v="39"/>
    <n v="0"/>
    <n v="0"/>
    <n v="0"/>
    <n v="24"/>
    <x v="1"/>
  </r>
  <r>
    <x v="1"/>
    <x v="54"/>
    <s v="No"/>
    <x v="0"/>
    <x v="29"/>
    <s v="Male"/>
    <x v="64"/>
    <x v="2"/>
    <s v="No"/>
    <s v="Yes"/>
    <s v="No"/>
    <x v="3"/>
    <s v="Direct Debit"/>
    <s v="(blank)"/>
    <x v="1"/>
    <n v="1"/>
    <m/>
    <n v="56"/>
    <n v="0"/>
    <n v="0"/>
    <n v="0"/>
    <n v="5"/>
    <x v="2"/>
  </r>
  <r>
    <x v="1"/>
    <x v="54"/>
    <s v="No"/>
    <x v="0"/>
    <x v="30"/>
    <s v="Female"/>
    <x v="46"/>
    <x v="1"/>
    <s v="No"/>
    <s v="No"/>
    <m/>
    <x v="0"/>
    <m/>
    <m/>
    <x v="0"/>
    <n v="1"/>
    <m/>
    <n v="30"/>
    <n v="0"/>
    <n v="0"/>
    <n v="0"/>
    <n v="23"/>
    <x v="1"/>
  </r>
  <r>
    <x v="1"/>
    <x v="54"/>
    <s v="No"/>
    <x v="0"/>
    <x v="34"/>
    <s v="Male"/>
    <x v="65"/>
    <x v="2"/>
    <s v="No"/>
    <s v="Yes"/>
    <s v="No"/>
    <x v="1"/>
    <s v="Direct Debit"/>
    <s v="(blank)"/>
    <x v="1"/>
    <n v="1"/>
    <m/>
    <n v="9"/>
    <n v="0"/>
    <n v="0"/>
    <n v="0"/>
    <n v="1"/>
    <x v="0"/>
  </r>
  <r>
    <x v="1"/>
    <x v="54"/>
    <s v="No"/>
    <x v="0"/>
    <x v="35"/>
    <s v="Female"/>
    <x v="5"/>
    <x v="0"/>
    <s v="Yes"/>
    <s v="No"/>
    <m/>
    <x v="0"/>
    <m/>
    <m/>
    <x v="0"/>
    <n v="1"/>
    <m/>
    <n v="32"/>
    <n v="2"/>
    <n v="0"/>
    <n v="0"/>
    <n v="13"/>
    <x v="1"/>
  </r>
  <r>
    <x v="1"/>
    <x v="54"/>
    <s v="No"/>
    <x v="0"/>
    <x v="40"/>
    <s v="Male"/>
    <x v="8"/>
    <x v="1"/>
    <s v="No"/>
    <s v="No"/>
    <m/>
    <x v="0"/>
    <m/>
    <m/>
    <x v="0"/>
    <n v="1"/>
    <m/>
    <n v="69"/>
    <n v="1"/>
    <n v="0"/>
    <n v="0"/>
    <n v="15"/>
    <x v="1"/>
  </r>
  <r>
    <x v="1"/>
    <x v="54"/>
    <s v="No"/>
    <x v="0"/>
    <x v="41"/>
    <s v="Male"/>
    <x v="63"/>
    <x v="2"/>
    <s v="No"/>
    <s v="Yes"/>
    <s v="No"/>
    <x v="2"/>
    <s v="Direct Debit"/>
    <s v="(blank)"/>
    <x v="1"/>
    <n v="1"/>
    <m/>
    <n v="44"/>
    <n v="2"/>
    <n v="0"/>
    <n v="0"/>
    <n v="5"/>
    <x v="2"/>
  </r>
  <r>
    <x v="1"/>
    <x v="54"/>
    <s v="No"/>
    <x v="0"/>
    <x v="43"/>
    <s v="Female"/>
    <x v="9"/>
    <x v="1"/>
    <s v="No"/>
    <s v="No"/>
    <m/>
    <x v="0"/>
    <m/>
    <m/>
    <x v="0"/>
    <n v="1"/>
    <m/>
    <n v="19"/>
    <n v="0"/>
    <n v="0"/>
    <n v="0"/>
    <n v="11"/>
    <x v="1"/>
  </r>
  <r>
    <x v="1"/>
    <x v="54"/>
    <s v="No"/>
    <x v="0"/>
    <x v="47"/>
    <s v="Female"/>
    <x v="19"/>
    <x v="0"/>
    <s v="Yes"/>
    <s v="No"/>
    <m/>
    <x v="0"/>
    <m/>
    <m/>
    <x v="0"/>
    <n v="1"/>
    <m/>
    <n v="34"/>
    <n v="2"/>
    <n v="0"/>
    <n v="0"/>
    <n v="15"/>
    <x v="1"/>
  </r>
  <r>
    <x v="1"/>
    <x v="54"/>
    <s v="No"/>
    <x v="1"/>
    <x v="7"/>
    <s v="Male"/>
    <x v="50"/>
    <x v="1"/>
    <s v="No"/>
    <s v="No"/>
    <m/>
    <x v="0"/>
    <m/>
    <m/>
    <x v="0"/>
    <n v="1"/>
    <n v="1"/>
    <n v="41"/>
    <n v="3"/>
    <n v="0"/>
    <n v="0"/>
    <n v="6"/>
    <x v="2"/>
  </r>
  <r>
    <x v="1"/>
    <x v="54"/>
    <s v="Yes"/>
    <x v="0"/>
    <x v="0"/>
    <s v="Female"/>
    <x v="2"/>
    <x v="1"/>
    <s v="No"/>
    <s v="No"/>
    <m/>
    <x v="0"/>
    <m/>
    <m/>
    <x v="0"/>
    <n v="1"/>
    <m/>
    <n v="41"/>
    <n v="0"/>
    <n v="145.80000000000001"/>
    <n v="0"/>
    <n v="4"/>
    <x v="0"/>
  </r>
  <r>
    <x v="1"/>
    <x v="54"/>
    <s v="Yes"/>
    <x v="0"/>
    <x v="9"/>
    <s v="Female"/>
    <x v="49"/>
    <x v="1"/>
    <s v="No"/>
    <s v="No"/>
    <m/>
    <x v="0"/>
    <m/>
    <m/>
    <x v="0"/>
    <n v="1"/>
    <m/>
    <n v="43"/>
    <n v="0"/>
    <n v="222.8"/>
    <n v="0"/>
    <n v="2"/>
    <x v="0"/>
  </r>
  <r>
    <x v="1"/>
    <x v="54"/>
    <s v="Yes"/>
    <x v="0"/>
    <x v="9"/>
    <s v="Female"/>
    <x v="29"/>
    <x v="1"/>
    <s v="No"/>
    <s v="No"/>
    <m/>
    <x v="0"/>
    <m/>
    <m/>
    <x v="0"/>
    <n v="1"/>
    <m/>
    <n v="21"/>
    <n v="0"/>
    <n v="115.5"/>
    <n v="0"/>
    <n v="2"/>
    <x v="0"/>
  </r>
  <r>
    <x v="1"/>
    <x v="54"/>
    <s v="Yes"/>
    <x v="0"/>
    <x v="15"/>
    <s v="Male"/>
    <x v="18"/>
    <x v="0"/>
    <s v="Yes"/>
    <s v="No"/>
    <m/>
    <x v="0"/>
    <m/>
    <m/>
    <x v="0"/>
    <n v="1"/>
    <m/>
    <n v="30"/>
    <n v="0"/>
    <n v="126.5"/>
    <n v="0"/>
    <n v="10"/>
    <x v="1"/>
  </r>
  <r>
    <x v="1"/>
    <x v="54"/>
    <s v="Yes"/>
    <x v="0"/>
    <x v="15"/>
    <s v="Male"/>
    <x v="35"/>
    <x v="1"/>
    <s v="No"/>
    <s v="No"/>
    <m/>
    <x v="0"/>
    <m/>
    <m/>
    <x v="0"/>
    <n v="1"/>
    <m/>
    <n v="32"/>
    <n v="0"/>
    <n v="188.4"/>
    <n v="0"/>
    <n v="5"/>
    <x v="2"/>
  </r>
  <r>
    <x v="1"/>
    <x v="54"/>
    <s v="Yes"/>
    <x v="0"/>
    <x v="19"/>
    <s v="Female"/>
    <x v="34"/>
    <x v="1"/>
    <s v="No"/>
    <s v="No"/>
    <m/>
    <x v="0"/>
    <m/>
    <m/>
    <x v="0"/>
    <n v="1"/>
    <m/>
    <n v="41"/>
    <n v="0"/>
    <n v="203.5"/>
    <n v="0"/>
    <n v="15"/>
    <x v="1"/>
  </r>
  <r>
    <x v="1"/>
    <x v="54"/>
    <s v="Yes"/>
    <x v="0"/>
    <x v="50"/>
    <s v="Female"/>
    <x v="59"/>
    <x v="2"/>
    <s v="No"/>
    <s v="Yes"/>
    <s v="No"/>
    <x v="2"/>
    <s v="Direct Debit"/>
    <s v="(blank)"/>
    <x v="1"/>
    <n v="1"/>
    <m/>
    <n v="39"/>
    <n v="3"/>
    <n v="297"/>
    <n v="0"/>
    <n v="2"/>
    <x v="0"/>
  </r>
  <r>
    <x v="1"/>
    <x v="54"/>
    <s v="Yes"/>
    <x v="0"/>
    <x v="24"/>
    <s v="Female"/>
    <x v="62"/>
    <x v="2"/>
    <s v="No"/>
    <s v="Yes"/>
    <s v="No"/>
    <x v="1"/>
    <s v="Direct Debit"/>
    <s v="Attitude"/>
    <x v="7"/>
    <n v="1"/>
    <n v="1"/>
    <n v="37"/>
    <n v="1"/>
    <n v="163.9"/>
    <n v="0"/>
    <n v="3"/>
    <x v="0"/>
  </r>
  <r>
    <x v="1"/>
    <x v="54"/>
    <s v="Yes"/>
    <x v="0"/>
    <x v="24"/>
    <s v="Male"/>
    <x v="3"/>
    <x v="1"/>
    <s v="No"/>
    <s v="No"/>
    <m/>
    <x v="0"/>
    <m/>
    <m/>
    <x v="0"/>
    <n v="1"/>
    <m/>
    <n v="40"/>
    <n v="0"/>
    <n v="158.1"/>
    <n v="0"/>
    <n v="7"/>
    <x v="2"/>
  </r>
  <r>
    <x v="1"/>
    <x v="54"/>
    <s v="Yes"/>
    <x v="0"/>
    <x v="26"/>
    <s v="Female"/>
    <x v="26"/>
    <x v="1"/>
    <s v="No"/>
    <s v="No"/>
    <m/>
    <x v="0"/>
    <m/>
    <m/>
    <x v="0"/>
    <n v="1"/>
    <m/>
    <n v="41"/>
    <n v="0"/>
    <n v="144.1"/>
    <n v="0"/>
    <n v="2"/>
    <x v="0"/>
  </r>
  <r>
    <x v="1"/>
    <x v="54"/>
    <s v="Yes"/>
    <x v="0"/>
    <x v="31"/>
    <s v="Male"/>
    <x v="19"/>
    <x v="0"/>
    <s v="Yes"/>
    <s v="No"/>
    <m/>
    <x v="0"/>
    <m/>
    <m/>
    <x v="0"/>
    <n v="1"/>
    <m/>
    <n v="50"/>
    <n v="0"/>
    <n v="262.2"/>
    <n v="0"/>
    <n v="17"/>
    <x v="1"/>
  </r>
  <r>
    <x v="1"/>
    <x v="54"/>
    <s v="Yes"/>
    <x v="0"/>
    <x v="31"/>
    <s v="Male"/>
    <x v="33"/>
    <x v="2"/>
    <s v="No"/>
    <s v="Yes"/>
    <s v="No"/>
    <x v="1"/>
    <s v="Direct Debit"/>
    <s v="(blank)"/>
    <x v="1"/>
    <n v="1"/>
    <m/>
    <n v="26"/>
    <n v="0"/>
    <n v="327.3"/>
    <n v="0"/>
    <n v="10"/>
    <x v="1"/>
  </r>
  <r>
    <x v="1"/>
    <x v="54"/>
    <s v="Yes"/>
    <x v="0"/>
    <x v="32"/>
    <s v="Male"/>
    <x v="0"/>
    <x v="0"/>
    <s v="Yes"/>
    <s v="No"/>
    <m/>
    <x v="0"/>
    <m/>
    <m/>
    <x v="0"/>
    <n v="1"/>
    <n v="1"/>
    <n v="63"/>
    <n v="2"/>
    <n v="133.1"/>
    <n v="0"/>
    <n v="19"/>
    <x v="1"/>
  </r>
  <r>
    <x v="1"/>
    <x v="54"/>
    <s v="Yes"/>
    <x v="0"/>
    <x v="32"/>
    <s v="Male"/>
    <x v="57"/>
    <x v="0"/>
    <s v="Yes"/>
    <s v="No"/>
    <m/>
    <x v="0"/>
    <m/>
    <m/>
    <x v="0"/>
    <n v="1"/>
    <m/>
    <n v="14"/>
    <n v="0"/>
    <n v="220"/>
    <n v="0"/>
    <n v="8"/>
    <x v="2"/>
  </r>
  <r>
    <x v="1"/>
    <x v="54"/>
    <s v="Yes"/>
    <x v="0"/>
    <x v="36"/>
    <s v="Female"/>
    <x v="50"/>
    <x v="1"/>
    <s v="No"/>
    <s v="No"/>
    <m/>
    <x v="0"/>
    <m/>
    <m/>
    <x v="0"/>
    <n v="1"/>
    <m/>
    <n v="14"/>
    <n v="0"/>
    <n v="122.1"/>
    <n v="0"/>
    <n v="12"/>
    <x v="1"/>
  </r>
  <r>
    <x v="1"/>
    <x v="54"/>
    <s v="Yes"/>
    <x v="0"/>
    <x v="39"/>
    <s v="Male"/>
    <x v="33"/>
    <x v="2"/>
    <s v="No"/>
    <s v="Yes"/>
    <s v="No"/>
    <x v="2"/>
    <s v="Direct Debit"/>
    <s v="(blank)"/>
    <x v="1"/>
    <n v="1"/>
    <m/>
    <n v="48"/>
    <n v="0"/>
    <n v="167.8"/>
    <n v="0"/>
    <n v="5"/>
    <x v="2"/>
  </r>
  <r>
    <x v="1"/>
    <x v="54"/>
    <s v="Yes"/>
    <x v="1"/>
    <x v="3"/>
    <s v="Male"/>
    <x v="46"/>
    <x v="1"/>
    <s v="No"/>
    <s v="No"/>
    <m/>
    <x v="0"/>
    <m/>
    <m/>
    <x v="0"/>
    <n v="1"/>
    <m/>
    <n v="55"/>
    <n v="0"/>
    <n v="0"/>
    <n v="0"/>
    <n v="12"/>
    <x v="1"/>
  </r>
  <r>
    <x v="1"/>
    <x v="54"/>
    <s v="Yes"/>
    <x v="1"/>
    <x v="5"/>
    <s v="Male"/>
    <x v="22"/>
    <x v="2"/>
    <s v="No"/>
    <s v="Yes"/>
    <s v="No"/>
    <x v="1"/>
    <s v="Direct Debit"/>
    <s v="(blank)"/>
    <x v="1"/>
    <n v="1"/>
    <m/>
    <n v="57"/>
    <n v="0"/>
    <n v="0"/>
    <n v="0"/>
    <n v="2"/>
    <x v="0"/>
  </r>
  <r>
    <x v="1"/>
    <x v="54"/>
    <s v="Yes"/>
    <x v="1"/>
    <x v="15"/>
    <s v="Male"/>
    <x v="62"/>
    <x v="2"/>
    <s v="No"/>
    <s v="Yes"/>
    <s v="No"/>
    <x v="2"/>
    <s v="Direct Debit"/>
    <s v="(blank)"/>
    <x v="1"/>
    <n v="1"/>
    <m/>
    <n v="34"/>
    <n v="1"/>
    <n v="0"/>
    <n v="0"/>
    <n v="7"/>
    <x v="2"/>
  </r>
  <r>
    <x v="1"/>
    <x v="54"/>
    <s v="Yes"/>
    <x v="1"/>
    <x v="17"/>
    <s v="Female"/>
    <x v="53"/>
    <x v="2"/>
    <s v="No"/>
    <s v="Yes"/>
    <s v="No"/>
    <x v="3"/>
    <s v="Direct Debit"/>
    <s v="(blank)"/>
    <x v="1"/>
    <n v="1"/>
    <m/>
    <n v="28"/>
    <n v="0"/>
    <n v="0"/>
    <n v="0"/>
    <n v="10"/>
    <x v="1"/>
  </r>
  <r>
    <x v="1"/>
    <x v="54"/>
    <s v="Yes"/>
    <x v="1"/>
    <x v="26"/>
    <s v="Female"/>
    <x v="49"/>
    <x v="1"/>
    <s v="No"/>
    <s v="No"/>
    <m/>
    <x v="0"/>
    <m/>
    <m/>
    <x v="0"/>
    <n v="1"/>
    <m/>
    <n v="42"/>
    <n v="1"/>
    <n v="0"/>
    <n v="0"/>
    <n v="13"/>
    <x v="1"/>
  </r>
  <r>
    <x v="1"/>
    <x v="54"/>
    <s v="Yes"/>
    <x v="1"/>
    <x v="28"/>
    <s v="Male"/>
    <x v="8"/>
    <x v="1"/>
    <s v="No"/>
    <s v="No"/>
    <m/>
    <x v="0"/>
    <m/>
    <m/>
    <x v="0"/>
    <n v="1"/>
    <m/>
    <n v="31"/>
    <n v="1"/>
    <n v="0"/>
    <n v="0"/>
    <n v="19"/>
    <x v="1"/>
  </r>
  <r>
    <x v="1"/>
    <x v="55"/>
    <s v="No"/>
    <x v="0"/>
    <x v="48"/>
    <s v="Male"/>
    <x v="49"/>
    <x v="1"/>
    <s v="No"/>
    <s v="No"/>
    <m/>
    <x v="0"/>
    <m/>
    <m/>
    <x v="0"/>
    <n v="1"/>
    <n v="1"/>
    <n v="27"/>
    <n v="0"/>
    <n v="0"/>
    <n v="0"/>
    <n v="5"/>
    <x v="2"/>
  </r>
  <r>
    <x v="1"/>
    <x v="55"/>
    <s v="No"/>
    <x v="0"/>
    <x v="8"/>
    <s v="Female"/>
    <x v="64"/>
    <x v="2"/>
    <s v="No"/>
    <s v="Yes"/>
    <s v="No"/>
    <x v="3"/>
    <s v="Direct Debit"/>
    <s v="(blank)"/>
    <x v="1"/>
    <n v="1"/>
    <m/>
    <n v="63"/>
    <n v="0"/>
    <n v="0"/>
    <n v="0"/>
    <n v="6"/>
    <x v="2"/>
  </r>
  <r>
    <x v="1"/>
    <x v="55"/>
    <s v="No"/>
    <x v="0"/>
    <x v="11"/>
    <s v="Female"/>
    <x v="23"/>
    <x v="1"/>
    <s v="No"/>
    <s v="No"/>
    <m/>
    <x v="0"/>
    <m/>
    <m/>
    <x v="0"/>
    <n v="1"/>
    <m/>
    <n v="50"/>
    <n v="0"/>
    <n v="0"/>
    <n v="0"/>
    <n v="4"/>
    <x v="0"/>
  </r>
  <r>
    <x v="1"/>
    <x v="55"/>
    <s v="No"/>
    <x v="0"/>
    <x v="11"/>
    <s v="Female"/>
    <x v="14"/>
    <x v="2"/>
    <s v="No"/>
    <s v="Yes"/>
    <s v="No"/>
    <x v="2"/>
    <s v="Credit Card"/>
    <s v="(blank)"/>
    <x v="1"/>
    <n v="1"/>
    <m/>
    <n v="42"/>
    <n v="0"/>
    <n v="0"/>
    <n v="0"/>
    <n v="1"/>
    <x v="0"/>
  </r>
  <r>
    <x v="1"/>
    <x v="55"/>
    <s v="No"/>
    <x v="0"/>
    <x v="11"/>
    <s v="Female"/>
    <x v="62"/>
    <x v="2"/>
    <s v="No"/>
    <s v="Yes"/>
    <s v="No"/>
    <x v="2"/>
    <s v="Direct Debit"/>
    <s v="(blank)"/>
    <x v="1"/>
    <n v="1"/>
    <m/>
    <n v="56"/>
    <n v="1"/>
    <n v="0"/>
    <n v="0"/>
    <n v="5"/>
    <x v="2"/>
  </r>
  <r>
    <x v="1"/>
    <x v="55"/>
    <s v="No"/>
    <x v="0"/>
    <x v="12"/>
    <s v="Male"/>
    <x v="1"/>
    <x v="1"/>
    <s v="No"/>
    <s v="No"/>
    <m/>
    <x v="0"/>
    <m/>
    <m/>
    <x v="0"/>
    <n v="1"/>
    <m/>
    <n v="40"/>
    <n v="2"/>
    <n v="0"/>
    <n v="0"/>
    <n v="28"/>
    <x v="1"/>
  </r>
  <r>
    <x v="1"/>
    <x v="55"/>
    <s v="No"/>
    <x v="0"/>
    <x v="12"/>
    <s v="Male"/>
    <x v="42"/>
    <x v="1"/>
    <s v="No"/>
    <s v="No"/>
    <m/>
    <x v="0"/>
    <m/>
    <m/>
    <x v="0"/>
    <n v="1"/>
    <m/>
    <n v="25"/>
    <n v="1"/>
    <n v="0"/>
    <n v="0"/>
    <n v="2"/>
    <x v="0"/>
  </r>
  <r>
    <x v="1"/>
    <x v="55"/>
    <s v="No"/>
    <x v="0"/>
    <x v="14"/>
    <s v="Male"/>
    <x v="43"/>
    <x v="1"/>
    <s v="No"/>
    <s v="No"/>
    <m/>
    <x v="0"/>
    <m/>
    <m/>
    <x v="0"/>
    <n v="1"/>
    <m/>
    <n v="38"/>
    <n v="0"/>
    <n v="0"/>
    <n v="0"/>
    <n v="11"/>
    <x v="1"/>
  </r>
  <r>
    <x v="1"/>
    <x v="55"/>
    <s v="No"/>
    <x v="0"/>
    <x v="19"/>
    <s v="Female"/>
    <x v="50"/>
    <x v="1"/>
    <s v="No"/>
    <s v="No"/>
    <m/>
    <x v="0"/>
    <m/>
    <m/>
    <x v="0"/>
    <n v="1"/>
    <m/>
    <n v="20"/>
    <n v="0"/>
    <n v="0"/>
    <n v="0"/>
    <n v="3"/>
    <x v="0"/>
  </r>
  <r>
    <x v="1"/>
    <x v="55"/>
    <s v="No"/>
    <x v="0"/>
    <x v="21"/>
    <s v="Female"/>
    <x v="40"/>
    <x v="2"/>
    <s v="No"/>
    <s v="Yes"/>
    <s v="No"/>
    <x v="3"/>
    <s v="Direct Debit"/>
    <s v="(blank)"/>
    <x v="1"/>
    <n v="1"/>
    <m/>
    <n v="61"/>
    <n v="0"/>
    <n v="0"/>
    <n v="0"/>
    <n v="10"/>
    <x v="1"/>
  </r>
  <r>
    <x v="1"/>
    <x v="55"/>
    <s v="No"/>
    <x v="0"/>
    <x v="22"/>
    <s v="Female"/>
    <x v="27"/>
    <x v="1"/>
    <s v="No"/>
    <s v="No"/>
    <m/>
    <x v="0"/>
    <m/>
    <m/>
    <x v="0"/>
    <n v="1"/>
    <m/>
    <n v="26"/>
    <n v="0"/>
    <n v="0"/>
    <n v="0"/>
    <n v="7"/>
    <x v="2"/>
  </r>
  <r>
    <x v="1"/>
    <x v="55"/>
    <s v="No"/>
    <x v="0"/>
    <x v="23"/>
    <s v="Male"/>
    <x v="35"/>
    <x v="1"/>
    <s v="No"/>
    <s v="No"/>
    <m/>
    <x v="0"/>
    <m/>
    <m/>
    <x v="0"/>
    <n v="1"/>
    <n v="1"/>
    <n v="29"/>
    <n v="5"/>
    <n v="0"/>
    <n v="0"/>
    <n v="3"/>
    <x v="0"/>
  </r>
  <r>
    <x v="1"/>
    <x v="55"/>
    <s v="No"/>
    <x v="0"/>
    <x v="23"/>
    <s v="Male"/>
    <x v="56"/>
    <x v="1"/>
    <s v="No"/>
    <s v="No"/>
    <m/>
    <x v="0"/>
    <m/>
    <m/>
    <x v="0"/>
    <n v="1"/>
    <m/>
    <n v="41"/>
    <n v="0"/>
    <n v="0"/>
    <n v="0"/>
    <n v="8"/>
    <x v="2"/>
  </r>
  <r>
    <x v="1"/>
    <x v="55"/>
    <s v="No"/>
    <x v="0"/>
    <x v="24"/>
    <s v="Female"/>
    <x v="42"/>
    <x v="1"/>
    <s v="No"/>
    <s v="No"/>
    <m/>
    <x v="0"/>
    <m/>
    <m/>
    <x v="0"/>
    <n v="1"/>
    <m/>
    <n v="42"/>
    <n v="0"/>
    <n v="0"/>
    <n v="0"/>
    <n v="9"/>
    <x v="2"/>
  </r>
  <r>
    <x v="1"/>
    <x v="55"/>
    <s v="No"/>
    <x v="0"/>
    <x v="29"/>
    <s v="Female"/>
    <x v="63"/>
    <x v="2"/>
    <s v="No"/>
    <s v="Yes"/>
    <s v="No"/>
    <x v="2"/>
    <s v="Direct Debit"/>
    <s v="(blank)"/>
    <x v="1"/>
    <n v="1"/>
    <m/>
    <n v="34"/>
    <n v="0"/>
    <n v="0"/>
    <n v="0"/>
    <n v="5"/>
    <x v="2"/>
  </r>
  <r>
    <x v="1"/>
    <x v="55"/>
    <s v="No"/>
    <x v="0"/>
    <x v="29"/>
    <s v="Male"/>
    <x v="15"/>
    <x v="0"/>
    <s v="Yes"/>
    <s v="No"/>
    <m/>
    <x v="0"/>
    <m/>
    <m/>
    <x v="0"/>
    <n v="1"/>
    <m/>
    <n v="19"/>
    <n v="0"/>
    <n v="0"/>
    <n v="0"/>
    <n v="15"/>
    <x v="1"/>
  </r>
  <r>
    <x v="1"/>
    <x v="55"/>
    <s v="No"/>
    <x v="0"/>
    <x v="30"/>
    <s v="Female"/>
    <x v="32"/>
    <x v="1"/>
    <s v="No"/>
    <s v="No"/>
    <m/>
    <x v="0"/>
    <m/>
    <m/>
    <x v="0"/>
    <n v="1"/>
    <m/>
    <n v="42"/>
    <n v="0"/>
    <n v="0"/>
    <n v="0"/>
    <n v="7"/>
    <x v="2"/>
  </r>
  <r>
    <x v="1"/>
    <x v="55"/>
    <s v="No"/>
    <x v="0"/>
    <x v="30"/>
    <s v="Female"/>
    <x v="54"/>
    <x v="2"/>
    <s v="No"/>
    <s v="Yes"/>
    <s v="No"/>
    <x v="2"/>
    <s v="Direct Debit"/>
    <s v="(blank)"/>
    <x v="1"/>
    <n v="1"/>
    <m/>
    <n v="57"/>
    <n v="0"/>
    <n v="0"/>
    <n v="0"/>
    <n v="2"/>
    <x v="0"/>
  </r>
  <r>
    <x v="1"/>
    <x v="55"/>
    <s v="No"/>
    <x v="0"/>
    <x v="30"/>
    <s v="Male"/>
    <x v="29"/>
    <x v="1"/>
    <s v="No"/>
    <s v="No"/>
    <m/>
    <x v="0"/>
    <m/>
    <m/>
    <x v="0"/>
    <n v="1"/>
    <m/>
    <n v="42"/>
    <n v="0"/>
    <n v="0"/>
    <n v="0"/>
    <n v="5"/>
    <x v="2"/>
  </r>
  <r>
    <x v="1"/>
    <x v="55"/>
    <s v="No"/>
    <x v="0"/>
    <x v="31"/>
    <s v="Female"/>
    <x v="25"/>
    <x v="1"/>
    <s v="No"/>
    <s v="No"/>
    <m/>
    <x v="0"/>
    <m/>
    <m/>
    <x v="0"/>
    <n v="1"/>
    <m/>
    <n v="39"/>
    <n v="0"/>
    <n v="0"/>
    <n v="0"/>
    <n v="6"/>
    <x v="2"/>
  </r>
  <r>
    <x v="1"/>
    <x v="55"/>
    <s v="No"/>
    <x v="0"/>
    <x v="31"/>
    <s v="Male"/>
    <x v="60"/>
    <x v="2"/>
    <s v="No"/>
    <s v="Yes"/>
    <s v="No"/>
    <x v="2"/>
    <s v="Direct Debit"/>
    <s v="(blank)"/>
    <x v="1"/>
    <n v="1"/>
    <m/>
    <n v="45"/>
    <n v="1"/>
    <n v="0"/>
    <n v="0"/>
    <n v="6"/>
    <x v="2"/>
  </r>
  <r>
    <x v="1"/>
    <x v="55"/>
    <s v="No"/>
    <x v="0"/>
    <x v="34"/>
    <s v="Female"/>
    <x v="39"/>
    <x v="1"/>
    <s v="No"/>
    <s v="No"/>
    <m/>
    <x v="0"/>
    <m/>
    <m/>
    <x v="0"/>
    <n v="1"/>
    <m/>
    <n v="31"/>
    <n v="0"/>
    <n v="0"/>
    <n v="0"/>
    <n v="4"/>
    <x v="0"/>
  </r>
  <r>
    <x v="1"/>
    <x v="55"/>
    <s v="No"/>
    <x v="0"/>
    <x v="39"/>
    <s v="Female"/>
    <x v="34"/>
    <x v="1"/>
    <s v="No"/>
    <s v="No"/>
    <m/>
    <x v="0"/>
    <m/>
    <m/>
    <x v="0"/>
    <n v="1"/>
    <m/>
    <n v="32"/>
    <n v="2"/>
    <n v="0"/>
    <n v="0"/>
    <n v="6"/>
    <x v="2"/>
  </r>
  <r>
    <x v="1"/>
    <x v="55"/>
    <s v="No"/>
    <x v="0"/>
    <x v="40"/>
    <s v="Female"/>
    <x v="25"/>
    <x v="1"/>
    <s v="No"/>
    <s v="No"/>
    <m/>
    <x v="0"/>
    <m/>
    <m/>
    <x v="0"/>
    <n v="1"/>
    <m/>
    <n v="20"/>
    <n v="0"/>
    <n v="0"/>
    <n v="0"/>
    <n v="7"/>
    <x v="2"/>
  </r>
  <r>
    <x v="1"/>
    <x v="55"/>
    <s v="No"/>
    <x v="0"/>
    <x v="41"/>
    <s v="Female"/>
    <x v="25"/>
    <x v="1"/>
    <s v="No"/>
    <s v="No"/>
    <m/>
    <x v="0"/>
    <m/>
    <m/>
    <x v="0"/>
    <n v="1"/>
    <m/>
    <n v="29"/>
    <n v="2"/>
    <n v="0"/>
    <n v="0"/>
    <n v="6"/>
    <x v="2"/>
  </r>
  <r>
    <x v="1"/>
    <x v="55"/>
    <s v="No"/>
    <x v="0"/>
    <x v="43"/>
    <s v="Male"/>
    <x v="47"/>
    <x v="1"/>
    <s v="No"/>
    <s v="No"/>
    <m/>
    <x v="0"/>
    <m/>
    <m/>
    <x v="0"/>
    <n v="1"/>
    <m/>
    <n v="39"/>
    <n v="0"/>
    <n v="0"/>
    <n v="0"/>
    <n v="7"/>
    <x v="2"/>
  </r>
  <r>
    <x v="1"/>
    <x v="55"/>
    <s v="No"/>
    <x v="0"/>
    <x v="44"/>
    <s v="Male"/>
    <x v="3"/>
    <x v="1"/>
    <s v="No"/>
    <s v="No"/>
    <m/>
    <x v="0"/>
    <m/>
    <m/>
    <x v="0"/>
    <n v="1"/>
    <m/>
    <n v="24"/>
    <n v="0"/>
    <n v="0"/>
    <n v="0"/>
    <n v="8"/>
    <x v="2"/>
  </r>
  <r>
    <x v="1"/>
    <x v="55"/>
    <s v="No"/>
    <x v="0"/>
    <x v="47"/>
    <s v="Male"/>
    <x v="55"/>
    <x v="2"/>
    <s v="No"/>
    <s v="Yes"/>
    <s v="Yes"/>
    <x v="3"/>
    <s v="Credit Card"/>
    <s v="(blank)"/>
    <x v="1"/>
    <n v="1"/>
    <m/>
    <n v="37"/>
    <n v="0"/>
    <n v="0"/>
    <n v="0"/>
    <n v="9"/>
    <x v="2"/>
  </r>
  <r>
    <x v="1"/>
    <x v="55"/>
    <s v="Yes"/>
    <x v="0"/>
    <x v="7"/>
    <s v="Female"/>
    <x v="2"/>
    <x v="1"/>
    <s v="No"/>
    <s v="No"/>
    <m/>
    <x v="0"/>
    <m/>
    <m/>
    <x v="0"/>
    <n v="1"/>
    <m/>
    <n v="39"/>
    <n v="0"/>
    <n v="123.2"/>
    <n v="0"/>
    <n v="1"/>
    <x v="0"/>
  </r>
  <r>
    <x v="1"/>
    <x v="55"/>
    <s v="Yes"/>
    <x v="0"/>
    <x v="8"/>
    <s v="Female"/>
    <x v="11"/>
    <x v="1"/>
    <s v="No"/>
    <s v="No"/>
    <m/>
    <x v="0"/>
    <m/>
    <m/>
    <x v="0"/>
    <n v="1"/>
    <n v="1"/>
    <n v="33"/>
    <n v="3"/>
    <n v="238"/>
    <n v="0"/>
    <n v="2"/>
    <x v="0"/>
  </r>
  <r>
    <x v="1"/>
    <x v="55"/>
    <s v="Yes"/>
    <x v="0"/>
    <x v="10"/>
    <s v="Female"/>
    <x v="30"/>
    <x v="2"/>
    <s v="No"/>
    <s v="Yes"/>
    <s v="No"/>
    <x v="2"/>
    <s v="Paper Check"/>
    <s v="(blank)"/>
    <x v="1"/>
    <n v="1"/>
    <m/>
    <n v="34"/>
    <n v="0"/>
    <n v="165.2"/>
    <n v="0"/>
    <n v="4"/>
    <x v="0"/>
  </r>
  <r>
    <x v="1"/>
    <x v="55"/>
    <s v="Yes"/>
    <x v="0"/>
    <x v="17"/>
    <s v="Male"/>
    <x v="34"/>
    <x v="1"/>
    <s v="No"/>
    <s v="No"/>
    <m/>
    <x v="0"/>
    <m/>
    <m/>
    <x v="0"/>
    <n v="1"/>
    <n v="1"/>
    <n v="47"/>
    <n v="5"/>
    <n v="221.2"/>
    <n v="0"/>
    <n v="2"/>
    <x v="0"/>
  </r>
  <r>
    <x v="1"/>
    <x v="55"/>
    <s v="Yes"/>
    <x v="0"/>
    <x v="22"/>
    <s v="Female"/>
    <x v="43"/>
    <x v="1"/>
    <s v="No"/>
    <s v="No"/>
    <m/>
    <x v="0"/>
    <m/>
    <m/>
    <x v="0"/>
    <n v="1"/>
    <n v="1"/>
    <n v="39"/>
    <n v="4"/>
    <n v="240.8"/>
    <n v="0"/>
    <n v="12"/>
    <x v="1"/>
  </r>
  <r>
    <x v="1"/>
    <x v="55"/>
    <s v="Yes"/>
    <x v="0"/>
    <x v="25"/>
    <s v="Female"/>
    <x v="48"/>
    <x v="1"/>
    <s v="No"/>
    <s v="No"/>
    <m/>
    <x v="0"/>
    <m/>
    <m/>
    <x v="0"/>
    <n v="1"/>
    <m/>
    <n v="41"/>
    <n v="0"/>
    <n v="123.2"/>
    <n v="0"/>
    <n v="14"/>
    <x v="1"/>
  </r>
  <r>
    <x v="1"/>
    <x v="55"/>
    <s v="Yes"/>
    <x v="0"/>
    <x v="37"/>
    <s v="Female"/>
    <x v="41"/>
    <x v="1"/>
    <s v="No"/>
    <s v="No"/>
    <m/>
    <x v="0"/>
    <m/>
    <m/>
    <x v="0"/>
    <n v="1"/>
    <m/>
    <n v="48"/>
    <n v="2"/>
    <n v="43.7"/>
    <n v="0"/>
    <n v="5"/>
    <x v="2"/>
  </r>
  <r>
    <x v="1"/>
    <x v="55"/>
    <s v="Yes"/>
    <x v="0"/>
    <x v="42"/>
    <s v="Female"/>
    <x v="36"/>
    <x v="1"/>
    <s v="No"/>
    <s v="No"/>
    <m/>
    <x v="0"/>
    <m/>
    <m/>
    <x v="0"/>
    <n v="1"/>
    <m/>
    <n v="37"/>
    <n v="2"/>
    <n v="216.5"/>
    <n v="0"/>
    <n v="10"/>
    <x v="1"/>
  </r>
  <r>
    <x v="1"/>
    <x v="55"/>
    <s v="Yes"/>
    <x v="0"/>
    <x v="43"/>
    <s v="Male"/>
    <x v="9"/>
    <x v="1"/>
    <s v="No"/>
    <s v="No"/>
    <m/>
    <x v="0"/>
    <m/>
    <m/>
    <x v="0"/>
    <n v="1"/>
    <m/>
    <n v="55"/>
    <n v="0"/>
    <n v="149.80000000000001"/>
    <n v="0"/>
    <n v="13"/>
    <x v="1"/>
  </r>
  <r>
    <x v="1"/>
    <x v="55"/>
    <s v="Yes"/>
    <x v="1"/>
    <x v="5"/>
    <s v="Male"/>
    <x v="38"/>
    <x v="1"/>
    <s v="No"/>
    <s v="No"/>
    <m/>
    <x v="0"/>
    <m/>
    <m/>
    <x v="0"/>
    <n v="1"/>
    <m/>
    <n v="56"/>
    <n v="0"/>
    <n v="0"/>
    <n v="0"/>
    <n v="2"/>
    <x v="0"/>
  </r>
  <r>
    <x v="1"/>
    <x v="55"/>
    <s v="Yes"/>
    <x v="1"/>
    <x v="11"/>
    <s v="Male"/>
    <x v="7"/>
    <x v="1"/>
    <s v="No"/>
    <s v="No"/>
    <m/>
    <x v="0"/>
    <m/>
    <m/>
    <x v="0"/>
    <n v="1"/>
    <m/>
    <n v="23"/>
    <n v="0"/>
    <n v="0"/>
    <n v="0"/>
    <n v="9"/>
    <x v="2"/>
  </r>
  <r>
    <x v="1"/>
    <x v="55"/>
    <s v="Yes"/>
    <x v="1"/>
    <x v="50"/>
    <s v="Female"/>
    <x v="49"/>
    <x v="1"/>
    <s v="No"/>
    <s v="No"/>
    <m/>
    <x v="0"/>
    <m/>
    <m/>
    <x v="0"/>
    <n v="1"/>
    <m/>
    <n v="27"/>
    <n v="0"/>
    <n v="0"/>
    <n v="0"/>
    <n v="10"/>
    <x v="1"/>
  </r>
  <r>
    <x v="1"/>
    <x v="55"/>
    <s v="Yes"/>
    <x v="1"/>
    <x v="23"/>
    <s v="Female"/>
    <x v="28"/>
    <x v="1"/>
    <s v="No"/>
    <s v="No"/>
    <m/>
    <x v="0"/>
    <m/>
    <m/>
    <x v="0"/>
    <n v="1"/>
    <m/>
    <n v="41"/>
    <n v="0"/>
    <n v="0"/>
    <n v="0"/>
    <n v="7"/>
    <x v="2"/>
  </r>
  <r>
    <x v="1"/>
    <x v="55"/>
    <s v="Yes"/>
    <x v="1"/>
    <x v="30"/>
    <s v="Female"/>
    <x v="18"/>
    <x v="0"/>
    <s v="Yes"/>
    <s v="No"/>
    <m/>
    <x v="0"/>
    <m/>
    <m/>
    <x v="0"/>
    <n v="1"/>
    <m/>
    <n v="31"/>
    <n v="0"/>
    <n v="0"/>
    <n v="0"/>
    <n v="13"/>
    <x v="1"/>
  </r>
  <r>
    <x v="1"/>
    <x v="55"/>
    <s v="Yes"/>
    <x v="1"/>
    <x v="36"/>
    <s v="Female"/>
    <x v="19"/>
    <x v="0"/>
    <s v="Yes"/>
    <s v="No"/>
    <m/>
    <x v="0"/>
    <m/>
    <m/>
    <x v="0"/>
    <n v="1"/>
    <m/>
    <n v="27"/>
    <n v="0"/>
    <n v="0"/>
    <n v="0"/>
    <n v="10"/>
    <x v="1"/>
  </r>
  <r>
    <x v="1"/>
    <x v="56"/>
    <s v="No"/>
    <x v="0"/>
    <x v="2"/>
    <s v="Female"/>
    <x v="47"/>
    <x v="1"/>
    <s v="No"/>
    <s v="No"/>
    <m/>
    <x v="0"/>
    <m/>
    <m/>
    <x v="0"/>
    <n v="1"/>
    <m/>
    <n v="27"/>
    <n v="1"/>
    <n v="0"/>
    <n v="0"/>
    <n v="5"/>
    <x v="2"/>
  </r>
  <r>
    <x v="1"/>
    <x v="56"/>
    <s v="No"/>
    <x v="0"/>
    <x v="3"/>
    <s v="Female"/>
    <x v="35"/>
    <x v="1"/>
    <s v="No"/>
    <s v="No"/>
    <m/>
    <x v="0"/>
    <m/>
    <m/>
    <x v="0"/>
    <n v="1"/>
    <m/>
    <n v="34"/>
    <n v="0"/>
    <n v="0"/>
    <n v="0"/>
    <n v="3"/>
    <x v="0"/>
  </r>
  <r>
    <x v="1"/>
    <x v="56"/>
    <s v="No"/>
    <x v="0"/>
    <x v="5"/>
    <s v="Male"/>
    <x v="23"/>
    <x v="1"/>
    <s v="No"/>
    <s v="No"/>
    <m/>
    <x v="0"/>
    <m/>
    <m/>
    <x v="0"/>
    <n v="1"/>
    <m/>
    <n v="17"/>
    <n v="1"/>
    <n v="0"/>
    <n v="0"/>
    <n v="4"/>
    <x v="0"/>
  </r>
  <r>
    <x v="1"/>
    <x v="56"/>
    <s v="No"/>
    <x v="0"/>
    <x v="9"/>
    <s v="Female"/>
    <x v="59"/>
    <x v="2"/>
    <s v="No"/>
    <s v="Yes"/>
    <s v="No"/>
    <x v="3"/>
    <s v="Direct Debit"/>
    <s v="(blank)"/>
    <x v="1"/>
    <n v="1"/>
    <m/>
    <n v="34"/>
    <n v="0"/>
    <n v="0"/>
    <n v="0"/>
    <n v="14"/>
    <x v="1"/>
  </r>
  <r>
    <x v="1"/>
    <x v="56"/>
    <s v="No"/>
    <x v="0"/>
    <x v="9"/>
    <s v="Male"/>
    <x v="51"/>
    <x v="2"/>
    <s v="No"/>
    <s v="Yes"/>
    <s v="No"/>
    <x v="3"/>
    <s v="Direct Debit"/>
    <s v="(blank)"/>
    <x v="1"/>
    <n v="1"/>
    <m/>
    <n v="33"/>
    <n v="1"/>
    <n v="0"/>
    <n v="0"/>
    <n v="6"/>
    <x v="2"/>
  </r>
  <r>
    <x v="1"/>
    <x v="56"/>
    <s v="No"/>
    <x v="0"/>
    <x v="10"/>
    <s v="Male"/>
    <x v="47"/>
    <x v="1"/>
    <s v="No"/>
    <s v="No"/>
    <m/>
    <x v="0"/>
    <m/>
    <m/>
    <x v="0"/>
    <n v="1"/>
    <m/>
    <n v="47"/>
    <n v="0"/>
    <n v="0"/>
    <n v="0"/>
    <n v="5"/>
    <x v="2"/>
  </r>
  <r>
    <x v="1"/>
    <x v="56"/>
    <s v="No"/>
    <x v="0"/>
    <x v="11"/>
    <s v="Male"/>
    <x v="34"/>
    <x v="1"/>
    <s v="No"/>
    <s v="No"/>
    <m/>
    <x v="0"/>
    <m/>
    <m/>
    <x v="0"/>
    <n v="1"/>
    <m/>
    <n v="43"/>
    <n v="1"/>
    <n v="0"/>
    <n v="0"/>
    <n v="6"/>
    <x v="2"/>
  </r>
  <r>
    <x v="1"/>
    <x v="56"/>
    <s v="No"/>
    <x v="0"/>
    <x v="13"/>
    <s v="Male"/>
    <x v="1"/>
    <x v="1"/>
    <s v="No"/>
    <s v="No"/>
    <m/>
    <x v="0"/>
    <m/>
    <m/>
    <x v="0"/>
    <n v="1"/>
    <m/>
    <n v="35"/>
    <n v="0"/>
    <n v="0"/>
    <n v="0"/>
    <n v="14"/>
    <x v="1"/>
  </r>
  <r>
    <x v="1"/>
    <x v="56"/>
    <s v="No"/>
    <x v="0"/>
    <x v="15"/>
    <s v="Female"/>
    <x v="44"/>
    <x v="1"/>
    <s v="No"/>
    <s v="No"/>
    <m/>
    <x v="0"/>
    <m/>
    <m/>
    <x v="0"/>
    <n v="1"/>
    <m/>
    <n v="29"/>
    <n v="0"/>
    <n v="0"/>
    <n v="0"/>
    <n v="15"/>
    <x v="1"/>
  </r>
  <r>
    <x v="1"/>
    <x v="56"/>
    <s v="No"/>
    <x v="0"/>
    <x v="19"/>
    <s v="Female"/>
    <x v="41"/>
    <x v="1"/>
    <s v="No"/>
    <s v="No"/>
    <m/>
    <x v="0"/>
    <m/>
    <m/>
    <x v="0"/>
    <n v="1"/>
    <m/>
    <n v="41"/>
    <n v="0"/>
    <n v="0"/>
    <n v="0"/>
    <n v="9"/>
    <x v="2"/>
  </r>
  <r>
    <x v="1"/>
    <x v="56"/>
    <s v="No"/>
    <x v="0"/>
    <x v="19"/>
    <s v="Male"/>
    <x v="44"/>
    <x v="1"/>
    <s v="No"/>
    <s v="No"/>
    <m/>
    <x v="0"/>
    <m/>
    <m/>
    <x v="0"/>
    <n v="1"/>
    <m/>
    <n v="27"/>
    <n v="0"/>
    <n v="0"/>
    <n v="0"/>
    <n v="7"/>
    <x v="2"/>
  </r>
  <r>
    <x v="1"/>
    <x v="56"/>
    <s v="No"/>
    <x v="0"/>
    <x v="21"/>
    <s v="Female"/>
    <x v="26"/>
    <x v="1"/>
    <s v="No"/>
    <s v="No"/>
    <m/>
    <x v="0"/>
    <m/>
    <m/>
    <x v="0"/>
    <n v="1"/>
    <m/>
    <n v="20"/>
    <n v="0"/>
    <n v="0"/>
    <n v="0"/>
    <n v="6"/>
    <x v="2"/>
  </r>
  <r>
    <x v="1"/>
    <x v="56"/>
    <s v="No"/>
    <x v="0"/>
    <x v="21"/>
    <s v="Male"/>
    <x v="41"/>
    <x v="1"/>
    <s v="No"/>
    <s v="No"/>
    <m/>
    <x v="0"/>
    <m/>
    <m/>
    <x v="0"/>
    <n v="1"/>
    <m/>
    <n v="56"/>
    <n v="0"/>
    <n v="0"/>
    <n v="0"/>
    <n v="9"/>
    <x v="2"/>
  </r>
  <r>
    <x v="1"/>
    <x v="56"/>
    <s v="No"/>
    <x v="0"/>
    <x v="27"/>
    <s v="Male"/>
    <x v="36"/>
    <x v="1"/>
    <s v="No"/>
    <s v="No"/>
    <m/>
    <x v="0"/>
    <m/>
    <m/>
    <x v="0"/>
    <n v="1"/>
    <m/>
    <n v="31"/>
    <n v="1"/>
    <n v="0"/>
    <n v="0"/>
    <n v="9"/>
    <x v="2"/>
  </r>
  <r>
    <x v="1"/>
    <x v="56"/>
    <s v="No"/>
    <x v="0"/>
    <x v="29"/>
    <s v="Female"/>
    <x v="43"/>
    <x v="1"/>
    <s v="No"/>
    <s v="No"/>
    <m/>
    <x v="0"/>
    <m/>
    <m/>
    <x v="0"/>
    <n v="1"/>
    <m/>
    <n v="35"/>
    <n v="1"/>
    <n v="0"/>
    <n v="0"/>
    <n v="3"/>
    <x v="0"/>
  </r>
  <r>
    <x v="1"/>
    <x v="56"/>
    <s v="No"/>
    <x v="0"/>
    <x v="29"/>
    <s v="Male"/>
    <x v="57"/>
    <x v="0"/>
    <s v="Yes"/>
    <s v="No"/>
    <m/>
    <x v="0"/>
    <m/>
    <m/>
    <x v="0"/>
    <n v="1"/>
    <m/>
    <n v="29"/>
    <n v="1"/>
    <n v="0"/>
    <n v="0"/>
    <n v="20"/>
    <x v="1"/>
  </r>
  <r>
    <x v="1"/>
    <x v="56"/>
    <s v="No"/>
    <x v="0"/>
    <x v="30"/>
    <s v="Female"/>
    <x v="21"/>
    <x v="1"/>
    <s v="No"/>
    <s v="No"/>
    <m/>
    <x v="0"/>
    <m/>
    <m/>
    <x v="0"/>
    <n v="1"/>
    <m/>
    <n v="36"/>
    <n v="0"/>
    <n v="0"/>
    <n v="0"/>
    <n v="4"/>
    <x v="0"/>
  </r>
  <r>
    <x v="1"/>
    <x v="56"/>
    <s v="No"/>
    <x v="0"/>
    <x v="32"/>
    <s v="Male"/>
    <x v="3"/>
    <x v="1"/>
    <s v="No"/>
    <s v="No"/>
    <m/>
    <x v="0"/>
    <m/>
    <m/>
    <x v="0"/>
    <n v="1"/>
    <m/>
    <n v="20"/>
    <n v="0"/>
    <n v="0"/>
    <n v="0"/>
    <n v="9"/>
    <x v="2"/>
  </r>
  <r>
    <x v="1"/>
    <x v="56"/>
    <s v="No"/>
    <x v="0"/>
    <x v="34"/>
    <s v="Female"/>
    <x v="12"/>
    <x v="1"/>
    <s v="No"/>
    <s v="No"/>
    <m/>
    <x v="0"/>
    <m/>
    <m/>
    <x v="0"/>
    <n v="1"/>
    <m/>
    <n v="40"/>
    <n v="0"/>
    <n v="0"/>
    <n v="0"/>
    <n v="7"/>
    <x v="2"/>
  </r>
  <r>
    <x v="1"/>
    <x v="56"/>
    <s v="No"/>
    <x v="0"/>
    <x v="37"/>
    <s v="Female"/>
    <x v="1"/>
    <x v="1"/>
    <s v="No"/>
    <s v="No"/>
    <m/>
    <x v="0"/>
    <m/>
    <m/>
    <x v="0"/>
    <n v="1"/>
    <n v="1"/>
    <n v="39"/>
    <n v="2"/>
    <n v="0"/>
    <n v="0"/>
    <n v="1"/>
    <x v="0"/>
  </r>
  <r>
    <x v="1"/>
    <x v="56"/>
    <s v="No"/>
    <x v="0"/>
    <x v="37"/>
    <s v="Male"/>
    <x v="38"/>
    <x v="1"/>
    <s v="No"/>
    <s v="No"/>
    <m/>
    <x v="0"/>
    <m/>
    <m/>
    <x v="0"/>
    <n v="1"/>
    <m/>
    <n v="36"/>
    <n v="0"/>
    <n v="0"/>
    <n v="0"/>
    <n v="13"/>
    <x v="1"/>
  </r>
  <r>
    <x v="1"/>
    <x v="56"/>
    <s v="No"/>
    <x v="0"/>
    <x v="39"/>
    <s v="Female"/>
    <x v="5"/>
    <x v="0"/>
    <s v="Yes"/>
    <s v="No"/>
    <m/>
    <x v="0"/>
    <m/>
    <m/>
    <x v="0"/>
    <n v="1"/>
    <m/>
    <n v="68"/>
    <n v="0"/>
    <n v="0"/>
    <n v="0"/>
    <n v="15"/>
    <x v="1"/>
  </r>
  <r>
    <x v="1"/>
    <x v="56"/>
    <s v="No"/>
    <x v="0"/>
    <x v="41"/>
    <s v="Female"/>
    <x v="52"/>
    <x v="2"/>
    <s v="No"/>
    <s v="Yes"/>
    <s v="No"/>
    <x v="2"/>
    <s v="Credit Card"/>
    <s v="(blank)"/>
    <x v="1"/>
    <n v="1"/>
    <m/>
    <n v="46"/>
    <n v="0"/>
    <n v="0"/>
    <n v="0"/>
    <n v="9"/>
    <x v="2"/>
  </r>
  <r>
    <x v="1"/>
    <x v="56"/>
    <s v="No"/>
    <x v="0"/>
    <x v="42"/>
    <s v="Female"/>
    <x v="13"/>
    <x v="0"/>
    <s v="Yes"/>
    <s v="No"/>
    <m/>
    <x v="0"/>
    <m/>
    <m/>
    <x v="0"/>
    <n v="1"/>
    <m/>
    <n v="55"/>
    <n v="0"/>
    <n v="0"/>
    <n v="0"/>
    <n v="17"/>
    <x v="1"/>
  </r>
  <r>
    <x v="1"/>
    <x v="56"/>
    <s v="No"/>
    <x v="0"/>
    <x v="45"/>
    <s v="Male"/>
    <x v="48"/>
    <x v="1"/>
    <s v="No"/>
    <s v="No"/>
    <m/>
    <x v="0"/>
    <m/>
    <m/>
    <x v="0"/>
    <n v="1"/>
    <m/>
    <n v="55"/>
    <n v="0"/>
    <n v="0"/>
    <n v="0"/>
    <n v="2"/>
    <x v="0"/>
  </r>
  <r>
    <x v="1"/>
    <x v="56"/>
    <s v="No"/>
    <x v="0"/>
    <x v="46"/>
    <s v="Male"/>
    <x v="32"/>
    <x v="1"/>
    <s v="No"/>
    <s v="No"/>
    <m/>
    <x v="0"/>
    <m/>
    <m/>
    <x v="0"/>
    <n v="1"/>
    <m/>
    <n v="38"/>
    <n v="1"/>
    <n v="0"/>
    <n v="0"/>
    <n v="6"/>
    <x v="2"/>
  </r>
  <r>
    <x v="1"/>
    <x v="56"/>
    <s v="No"/>
    <x v="0"/>
    <x v="47"/>
    <s v="Female"/>
    <x v="7"/>
    <x v="1"/>
    <s v="No"/>
    <s v="No"/>
    <m/>
    <x v="0"/>
    <m/>
    <m/>
    <x v="0"/>
    <n v="1"/>
    <m/>
    <n v="19"/>
    <n v="0"/>
    <n v="0"/>
    <n v="0"/>
    <n v="6"/>
    <x v="2"/>
  </r>
  <r>
    <x v="1"/>
    <x v="56"/>
    <s v="No"/>
    <x v="0"/>
    <x v="47"/>
    <s v="Male"/>
    <x v="30"/>
    <x v="2"/>
    <s v="No"/>
    <s v="Yes"/>
    <s v="No"/>
    <x v="1"/>
    <s v="Direct Debit"/>
    <s v="Attitude"/>
    <x v="7"/>
    <n v="1"/>
    <n v="1"/>
    <n v="26"/>
    <n v="4"/>
    <n v="0"/>
    <n v="0"/>
    <n v="1"/>
    <x v="0"/>
  </r>
  <r>
    <x v="1"/>
    <x v="56"/>
    <s v="Yes"/>
    <x v="0"/>
    <x v="2"/>
    <s v="Male"/>
    <x v="20"/>
    <x v="1"/>
    <s v="No"/>
    <s v="No"/>
    <m/>
    <x v="0"/>
    <m/>
    <m/>
    <x v="0"/>
    <n v="1"/>
    <m/>
    <n v="46"/>
    <n v="0"/>
    <n v="171"/>
    <n v="0"/>
    <n v="4"/>
    <x v="0"/>
  </r>
  <r>
    <x v="1"/>
    <x v="56"/>
    <s v="Yes"/>
    <x v="0"/>
    <x v="17"/>
    <s v="Male"/>
    <x v="15"/>
    <x v="0"/>
    <s v="Yes"/>
    <s v="No"/>
    <m/>
    <x v="0"/>
    <m/>
    <m/>
    <x v="0"/>
    <n v="1"/>
    <m/>
    <n v="51"/>
    <n v="0"/>
    <n v="316.39999999999998"/>
    <n v="0"/>
    <n v="37"/>
    <x v="1"/>
  </r>
  <r>
    <x v="1"/>
    <x v="56"/>
    <s v="Yes"/>
    <x v="0"/>
    <x v="18"/>
    <s v="Male"/>
    <x v="42"/>
    <x v="1"/>
    <s v="No"/>
    <s v="No"/>
    <m/>
    <x v="0"/>
    <m/>
    <m/>
    <x v="0"/>
    <n v="1"/>
    <m/>
    <n v="38"/>
    <n v="0"/>
    <n v="173.9"/>
    <n v="0"/>
    <n v="2"/>
    <x v="0"/>
  </r>
  <r>
    <x v="1"/>
    <x v="56"/>
    <s v="Yes"/>
    <x v="0"/>
    <x v="23"/>
    <s v="Female"/>
    <x v="1"/>
    <x v="1"/>
    <s v="No"/>
    <s v="No"/>
    <m/>
    <x v="0"/>
    <m/>
    <m/>
    <x v="0"/>
    <n v="1"/>
    <n v="1"/>
    <n v="46"/>
    <n v="3"/>
    <n v="129.69999999999999"/>
    <n v="0"/>
    <n v="2"/>
    <x v="0"/>
  </r>
  <r>
    <x v="1"/>
    <x v="56"/>
    <s v="Yes"/>
    <x v="0"/>
    <x v="28"/>
    <s v="Male"/>
    <x v="36"/>
    <x v="1"/>
    <s v="No"/>
    <s v="No"/>
    <m/>
    <x v="0"/>
    <m/>
    <m/>
    <x v="0"/>
    <n v="1"/>
    <m/>
    <n v="28"/>
    <n v="0"/>
    <n v="169.6"/>
    <n v="0"/>
    <n v="17"/>
    <x v="1"/>
  </r>
  <r>
    <x v="1"/>
    <x v="56"/>
    <s v="Yes"/>
    <x v="0"/>
    <x v="29"/>
    <s v="Female"/>
    <x v="47"/>
    <x v="1"/>
    <s v="No"/>
    <s v="No"/>
    <m/>
    <x v="0"/>
    <m/>
    <m/>
    <x v="0"/>
    <n v="1"/>
    <m/>
    <n v="30"/>
    <n v="0"/>
    <n v="116.9"/>
    <n v="0"/>
    <n v="5"/>
    <x v="2"/>
  </r>
  <r>
    <x v="1"/>
    <x v="56"/>
    <s v="Yes"/>
    <x v="0"/>
    <x v="33"/>
    <s v="Female"/>
    <x v="54"/>
    <x v="2"/>
    <s v="No"/>
    <s v="Yes"/>
    <s v="No"/>
    <x v="2"/>
    <s v="Direct Debit"/>
    <s v="(blank)"/>
    <x v="1"/>
    <n v="1"/>
    <m/>
    <n v="29"/>
    <n v="0"/>
    <n v="243.2"/>
    <n v="0"/>
    <n v="15"/>
    <x v="1"/>
  </r>
  <r>
    <x v="1"/>
    <x v="56"/>
    <s v="Yes"/>
    <x v="0"/>
    <x v="34"/>
    <s v="Female"/>
    <x v="39"/>
    <x v="1"/>
    <s v="No"/>
    <s v="No"/>
    <m/>
    <x v="0"/>
    <m/>
    <m/>
    <x v="0"/>
    <n v="1"/>
    <n v="1"/>
    <n v="62"/>
    <n v="0"/>
    <n v="34.200000000000003"/>
    <n v="0"/>
    <n v="8"/>
    <x v="2"/>
  </r>
  <r>
    <x v="1"/>
    <x v="56"/>
    <s v="Yes"/>
    <x v="0"/>
    <x v="39"/>
    <s v="Female"/>
    <x v="52"/>
    <x v="2"/>
    <s v="No"/>
    <s v="Yes"/>
    <s v="No"/>
    <x v="1"/>
    <s v="Direct Debit"/>
    <s v="(blank)"/>
    <x v="1"/>
    <n v="1"/>
    <m/>
    <n v="44"/>
    <n v="1"/>
    <n v="178.6"/>
    <n v="0"/>
    <n v="7"/>
    <x v="2"/>
  </r>
  <r>
    <x v="1"/>
    <x v="56"/>
    <s v="Yes"/>
    <x v="0"/>
    <x v="42"/>
    <s v="Male"/>
    <x v="54"/>
    <x v="2"/>
    <s v="No"/>
    <s v="Yes"/>
    <s v="No"/>
    <x v="1"/>
    <s v="Direct Debit"/>
    <s v="Attitude"/>
    <x v="7"/>
    <n v="1"/>
    <n v="1"/>
    <n v="46"/>
    <n v="0"/>
    <n v="7.9"/>
    <n v="0"/>
    <n v="7"/>
    <x v="2"/>
  </r>
  <r>
    <x v="1"/>
    <x v="56"/>
    <s v="Yes"/>
    <x v="0"/>
    <x v="45"/>
    <s v="Female"/>
    <x v="8"/>
    <x v="1"/>
    <s v="No"/>
    <s v="No"/>
    <m/>
    <x v="0"/>
    <m/>
    <m/>
    <x v="0"/>
    <n v="1"/>
    <m/>
    <n v="69"/>
    <n v="0"/>
    <n v="112.1"/>
    <n v="0"/>
    <n v="7"/>
    <x v="2"/>
  </r>
  <r>
    <x v="1"/>
    <x v="56"/>
    <s v="Yes"/>
    <x v="1"/>
    <x v="6"/>
    <s v="Female"/>
    <x v="59"/>
    <x v="2"/>
    <s v="No"/>
    <s v="Yes"/>
    <s v="No"/>
    <x v="2"/>
    <s v="Direct Debit"/>
    <s v="(blank)"/>
    <x v="1"/>
    <n v="1"/>
    <m/>
    <n v="62"/>
    <n v="0"/>
    <n v="0"/>
    <n v="0"/>
    <n v="3"/>
    <x v="0"/>
  </r>
  <r>
    <x v="1"/>
    <x v="56"/>
    <s v="Yes"/>
    <x v="1"/>
    <x v="8"/>
    <s v="Female"/>
    <x v="48"/>
    <x v="1"/>
    <s v="No"/>
    <s v="No"/>
    <m/>
    <x v="0"/>
    <m/>
    <m/>
    <x v="0"/>
    <n v="1"/>
    <m/>
    <n v="34"/>
    <n v="1"/>
    <n v="0"/>
    <n v="0"/>
    <n v="5"/>
    <x v="2"/>
  </r>
  <r>
    <x v="1"/>
    <x v="56"/>
    <s v="Yes"/>
    <x v="1"/>
    <x v="34"/>
    <s v="Female"/>
    <x v="47"/>
    <x v="1"/>
    <s v="No"/>
    <s v="No"/>
    <m/>
    <x v="0"/>
    <m/>
    <m/>
    <x v="0"/>
    <n v="1"/>
    <n v="1"/>
    <n v="53"/>
    <n v="5"/>
    <n v="0"/>
    <n v="0"/>
    <n v="4"/>
    <x v="0"/>
  </r>
  <r>
    <x v="1"/>
    <x v="56"/>
    <s v="Yes"/>
    <x v="1"/>
    <x v="39"/>
    <s v="Male"/>
    <x v="24"/>
    <x v="1"/>
    <s v="No"/>
    <s v="No"/>
    <m/>
    <x v="0"/>
    <m/>
    <m/>
    <x v="0"/>
    <n v="1"/>
    <m/>
    <n v="30"/>
    <n v="0"/>
    <n v="0"/>
    <n v="0"/>
    <n v="5"/>
    <x v="2"/>
  </r>
  <r>
    <x v="1"/>
    <x v="57"/>
    <s v="No"/>
    <x v="0"/>
    <x v="3"/>
    <s v="Male"/>
    <x v="22"/>
    <x v="2"/>
    <s v="No"/>
    <s v="Yes"/>
    <s v="No"/>
    <x v="3"/>
    <s v="Direct Debit"/>
    <s v="Competitor"/>
    <x v="4"/>
    <n v="1"/>
    <n v="1"/>
    <n v="65"/>
    <n v="5"/>
    <n v="0"/>
    <n v="0"/>
    <n v="5"/>
    <x v="2"/>
  </r>
  <r>
    <x v="1"/>
    <x v="57"/>
    <s v="No"/>
    <x v="0"/>
    <x v="3"/>
    <s v="Male"/>
    <x v="52"/>
    <x v="2"/>
    <s v="No"/>
    <s v="Yes"/>
    <s v="No"/>
    <x v="2"/>
    <s v="Direct Debit"/>
    <s v="(blank)"/>
    <x v="1"/>
    <n v="1"/>
    <m/>
    <n v="57"/>
    <n v="2"/>
    <n v="0"/>
    <n v="0"/>
    <n v="1"/>
    <x v="0"/>
  </r>
  <r>
    <x v="1"/>
    <x v="57"/>
    <s v="No"/>
    <x v="0"/>
    <x v="5"/>
    <s v="Male"/>
    <x v="0"/>
    <x v="0"/>
    <s v="Yes"/>
    <s v="No"/>
    <m/>
    <x v="0"/>
    <m/>
    <m/>
    <x v="0"/>
    <n v="1"/>
    <m/>
    <n v="23"/>
    <n v="1"/>
    <n v="0"/>
    <n v="0"/>
    <n v="26"/>
    <x v="1"/>
  </r>
  <r>
    <x v="1"/>
    <x v="57"/>
    <s v="No"/>
    <x v="0"/>
    <x v="13"/>
    <s v="Male"/>
    <x v="43"/>
    <x v="1"/>
    <s v="No"/>
    <s v="No"/>
    <m/>
    <x v="0"/>
    <m/>
    <m/>
    <x v="0"/>
    <n v="1"/>
    <m/>
    <n v="19"/>
    <n v="0"/>
    <n v="0"/>
    <n v="0"/>
    <n v="2"/>
    <x v="0"/>
  </r>
  <r>
    <x v="1"/>
    <x v="57"/>
    <s v="No"/>
    <x v="0"/>
    <x v="14"/>
    <s v="Male"/>
    <x v="36"/>
    <x v="1"/>
    <s v="No"/>
    <s v="No"/>
    <m/>
    <x v="0"/>
    <m/>
    <m/>
    <x v="0"/>
    <n v="1"/>
    <m/>
    <n v="44"/>
    <n v="0"/>
    <n v="0"/>
    <n v="0"/>
    <n v="3"/>
    <x v="0"/>
  </r>
  <r>
    <x v="1"/>
    <x v="57"/>
    <s v="No"/>
    <x v="0"/>
    <x v="15"/>
    <s v="Female"/>
    <x v="53"/>
    <x v="2"/>
    <s v="No"/>
    <s v="Yes"/>
    <s v="Yes"/>
    <x v="1"/>
    <s v="Credit Card"/>
    <s v="(blank)"/>
    <x v="1"/>
    <n v="1"/>
    <m/>
    <n v="43"/>
    <n v="1"/>
    <n v="0"/>
    <n v="0"/>
    <n v="4"/>
    <x v="0"/>
  </r>
  <r>
    <x v="1"/>
    <x v="57"/>
    <s v="No"/>
    <x v="0"/>
    <x v="17"/>
    <s v="Male"/>
    <x v="52"/>
    <x v="2"/>
    <s v="No"/>
    <s v="Yes"/>
    <s v="No"/>
    <x v="3"/>
    <s v="Credit Card"/>
    <s v="(blank)"/>
    <x v="1"/>
    <n v="1"/>
    <m/>
    <n v="46"/>
    <n v="0"/>
    <n v="0"/>
    <n v="0"/>
    <n v="3"/>
    <x v="0"/>
  </r>
  <r>
    <x v="1"/>
    <x v="57"/>
    <s v="No"/>
    <x v="0"/>
    <x v="19"/>
    <s v="Female"/>
    <x v="55"/>
    <x v="2"/>
    <s v="No"/>
    <s v="Yes"/>
    <s v="No"/>
    <x v="2"/>
    <s v="Credit Card"/>
    <s v="(blank)"/>
    <x v="1"/>
    <n v="1"/>
    <m/>
    <n v="51"/>
    <n v="0"/>
    <n v="0"/>
    <n v="0"/>
    <n v="1"/>
    <x v="0"/>
  </r>
  <r>
    <x v="1"/>
    <x v="57"/>
    <s v="No"/>
    <x v="0"/>
    <x v="21"/>
    <s v="Female"/>
    <x v="24"/>
    <x v="1"/>
    <s v="No"/>
    <s v="No"/>
    <m/>
    <x v="0"/>
    <m/>
    <m/>
    <x v="0"/>
    <n v="1"/>
    <m/>
    <n v="38"/>
    <n v="0"/>
    <n v="0"/>
    <n v="0"/>
    <n v="13"/>
    <x v="1"/>
  </r>
  <r>
    <x v="1"/>
    <x v="57"/>
    <s v="No"/>
    <x v="0"/>
    <x v="50"/>
    <s v="Male"/>
    <x v="8"/>
    <x v="1"/>
    <s v="No"/>
    <s v="No"/>
    <m/>
    <x v="0"/>
    <m/>
    <m/>
    <x v="0"/>
    <n v="1"/>
    <m/>
    <n v="34"/>
    <n v="0"/>
    <n v="0"/>
    <n v="0"/>
    <n v="2"/>
    <x v="0"/>
  </r>
  <r>
    <x v="1"/>
    <x v="57"/>
    <s v="No"/>
    <x v="0"/>
    <x v="24"/>
    <s v="Female"/>
    <x v="41"/>
    <x v="1"/>
    <s v="No"/>
    <s v="No"/>
    <m/>
    <x v="0"/>
    <m/>
    <m/>
    <x v="0"/>
    <n v="1"/>
    <m/>
    <n v="40"/>
    <n v="0"/>
    <n v="0"/>
    <n v="0"/>
    <n v="5"/>
    <x v="2"/>
  </r>
  <r>
    <x v="1"/>
    <x v="57"/>
    <s v="No"/>
    <x v="0"/>
    <x v="26"/>
    <s v="Female"/>
    <x v="23"/>
    <x v="1"/>
    <s v="No"/>
    <s v="No"/>
    <m/>
    <x v="0"/>
    <m/>
    <m/>
    <x v="0"/>
    <n v="1"/>
    <m/>
    <n v="41"/>
    <n v="0"/>
    <n v="0"/>
    <n v="0"/>
    <n v="3"/>
    <x v="0"/>
  </r>
  <r>
    <x v="1"/>
    <x v="57"/>
    <s v="No"/>
    <x v="0"/>
    <x v="26"/>
    <s v="Male"/>
    <x v="4"/>
    <x v="0"/>
    <s v="Yes"/>
    <s v="No"/>
    <m/>
    <x v="0"/>
    <m/>
    <m/>
    <x v="0"/>
    <n v="1"/>
    <n v="1"/>
    <n v="42"/>
    <n v="2"/>
    <n v="116.9"/>
    <n v="0"/>
    <n v="16"/>
    <x v="1"/>
  </r>
  <r>
    <x v="1"/>
    <x v="57"/>
    <s v="No"/>
    <x v="0"/>
    <x v="27"/>
    <s v="Female"/>
    <x v="8"/>
    <x v="1"/>
    <s v="No"/>
    <s v="No"/>
    <m/>
    <x v="0"/>
    <m/>
    <m/>
    <x v="0"/>
    <n v="1"/>
    <m/>
    <n v="45"/>
    <n v="2"/>
    <n v="0"/>
    <n v="0"/>
    <n v="27"/>
    <x v="1"/>
  </r>
  <r>
    <x v="1"/>
    <x v="57"/>
    <s v="No"/>
    <x v="0"/>
    <x v="28"/>
    <s v="Female"/>
    <x v="43"/>
    <x v="1"/>
    <s v="No"/>
    <s v="No"/>
    <m/>
    <x v="0"/>
    <m/>
    <m/>
    <x v="0"/>
    <n v="1"/>
    <m/>
    <n v="34"/>
    <n v="0"/>
    <n v="0"/>
    <n v="0"/>
    <n v="6"/>
    <x v="2"/>
  </r>
  <r>
    <x v="1"/>
    <x v="57"/>
    <s v="No"/>
    <x v="0"/>
    <x v="33"/>
    <s v="Male"/>
    <x v="25"/>
    <x v="1"/>
    <s v="No"/>
    <s v="No"/>
    <m/>
    <x v="0"/>
    <m/>
    <m/>
    <x v="0"/>
    <n v="1"/>
    <m/>
    <n v="21"/>
    <n v="0"/>
    <n v="0"/>
    <n v="0"/>
    <n v="11"/>
    <x v="1"/>
  </r>
  <r>
    <x v="1"/>
    <x v="57"/>
    <s v="No"/>
    <x v="0"/>
    <x v="37"/>
    <s v="Female"/>
    <x v="49"/>
    <x v="1"/>
    <s v="No"/>
    <s v="No"/>
    <m/>
    <x v="0"/>
    <m/>
    <m/>
    <x v="0"/>
    <n v="1"/>
    <n v="1"/>
    <n v="47"/>
    <n v="0"/>
    <n v="0"/>
    <n v="0"/>
    <n v="10"/>
    <x v="1"/>
  </r>
  <r>
    <x v="1"/>
    <x v="57"/>
    <s v="No"/>
    <x v="0"/>
    <x v="37"/>
    <s v="Male"/>
    <x v="36"/>
    <x v="1"/>
    <s v="No"/>
    <s v="No"/>
    <m/>
    <x v="0"/>
    <m/>
    <m/>
    <x v="0"/>
    <n v="1"/>
    <m/>
    <n v="40"/>
    <n v="0"/>
    <n v="0"/>
    <n v="0"/>
    <n v="4"/>
    <x v="0"/>
  </r>
  <r>
    <x v="1"/>
    <x v="57"/>
    <s v="No"/>
    <x v="0"/>
    <x v="41"/>
    <s v="Female"/>
    <x v="57"/>
    <x v="0"/>
    <s v="Yes"/>
    <s v="No"/>
    <m/>
    <x v="0"/>
    <m/>
    <m/>
    <x v="0"/>
    <n v="1"/>
    <m/>
    <n v="32"/>
    <n v="0"/>
    <n v="0"/>
    <n v="0"/>
    <n v="27"/>
    <x v="1"/>
  </r>
  <r>
    <x v="1"/>
    <x v="57"/>
    <s v="No"/>
    <x v="0"/>
    <x v="41"/>
    <s v="Female"/>
    <x v="18"/>
    <x v="0"/>
    <s v="Yes"/>
    <s v="No"/>
    <m/>
    <x v="0"/>
    <m/>
    <m/>
    <x v="0"/>
    <n v="1"/>
    <m/>
    <n v="54"/>
    <n v="2"/>
    <n v="0"/>
    <n v="0"/>
    <n v="12"/>
    <x v="1"/>
  </r>
  <r>
    <x v="1"/>
    <x v="57"/>
    <s v="No"/>
    <x v="0"/>
    <x v="47"/>
    <s v="Male"/>
    <x v="25"/>
    <x v="1"/>
    <s v="No"/>
    <s v="No"/>
    <m/>
    <x v="0"/>
    <m/>
    <m/>
    <x v="0"/>
    <n v="1"/>
    <m/>
    <n v="25"/>
    <n v="0"/>
    <n v="0"/>
    <n v="0"/>
    <n v="4"/>
    <x v="0"/>
  </r>
  <r>
    <x v="1"/>
    <x v="57"/>
    <s v="Yes"/>
    <x v="0"/>
    <x v="0"/>
    <s v="Female"/>
    <x v="8"/>
    <x v="1"/>
    <s v="No"/>
    <s v="No"/>
    <m/>
    <x v="0"/>
    <m/>
    <m/>
    <x v="0"/>
    <n v="1"/>
    <m/>
    <n v="42"/>
    <n v="0"/>
    <n v="179.8"/>
    <n v="0"/>
    <n v="4"/>
    <x v="0"/>
  </r>
  <r>
    <x v="1"/>
    <x v="57"/>
    <s v="Yes"/>
    <x v="0"/>
    <x v="1"/>
    <s v="Female"/>
    <x v="39"/>
    <x v="1"/>
    <s v="No"/>
    <s v="No"/>
    <m/>
    <x v="0"/>
    <m/>
    <m/>
    <x v="0"/>
    <n v="1"/>
    <m/>
    <n v="39"/>
    <n v="0"/>
    <n v="129.1"/>
    <n v="0"/>
    <n v="2"/>
    <x v="0"/>
  </r>
  <r>
    <x v="1"/>
    <x v="57"/>
    <s v="Yes"/>
    <x v="0"/>
    <x v="11"/>
    <s v="Male"/>
    <x v="36"/>
    <x v="1"/>
    <s v="No"/>
    <s v="No"/>
    <m/>
    <x v="0"/>
    <m/>
    <m/>
    <x v="0"/>
    <n v="1"/>
    <m/>
    <n v="33"/>
    <n v="0"/>
    <n v="79.8"/>
    <n v="0"/>
    <n v="8"/>
    <x v="2"/>
  </r>
  <r>
    <x v="1"/>
    <x v="57"/>
    <s v="Yes"/>
    <x v="0"/>
    <x v="16"/>
    <s v="Male"/>
    <x v="10"/>
    <x v="0"/>
    <s v="Yes"/>
    <s v="No"/>
    <m/>
    <x v="0"/>
    <m/>
    <m/>
    <x v="0"/>
    <n v="1"/>
    <m/>
    <n v="42"/>
    <n v="0"/>
    <n v="342.2"/>
    <n v="0"/>
    <n v="17"/>
    <x v="1"/>
  </r>
  <r>
    <x v="1"/>
    <x v="57"/>
    <s v="Yes"/>
    <x v="0"/>
    <x v="25"/>
    <s v="Female"/>
    <x v="10"/>
    <x v="0"/>
    <s v="Yes"/>
    <s v="No"/>
    <m/>
    <x v="0"/>
    <m/>
    <m/>
    <x v="0"/>
    <n v="1"/>
    <m/>
    <n v="21"/>
    <n v="0"/>
    <n v="169.4"/>
    <n v="0"/>
    <n v="14"/>
    <x v="1"/>
  </r>
  <r>
    <x v="1"/>
    <x v="57"/>
    <s v="Yes"/>
    <x v="0"/>
    <x v="28"/>
    <s v="Male"/>
    <x v="44"/>
    <x v="1"/>
    <s v="No"/>
    <s v="No"/>
    <m/>
    <x v="0"/>
    <m/>
    <m/>
    <x v="0"/>
    <n v="1"/>
    <m/>
    <n v="47"/>
    <n v="0"/>
    <n v="292.89999999999998"/>
    <n v="0"/>
    <n v="10"/>
    <x v="1"/>
  </r>
  <r>
    <x v="1"/>
    <x v="57"/>
    <s v="Yes"/>
    <x v="0"/>
    <x v="38"/>
    <s v="Male"/>
    <x v="6"/>
    <x v="1"/>
    <s v="No"/>
    <s v="No"/>
    <m/>
    <x v="0"/>
    <m/>
    <m/>
    <x v="0"/>
    <n v="1"/>
    <m/>
    <n v="41"/>
    <n v="0"/>
    <n v="120.4"/>
    <n v="0"/>
    <n v="3"/>
    <x v="0"/>
  </r>
  <r>
    <x v="1"/>
    <x v="57"/>
    <s v="Yes"/>
    <x v="0"/>
    <x v="40"/>
    <s v="Female"/>
    <x v="8"/>
    <x v="1"/>
    <s v="No"/>
    <s v="No"/>
    <m/>
    <x v="0"/>
    <m/>
    <m/>
    <x v="0"/>
    <n v="1"/>
    <m/>
    <n v="23"/>
    <n v="0"/>
    <n v="182.7"/>
    <n v="0"/>
    <n v="1"/>
    <x v="0"/>
  </r>
  <r>
    <x v="1"/>
    <x v="57"/>
    <s v="Yes"/>
    <x v="0"/>
    <x v="41"/>
    <s v="Female"/>
    <x v="24"/>
    <x v="1"/>
    <s v="No"/>
    <s v="No"/>
    <m/>
    <x v="0"/>
    <m/>
    <m/>
    <x v="0"/>
    <n v="1"/>
    <n v="1"/>
    <n v="45"/>
    <n v="1"/>
    <n v="225.7"/>
    <n v="0"/>
    <n v="3"/>
    <x v="0"/>
  </r>
  <r>
    <x v="1"/>
    <x v="57"/>
    <s v="Yes"/>
    <x v="0"/>
    <x v="41"/>
    <s v="Male"/>
    <x v="32"/>
    <x v="1"/>
    <s v="No"/>
    <s v="No"/>
    <m/>
    <x v="0"/>
    <m/>
    <m/>
    <x v="0"/>
    <n v="1"/>
    <m/>
    <n v="24"/>
    <n v="0"/>
    <n v="240.7"/>
    <n v="0"/>
    <n v="4"/>
    <x v="0"/>
  </r>
  <r>
    <x v="1"/>
    <x v="57"/>
    <s v="Yes"/>
    <x v="1"/>
    <x v="48"/>
    <s v="Female"/>
    <x v="50"/>
    <x v="1"/>
    <s v="No"/>
    <s v="No"/>
    <m/>
    <x v="0"/>
    <m/>
    <m/>
    <x v="0"/>
    <n v="1"/>
    <n v="1"/>
    <n v="34"/>
    <n v="0"/>
    <n v="0"/>
    <n v="0"/>
    <n v="6"/>
    <x v="2"/>
  </r>
  <r>
    <x v="1"/>
    <x v="57"/>
    <s v="Yes"/>
    <x v="1"/>
    <x v="14"/>
    <s v="Female"/>
    <x v="25"/>
    <x v="1"/>
    <s v="No"/>
    <s v="No"/>
    <m/>
    <x v="0"/>
    <m/>
    <m/>
    <x v="0"/>
    <n v="1"/>
    <m/>
    <n v="28"/>
    <n v="0"/>
    <n v="0"/>
    <n v="0"/>
    <n v="7"/>
    <x v="2"/>
  </r>
  <r>
    <x v="1"/>
    <x v="57"/>
    <s v="Yes"/>
    <x v="1"/>
    <x v="20"/>
    <s v="Female"/>
    <x v="12"/>
    <x v="1"/>
    <s v="No"/>
    <s v="No"/>
    <m/>
    <x v="0"/>
    <m/>
    <m/>
    <x v="0"/>
    <n v="1"/>
    <m/>
    <n v="42"/>
    <n v="2"/>
    <n v="0"/>
    <n v="0"/>
    <n v="6"/>
    <x v="2"/>
  </r>
  <r>
    <x v="1"/>
    <x v="58"/>
    <s v="No"/>
    <x v="0"/>
    <x v="0"/>
    <s v="Female"/>
    <x v="30"/>
    <x v="2"/>
    <s v="No"/>
    <s v="Yes"/>
    <s v="No"/>
    <x v="3"/>
    <s v="Direct Debit"/>
    <s v="(blank)"/>
    <x v="1"/>
    <n v="1"/>
    <m/>
    <n v="50"/>
    <n v="2"/>
    <n v="0"/>
    <n v="0"/>
    <n v="1"/>
    <x v="0"/>
  </r>
  <r>
    <x v="1"/>
    <x v="58"/>
    <s v="No"/>
    <x v="0"/>
    <x v="3"/>
    <s v="Female"/>
    <x v="7"/>
    <x v="1"/>
    <s v="No"/>
    <s v="No"/>
    <m/>
    <x v="0"/>
    <m/>
    <m/>
    <x v="0"/>
    <n v="1"/>
    <m/>
    <n v="37"/>
    <n v="0"/>
    <n v="0"/>
    <n v="0"/>
    <n v="3"/>
    <x v="0"/>
  </r>
  <r>
    <x v="1"/>
    <x v="58"/>
    <s v="No"/>
    <x v="0"/>
    <x v="3"/>
    <s v="Male"/>
    <x v="40"/>
    <x v="2"/>
    <s v="No"/>
    <s v="Yes"/>
    <s v="No"/>
    <x v="1"/>
    <s v="Direct Debit"/>
    <s v="Dissatisfaction"/>
    <x v="5"/>
    <n v="1"/>
    <n v="1"/>
    <n v="20"/>
    <n v="2"/>
    <n v="18.600000000000001"/>
    <n v="0"/>
    <n v="8"/>
    <x v="2"/>
  </r>
  <r>
    <x v="1"/>
    <x v="58"/>
    <s v="No"/>
    <x v="0"/>
    <x v="4"/>
    <s v="Female"/>
    <x v="56"/>
    <x v="1"/>
    <s v="No"/>
    <s v="No"/>
    <m/>
    <x v="0"/>
    <m/>
    <m/>
    <x v="0"/>
    <n v="1"/>
    <m/>
    <n v="41"/>
    <n v="0"/>
    <n v="0"/>
    <n v="0"/>
    <n v="4"/>
    <x v="0"/>
  </r>
  <r>
    <x v="1"/>
    <x v="58"/>
    <s v="No"/>
    <x v="0"/>
    <x v="5"/>
    <s v="Female"/>
    <x v="38"/>
    <x v="1"/>
    <s v="No"/>
    <s v="No"/>
    <m/>
    <x v="0"/>
    <m/>
    <m/>
    <x v="0"/>
    <n v="1"/>
    <m/>
    <n v="59"/>
    <n v="3"/>
    <n v="0"/>
    <n v="0"/>
    <n v="7"/>
    <x v="2"/>
  </r>
  <r>
    <x v="1"/>
    <x v="58"/>
    <s v="No"/>
    <x v="0"/>
    <x v="7"/>
    <s v="Female"/>
    <x v="11"/>
    <x v="1"/>
    <s v="No"/>
    <s v="No"/>
    <m/>
    <x v="0"/>
    <m/>
    <m/>
    <x v="0"/>
    <n v="1"/>
    <m/>
    <n v="43"/>
    <n v="0"/>
    <n v="0"/>
    <n v="0"/>
    <n v="5"/>
    <x v="2"/>
  </r>
  <r>
    <x v="1"/>
    <x v="58"/>
    <s v="No"/>
    <x v="0"/>
    <x v="13"/>
    <s v="Male"/>
    <x v="47"/>
    <x v="1"/>
    <s v="No"/>
    <s v="No"/>
    <m/>
    <x v="0"/>
    <m/>
    <m/>
    <x v="0"/>
    <n v="1"/>
    <m/>
    <n v="31"/>
    <n v="0"/>
    <n v="0"/>
    <n v="0"/>
    <n v="4"/>
    <x v="0"/>
  </r>
  <r>
    <x v="1"/>
    <x v="58"/>
    <s v="No"/>
    <x v="0"/>
    <x v="16"/>
    <s v="Female"/>
    <x v="25"/>
    <x v="1"/>
    <s v="No"/>
    <s v="No"/>
    <m/>
    <x v="0"/>
    <m/>
    <m/>
    <x v="0"/>
    <n v="1"/>
    <m/>
    <n v="36"/>
    <n v="0"/>
    <n v="0"/>
    <n v="0"/>
    <n v="6"/>
    <x v="2"/>
  </r>
  <r>
    <x v="1"/>
    <x v="58"/>
    <s v="No"/>
    <x v="0"/>
    <x v="16"/>
    <s v="Male"/>
    <x v="11"/>
    <x v="1"/>
    <s v="No"/>
    <s v="No"/>
    <m/>
    <x v="0"/>
    <m/>
    <m/>
    <x v="0"/>
    <n v="1"/>
    <m/>
    <n v="47"/>
    <n v="0"/>
    <n v="0"/>
    <n v="0"/>
    <n v="1"/>
    <x v="0"/>
  </r>
  <r>
    <x v="1"/>
    <x v="58"/>
    <s v="No"/>
    <x v="0"/>
    <x v="17"/>
    <s v="Male"/>
    <x v="50"/>
    <x v="1"/>
    <s v="No"/>
    <s v="No"/>
    <m/>
    <x v="0"/>
    <m/>
    <m/>
    <x v="0"/>
    <n v="1"/>
    <m/>
    <n v="26"/>
    <n v="0"/>
    <n v="0"/>
    <n v="0"/>
    <n v="8"/>
    <x v="2"/>
  </r>
  <r>
    <x v="1"/>
    <x v="58"/>
    <s v="No"/>
    <x v="0"/>
    <x v="18"/>
    <s v="Male"/>
    <x v="57"/>
    <x v="0"/>
    <s v="Yes"/>
    <s v="No"/>
    <m/>
    <x v="0"/>
    <m/>
    <m/>
    <x v="0"/>
    <n v="1"/>
    <n v="1"/>
    <n v="39"/>
    <n v="3"/>
    <n v="0"/>
    <n v="0"/>
    <n v="17"/>
    <x v="1"/>
  </r>
  <r>
    <x v="1"/>
    <x v="58"/>
    <s v="No"/>
    <x v="0"/>
    <x v="18"/>
    <s v="Male"/>
    <x v="12"/>
    <x v="1"/>
    <s v="No"/>
    <s v="No"/>
    <m/>
    <x v="0"/>
    <m/>
    <m/>
    <x v="0"/>
    <n v="1"/>
    <m/>
    <n v="23"/>
    <n v="0"/>
    <n v="0"/>
    <n v="0"/>
    <n v="8"/>
    <x v="2"/>
  </r>
  <r>
    <x v="1"/>
    <x v="58"/>
    <s v="No"/>
    <x v="0"/>
    <x v="20"/>
    <s v="Female"/>
    <x v="47"/>
    <x v="1"/>
    <s v="No"/>
    <s v="No"/>
    <m/>
    <x v="0"/>
    <m/>
    <m/>
    <x v="0"/>
    <n v="1"/>
    <m/>
    <n v="59"/>
    <n v="0"/>
    <n v="0"/>
    <n v="0"/>
    <n v="11"/>
    <x v="1"/>
  </r>
  <r>
    <x v="1"/>
    <x v="58"/>
    <s v="No"/>
    <x v="0"/>
    <x v="29"/>
    <s v="Female"/>
    <x v="47"/>
    <x v="1"/>
    <s v="No"/>
    <s v="No"/>
    <m/>
    <x v="0"/>
    <m/>
    <m/>
    <x v="0"/>
    <n v="1"/>
    <m/>
    <n v="59"/>
    <n v="1"/>
    <n v="0"/>
    <n v="0"/>
    <n v="4"/>
    <x v="0"/>
  </r>
  <r>
    <x v="1"/>
    <x v="58"/>
    <s v="No"/>
    <x v="0"/>
    <x v="31"/>
    <s v="Female"/>
    <x v="17"/>
    <x v="0"/>
    <s v="Yes"/>
    <s v="No"/>
    <m/>
    <x v="0"/>
    <m/>
    <m/>
    <x v="0"/>
    <n v="1"/>
    <m/>
    <n v="34"/>
    <n v="1"/>
    <n v="0"/>
    <n v="0"/>
    <n v="14"/>
    <x v="1"/>
  </r>
  <r>
    <x v="1"/>
    <x v="58"/>
    <s v="No"/>
    <x v="0"/>
    <x v="33"/>
    <s v="Female"/>
    <x v="6"/>
    <x v="1"/>
    <s v="No"/>
    <s v="No"/>
    <m/>
    <x v="0"/>
    <m/>
    <m/>
    <x v="0"/>
    <n v="1"/>
    <m/>
    <n v="60"/>
    <n v="0"/>
    <n v="0"/>
    <n v="0"/>
    <n v="15"/>
    <x v="1"/>
  </r>
  <r>
    <x v="1"/>
    <x v="58"/>
    <s v="No"/>
    <x v="0"/>
    <x v="33"/>
    <s v="Male"/>
    <x v="24"/>
    <x v="1"/>
    <s v="No"/>
    <s v="No"/>
    <m/>
    <x v="0"/>
    <m/>
    <m/>
    <x v="0"/>
    <n v="1"/>
    <m/>
    <n v="22"/>
    <n v="2"/>
    <n v="0"/>
    <n v="0"/>
    <n v="10"/>
    <x v="1"/>
  </r>
  <r>
    <x v="1"/>
    <x v="58"/>
    <s v="No"/>
    <x v="0"/>
    <x v="35"/>
    <s v="Female"/>
    <x v="18"/>
    <x v="0"/>
    <s v="Yes"/>
    <s v="No"/>
    <m/>
    <x v="0"/>
    <m/>
    <m/>
    <x v="0"/>
    <n v="1"/>
    <m/>
    <n v="39"/>
    <n v="1"/>
    <n v="0"/>
    <n v="0"/>
    <n v="16"/>
    <x v="1"/>
  </r>
  <r>
    <x v="1"/>
    <x v="58"/>
    <s v="No"/>
    <x v="0"/>
    <x v="35"/>
    <s v="Male"/>
    <x v="18"/>
    <x v="0"/>
    <s v="Yes"/>
    <s v="No"/>
    <m/>
    <x v="0"/>
    <m/>
    <m/>
    <x v="0"/>
    <n v="1"/>
    <m/>
    <n v="27"/>
    <n v="0"/>
    <n v="0"/>
    <n v="0"/>
    <n v="13"/>
    <x v="1"/>
  </r>
  <r>
    <x v="1"/>
    <x v="58"/>
    <s v="No"/>
    <x v="0"/>
    <x v="37"/>
    <s v="Female"/>
    <x v="17"/>
    <x v="0"/>
    <s v="Yes"/>
    <s v="No"/>
    <m/>
    <x v="0"/>
    <m/>
    <m/>
    <x v="0"/>
    <n v="1"/>
    <m/>
    <n v="31"/>
    <n v="0"/>
    <n v="0"/>
    <n v="0"/>
    <n v="19"/>
    <x v="1"/>
  </r>
  <r>
    <x v="1"/>
    <x v="58"/>
    <s v="No"/>
    <x v="0"/>
    <x v="38"/>
    <s v="Female"/>
    <x v="5"/>
    <x v="0"/>
    <s v="Yes"/>
    <s v="No"/>
    <m/>
    <x v="0"/>
    <m/>
    <m/>
    <x v="0"/>
    <n v="1"/>
    <m/>
    <n v="45"/>
    <n v="0"/>
    <n v="0"/>
    <n v="0"/>
    <n v="19"/>
    <x v="1"/>
  </r>
  <r>
    <x v="1"/>
    <x v="58"/>
    <s v="No"/>
    <x v="0"/>
    <x v="38"/>
    <s v="Female"/>
    <x v="43"/>
    <x v="1"/>
    <s v="No"/>
    <s v="No"/>
    <m/>
    <x v="0"/>
    <m/>
    <m/>
    <x v="0"/>
    <n v="1"/>
    <m/>
    <n v="52"/>
    <n v="0"/>
    <n v="0"/>
    <n v="0"/>
    <n v="2"/>
    <x v="0"/>
  </r>
  <r>
    <x v="1"/>
    <x v="58"/>
    <s v="No"/>
    <x v="0"/>
    <x v="40"/>
    <s v="Female"/>
    <x v="40"/>
    <x v="2"/>
    <s v="No"/>
    <s v="Yes"/>
    <s v="No"/>
    <x v="3"/>
    <s v="Credit Card"/>
    <s v="Attitude"/>
    <x v="7"/>
    <n v="1"/>
    <n v="1"/>
    <n v="50"/>
    <n v="2"/>
    <n v="0"/>
    <n v="0"/>
    <n v="4"/>
    <x v="0"/>
  </r>
  <r>
    <x v="1"/>
    <x v="58"/>
    <s v="No"/>
    <x v="0"/>
    <x v="40"/>
    <s v="Male"/>
    <x v="16"/>
    <x v="0"/>
    <s v="Yes"/>
    <s v="No"/>
    <m/>
    <x v="0"/>
    <m/>
    <m/>
    <x v="0"/>
    <n v="1"/>
    <m/>
    <n v="60"/>
    <n v="0"/>
    <n v="0"/>
    <n v="0"/>
    <n v="26"/>
    <x v="1"/>
  </r>
  <r>
    <x v="1"/>
    <x v="58"/>
    <s v="No"/>
    <x v="0"/>
    <x v="40"/>
    <s v="Male"/>
    <x v="48"/>
    <x v="1"/>
    <s v="No"/>
    <s v="No"/>
    <m/>
    <x v="0"/>
    <m/>
    <m/>
    <x v="0"/>
    <n v="1"/>
    <n v="1"/>
    <n v="57"/>
    <n v="0"/>
    <n v="0"/>
    <n v="0"/>
    <n v="10"/>
    <x v="1"/>
  </r>
  <r>
    <x v="1"/>
    <x v="58"/>
    <s v="No"/>
    <x v="0"/>
    <x v="41"/>
    <s v="Female"/>
    <x v="44"/>
    <x v="1"/>
    <s v="No"/>
    <s v="No"/>
    <m/>
    <x v="0"/>
    <m/>
    <m/>
    <x v="0"/>
    <n v="1"/>
    <m/>
    <n v="59"/>
    <n v="2"/>
    <n v="0"/>
    <n v="0"/>
    <n v="2"/>
    <x v="0"/>
  </r>
  <r>
    <x v="1"/>
    <x v="58"/>
    <s v="No"/>
    <x v="0"/>
    <x v="45"/>
    <s v="Female"/>
    <x v="42"/>
    <x v="1"/>
    <s v="No"/>
    <s v="No"/>
    <m/>
    <x v="0"/>
    <m/>
    <m/>
    <x v="0"/>
    <n v="1"/>
    <m/>
    <n v="51"/>
    <n v="0"/>
    <n v="0"/>
    <n v="0"/>
    <n v="3"/>
    <x v="0"/>
  </r>
  <r>
    <x v="1"/>
    <x v="58"/>
    <s v="No"/>
    <x v="0"/>
    <x v="47"/>
    <s v="Female"/>
    <x v="19"/>
    <x v="0"/>
    <s v="Yes"/>
    <s v="No"/>
    <m/>
    <x v="0"/>
    <m/>
    <m/>
    <x v="0"/>
    <n v="1"/>
    <m/>
    <n v="34"/>
    <n v="0"/>
    <n v="0"/>
    <n v="0"/>
    <n v="14"/>
    <x v="1"/>
  </r>
  <r>
    <x v="1"/>
    <x v="58"/>
    <s v="No"/>
    <x v="0"/>
    <x v="47"/>
    <s v="Female"/>
    <x v="36"/>
    <x v="1"/>
    <s v="No"/>
    <s v="No"/>
    <m/>
    <x v="0"/>
    <m/>
    <m/>
    <x v="0"/>
    <n v="1"/>
    <m/>
    <n v="35"/>
    <n v="0"/>
    <n v="0"/>
    <n v="0"/>
    <n v="3"/>
    <x v="0"/>
  </r>
  <r>
    <x v="1"/>
    <x v="58"/>
    <s v="No"/>
    <x v="1"/>
    <x v="7"/>
    <s v="Male"/>
    <x v="22"/>
    <x v="2"/>
    <s v="No"/>
    <s v="Yes"/>
    <s v="No"/>
    <x v="1"/>
    <s v="Direct Debit"/>
    <s v="Price"/>
    <x v="8"/>
    <n v="1"/>
    <n v="1"/>
    <n v="40"/>
    <n v="4"/>
    <n v="0"/>
    <n v="0"/>
    <n v="3"/>
    <x v="0"/>
  </r>
  <r>
    <x v="1"/>
    <x v="58"/>
    <s v="Yes"/>
    <x v="0"/>
    <x v="7"/>
    <s v="Female"/>
    <x v="14"/>
    <x v="2"/>
    <s v="No"/>
    <s v="Yes"/>
    <s v="Yes"/>
    <x v="3"/>
    <s v="Credit Card"/>
    <s v="(blank)"/>
    <x v="1"/>
    <n v="1"/>
    <m/>
    <n v="36"/>
    <n v="0"/>
    <n v="395.3"/>
    <n v="0"/>
    <n v="6"/>
    <x v="2"/>
  </r>
  <r>
    <x v="1"/>
    <x v="58"/>
    <s v="Yes"/>
    <x v="0"/>
    <x v="9"/>
    <s v="Male"/>
    <x v="15"/>
    <x v="0"/>
    <s v="Yes"/>
    <s v="No"/>
    <m/>
    <x v="0"/>
    <m/>
    <m/>
    <x v="0"/>
    <n v="1"/>
    <m/>
    <n v="22"/>
    <n v="2"/>
    <n v="123.9"/>
    <n v="0"/>
    <n v="7"/>
    <x v="2"/>
  </r>
  <r>
    <x v="1"/>
    <x v="58"/>
    <s v="Yes"/>
    <x v="0"/>
    <x v="10"/>
    <s v="Female"/>
    <x v="30"/>
    <x v="2"/>
    <s v="No"/>
    <s v="Yes"/>
    <s v="No"/>
    <x v="3"/>
    <s v="Direct Debit"/>
    <s v="(blank)"/>
    <x v="1"/>
    <n v="1"/>
    <m/>
    <n v="34"/>
    <n v="0"/>
    <n v="380.6"/>
    <n v="0"/>
    <n v="2"/>
    <x v="0"/>
  </r>
  <r>
    <x v="1"/>
    <x v="58"/>
    <s v="Yes"/>
    <x v="0"/>
    <x v="11"/>
    <s v="Male"/>
    <x v="50"/>
    <x v="1"/>
    <s v="No"/>
    <s v="No"/>
    <m/>
    <x v="0"/>
    <m/>
    <m/>
    <x v="0"/>
    <n v="1"/>
    <m/>
    <n v="33"/>
    <n v="1"/>
    <n v="168.2"/>
    <n v="0"/>
    <n v="12"/>
    <x v="1"/>
  </r>
  <r>
    <x v="1"/>
    <x v="58"/>
    <s v="Yes"/>
    <x v="0"/>
    <x v="11"/>
    <s v="Male"/>
    <x v="25"/>
    <x v="1"/>
    <s v="No"/>
    <s v="No"/>
    <m/>
    <x v="0"/>
    <m/>
    <m/>
    <x v="0"/>
    <n v="1"/>
    <m/>
    <n v="28"/>
    <n v="0"/>
    <n v="128.6"/>
    <n v="0"/>
    <n v="4"/>
    <x v="0"/>
  </r>
  <r>
    <x v="1"/>
    <x v="58"/>
    <s v="Yes"/>
    <x v="0"/>
    <x v="17"/>
    <s v="Male"/>
    <x v="53"/>
    <x v="2"/>
    <s v="No"/>
    <s v="Yes"/>
    <s v="No"/>
    <x v="3"/>
    <s v="Credit Card"/>
    <s v="(blank)"/>
    <x v="1"/>
    <n v="1"/>
    <m/>
    <n v="39"/>
    <n v="0"/>
    <n v="147.5"/>
    <n v="0"/>
    <n v="11"/>
    <x v="1"/>
  </r>
  <r>
    <x v="1"/>
    <x v="58"/>
    <s v="Yes"/>
    <x v="0"/>
    <x v="50"/>
    <s v="Female"/>
    <x v="37"/>
    <x v="1"/>
    <s v="No"/>
    <s v="No"/>
    <m/>
    <x v="0"/>
    <m/>
    <m/>
    <x v="0"/>
    <n v="1"/>
    <m/>
    <n v="37"/>
    <n v="0"/>
    <n v="448.4"/>
    <n v="0"/>
    <n v="12"/>
    <x v="1"/>
  </r>
  <r>
    <x v="1"/>
    <x v="58"/>
    <s v="Yes"/>
    <x v="0"/>
    <x v="22"/>
    <s v="Male"/>
    <x v="6"/>
    <x v="1"/>
    <s v="No"/>
    <s v="No"/>
    <m/>
    <x v="0"/>
    <m/>
    <m/>
    <x v="0"/>
    <n v="1"/>
    <m/>
    <n v="43"/>
    <n v="0"/>
    <n v="213.9"/>
    <n v="0"/>
    <n v="29"/>
    <x v="1"/>
  </r>
  <r>
    <x v="1"/>
    <x v="58"/>
    <s v="Yes"/>
    <x v="0"/>
    <x v="23"/>
    <s v="Female"/>
    <x v="38"/>
    <x v="1"/>
    <s v="No"/>
    <s v="No"/>
    <m/>
    <x v="0"/>
    <m/>
    <m/>
    <x v="0"/>
    <n v="1"/>
    <m/>
    <n v="35"/>
    <n v="0"/>
    <n v="132.19999999999999"/>
    <n v="0"/>
    <n v="6"/>
    <x v="2"/>
  </r>
  <r>
    <x v="1"/>
    <x v="58"/>
    <s v="Yes"/>
    <x v="0"/>
    <x v="23"/>
    <s v="Male"/>
    <x v="8"/>
    <x v="1"/>
    <s v="No"/>
    <s v="No"/>
    <m/>
    <x v="0"/>
    <m/>
    <m/>
    <x v="0"/>
    <n v="1"/>
    <n v="1"/>
    <n v="40"/>
    <n v="5"/>
    <n v="158.1"/>
    <n v="0"/>
    <n v="7"/>
    <x v="2"/>
  </r>
  <r>
    <x v="1"/>
    <x v="58"/>
    <s v="Yes"/>
    <x v="0"/>
    <x v="26"/>
    <s v="Male"/>
    <x v="19"/>
    <x v="0"/>
    <s v="Yes"/>
    <s v="No"/>
    <m/>
    <x v="0"/>
    <m/>
    <m/>
    <x v="0"/>
    <n v="1"/>
    <m/>
    <n v="54"/>
    <n v="0"/>
    <n v="436.6"/>
    <n v="0"/>
    <n v="24"/>
    <x v="1"/>
  </r>
  <r>
    <x v="1"/>
    <x v="58"/>
    <s v="Yes"/>
    <x v="0"/>
    <x v="26"/>
    <s v="Male"/>
    <x v="14"/>
    <x v="2"/>
    <s v="No"/>
    <s v="No"/>
    <m/>
    <x v="0"/>
    <m/>
    <m/>
    <x v="0"/>
    <n v="1"/>
    <n v="1"/>
    <n v="54"/>
    <n v="2"/>
    <n v="368.8"/>
    <n v="0"/>
    <n v="3"/>
    <x v="0"/>
  </r>
  <r>
    <x v="1"/>
    <x v="58"/>
    <s v="Yes"/>
    <x v="0"/>
    <x v="28"/>
    <s v="Male"/>
    <x v="35"/>
    <x v="1"/>
    <s v="No"/>
    <s v="No"/>
    <m/>
    <x v="0"/>
    <m/>
    <m/>
    <x v="0"/>
    <n v="1"/>
    <n v="1"/>
    <n v="60"/>
    <n v="4"/>
    <n v="160.5"/>
    <n v="0"/>
    <n v="9"/>
    <x v="2"/>
  </r>
  <r>
    <x v="1"/>
    <x v="58"/>
    <s v="Yes"/>
    <x v="0"/>
    <x v="32"/>
    <s v="Male"/>
    <x v="32"/>
    <x v="1"/>
    <s v="No"/>
    <s v="No"/>
    <m/>
    <x v="0"/>
    <m/>
    <m/>
    <x v="0"/>
    <n v="1"/>
    <m/>
    <n v="45"/>
    <n v="0"/>
    <n v="273.39999999999998"/>
    <n v="0"/>
    <n v="8"/>
    <x v="2"/>
  </r>
  <r>
    <x v="1"/>
    <x v="58"/>
    <s v="Yes"/>
    <x v="0"/>
    <x v="45"/>
    <s v="Male"/>
    <x v="10"/>
    <x v="0"/>
    <s v="Yes"/>
    <s v="No"/>
    <m/>
    <x v="0"/>
    <m/>
    <m/>
    <x v="0"/>
    <n v="1"/>
    <m/>
    <n v="31"/>
    <n v="0"/>
    <n v="274.39999999999998"/>
    <n v="0"/>
    <n v="28"/>
    <x v="1"/>
  </r>
  <r>
    <x v="1"/>
    <x v="58"/>
    <s v="Yes"/>
    <x v="1"/>
    <x v="12"/>
    <s v="Female"/>
    <x v="29"/>
    <x v="1"/>
    <s v="No"/>
    <s v="No"/>
    <m/>
    <x v="0"/>
    <m/>
    <m/>
    <x v="0"/>
    <n v="1"/>
    <m/>
    <n v="30"/>
    <n v="0"/>
    <n v="0"/>
    <n v="0"/>
    <n v="5"/>
    <x v="2"/>
  </r>
  <r>
    <x v="1"/>
    <x v="58"/>
    <s v="Yes"/>
    <x v="1"/>
    <x v="50"/>
    <s v="Female"/>
    <x v="26"/>
    <x v="1"/>
    <s v="No"/>
    <s v="No"/>
    <m/>
    <x v="0"/>
    <m/>
    <m/>
    <x v="0"/>
    <n v="1"/>
    <m/>
    <n v="54"/>
    <n v="0"/>
    <n v="0"/>
    <n v="0"/>
    <n v="3"/>
    <x v="0"/>
  </r>
  <r>
    <x v="1"/>
    <x v="58"/>
    <s v="Yes"/>
    <x v="1"/>
    <x v="28"/>
    <s v="Male"/>
    <x v="11"/>
    <x v="1"/>
    <s v="No"/>
    <s v="No"/>
    <m/>
    <x v="0"/>
    <m/>
    <m/>
    <x v="0"/>
    <n v="1"/>
    <m/>
    <n v="24"/>
    <n v="1"/>
    <n v="0"/>
    <n v="0"/>
    <n v="3"/>
    <x v="0"/>
  </r>
  <r>
    <x v="1"/>
    <x v="59"/>
    <s v="No"/>
    <x v="0"/>
    <x v="1"/>
    <s v="Female"/>
    <x v="0"/>
    <x v="0"/>
    <s v="Yes"/>
    <s v="No"/>
    <m/>
    <x v="0"/>
    <m/>
    <m/>
    <x v="0"/>
    <n v="1"/>
    <n v="1"/>
    <n v="59"/>
    <n v="5"/>
    <n v="0"/>
    <n v="0"/>
    <n v="16"/>
    <x v="1"/>
  </r>
  <r>
    <x v="1"/>
    <x v="59"/>
    <s v="No"/>
    <x v="0"/>
    <x v="1"/>
    <s v="Male"/>
    <x v="18"/>
    <x v="0"/>
    <s v="Yes"/>
    <s v="No"/>
    <m/>
    <x v="0"/>
    <m/>
    <m/>
    <x v="0"/>
    <n v="1"/>
    <m/>
    <n v="37"/>
    <n v="0"/>
    <n v="0"/>
    <n v="0"/>
    <n v="16"/>
    <x v="1"/>
  </r>
  <r>
    <x v="1"/>
    <x v="59"/>
    <s v="No"/>
    <x v="0"/>
    <x v="48"/>
    <s v="Female"/>
    <x v="0"/>
    <x v="0"/>
    <s v="Yes"/>
    <s v="No"/>
    <m/>
    <x v="0"/>
    <m/>
    <m/>
    <x v="0"/>
    <n v="1"/>
    <m/>
    <n v="38"/>
    <n v="0"/>
    <n v="0"/>
    <n v="0"/>
    <n v="17"/>
    <x v="1"/>
  </r>
  <r>
    <x v="1"/>
    <x v="59"/>
    <s v="No"/>
    <x v="0"/>
    <x v="5"/>
    <s v="Female"/>
    <x v="27"/>
    <x v="1"/>
    <s v="No"/>
    <s v="No"/>
    <m/>
    <x v="0"/>
    <m/>
    <m/>
    <x v="0"/>
    <n v="1"/>
    <m/>
    <n v="58"/>
    <n v="0"/>
    <n v="0"/>
    <n v="0"/>
    <n v="3"/>
    <x v="0"/>
  </r>
  <r>
    <x v="1"/>
    <x v="59"/>
    <s v="No"/>
    <x v="0"/>
    <x v="6"/>
    <s v="Male"/>
    <x v="29"/>
    <x v="1"/>
    <s v="No"/>
    <s v="No"/>
    <m/>
    <x v="0"/>
    <m/>
    <m/>
    <x v="0"/>
    <n v="1"/>
    <m/>
    <n v="48"/>
    <n v="0"/>
    <n v="0"/>
    <n v="0"/>
    <n v="1"/>
    <x v="0"/>
  </r>
  <r>
    <x v="1"/>
    <x v="59"/>
    <s v="No"/>
    <x v="0"/>
    <x v="7"/>
    <s v="Female"/>
    <x v="43"/>
    <x v="1"/>
    <s v="No"/>
    <s v="No"/>
    <m/>
    <x v="0"/>
    <m/>
    <m/>
    <x v="0"/>
    <n v="1"/>
    <n v="1"/>
    <n v="47"/>
    <n v="4"/>
    <n v="0"/>
    <n v="0"/>
    <n v="7"/>
    <x v="2"/>
  </r>
  <r>
    <x v="1"/>
    <x v="59"/>
    <s v="No"/>
    <x v="0"/>
    <x v="7"/>
    <s v="Male"/>
    <x v="12"/>
    <x v="1"/>
    <s v="No"/>
    <s v="No"/>
    <m/>
    <x v="0"/>
    <m/>
    <m/>
    <x v="0"/>
    <n v="1"/>
    <m/>
    <n v="35"/>
    <n v="1"/>
    <n v="0"/>
    <n v="0"/>
    <n v="29"/>
    <x v="1"/>
  </r>
  <r>
    <x v="1"/>
    <x v="59"/>
    <s v="No"/>
    <x v="0"/>
    <x v="8"/>
    <s v="Female"/>
    <x v="20"/>
    <x v="1"/>
    <s v="No"/>
    <s v="No"/>
    <m/>
    <x v="0"/>
    <m/>
    <m/>
    <x v="0"/>
    <n v="1"/>
    <m/>
    <n v="48"/>
    <n v="0"/>
    <n v="0"/>
    <n v="0"/>
    <n v="6"/>
    <x v="2"/>
  </r>
  <r>
    <x v="1"/>
    <x v="59"/>
    <s v="No"/>
    <x v="0"/>
    <x v="9"/>
    <s v="Female"/>
    <x v="12"/>
    <x v="1"/>
    <s v="No"/>
    <s v="No"/>
    <m/>
    <x v="0"/>
    <m/>
    <m/>
    <x v="0"/>
    <n v="1"/>
    <m/>
    <n v="40"/>
    <n v="0"/>
    <n v="0"/>
    <n v="0"/>
    <n v="2"/>
    <x v="0"/>
  </r>
  <r>
    <x v="1"/>
    <x v="59"/>
    <s v="No"/>
    <x v="0"/>
    <x v="9"/>
    <s v="Male"/>
    <x v="0"/>
    <x v="0"/>
    <s v="Yes"/>
    <s v="No"/>
    <m/>
    <x v="0"/>
    <m/>
    <m/>
    <x v="0"/>
    <n v="1"/>
    <n v="1"/>
    <n v="47"/>
    <n v="1"/>
    <n v="20.3"/>
    <n v="0"/>
    <n v="17"/>
    <x v="1"/>
  </r>
  <r>
    <x v="1"/>
    <x v="59"/>
    <s v="No"/>
    <x v="0"/>
    <x v="9"/>
    <s v="Male"/>
    <x v="52"/>
    <x v="2"/>
    <s v="No"/>
    <s v="Yes"/>
    <s v="Yes"/>
    <x v="3"/>
    <s v="Direct Debit"/>
    <s v="(blank)"/>
    <x v="1"/>
    <n v="1"/>
    <m/>
    <n v="51"/>
    <n v="0"/>
    <n v="0"/>
    <n v="0"/>
    <n v="4"/>
    <x v="0"/>
  </r>
  <r>
    <x v="1"/>
    <x v="59"/>
    <s v="No"/>
    <x v="0"/>
    <x v="12"/>
    <s v="Male"/>
    <x v="27"/>
    <x v="1"/>
    <s v="No"/>
    <s v="No"/>
    <m/>
    <x v="0"/>
    <m/>
    <m/>
    <x v="0"/>
    <n v="1"/>
    <m/>
    <n v="50"/>
    <n v="0"/>
    <n v="0"/>
    <n v="0"/>
    <n v="7"/>
    <x v="2"/>
  </r>
  <r>
    <x v="1"/>
    <x v="59"/>
    <s v="No"/>
    <x v="0"/>
    <x v="14"/>
    <s v="Female"/>
    <x v="42"/>
    <x v="1"/>
    <s v="No"/>
    <s v="No"/>
    <m/>
    <x v="0"/>
    <m/>
    <m/>
    <x v="0"/>
    <n v="1"/>
    <m/>
    <n v="52"/>
    <n v="0"/>
    <n v="0"/>
    <n v="0"/>
    <n v="4"/>
    <x v="0"/>
  </r>
  <r>
    <x v="1"/>
    <x v="59"/>
    <s v="No"/>
    <x v="0"/>
    <x v="16"/>
    <s v="Female"/>
    <x v="36"/>
    <x v="1"/>
    <s v="No"/>
    <s v="No"/>
    <m/>
    <x v="0"/>
    <m/>
    <m/>
    <x v="0"/>
    <n v="1"/>
    <m/>
    <n v="51"/>
    <n v="0"/>
    <n v="0"/>
    <n v="0"/>
    <n v="7"/>
    <x v="2"/>
  </r>
  <r>
    <x v="1"/>
    <x v="59"/>
    <s v="No"/>
    <x v="0"/>
    <x v="16"/>
    <s v="Male"/>
    <x v="56"/>
    <x v="1"/>
    <s v="No"/>
    <s v="No"/>
    <m/>
    <x v="0"/>
    <m/>
    <m/>
    <x v="0"/>
    <n v="1"/>
    <m/>
    <n v="46"/>
    <n v="0"/>
    <n v="0"/>
    <n v="0"/>
    <n v="7"/>
    <x v="2"/>
  </r>
  <r>
    <x v="1"/>
    <x v="59"/>
    <s v="No"/>
    <x v="0"/>
    <x v="17"/>
    <s v="Female"/>
    <x v="21"/>
    <x v="1"/>
    <s v="No"/>
    <s v="No"/>
    <m/>
    <x v="0"/>
    <m/>
    <m/>
    <x v="0"/>
    <n v="1"/>
    <n v="1"/>
    <n v="21"/>
    <n v="5"/>
    <n v="108.9"/>
    <n v="0"/>
    <n v="2"/>
    <x v="0"/>
  </r>
  <r>
    <x v="1"/>
    <x v="59"/>
    <s v="No"/>
    <x v="0"/>
    <x v="22"/>
    <s v="Male"/>
    <x v="65"/>
    <x v="2"/>
    <s v="No"/>
    <s v="Yes"/>
    <s v="No"/>
    <x v="3"/>
    <s v="Direct Debit"/>
    <s v="(blank)"/>
    <x v="1"/>
    <n v="1"/>
    <m/>
    <n v="54"/>
    <n v="0"/>
    <n v="0"/>
    <n v="0"/>
    <n v="5"/>
    <x v="2"/>
  </r>
  <r>
    <x v="1"/>
    <x v="59"/>
    <s v="No"/>
    <x v="0"/>
    <x v="24"/>
    <s v="Female"/>
    <x v="15"/>
    <x v="0"/>
    <s v="Yes"/>
    <s v="No"/>
    <m/>
    <x v="0"/>
    <m/>
    <m/>
    <x v="0"/>
    <n v="1"/>
    <m/>
    <n v="53"/>
    <n v="0"/>
    <n v="0"/>
    <n v="0"/>
    <n v="37"/>
    <x v="1"/>
  </r>
  <r>
    <x v="1"/>
    <x v="59"/>
    <s v="No"/>
    <x v="0"/>
    <x v="24"/>
    <s v="Female"/>
    <x v="30"/>
    <x v="2"/>
    <s v="No"/>
    <s v="Yes"/>
    <s v="No"/>
    <x v="3"/>
    <s v="Direct Debit"/>
    <s v="(blank)"/>
    <x v="1"/>
    <n v="1"/>
    <m/>
    <n v="52"/>
    <n v="0"/>
    <n v="0"/>
    <n v="0"/>
    <n v="9"/>
    <x v="2"/>
  </r>
  <r>
    <x v="1"/>
    <x v="59"/>
    <s v="No"/>
    <x v="0"/>
    <x v="29"/>
    <s v="Female"/>
    <x v="62"/>
    <x v="2"/>
    <s v="No"/>
    <s v="Yes"/>
    <s v="Yes"/>
    <x v="1"/>
    <s v="Credit Card"/>
    <s v="(blank)"/>
    <x v="1"/>
    <n v="1"/>
    <m/>
    <n v="46"/>
    <n v="0"/>
    <n v="0"/>
    <n v="0"/>
    <n v="9"/>
    <x v="2"/>
  </r>
  <r>
    <x v="1"/>
    <x v="59"/>
    <s v="No"/>
    <x v="0"/>
    <x v="32"/>
    <s v="Female"/>
    <x v="25"/>
    <x v="1"/>
    <s v="No"/>
    <s v="No"/>
    <m/>
    <x v="0"/>
    <m/>
    <m/>
    <x v="0"/>
    <n v="1"/>
    <m/>
    <n v="30"/>
    <n v="0"/>
    <n v="0"/>
    <n v="0"/>
    <n v="1"/>
    <x v="0"/>
  </r>
  <r>
    <x v="1"/>
    <x v="59"/>
    <s v="No"/>
    <x v="0"/>
    <x v="32"/>
    <s v="Male"/>
    <x v="49"/>
    <x v="1"/>
    <s v="No"/>
    <s v="No"/>
    <m/>
    <x v="0"/>
    <m/>
    <m/>
    <x v="0"/>
    <n v="1"/>
    <m/>
    <n v="37"/>
    <n v="2"/>
    <n v="0"/>
    <n v="0"/>
    <n v="1"/>
    <x v="0"/>
  </r>
  <r>
    <x v="1"/>
    <x v="59"/>
    <s v="No"/>
    <x v="0"/>
    <x v="34"/>
    <s v="Male"/>
    <x v="5"/>
    <x v="0"/>
    <s v="Yes"/>
    <s v="No"/>
    <m/>
    <x v="0"/>
    <m/>
    <m/>
    <x v="0"/>
    <n v="1"/>
    <m/>
    <n v="37"/>
    <n v="0"/>
    <n v="0"/>
    <n v="0"/>
    <n v="20"/>
    <x v="1"/>
  </r>
  <r>
    <x v="1"/>
    <x v="59"/>
    <s v="No"/>
    <x v="0"/>
    <x v="34"/>
    <s v="Male"/>
    <x v="57"/>
    <x v="0"/>
    <s v="Yes"/>
    <s v="No"/>
    <m/>
    <x v="0"/>
    <m/>
    <m/>
    <x v="0"/>
    <n v="1"/>
    <m/>
    <n v="60"/>
    <n v="0"/>
    <n v="0"/>
    <n v="0"/>
    <n v="26"/>
    <x v="1"/>
  </r>
  <r>
    <x v="1"/>
    <x v="59"/>
    <s v="No"/>
    <x v="0"/>
    <x v="37"/>
    <s v="Male"/>
    <x v="27"/>
    <x v="1"/>
    <s v="No"/>
    <s v="No"/>
    <m/>
    <x v="0"/>
    <m/>
    <m/>
    <x v="0"/>
    <n v="1"/>
    <m/>
    <n v="42"/>
    <n v="1"/>
    <n v="0"/>
    <n v="0"/>
    <n v="1"/>
    <x v="0"/>
  </r>
  <r>
    <x v="1"/>
    <x v="59"/>
    <s v="No"/>
    <x v="0"/>
    <x v="37"/>
    <s v="Male"/>
    <x v="9"/>
    <x v="1"/>
    <s v="No"/>
    <s v="No"/>
    <m/>
    <x v="0"/>
    <m/>
    <m/>
    <x v="0"/>
    <n v="1"/>
    <m/>
    <n v="23"/>
    <n v="2"/>
    <n v="0"/>
    <n v="0"/>
    <n v="6"/>
    <x v="2"/>
  </r>
  <r>
    <x v="1"/>
    <x v="59"/>
    <s v="No"/>
    <x v="0"/>
    <x v="38"/>
    <s v="Female"/>
    <x v="3"/>
    <x v="1"/>
    <s v="No"/>
    <s v="No"/>
    <m/>
    <x v="0"/>
    <m/>
    <m/>
    <x v="0"/>
    <n v="1"/>
    <m/>
    <n v="19"/>
    <n v="0"/>
    <n v="0"/>
    <n v="0"/>
    <n v="1"/>
    <x v="0"/>
  </r>
  <r>
    <x v="1"/>
    <x v="59"/>
    <s v="No"/>
    <x v="0"/>
    <x v="38"/>
    <s v="Female"/>
    <x v="22"/>
    <x v="2"/>
    <s v="No"/>
    <s v="Yes"/>
    <s v="No"/>
    <x v="2"/>
    <s v="Direct Debit"/>
    <s v="(blank)"/>
    <x v="1"/>
    <n v="1"/>
    <m/>
    <n v="60"/>
    <n v="3"/>
    <n v="0"/>
    <n v="0"/>
    <n v="3"/>
    <x v="0"/>
  </r>
  <r>
    <x v="1"/>
    <x v="59"/>
    <s v="No"/>
    <x v="0"/>
    <x v="38"/>
    <s v="Male"/>
    <x v="37"/>
    <x v="1"/>
    <s v="No"/>
    <s v="No"/>
    <m/>
    <x v="0"/>
    <m/>
    <m/>
    <x v="0"/>
    <n v="1"/>
    <m/>
    <n v="70"/>
    <n v="0"/>
    <n v="0"/>
    <n v="0"/>
    <n v="2"/>
    <x v="0"/>
  </r>
  <r>
    <x v="1"/>
    <x v="59"/>
    <s v="No"/>
    <x v="0"/>
    <x v="40"/>
    <s v="Female"/>
    <x v="56"/>
    <x v="1"/>
    <s v="No"/>
    <s v="No"/>
    <m/>
    <x v="0"/>
    <m/>
    <m/>
    <x v="0"/>
    <n v="1"/>
    <m/>
    <n v="46"/>
    <n v="0"/>
    <n v="0"/>
    <n v="0"/>
    <n v="6"/>
    <x v="2"/>
  </r>
  <r>
    <x v="1"/>
    <x v="59"/>
    <s v="No"/>
    <x v="0"/>
    <x v="42"/>
    <s v="Female"/>
    <x v="1"/>
    <x v="1"/>
    <s v="No"/>
    <s v="No"/>
    <m/>
    <x v="0"/>
    <m/>
    <m/>
    <x v="0"/>
    <n v="1"/>
    <m/>
    <n v="45"/>
    <n v="0"/>
    <n v="0"/>
    <n v="0"/>
    <n v="11"/>
    <x v="1"/>
  </r>
  <r>
    <x v="1"/>
    <x v="59"/>
    <s v="No"/>
    <x v="0"/>
    <x v="42"/>
    <s v="Male"/>
    <x v="55"/>
    <x v="2"/>
    <s v="No"/>
    <s v="Yes"/>
    <s v="Yes"/>
    <x v="2"/>
    <s v="Direct Debit"/>
    <s v="(blank)"/>
    <x v="1"/>
    <n v="1"/>
    <m/>
    <n v="40"/>
    <n v="0"/>
    <n v="0"/>
    <n v="0"/>
    <n v="3"/>
    <x v="0"/>
  </r>
  <r>
    <x v="1"/>
    <x v="59"/>
    <s v="No"/>
    <x v="0"/>
    <x v="43"/>
    <s v="Female"/>
    <x v="54"/>
    <x v="2"/>
    <s v="No"/>
    <s v="Yes"/>
    <s v="No"/>
    <x v="3"/>
    <s v="Credit Card"/>
    <s v="(blank)"/>
    <x v="1"/>
    <n v="1"/>
    <m/>
    <n v="61"/>
    <n v="0"/>
    <n v="0"/>
    <n v="0"/>
    <n v="9"/>
    <x v="2"/>
  </r>
  <r>
    <x v="1"/>
    <x v="59"/>
    <s v="No"/>
    <x v="0"/>
    <x v="44"/>
    <s v="Male"/>
    <x v="23"/>
    <x v="1"/>
    <s v="No"/>
    <s v="No"/>
    <m/>
    <x v="0"/>
    <m/>
    <m/>
    <x v="0"/>
    <n v="1"/>
    <m/>
    <n v="28"/>
    <n v="1"/>
    <n v="0"/>
    <n v="0"/>
    <n v="8"/>
    <x v="2"/>
  </r>
  <r>
    <x v="1"/>
    <x v="59"/>
    <s v="No"/>
    <x v="0"/>
    <x v="45"/>
    <s v="Male"/>
    <x v="47"/>
    <x v="1"/>
    <s v="No"/>
    <s v="No"/>
    <m/>
    <x v="0"/>
    <m/>
    <m/>
    <x v="0"/>
    <n v="1"/>
    <m/>
    <n v="24"/>
    <n v="0"/>
    <n v="0"/>
    <n v="0"/>
    <n v="15"/>
    <x v="1"/>
  </r>
  <r>
    <x v="1"/>
    <x v="59"/>
    <s v="No"/>
    <x v="0"/>
    <x v="45"/>
    <s v="Male"/>
    <x v="6"/>
    <x v="1"/>
    <s v="No"/>
    <s v="No"/>
    <m/>
    <x v="0"/>
    <m/>
    <m/>
    <x v="0"/>
    <n v="1"/>
    <m/>
    <n v="65"/>
    <n v="0"/>
    <n v="0"/>
    <n v="0"/>
    <n v="15"/>
    <x v="1"/>
  </r>
  <r>
    <x v="1"/>
    <x v="59"/>
    <s v="No"/>
    <x v="0"/>
    <x v="46"/>
    <s v="Female"/>
    <x v="25"/>
    <x v="1"/>
    <s v="No"/>
    <s v="No"/>
    <m/>
    <x v="0"/>
    <m/>
    <m/>
    <x v="0"/>
    <n v="1"/>
    <m/>
    <n v="39"/>
    <n v="0"/>
    <n v="0"/>
    <n v="0"/>
    <n v="6"/>
    <x v="2"/>
  </r>
  <r>
    <x v="1"/>
    <x v="59"/>
    <s v="No"/>
    <x v="0"/>
    <x v="47"/>
    <s v="Female"/>
    <x v="52"/>
    <x v="2"/>
    <s v="No"/>
    <s v="Yes"/>
    <s v="No"/>
    <x v="3"/>
    <s v="Credit Card"/>
    <s v="(blank)"/>
    <x v="1"/>
    <n v="1"/>
    <m/>
    <n v="44"/>
    <n v="0"/>
    <n v="0"/>
    <n v="0"/>
    <n v="8"/>
    <x v="2"/>
  </r>
  <r>
    <x v="1"/>
    <x v="59"/>
    <s v="No"/>
    <x v="1"/>
    <x v="3"/>
    <s v="Female"/>
    <x v="2"/>
    <x v="1"/>
    <s v="No"/>
    <s v="No"/>
    <m/>
    <x v="0"/>
    <m/>
    <m/>
    <x v="0"/>
    <n v="1"/>
    <m/>
    <n v="34"/>
    <n v="0"/>
    <n v="0"/>
    <n v="0"/>
    <n v="5"/>
    <x v="2"/>
  </r>
  <r>
    <x v="1"/>
    <x v="59"/>
    <s v="Yes"/>
    <x v="0"/>
    <x v="11"/>
    <s v="Male"/>
    <x v="7"/>
    <x v="1"/>
    <s v="No"/>
    <s v="No"/>
    <m/>
    <x v="0"/>
    <m/>
    <m/>
    <x v="0"/>
    <n v="1"/>
    <n v="1"/>
    <n v="34"/>
    <n v="5"/>
    <n v="227"/>
    <n v="0"/>
    <n v="2"/>
    <x v="0"/>
  </r>
  <r>
    <x v="1"/>
    <x v="59"/>
    <s v="Yes"/>
    <x v="0"/>
    <x v="15"/>
    <s v="Male"/>
    <x v="9"/>
    <x v="1"/>
    <s v="No"/>
    <s v="No"/>
    <m/>
    <x v="0"/>
    <m/>
    <m/>
    <x v="0"/>
    <n v="1"/>
    <n v="1"/>
    <n v="63"/>
    <n v="4"/>
    <n v="186"/>
    <n v="0"/>
    <n v="5"/>
    <x v="2"/>
  </r>
  <r>
    <x v="1"/>
    <x v="59"/>
    <s v="Yes"/>
    <x v="0"/>
    <x v="17"/>
    <s v="Female"/>
    <x v="15"/>
    <x v="0"/>
    <s v="Yes"/>
    <s v="No"/>
    <m/>
    <x v="0"/>
    <m/>
    <m/>
    <x v="0"/>
    <n v="1"/>
    <m/>
    <n v="29"/>
    <n v="2"/>
    <n v="130.5"/>
    <n v="0"/>
    <n v="24"/>
    <x v="1"/>
  </r>
  <r>
    <x v="1"/>
    <x v="59"/>
    <s v="Yes"/>
    <x v="0"/>
    <x v="26"/>
    <s v="Male"/>
    <x v="11"/>
    <x v="1"/>
    <s v="No"/>
    <s v="No"/>
    <m/>
    <x v="0"/>
    <m/>
    <m/>
    <x v="0"/>
    <n v="1"/>
    <n v="1"/>
    <n v="53"/>
    <n v="0"/>
    <n v="174"/>
    <n v="0"/>
    <n v="2"/>
    <x v="0"/>
  </r>
  <r>
    <x v="1"/>
    <x v="59"/>
    <s v="Yes"/>
    <x v="0"/>
    <x v="31"/>
    <s v="Male"/>
    <x v="26"/>
    <x v="1"/>
    <s v="No"/>
    <s v="No"/>
    <m/>
    <x v="0"/>
    <m/>
    <m/>
    <x v="0"/>
    <n v="1"/>
    <m/>
    <n v="28"/>
    <n v="0"/>
    <n v="264"/>
    <n v="0"/>
    <n v="4"/>
    <x v="0"/>
  </r>
  <r>
    <x v="1"/>
    <x v="59"/>
    <s v="Yes"/>
    <x v="0"/>
    <x v="32"/>
    <s v="Male"/>
    <x v="3"/>
    <x v="1"/>
    <s v="No"/>
    <s v="No"/>
    <m/>
    <x v="0"/>
    <m/>
    <m/>
    <x v="0"/>
    <n v="1"/>
    <m/>
    <n v="25"/>
    <n v="0"/>
    <n v="222"/>
    <n v="0"/>
    <n v="1"/>
    <x v="0"/>
  </r>
  <r>
    <x v="1"/>
    <x v="59"/>
    <s v="Yes"/>
    <x v="0"/>
    <x v="33"/>
    <s v="Female"/>
    <x v="24"/>
    <x v="1"/>
    <s v="No"/>
    <s v="No"/>
    <m/>
    <x v="0"/>
    <m/>
    <m/>
    <x v="0"/>
    <n v="1"/>
    <m/>
    <n v="56"/>
    <n v="0"/>
    <n v="241.5"/>
    <n v="0"/>
    <n v="8"/>
    <x v="2"/>
  </r>
  <r>
    <x v="1"/>
    <x v="59"/>
    <s v="Yes"/>
    <x v="0"/>
    <x v="33"/>
    <s v="Male"/>
    <x v="19"/>
    <x v="0"/>
    <s v="Yes"/>
    <s v="No"/>
    <m/>
    <x v="0"/>
    <m/>
    <m/>
    <x v="0"/>
    <n v="1"/>
    <m/>
    <n v="16"/>
    <n v="0"/>
    <n v="207"/>
    <n v="0"/>
    <n v="26"/>
    <x v="1"/>
  </r>
  <r>
    <x v="1"/>
    <x v="59"/>
    <s v="Yes"/>
    <x v="0"/>
    <x v="34"/>
    <s v="Female"/>
    <x v="6"/>
    <x v="1"/>
    <s v="No"/>
    <s v="No"/>
    <m/>
    <x v="0"/>
    <m/>
    <m/>
    <x v="0"/>
    <n v="1"/>
    <m/>
    <n v="41"/>
    <n v="1"/>
    <n v="190"/>
    <n v="0"/>
    <n v="6"/>
    <x v="2"/>
  </r>
  <r>
    <x v="1"/>
    <x v="59"/>
    <s v="Yes"/>
    <x v="0"/>
    <x v="35"/>
    <s v="Female"/>
    <x v="26"/>
    <x v="1"/>
    <s v="No"/>
    <s v="No"/>
    <m/>
    <x v="0"/>
    <m/>
    <m/>
    <x v="0"/>
    <n v="1"/>
    <m/>
    <n v="22"/>
    <n v="0"/>
    <n v="123"/>
    <n v="0"/>
    <n v="4"/>
    <x v="0"/>
  </r>
  <r>
    <x v="1"/>
    <x v="59"/>
    <s v="Yes"/>
    <x v="0"/>
    <x v="38"/>
    <s v="Male"/>
    <x v="36"/>
    <x v="1"/>
    <s v="No"/>
    <s v="No"/>
    <m/>
    <x v="0"/>
    <m/>
    <m/>
    <x v="0"/>
    <n v="1"/>
    <m/>
    <n v="26"/>
    <n v="0"/>
    <n v="249"/>
    <n v="0"/>
    <n v="0"/>
    <x v="0"/>
  </r>
  <r>
    <x v="1"/>
    <x v="59"/>
    <s v="Yes"/>
    <x v="0"/>
    <x v="38"/>
    <s v="Male"/>
    <x v="33"/>
    <x v="2"/>
    <s v="No"/>
    <s v="Yes"/>
    <s v="No"/>
    <x v="2"/>
    <s v="Direct Debit"/>
    <s v="(blank)"/>
    <x v="1"/>
    <n v="1"/>
    <m/>
    <n v="50"/>
    <n v="1"/>
    <n v="168"/>
    <n v="0"/>
    <n v="6"/>
    <x v="2"/>
  </r>
  <r>
    <x v="1"/>
    <x v="59"/>
    <s v="Yes"/>
    <x v="0"/>
    <x v="40"/>
    <s v="Female"/>
    <x v="5"/>
    <x v="0"/>
    <s v="Yes"/>
    <s v="No"/>
    <m/>
    <x v="0"/>
    <m/>
    <m/>
    <x v="0"/>
    <n v="1"/>
    <n v="1"/>
    <n v="59"/>
    <n v="5"/>
    <n v="38.299999999999997"/>
    <n v="0"/>
    <n v="18"/>
    <x v="1"/>
  </r>
  <r>
    <x v="1"/>
    <x v="59"/>
    <s v="Yes"/>
    <x v="0"/>
    <x v="41"/>
    <s v="Male"/>
    <x v="13"/>
    <x v="0"/>
    <s v="Yes"/>
    <s v="No"/>
    <m/>
    <x v="0"/>
    <m/>
    <m/>
    <x v="0"/>
    <n v="1"/>
    <n v="1"/>
    <n v="27"/>
    <n v="0"/>
    <n v="97.3"/>
    <n v="0"/>
    <n v="17"/>
    <x v="1"/>
  </r>
  <r>
    <x v="1"/>
    <x v="59"/>
    <s v="Yes"/>
    <x v="0"/>
    <x v="41"/>
    <s v="Male"/>
    <x v="29"/>
    <x v="1"/>
    <s v="No"/>
    <s v="No"/>
    <m/>
    <x v="0"/>
    <m/>
    <m/>
    <x v="0"/>
    <n v="1"/>
    <n v="1"/>
    <n v="50"/>
    <n v="1"/>
    <n v="128.4"/>
    <n v="0"/>
    <n v="12"/>
    <x v="1"/>
  </r>
  <r>
    <x v="1"/>
    <x v="59"/>
    <s v="Yes"/>
    <x v="0"/>
    <x v="42"/>
    <s v="Female"/>
    <x v="39"/>
    <x v="1"/>
    <s v="No"/>
    <s v="No"/>
    <m/>
    <x v="0"/>
    <m/>
    <m/>
    <x v="0"/>
    <n v="1"/>
    <m/>
    <n v="38"/>
    <n v="0"/>
    <n v="190.5"/>
    <n v="0"/>
    <n v="1"/>
    <x v="0"/>
  </r>
  <r>
    <x v="1"/>
    <x v="59"/>
    <s v="Yes"/>
    <x v="0"/>
    <x v="43"/>
    <s v="Female"/>
    <x v="34"/>
    <x v="1"/>
    <s v="No"/>
    <s v="No"/>
    <m/>
    <x v="0"/>
    <m/>
    <m/>
    <x v="0"/>
    <n v="1"/>
    <m/>
    <n v="18"/>
    <n v="0"/>
    <n v="408"/>
    <n v="0"/>
    <n v="6"/>
    <x v="2"/>
  </r>
  <r>
    <x v="1"/>
    <x v="59"/>
    <s v="Yes"/>
    <x v="0"/>
    <x v="44"/>
    <s v="Male"/>
    <x v="43"/>
    <x v="1"/>
    <s v="No"/>
    <s v="No"/>
    <m/>
    <x v="0"/>
    <m/>
    <m/>
    <x v="0"/>
    <n v="1"/>
    <m/>
    <n v="37"/>
    <n v="0"/>
    <n v="129.6"/>
    <n v="0"/>
    <n v="3"/>
    <x v="0"/>
  </r>
  <r>
    <x v="1"/>
    <x v="59"/>
    <s v="Yes"/>
    <x v="1"/>
    <x v="1"/>
    <s v="Female"/>
    <x v="20"/>
    <x v="1"/>
    <s v="No"/>
    <s v="No"/>
    <m/>
    <x v="0"/>
    <m/>
    <m/>
    <x v="0"/>
    <n v="1"/>
    <m/>
    <n v="55"/>
    <n v="0"/>
    <n v="0"/>
    <n v="0"/>
    <n v="6"/>
    <x v="2"/>
  </r>
  <r>
    <x v="1"/>
    <x v="59"/>
    <s v="Yes"/>
    <x v="1"/>
    <x v="20"/>
    <s v="Female"/>
    <x v="57"/>
    <x v="0"/>
    <s v="Yes"/>
    <s v="No"/>
    <m/>
    <x v="0"/>
    <m/>
    <m/>
    <x v="0"/>
    <n v="1"/>
    <m/>
    <n v="51"/>
    <n v="0"/>
    <n v="0"/>
    <n v="0"/>
    <n v="13"/>
    <x v="1"/>
  </r>
  <r>
    <x v="1"/>
    <x v="59"/>
    <s v="Yes"/>
    <x v="1"/>
    <x v="21"/>
    <s v="Female"/>
    <x v="8"/>
    <x v="1"/>
    <s v="No"/>
    <s v="No"/>
    <m/>
    <x v="0"/>
    <m/>
    <m/>
    <x v="0"/>
    <n v="1"/>
    <m/>
    <n v="23"/>
    <n v="0"/>
    <n v="0"/>
    <n v="0"/>
    <n v="5"/>
    <x v="2"/>
  </r>
  <r>
    <x v="1"/>
    <x v="59"/>
    <s v="Yes"/>
    <x v="1"/>
    <x v="42"/>
    <s v="Male"/>
    <x v="42"/>
    <x v="1"/>
    <s v="No"/>
    <s v="No"/>
    <m/>
    <x v="0"/>
    <m/>
    <m/>
    <x v="0"/>
    <n v="1"/>
    <m/>
    <n v="28"/>
    <n v="0"/>
    <n v="0"/>
    <n v="0"/>
    <n v="1"/>
    <x v="0"/>
  </r>
  <r>
    <x v="1"/>
    <x v="60"/>
    <s v="No"/>
    <x v="0"/>
    <x v="48"/>
    <s v="Male"/>
    <x v="18"/>
    <x v="0"/>
    <s v="Yes"/>
    <s v="No"/>
    <m/>
    <x v="0"/>
    <m/>
    <m/>
    <x v="0"/>
    <n v="1"/>
    <n v="1"/>
    <n v="45"/>
    <n v="0"/>
    <n v="0"/>
    <n v="0"/>
    <n v="13"/>
    <x v="1"/>
  </r>
  <r>
    <x v="1"/>
    <x v="60"/>
    <s v="No"/>
    <x v="0"/>
    <x v="4"/>
    <s v="Male"/>
    <x v="11"/>
    <x v="1"/>
    <s v="No"/>
    <s v="No"/>
    <m/>
    <x v="0"/>
    <m/>
    <m/>
    <x v="0"/>
    <n v="1"/>
    <m/>
    <n v="40"/>
    <n v="2"/>
    <n v="0"/>
    <n v="0"/>
    <n v="4"/>
    <x v="0"/>
  </r>
  <r>
    <x v="1"/>
    <x v="60"/>
    <s v="No"/>
    <x v="0"/>
    <x v="6"/>
    <s v="Female"/>
    <x v="1"/>
    <x v="1"/>
    <s v="No"/>
    <s v="No"/>
    <m/>
    <x v="0"/>
    <m/>
    <m/>
    <x v="0"/>
    <n v="1"/>
    <m/>
    <n v="36"/>
    <n v="0"/>
    <n v="0"/>
    <n v="0"/>
    <n v="2"/>
    <x v="0"/>
  </r>
  <r>
    <x v="1"/>
    <x v="60"/>
    <s v="No"/>
    <x v="0"/>
    <x v="6"/>
    <s v="Female"/>
    <x v="30"/>
    <x v="2"/>
    <s v="No"/>
    <s v="Yes"/>
    <s v="No"/>
    <x v="2"/>
    <s v="Direct Debit"/>
    <s v="(blank)"/>
    <x v="1"/>
    <n v="1"/>
    <m/>
    <n v="58"/>
    <n v="0"/>
    <n v="0"/>
    <n v="0"/>
    <n v="6"/>
    <x v="2"/>
  </r>
  <r>
    <x v="1"/>
    <x v="60"/>
    <s v="No"/>
    <x v="0"/>
    <x v="6"/>
    <s v="Male"/>
    <x v="8"/>
    <x v="1"/>
    <s v="No"/>
    <s v="No"/>
    <m/>
    <x v="0"/>
    <m/>
    <m/>
    <x v="0"/>
    <n v="1"/>
    <m/>
    <n v="52"/>
    <n v="1"/>
    <n v="0"/>
    <n v="0"/>
    <n v="6"/>
    <x v="2"/>
  </r>
  <r>
    <x v="1"/>
    <x v="60"/>
    <s v="No"/>
    <x v="0"/>
    <x v="7"/>
    <s v="Male"/>
    <x v="41"/>
    <x v="1"/>
    <s v="No"/>
    <s v="No"/>
    <m/>
    <x v="0"/>
    <m/>
    <m/>
    <x v="0"/>
    <n v="1"/>
    <m/>
    <n v="45"/>
    <n v="0"/>
    <n v="0"/>
    <n v="0"/>
    <n v="1"/>
    <x v="0"/>
  </r>
  <r>
    <x v="1"/>
    <x v="60"/>
    <s v="No"/>
    <x v="0"/>
    <x v="8"/>
    <s v="Female"/>
    <x v="63"/>
    <x v="2"/>
    <s v="No"/>
    <s v="Yes"/>
    <s v="No"/>
    <x v="3"/>
    <s v="Credit Card"/>
    <s v="(blank)"/>
    <x v="1"/>
    <n v="1"/>
    <m/>
    <n v="44"/>
    <n v="0"/>
    <n v="0"/>
    <n v="0"/>
    <n v="13"/>
    <x v="1"/>
  </r>
  <r>
    <x v="1"/>
    <x v="60"/>
    <s v="No"/>
    <x v="0"/>
    <x v="8"/>
    <s v="Male"/>
    <x v="13"/>
    <x v="0"/>
    <s v="Yes"/>
    <s v="No"/>
    <m/>
    <x v="0"/>
    <m/>
    <m/>
    <x v="0"/>
    <n v="1"/>
    <m/>
    <n v="32"/>
    <n v="0"/>
    <n v="0"/>
    <n v="0"/>
    <n v="15"/>
    <x v="1"/>
  </r>
  <r>
    <x v="1"/>
    <x v="60"/>
    <s v="No"/>
    <x v="0"/>
    <x v="49"/>
    <s v="Male"/>
    <x v="57"/>
    <x v="0"/>
    <s v="Yes"/>
    <s v="No"/>
    <m/>
    <x v="0"/>
    <m/>
    <m/>
    <x v="0"/>
    <n v="1"/>
    <m/>
    <n v="26"/>
    <n v="0"/>
    <n v="0"/>
    <n v="0"/>
    <n v="12"/>
    <x v="1"/>
  </r>
  <r>
    <x v="1"/>
    <x v="60"/>
    <s v="No"/>
    <x v="0"/>
    <x v="10"/>
    <s v="Male"/>
    <x v="36"/>
    <x v="1"/>
    <s v="No"/>
    <s v="No"/>
    <m/>
    <x v="0"/>
    <m/>
    <m/>
    <x v="0"/>
    <n v="1"/>
    <m/>
    <n v="42"/>
    <n v="0"/>
    <n v="0"/>
    <n v="0"/>
    <n v="18"/>
    <x v="1"/>
  </r>
  <r>
    <x v="1"/>
    <x v="60"/>
    <s v="No"/>
    <x v="0"/>
    <x v="11"/>
    <s v="Female"/>
    <x v="6"/>
    <x v="1"/>
    <s v="No"/>
    <s v="No"/>
    <m/>
    <x v="0"/>
    <m/>
    <m/>
    <x v="0"/>
    <n v="1"/>
    <m/>
    <n v="52"/>
    <n v="0"/>
    <n v="0"/>
    <n v="0"/>
    <n v="6"/>
    <x v="2"/>
  </r>
  <r>
    <x v="1"/>
    <x v="60"/>
    <s v="No"/>
    <x v="0"/>
    <x v="11"/>
    <s v="Male"/>
    <x v="18"/>
    <x v="0"/>
    <s v="Yes"/>
    <s v="No"/>
    <m/>
    <x v="0"/>
    <m/>
    <m/>
    <x v="0"/>
    <n v="1"/>
    <m/>
    <n v="33"/>
    <n v="2"/>
    <n v="0"/>
    <n v="0"/>
    <n v="10"/>
    <x v="1"/>
  </r>
  <r>
    <x v="1"/>
    <x v="60"/>
    <s v="No"/>
    <x v="0"/>
    <x v="12"/>
    <s v="Male"/>
    <x v="23"/>
    <x v="1"/>
    <s v="No"/>
    <s v="No"/>
    <m/>
    <x v="0"/>
    <m/>
    <m/>
    <x v="0"/>
    <n v="1"/>
    <m/>
    <n v="58"/>
    <n v="0"/>
    <n v="0"/>
    <n v="0"/>
    <n v="10"/>
    <x v="1"/>
  </r>
  <r>
    <x v="1"/>
    <x v="60"/>
    <s v="No"/>
    <x v="0"/>
    <x v="14"/>
    <s v="Female"/>
    <x v="17"/>
    <x v="0"/>
    <s v="Yes"/>
    <s v="No"/>
    <m/>
    <x v="0"/>
    <m/>
    <m/>
    <x v="0"/>
    <n v="1"/>
    <m/>
    <n v="24"/>
    <n v="0"/>
    <n v="0"/>
    <n v="0"/>
    <n v="21"/>
    <x v="1"/>
  </r>
  <r>
    <x v="1"/>
    <x v="60"/>
    <s v="No"/>
    <x v="0"/>
    <x v="17"/>
    <s v="Male"/>
    <x v="15"/>
    <x v="0"/>
    <s v="Yes"/>
    <s v="No"/>
    <m/>
    <x v="0"/>
    <m/>
    <m/>
    <x v="0"/>
    <n v="1"/>
    <m/>
    <n v="48"/>
    <n v="1"/>
    <n v="0"/>
    <n v="0"/>
    <n v="9"/>
    <x v="2"/>
  </r>
  <r>
    <x v="1"/>
    <x v="60"/>
    <s v="No"/>
    <x v="0"/>
    <x v="19"/>
    <s v="Female"/>
    <x v="18"/>
    <x v="0"/>
    <s v="Yes"/>
    <s v="No"/>
    <m/>
    <x v="0"/>
    <m/>
    <m/>
    <x v="0"/>
    <n v="1"/>
    <m/>
    <n v="61"/>
    <n v="0"/>
    <n v="0"/>
    <n v="0"/>
    <n v="21"/>
    <x v="1"/>
  </r>
  <r>
    <x v="1"/>
    <x v="60"/>
    <s v="No"/>
    <x v="0"/>
    <x v="23"/>
    <s v="Female"/>
    <x v="3"/>
    <x v="1"/>
    <s v="No"/>
    <s v="No"/>
    <m/>
    <x v="0"/>
    <m/>
    <m/>
    <x v="0"/>
    <n v="1"/>
    <m/>
    <n v="17"/>
    <n v="0"/>
    <n v="0"/>
    <n v="0"/>
    <n v="0"/>
    <x v="0"/>
  </r>
  <r>
    <x v="1"/>
    <x v="60"/>
    <s v="No"/>
    <x v="0"/>
    <x v="29"/>
    <s v="Female"/>
    <x v="46"/>
    <x v="1"/>
    <s v="No"/>
    <s v="No"/>
    <m/>
    <x v="0"/>
    <m/>
    <m/>
    <x v="0"/>
    <n v="1"/>
    <m/>
    <n v="42"/>
    <n v="0"/>
    <n v="0"/>
    <n v="0"/>
    <n v="3"/>
    <x v="0"/>
  </r>
  <r>
    <x v="1"/>
    <x v="60"/>
    <s v="No"/>
    <x v="0"/>
    <x v="31"/>
    <s v="Male"/>
    <x v="34"/>
    <x v="1"/>
    <s v="No"/>
    <s v="No"/>
    <m/>
    <x v="0"/>
    <m/>
    <m/>
    <x v="0"/>
    <n v="1"/>
    <m/>
    <n v="20"/>
    <n v="0"/>
    <n v="0"/>
    <n v="0"/>
    <n v="13"/>
    <x v="1"/>
  </r>
  <r>
    <x v="1"/>
    <x v="60"/>
    <s v="No"/>
    <x v="0"/>
    <x v="32"/>
    <s v="Female"/>
    <x v="5"/>
    <x v="0"/>
    <s v="Yes"/>
    <s v="No"/>
    <m/>
    <x v="0"/>
    <m/>
    <m/>
    <x v="0"/>
    <n v="1"/>
    <m/>
    <n v="54"/>
    <n v="0"/>
    <n v="0"/>
    <n v="0"/>
    <n v="15"/>
    <x v="1"/>
  </r>
  <r>
    <x v="1"/>
    <x v="60"/>
    <s v="No"/>
    <x v="0"/>
    <x v="36"/>
    <s v="Male"/>
    <x v="11"/>
    <x v="1"/>
    <s v="No"/>
    <s v="No"/>
    <m/>
    <x v="0"/>
    <m/>
    <m/>
    <x v="0"/>
    <n v="1"/>
    <m/>
    <n v="32"/>
    <n v="0"/>
    <n v="0"/>
    <n v="0"/>
    <n v="6"/>
    <x v="2"/>
  </r>
  <r>
    <x v="1"/>
    <x v="60"/>
    <s v="No"/>
    <x v="0"/>
    <x v="39"/>
    <s v="Male"/>
    <x v="66"/>
    <x v="2"/>
    <s v="No"/>
    <s v="Yes"/>
    <s v="No"/>
    <x v="2"/>
    <s v="Credit Card"/>
    <s v="(blank)"/>
    <x v="1"/>
    <n v="1"/>
    <m/>
    <n v="32"/>
    <n v="1"/>
    <n v="0"/>
    <n v="0"/>
    <n v="2"/>
    <x v="0"/>
  </r>
  <r>
    <x v="1"/>
    <x v="60"/>
    <s v="No"/>
    <x v="0"/>
    <x v="40"/>
    <s v="Female"/>
    <x v="39"/>
    <x v="1"/>
    <s v="No"/>
    <s v="No"/>
    <m/>
    <x v="0"/>
    <m/>
    <m/>
    <x v="0"/>
    <n v="1"/>
    <m/>
    <n v="38"/>
    <n v="0"/>
    <n v="0"/>
    <n v="0"/>
    <n v="10"/>
    <x v="1"/>
  </r>
  <r>
    <x v="1"/>
    <x v="60"/>
    <s v="No"/>
    <x v="0"/>
    <x v="40"/>
    <s v="Female"/>
    <x v="54"/>
    <x v="2"/>
    <s v="No"/>
    <s v="Yes"/>
    <s v="No"/>
    <x v="3"/>
    <s v="Direct Debit"/>
    <s v="(blank)"/>
    <x v="1"/>
    <n v="1"/>
    <m/>
    <n v="46"/>
    <n v="0"/>
    <n v="0"/>
    <n v="0"/>
    <n v="2"/>
    <x v="0"/>
  </r>
  <r>
    <x v="1"/>
    <x v="60"/>
    <s v="No"/>
    <x v="0"/>
    <x v="40"/>
    <s v="Male"/>
    <x v="59"/>
    <x v="2"/>
    <s v="No"/>
    <s v="Yes"/>
    <s v="No"/>
    <x v="3"/>
    <s v="Direct Debit"/>
    <s v="(blank)"/>
    <x v="1"/>
    <n v="1"/>
    <m/>
    <n v="60"/>
    <n v="2"/>
    <n v="0"/>
    <n v="0"/>
    <n v="4"/>
    <x v="0"/>
  </r>
  <r>
    <x v="1"/>
    <x v="60"/>
    <s v="No"/>
    <x v="0"/>
    <x v="41"/>
    <s v="Male"/>
    <x v="18"/>
    <x v="0"/>
    <s v="Yes"/>
    <s v="No"/>
    <m/>
    <x v="0"/>
    <m/>
    <m/>
    <x v="0"/>
    <n v="1"/>
    <m/>
    <n v="33"/>
    <n v="0"/>
    <n v="0"/>
    <n v="0"/>
    <n v="8"/>
    <x v="2"/>
  </r>
  <r>
    <x v="1"/>
    <x v="60"/>
    <s v="No"/>
    <x v="0"/>
    <x v="43"/>
    <s v="Female"/>
    <x v="32"/>
    <x v="1"/>
    <s v="No"/>
    <s v="No"/>
    <m/>
    <x v="0"/>
    <m/>
    <m/>
    <x v="0"/>
    <n v="1"/>
    <m/>
    <n v="38"/>
    <n v="0"/>
    <n v="0"/>
    <n v="0"/>
    <n v="6"/>
    <x v="2"/>
  </r>
  <r>
    <x v="1"/>
    <x v="60"/>
    <s v="No"/>
    <x v="0"/>
    <x v="43"/>
    <s v="Male"/>
    <x v="41"/>
    <x v="1"/>
    <s v="No"/>
    <s v="No"/>
    <m/>
    <x v="0"/>
    <m/>
    <m/>
    <x v="0"/>
    <n v="1"/>
    <m/>
    <n v="21"/>
    <n v="0"/>
    <n v="0"/>
    <n v="0"/>
    <n v="6"/>
    <x v="2"/>
  </r>
  <r>
    <x v="1"/>
    <x v="60"/>
    <s v="No"/>
    <x v="0"/>
    <x v="45"/>
    <s v="Female"/>
    <x v="2"/>
    <x v="1"/>
    <s v="No"/>
    <s v="No"/>
    <m/>
    <x v="0"/>
    <m/>
    <m/>
    <x v="0"/>
    <n v="1"/>
    <m/>
    <n v="24"/>
    <n v="0"/>
    <n v="0"/>
    <n v="0"/>
    <n v="9"/>
    <x v="2"/>
  </r>
  <r>
    <x v="1"/>
    <x v="60"/>
    <s v="Yes"/>
    <x v="0"/>
    <x v="48"/>
    <s v="Male"/>
    <x v="48"/>
    <x v="1"/>
    <s v="No"/>
    <s v="No"/>
    <m/>
    <x v="0"/>
    <m/>
    <m/>
    <x v="0"/>
    <n v="1"/>
    <m/>
    <n v="24"/>
    <n v="0"/>
    <n v="156.6"/>
    <n v="0"/>
    <n v="6"/>
    <x v="2"/>
  </r>
  <r>
    <x v="1"/>
    <x v="60"/>
    <s v="Yes"/>
    <x v="0"/>
    <x v="49"/>
    <s v="Female"/>
    <x v="4"/>
    <x v="0"/>
    <s v="Yes"/>
    <s v="No"/>
    <m/>
    <x v="0"/>
    <m/>
    <m/>
    <x v="0"/>
    <n v="1"/>
    <n v="1"/>
    <n v="63"/>
    <n v="3"/>
    <n v="199.8"/>
    <n v="0"/>
    <n v="30"/>
    <x v="1"/>
  </r>
  <r>
    <x v="1"/>
    <x v="60"/>
    <s v="Yes"/>
    <x v="0"/>
    <x v="12"/>
    <s v="Male"/>
    <x v="57"/>
    <x v="0"/>
    <s v="Yes"/>
    <s v="No"/>
    <m/>
    <x v="0"/>
    <m/>
    <m/>
    <x v="0"/>
    <n v="1"/>
    <m/>
    <n v="39"/>
    <n v="0"/>
    <n v="274.5"/>
    <n v="0"/>
    <n v="16"/>
    <x v="1"/>
  </r>
  <r>
    <x v="1"/>
    <x v="60"/>
    <s v="Yes"/>
    <x v="0"/>
    <x v="14"/>
    <s v="Male"/>
    <x v="38"/>
    <x v="1"/>
    <s v="No"/>
    <s v="No"/>
    <m/>
    <x v="0"/>
    <m/>
    <m/>
    <x v="0"/>
    <n v="1"/>
    <m/>
    <n v="15"/>
    <n v="0"/>
    <n v="201.3"/>
    <n v="0"/>
    <n v="5"/>
    <x v="2"/>
  </r>
  <r>
    <x v="1"/>
    <x v="60"/>
    <s v="Yes"/>
    <x v="0"/>
    <x v="16"/>
    <s v="Male"/>
    <x v="13"/>
    <x v="0"/>
    <s v="Yes"/>
    <s v="No"/>
    <m/>
    <x v="0"/>
    <m/>
    <m/>
    <x v="0"/>
    <n v="1"/>
    <m/>
    <n v="40"/>
    <n v="0"/>
    <n v="161"/>
    <n v="0"/>
    <n v="37"/>
    <x v="1"/>
  </r>
  <r>
    <x v="1"/>
    <x v="60"/>
    <s v="Yes"/>
    <x v="0"/>
    <x v="19"/>
    <s v="Female"/>
    <x v="12"/>
    <x v="1"/>
    <s v="No"/>
    <s v="No"/>
    <m/>
    <x v="0"/>
    <m/>
    <m/>
    <x v="0"/>
    <n v="1"/>
    <m/>
    <n v="36"/>
    <n v="1"/>
    <n v="145.19999999999999"/>
    <n v="0"/>
    <n v="7"/>
    <x v="2"/>
  </r>
  <r>
    <x v="1"/>
    <x v="60"/>
    <s v="Yes"/>
    <x v="0"/>
    <x v="21"/>
    <s v="Male"/>
    <x v="51"/>
    <x v="2"/>
    <s v="No"/>
    <s v="Yes"/>
    <s v="No"/>
    <x v="3"/>
    <s v="Direct Debit"/>
    <s v="(blank)"/>
    <x v="1"/>
    <n v="1"/>
    <m/>
    <n v="44"/>
    <n v="0"/>
    <n v="286.7"/>
    <n v="0"/>
    <n v="5"/>
    <x v="2"/>
  </r>
  <r>
    <x v="1"/>
    <x v="60"/>
    <s v="Yes"/>
    <x v="0"/>
    <x v="22"/>
    <s v="Female"/>
    <x v="21"/>
    <x v="1"/>
    <s v="No"/>
    <s v="No"/>
    <m/>
    <x v="0"/>
    <m/>
    <m/>
    <x v="0"/>
    <n v="1"/>
    <m/>
    <n v="51"/>
    <n v="0"/>
    <n v="276.5"/>
    <n v="0"/>
    <n v="4"/>
    <x v="0"/>
  </r>
  <r>
    <x v="1"/>
    <x v="60"/>
    <s v="Yes"/>
    <x v="0"/>
    <x v="27"/>
    <s v="Female"/>
    <x v="33"/>
    <x v="2"/>
    <s v="No"/>
    <s v="Yes"/>
    <s v="No"/>
    <x v="3"/>
    <s v="Credit Card"/>
    <s v="Competitor"/>
    <x v="9"/>
    <n v="1"/>
    <n v="1"/>
    <n v="54"/>
    <n v="5"/>
    <n v="59.9"/>
    <n v="0"/>
    <n v="6"/>
    <x v="2"/>
  </r>
  <r>
    <x v="1"/>
    <x v="60"/>
    <s v="Yes"/>
    <x v="0"/>
    <x v="31"/>
    <s v="Female"/>
    <x v="15"/>
    <x v="0"/>
    <s v="Yes"/>
    <s v="No"/>
    <m/>
    <x v="0"/>
    <m/>
    <m/>
    <x v="0"/>
    <n v="1"/>
    <m/>
    <n v="39"/>
    <n v="0"/>
    <n v="302"/>
    <n v="0"/>
    <n v="14"/>
    <x v="1"/>
  </r>
  <r>
    <x v="1"/>
    <x v="60"/>
    <s v="Yes"/>
    <x v="0"/>
    <x v="36"/>
    <s v="Male"/>
    <x v="40"/>
    <x v="2"/>
    <s v="No"/>
    <s v="Yes"/>
    <s v="No"/>
    <x v="3"/>
    <s v="Direct Debit"/>
    <s v="(blank)"/>
    <x v="1"/>
    <n v="1"/>
    <m/>
    <n v="38"/>
    <n v="0"/>
    <n v="90"/>
    <n v="0"/>
    <n v="4"/>
    <x v="0"/>
  </r>
  <r>
    <x v="1"/>
    <x v="60"/>
    <s v="Yes"/>
    <x v="0"/>
    <x v="37"/>
    <s v="Male"/>
    <x v="30"/>
    <x v="2"/>
    <s v="No"/>
    <s v="Yes"/>
    <s v="No"/>
    <x v="1"/>
    <s v="Credit Card"/>
    <s v="(blank)"/>
    <x v="1"/>
    <n v="1"/>
    <m/>
    <n v="33"/>
    <n v="2"/>
    <n v="227.7"/>
    <n v="0"/>
    <n v="1"/>
    <x v="0"/>
  </r>
  <r>
    <x v="1"/>
    <x v="60"/>
    <s v="Yes"/>
    <x v="0"/>
    <x v="39"/>
    <s v="Male"/>
    <x v="7"/>
    <x v="1"/>
    <s v="No"/>
    <s v="No"/>
    <m/>
    <x v="0"/>
    <m/>
    <m/>
    <x v="0"/>
    <n v="1"/>
    <m/>
    <n v="40"/>
    <n v="0"/>
    <n v="288.7"/>
    <n v="0"/>
    <n v="13"/>
    <x v="1"/>
  </r>
  <r>
    <x v="1"/>
    <x v="60"/>
    <s v="Yes"/>
    <x v="0"/>
    <x v="41"/>
    <s v="Male"/>
    <x v="25"/>
    <x v="1"/>
    <s v="No"/>
    <s v="No"/>
    <m/>
    <x v="0"/>
    <m/>
    <m/>
    <x v="0"/>
    <n v="1"/>
    <m/>
    <n v="31"/>
    <n v="0"/>
    <n v="448.4"/>
    <n v="0"/>
    <n v="8"/>
    <x v="2"/>
  </r>
  <r>
    <x v="1"/>
    <x v="60"/>
    <s v="Yes"/>
    <x v="0"/>
    <x v="42"/>
    <s v="Female"/>
    <x v="1"/>
    <x v="1"/>
    <s v="No"/>
    <s v="No"/>
    <m/>
    <x v="0"/>
    <m/>
    <m/>
    <x v="0"/>
    <n v="1"/>
    <m/>
    <n v="46"/>
    <n v="0"/>
    <n v="178.4"/>
    <n v="0"/>
    <n v="9"/>
    <x v="2"/>
  </r>
  <r>
    <x v="1"/>
    <x v="60"/>
    <s v="Yes"/>
    <x v="0"/>
    <x v="46"/>
    <s v="Female"/>
    <x v="24"/>
    <x v="1"/>
    <s v="No"/>
    <s v="No"/>
    <m/>
    <x v="0"/>
    <m/>
    <m/>
    <x v="0"/>
    <n v="1"/>
    <n v="1"/>
    <n v="43"/>
    <n v="4"/>
    <n v="132.19999999999999"/>
    <n v="0"/>
    <n v="4"/>
    <x v="0"/>
  </r>
  <r>
    <x v="1"/>
    <x v="60"/>
    <s v="Yes"/>
    <x v="1"/>
    <x v="8"/>
    <s v="Female"/>
    <x v="54"/>
    <x v="2"/>
    <s v="No"/>
    <s v="Yes"/>
    <s v="Yes"/>
    <x v="3"/>
    <s v="Direct Debit"/>
    <s v="(blank)"/>
    <x v="1"/>
    <n v="1"/>
    <m/>
    <n v="32"/>
    <n v="0"/>
    <n v="0"/>
    <n v="0"/>
    <n v="3"/>
    <x v="0"/>
  </r>
  <r>
    <x v="1"/>
    <x v="60"/>
    <s v="Yes"/>
    <x v="1"/>
    <x v="49"/>
    <s v="Male"/>
    <x v="3"/>
    <x v="1"/>
    <s v="No"/>
    <s v="No"/>
    <m/>
    <x v="0"/>
    <m/>
    <m/>
    <x v="0"/>
    <n v="1"/>
    <m/>
    <n v="43"/>
    <n v="0"/>
    <n v="0"/>
    <n v="0"/>
    <n v="2"/>
    <x v="0"/>
  </r>
  <r>
    <x v="1"/>
    <x v="60"/>
    <s v="Yes"/>
    <x v="1"/>
    <x v="12"/>
    <s v="Female"/>
    <x v="52"/>
    <x v="2"/>
    <s v="No"/>
    <s v="Yes"/>
    <s v="No"/>
    <x v="2"/>
    <s v="Direct Debit"/>
    <s v="(blank)"/>
    <x v="1"/>
    <n v="1"/>
    <m/>
    <n v="37"/>
    <n v="0"/>
    <n v="0"/>
    <n v="0"/>
    <n v="3"/>
    <x v="0"/>
  </r>
  <r>
    <x v="1"/>
    <x v="60"/>
    <s v="Yes"/>
    <x v="1"/>
    <x v="29"/>
    <s v="Male"/>
    <x v="19"/>
    <x v="0"/>
    <s v="Yes"/>
    <s v="No"/>
    <m/>
    <x v="0"/>
    <m/>
    <m/>
    <x v="0"/>
    <n v="1"/>
    <m/>
    <n v="38"/>
    <n v="0"/>
    <n v="0"/>
    <n v="0"/>
    <n v="15"/>
    <x v="1"/>
  </r>
  <r>
    <x v="1"/>
    <x v="60"/>
    <s v="Yes"/>
    <x v="1"/>
    <x v="46"/>
    <s v="Female"/>
    <x v="13"/>
    <x v="0"/>
    <s v="Yes"/>
    <s v="No"/>
    <m/>
    <x v="0"/>
    <m/>
    <m/>
    <x v="0"/>
    <n v="1"/>
    <m/>
    <n v="20"/>
    <n v="2"/>
    <n v="0"/>
    <n v="0"/>
    <n v="12"/>
    <x v="1"/>
  </r>
  <r>
    <x v="1"/>
    <x v="61"/>
    <s v="No"/>
    <x v="0"/>
    <x v="1"/>
    <s v="Female"/>
    <x v="47"/>
    <x v="1"/>
    <s v="No"/>
    <s v="No"/>
    <m/>
    <x v="0"/>
    <m/>
    <m/>
    <x v="0"/>
    <n v="1"/>
    <m/>
    <n v="46"/>
    <n v="0"/>
    <n v="0"/>
    <n v="0"/>
    <n v="25"/>
    <x v="1"/>
  </r>
  <r>
    <x v="1"/>
    <x v="61"/>
    <s v="No"/>
    <x v="0"/>
    <x v="2"/>
    <s v="Male"/>
    <x v="0"/>
    <x v="0"/>
    <s v="Yes"/>
    <s v="No"/>
    <m/>
    <x v="0"/>
    <m/>
    <m/>
    <x v="0"/>
    <n v="1"/>
    <m/>
    <n v="41"/>
    <n v="0"/>
    <n v="0"/>
    <n v="0"/>
    <n v="10"/>
    <x v="1"/>
  </r>
  <r>
    <x v="1"/>
    <x v="61"/>
    <s v="No"/>
    <x v="0"/>
    <x v="3"/>
    <s v="Female"/>
    <x v="9"/>
    <x v="1"/>
    <s v="No"/>
    <s v="No"/>
    <m/>
    <x v="0"/>
    <m/>
    <m/>
    <x v="0"/>
    <n v="1"/>
    <m/>
    <n v="29"/>
    <n v="0"/>
    <n v="0"/>
    <n v="0"/>
    <n v="2"/>
    <x v="0"/>
  </r>
  <r>
    <x v="1"/>
    <x v="61"/>
    <s v="No"/>
    <x v="0"/>
    <x v="3"/>
    <s v="Male"/>
    <x v="33"/>
    <x v="2"/>
    <s v="No"/>
    <s v="Yes"/>
    <s v="No"/>
    <x v="3"/>
    <s v="Credit Card"/>
    <s v="(blank)"/>
    <x v="1"/>
    <n v="1"/>
    <m/>
    <n v="61"/>
    <n v="0"/>
    <n v="0"/>
    <n v="0"/>
    <n v="3"/>
    <x v="0"/>
  </r>
  <r>
    <x v="1"/>
    <x v="61"/>
    <s v="No"/>
    <x v="0"/>
    <x v="5"/>
    <s v="Female"/>
    <x v="32"/>
    <x v="1"/>
    <s v="No"/>
    <s v="No"/>
    <m/>
    <x v="0"/>
    <m/>
    <m/>
    <x v="0"/>
    <n v="1"/>
    <m/>
    <n v="49"/>
    <n v="0"/>
    <n v="0"/>
    <n v="0"/>
    <n v="9"/>
    <x v="2"/>
  </r>
  <r>
    <x v="1"/>
    <x v="61"/>
    <s v="No"/>
    <x v="0"/>
    <x v="5"/>
    <s v="Male"/>
    <x v="8"/>
    <x v="1"/>
    <s v="No"/>
    <s v="No"/>
    <m/>
    <x v="0"/>
    <m/>
    <m/>
    <x v="0"/>
    <n v="1"/>
    <m/>
    <n v="37"/>
    <n v="2"/>
    <n v="0"/>
    <n v="0"/>
    <n v="7"/>
    <x v="2"/>
  </r>
  <r>
    <x v="1"/>
    <x v="61"/>
    <s v="No"/>
    <x v="0"/>
    <x v="8"/>
    <s v="Male"/>
    <x v="8"/>
    <x v="1"/>
    <s v="No"/>
    <s v="No"/>
    <m/>
    <x v="0"/>
    <m/>
    <m/>
    <x v="0"/>
    <n v="1"/>
    <m/>
    <n v="27"/>
    <n v="2"/>
    <n v="0"/>
    <n v="0"/>
    <n v="12"/>
    <x v="1"/>
  </r>
  <r>
    <x v="1"/>
    <x v="61"/>
    <s v="No"/>
    <x v="0"/>
    <x v="8"/>
    <s v="Male"/>
    <x v="41"/>
    <x v="1"/>
    <s v="No"/>
    <s v="No"/>
    <m/>
    <x v="0"/>
    <m/>
    <m/>
    <x v="0"/>
    <n v="1"/>
    <m/>
    <n v="49"/>
    <n v="0"/>
    <n v="0"/>
    <n v="0"/>
    <n v="5"/>
    <x v="2"/>
  </r>
  <r>
    <x v="1"/>
    <x v="61"/>
    <s v="No"/>
    <x v="0"/>
    <x v="9"/>
    <s v="Female"/>
    <x v="1"/>
    <x v="1"/>
    <s v="No"/>
    <s v="No"/>
    <m/>
    <x v="0"/>
    <m/>
    <m/>
    <x v="0"/>
    <n v="1"/>
    <m/>
    <n v="41"/>
    <n v="0"/>
    <n v="0"/>
    <n v="0"/>
    <n v="19"/>
    <x v="1"/>
  </r>
  <r>
    <x v="1"/>
    <x v="61"/>
    <s v="No"/>
    <x v="0"/>
    <x v="11"/>
    <s v="Female"/>
    <x v="54"/>
    <x v="2"/>
    <s v="No"/>
    <s v="Yes"/>
    <s v="No"/>
    <x v="2"/>
    <s v="Direct Debit"/>
    <s v="(blank)"/>
    <x v="1"/>
    <n v="1"/>
    <m/>
    <n v="56"/>
    <n v="0"/>
    <n v="0"/>
    <n v="0"/>
    <n v="5"/>
    <x v="2"/>
  </r>
  <r>
    <x v="1"/>
    <x v="61"/>
    <s v="No"/>
    <x v="0"/>
    <x v="12"/>
    <s v="Female"/>
    <x v="25"/>
    <x v="1"/>
    <s v="No"/>
    <s v="No"/>
    <m/>
    <x v="0"/>
    <m/>
    <m/>
    <x v="0"/>
    <n v="1"/>
    <m/>
    <n v="31"/>
    <n v="2"/>
    <n v="0"/>
    <n v="0"/>
    <n v="7"/>
    <x v="2"/>
  </r>
  <r>
    <x v="1"/>
    <x v="61"/>
    <s v="No"/>
    <x v="0"/>
    <x v="14"/>
    <s v="Male"/>
    <x v="49"/>
    <x v="1"/>
    <s v="No"/>
    <s v="No"/>
    <m/>
    <x v="0"/>
    <m/>
    <m/>
    <x v="0"/>
    <n v="1"/>
    <m/>
    <n v="51"/>
    <n v="0"/>
    <n v="0"/>
    <n v="0"/>
    <n v="4"/>
    <x v="0"/>
  </r>
  <r>
    <x v="1"/>
    <x v="61"/>
    <s v="No"/>
    <x v="0"/>
    <x v="18"/>
    <s v="Male"/>
    <x v="9"/>
    <x v="1"/>
    <s v="No"/>
    <s v="No"/>
    <m/>
    <x v="0"/>
    <m/>
    <m/>
    <x v="0"/>
    <n v="1"/>
    <m/>
    <n v="38"/>
    <n v="0"/>
    <n v="0"/>
    <n v="0"/>
    <n v="6"/>
    <x v="2"/>
  </r>
  <r>
    <x v="1"/>
    <x v="61"/>
    <s v="No"/>
    <x v="0"/>
    <x v="18"/>
    <s v="Male"/>
    <x v="31"/>
    <x v="2"/>
    <s v="No"/>
    <s v="Yes"/>
    <s v="Yes"/>
    <x v="3"/>
    <s v="Direct Debit"/>
    <s v="(blank)"/>
    <x v="1"/>
    <n v="1"/>
    <m/>
    <n v="32"/>
    <n v="0"/>
    <n v="0"/>
    <n v="0"/>
    <n v="29"/>
    <x v="1"/>
  </r>
  <r>
    <x v="1"/>
    <x v="61"/>
    <s v="No"/>
    <x v="0"/>
    <x v="21"/>
    <s v="Male"/>
    <x v="29"/>
    <x v="1"/>
    <s v="No"/>
    <s v="No"/>
    <m/>
    <x v="0"/>
    <m/>
    <m/>
    <x v="0"/>
    <n v="1"/>
    <m/>
    <n v="57"/>
    <n v="0"/>
    <n v="0"/>
    <n v="0"/>
    <n v="1"/>
    <x v="0"/>
  </r>
  <r>
    <x v="1"/>
    <x v="61"/>
    <s v="No"/>
    <x v="0"/>
    <x v="23"/>
    <s v="Female"/>
    <x v="7"/>
    <x v="1"/>
    <s v="No"/>
    <s v="No"/>
    <m/>
    <x v="0"/>
    <m/>
    <m/>
    <x v="0"/>
    <n v="1"/>
    <m/>
    <n v="24"/>
    <n v="0"/>
    <n v="0"/>
    <n v="0"/>
    <n v="37"/>
    <x v="1"/>
  </r>
  <r>
    <x v="1"/>
    <x v="61"/>
    <s v="No"/>
    <x v="0"/>
    <x v="23"/>
    <s v="Male"/>
    <x v="33"/>
    <x v="2"/>
    <s v="No"/>
    <s v="Yes"/>
    <s v="No"/>
    <x v="3"/>
    <s v="Credit Card"/>
    <s v="(blank)"/>
    <x v="1"/>
    <n v="1"/>
    <m/>
    <n v="45"/>
    <n v="0"/>
    <n v="0"/>
    <n v="0"/>
    <n v="3"/>
    <x v="0"/>
  </r>
  <r>
    <x v="1"/>
    <x v="61"/>
    <s v="No"/>
    <x v="0"/>
    <x v="29"/>
    <s v="Female"/>
    <x v="26"/>
    <x v="1"/>
    <s v="No"/>
    <s v="No"/>
    <m/>
    <x v="0"/>
    <m/>
    <m/>
    <x v="0"/>
    <n v="1"/>
    <m/>
    <n v="26"/>
    <n v="0"/>
    <n v="0"/>
    <n v="0"/>
    <n v="15"/>
    <x v="1"/>
  </r>
  <r>
    <x v="1"/>
    <x v="61"/>
    <s v="No"/>
    <x v="0"/>
    <x v="30"/>
    <s v="Female"/>
    <x v="47"/>
    <x v="1"/>
    <s v="No"/>
    <s v="No"/>
    <m/>
    <x v="0"/>
    <m/>
    <m/>
    <x v="0"/>
    <n v="1"/>
    <m/>
    <n v="18"/>
    <n v="0"/>
    <n v="0"/>
    <n v="0"/>
    <n v="10"/>
    <x v="1"/>
  </r>
  <r>
    <x v="1"/>
    <x v="61"/>
    <s v="No"/>
    <x v="0"/>
    <x v="32"/>
    <s v="Female"/>
    <x v="13"/>
    <x v="0"/>
    <s v="Yes"/>
    <s v="No"/>
    <m/>
    <x v="0"/>
    <m/>
    <m/>
    <x v="0"/>
    <n v="1"/>
    <m/>
    <n v="76"/>
    <n v="1"/>
    <n v="0"/>
    <n v="0"/>
    <n v="21"/>
    <x v="1"/>
  </r>
  <r>
    <x v="1"/>
    <x v="61"/>
    <s v="No"/>
    <x v="0"/>
    <x v="32"/>
    <s v="Male"/>
    <x v="8"/>
    <x v="1"/>
    <s v="No"/>
    <s v="No"/>
    <m/>
    <x v="0"/>
    <m/>
    <m/>
    <x v="0"/>
    <n v="1"/>
    <m/>
    <n v="56"/>
    <n v="0"/>
    <n v="0"/>
    <n v="0"/>
    <n v="5"/>
    <x v="2"/>
  </r>
  <r>
    <x v="1"/>
    <x v="61"/>
    <s v="No"/>
    <x v="0"/>
    <x v="32"/>
    <s v="Male"/>
    <x v="39"/>
    <x v="1"/>
    <s v="No"/>
    <s v="No"/>
    <m/>
    <x v="0"/>
    <m/>
    <m/>
    <x v="0"/>
    <n v="1"/>
    <m/>
    <n v="68"/>
    <n v="0"/>
    <n v="0"/>
    <n v="0"/>
    <n v="4"/>
    <x v="0"/>
  </r>
  <r>
    <x v="1"/>
    <x v="61"/>
    <s v="No"/>
    <x v="0"/>
    <x v="37"/>
    <s v="Female"/>
    <x v="17"/>
    <x v="0"/>
    <s v="Yes"/>
    <s v="No"/>
    <m/>
    <x v="0"/>
    <m/>
    <m/>
    <x v="0"/>
    <n v="1"/>
    <m/>
    <n v="37"/>
    <n v="1"/>
    <n v="0"/>
    <n v="0"/>
    <n v="13"/>
    <x v="1"/>
  </r>
  <r>
    <x v="1"/>
    <x v="61"/>
    <s v="No"/>
    <x v="0"/>
    <x v="41"/>
    <s v="Female"/>
    <x v="12"/>
    <x v="1"/>
    <s v="No"/>
    <s v="No"/>
    <m/>
    <x v="0"/>
    <m/>
    <m/>
    <x v="0"/>
    <n v="1"/>
    <m/>
    <n v="47"/>
    <n v="0"/>
    <n v="0"/>
    <n v="0"/>
    <n v="9"/>
    <x v="2"/>
  </r>
  <r>
    <x v="1"/>
    <x v="61"/>
    <s v="No"/>
    <x v="0"/>
    <x v="43"/>
    <s v="Male"/>
    <x v="66"/>
    <x v="2"/>
    <s v="No"/>
    <s v="Yes"/>
    <s v="No"/>
    <x v="3"/>
    <s v="Direct Debit"/>
    <s v="Competitor"/>
    <x v="9"/>
    <n v="1"/>
    <n v="1"/>
    <n v="56"/>
    <n v="4"/>
    <n v="0"/>
    <n v="0"/>
    <n v="3"/>
    <x v="0"/>
  </r>
  <r>
    <x v="1"/>
    <x v="61"/>
    <s v="No"/>
    <x v="0"/>
    <x v="45"/>
    <s v="Male"/>
    <x v="38"/>
    <x v="1"/>
    <s v="No"/>
    <s v="No"/>
    <m/>
    <x v="0"/>
    <m/>
    <m/>
    <x v="0"/>
    <n v="1"/>
    <m/>
    <n v="43"/>
    <n v="0"/>
    <n v="0"/>
    <n v="0"/>
    <n v="4"/>
    <x v="0"/>
  </r>
  <r>
    <x v="1"/>
    <x v="61"/>
    <s v="Yes"/>
    <x v="0"/>
    <x v="3"/>
    <s v="Male"/>
    <x v="5"/>
    <x v="0"/>
    <s v="Yes"/>
    <s v="No"/>
    <m/>
    <x v="0"/>
    <m/>
    <m/>
    <x v="0"/>
    <n v="1"/>
    <m/>
    <n v="36"/>
    <n v="1"/>
    <n v="232.5"/>
    <n v="0"/>
    <n v="28"/>
    <x v="1"/>
  </r>
  <r>
    <x v="1"/>
    <x v="61"/>
    <s v="Yes"/>
    <x v="0"/>
    <x v="6"/>
    <s v="Male"/>
    <x v="16"/>
    <x v="0"/>
    <s v="Yes"/>
    <s v="No"/>
    <m/>
    <x v="0"/>
    <m/>
    <m/>
    <x v="0"/>
    <n v="1"/>
    <m/>
    <n v="38"/>
    <n v="1"/>
    <n v="181.9"/>
    <n v="0"/>
    <n v="21"/>
    <x v="1"/>
  </r>
  <r>
    <x v="1"/>
    <x v="61"/>
    <s v="Yes"/>
    <x v="0"/>
    <x v="49"/>
    <s v="Male"/>
    <x v="22"/>
    <x v="2"/>
    <s v="No"/>
    <s v="Yes"/>
    <s v="Yes"/>
    <x v="3"/>
    <s v="Direct Debit"/>
    <s v="(blank)"/>
    <x v="1"/>
    <n v="1"/>
    <m/>
    <n v="39"/>
    <n v="0"/>
    <n v="153.5"/>
    <n v="0"/>
    <n v="27"/>
    <x v="1"/>
  </r>
  <r>
    <x v="1"/>
    <x v="61"/>
    <s v="Yes"/>
    <x v="0"/>
    <x v="50"/>
    <s v="Male"/>
    <x v="9"/>
    <x v="1"/>
    <s v="No"/>
    <s v="No"/>
    <m/>
    <x v="0"/>
    <m/>
    <m/>
    <x v="0"/>
    <n v="1"/>
    <m/>
    <n v="43"/>
    <n v="1"/>
    <n v="231"/>
    <n v="0"/>
    <n v="3"/>
    <x v="0"/>
  </r>
  <r>
    <x v="1"/>
    <x v="61"/>
    <s v="Yes"/>
    <x v="0"/>
    <x v="33"/>
    <s v="Male"/>
    <x v="24"/>
    <x v="1"/>
    <s v="No"/>
    <s v="No"/>
    <m/>
    <x v="0"/>
    <m/>
    <m/>
    <x v="0"/>
    <n v="1"/>
    <m/>
    <n v="38"/>
    <n v="2"/>
    <n v="148.80000000000001"/>
    <n v="0"/>
    <n v="8"/>
    <x v="2"/>
  </r>
  <r>
    <x v="1"/>
    <x v="61"/>
    <s v="Yes"/>
    <x v="0"/>
    <x v="36"/>
    <s v="Male"/>
    <x v="26"/>
    <x v="1"/>
    <s v="No"/>
    <s v="No"/>
    <m/>
    <x v="0"/>
    <m/>
    <m/>
    <x v="0"/>
    <n v="1"/>
    <n v="1"/>
    <n v="41"/>
    <n v="3"/>
    <n v="72.8"/>
    <n v="0"/>
    <n v="4"/>
    <x v="0"/>
  </r>
  <r>
    <x v="1"/>
    <x v="61"/>
    <s v="Yes"/>
    <x v="0"/>
    <x v="40"/>
    <s v="Female"/>
    <x v="32"/>
    <x v="1"/>
    <s v="No"/>
    <s v="No"/>
    <m/>
    <x v="0"/>
    <m/>
    <m/>
    <x v="0"/>
    <n v="1"/>
    <m/>
    <n v="36"/>
    <n v="0"/>
    <n v="289.3"/>
    <n v="0"/>
    <n v="8"/>
    <x v="2"/>
  </r>
  <r>
    <x v="1"/>
    <x v="61"/>
    <s v="Yes"/>
    <x v="0"/>
    <x v="47"/>
    <s v="Male"/>
    <x v="9"/>
    <x v="1"/>
    <s v="No"/>
    <s v="No"/>
    <m/>
    <x v="0"/>
    <m/>
    <m/>
    <x v="0"/>
    <n v="1"/>
    <m/>
    <n v="19"/>
    <n v="0"/>
    <n v="148.80000000000001"/>
    <n v="0"/>
    <n v="15"/>
    <x v="1"/>
  </r>
  <r>
    <x v="1"/>
    <x v="61"/>
    <s v="Yes"/>
    <x v="1"/>
    <x v="2"/>
    <s v="Female"/>
    <x v="43"/>
    <x v="1"/>
    <s v="No"/>
    <s v="No"/>
    <m/>
    <x v="0"/>
    <m/>
    <m/>
    <x v="0"/>
    <n v="1"/>
    <m/>
    <n v="62"/>
    <n v="1"/>
    <n v="0"/>
    <n v="0"/>
    <n v="3"/>
    <x v="0"/>
  </r>
  <r>
    <x v="1"/>
    <x v="61"/>
    <s v="Yes"/>
    <x v="1"/>
    <x v="9"/>
    <s v="Female"/>
    <x v="19"/>
    <x v="0"/>
    <s v="Yes"/>
    <s v="No"/>
    <m/>
    <x v="0"/>
    <m/>
    <m/>
    <x v="0"/>
    <n v="1"/>
    <m/>
    <n v="36"/>
    <n v="0"/>
    <n v="0"/>
    <n v="0"/>
    <n v="8"/>
    <x v="2"/>
  </r>
  <r>
    <x v="1"/>
    <x v="61"/>
    <s v="Yes"/>
    <x v="1"/>
    <x v="14"/>
    <s v="Male"/>
    <x v="35"/>
    <x v="1"/>
    <s v="No"/>
    <s v="No"/>
    <m/>
    <x v="0"/>
    <m/>
    <m/>
    <x v="0"/>
    <n v="1"/>
    <m/>
    <n v="23"/>
    <n v="0"/>
    <n v="0"/>
    <n v="0"/>
    <n v="4"/>
    <x v="0"/>
  </r>
  <r>
    <x v="1"/>
    <x v="61"/>
    <s v="Yes"/>
    <x v="1"/>
    <x v="46"/>
    <s v="Male"/>
    <x v="56"/>
    <x v="1"/>
    <s v="No"/>
    <s v="No"/>
    <m/>
    <x v="0"/>
    <m/>
    <m/>
    <x v="0"/>
    <n v="1"/>
    <m/>
    <n v="28"/>
    <n v="0"/>
    <n v="0"/>
    <n v="0"/>
    <n v="3"/>
    <x v="0"/>
  </r>
  <r>
    <x v="1"/>
    <x v="62"/>
    <s v="No"/>
    <x v="0"/>
    <x v="1"/>
    <s v="Female"/>
    <x v="25"/>
    <x v="1"/>
    <s v="No"/>
    <s v="No"/>
    <m/>
    <x v="0"/>
    <m/>
    <m/>
    <x v="0"/>
    <n v="1"/>
    <m/>
    <n v="36"/>
    <n v="0"/>
    <n v="0"/>
    <n v="0"/>
    <n v="5"/>
    <x v="2"/>
  </r>
  <r>
    <x v="1"/>
    <x v="62"/>
    <s v="No"/>
    <x v="0"/>
    <x v="2"/>
    <s v="Male"/>
    <x v="23"/>
    <x v="1"/>
    <s v="No"/>
    <s v="No"/>
    <m/>
    <x v="0"/>
    <m/>
    <m/>
    <x v="0"/>
    <n v="1"/>
    <m/>
    <n v="48"/>
    <n v="0"/>
    <n v="0"/>
    <n v="0"/>
    <n v="6"/>
    <x v="2"/>
  </r>
  <r>
    <x v="1"/>
    <x v="62"/>
    <s v="No"/>
    <x v="0"/>
    <x v="3"/>
    <s v="Female"/>
    <x v="56"/>
    <x v="1"/>
    <s v="No"/>
    <s v="No"/>
    <m/>
    <x v="0"/>
    <m/>
    <m/>
    <x v="0"/>
    <n v="1"/>
    <m/>
    <n v="27"/>
    <n v="0"/>
    <n v="0"/>
    <n v="0"/>
    <n v="6"/>
    <x v="2"/>
  </r>
  <r>
    <x v="1"/>
    <x v="62"/>
    <s v="No"/>
    <x v="0"/>
    <x v="3"/>
    <s v="Male"/>
    <x v="4"/>
    <x v="0"/>
    <s v="Yes"/>
    <s v="No"/>
    <m/>
    <x v="0"/>
    <m/>
    <m/>
    <x v="0"/>
    <n v="1"/>
    <m/>
    <n v="24"/>
    <n v="0"/>
    <n v="0"/>
    <n v="0"/>
    <n v="18"/>
    <x v="1"/>
  </r>
  <r>
    <x v="1"/>
    <x v="62"/>
    <s v="No"/>
    <x v="0"/>
    <x v="3"/>
    <s v="Male"/>
    <x v="26"/>
    <x v="1"/>
    <s v="No"/>
    <s v="No"/>
    <m/>
    <x v="0"/>
    <m/>
    <m/>
    <x v="0"/>
    <n v="1"/>
    <n v="1"/>
    <n v="61"/>
    <n v="1"/>
    <n v="0"/>
    <n v="0"/>
    <n v="3"/>
    <x v="0"/>
  </r>
  <r>
    <x v="1"/>
    <x v="62"/>
    <s v="No"/>
    <x v="0"/>
    <x v="3"/>
    <s v="Male"/>
    <x v="41"/>
    <x v="1"/>
    <s v="No"/>
    <s v="No"/>
    <m/>
    <x v="0"/>
    <m/>
    <m/>
    <x v="0"/>
    <n v="1"/>
    <m/>
    <n v="29"/>
    <n v="0"/>
    <n v="0"/>
    <n v="0"/>
    <n v="14"/>
    <x v="1"/>
  </r>
  <r>
    <x v="1"/>
    <x v="62"/>
    <s v="No"/>
    <x v="0"/>
    <x v="3"/>
    <s v="Male"/>
    <x v="58"/>
    <x v="2"/>
    <s v="No"/>
    <s v="Yes"/>
    <s v="No"/>
    <x v="1"/>
    <s v="Direct Debit"/>
    <s v="(blank)"/>
    <x v="1"/>
    <n v="1"/>
    <m/>
    <n v="65"/>
    <n v="0"/>
    <n v="0"/>
    <n v="0"/>
    <n v="2"/>
    <x v="0"/>
  </r>
  <r>
    <x v="1"/>
    <x v="62"/>
    <s v="No"/>
    <x v="0"/>
    <x v="4"/>
    <s v="Female"/>
    <x v="19"/>
    <x v="0"/>
    <s v="Yes"/>
    <s v="No"/>
    <m/>
    <x v="0"/>
    <m/>
    <m/>
    <x v="0"/>
    <n v="1"/>
    <m/>
    <n v="49"/>
    <n v="0"/>
    <n v="0"/>
    <n v="0"/>
    <n v="14"/>
    <x v="1"/>
  </r>
  <r>
    <x v="1"/>
    <x v="62"/>
    <s v="No"/>
    <x v="0"/>
    <x v="4"/>
    <s v="Female"/>
    <x v="50"/>
    <x v="1"/>
    <s v="No"/>
    <s v="No"/>
    <m/>
    <x v="0"/>
    <m/>
    <m/>
    <x v="0"/>
    <n v="1"/>
    <m/>
    <n v="47"/>
    <n v="0"/>
    <n v="0"/>
    <n v="0"/>
    <n v="3"/>
    <x v="0"/>
  </r>
  <r>
    <x v="1"/>
    <x v="62"/>
    <s v="No"/>
    <x v="0"/>
    <x v="5"/>
    <s v="Male"/>
    <x v="18"/>
    <x v="0"/>
    <s v="Yes"/>
    <s v="No"/>
    <m/>
    <x v="0"/>
    <m/>
    <m/>
    <x v="0"/>
    <n v="1"/>
    <m/>
    <n v="54"/>
    <n v="0"/>
    <n v="0"/>
    <n v="0"/>
    <n v="18"/>
    <x v="1"/>
  </r>
  <r>
    <x v="1"/>
    <x v="62"/>
    <s v="No"/>
    <x v="0"/>
    <x v="6"/>
    <s v="Male"/>
    <x v="62"/>
    <x v="2"/>
    <s v="No"/>
    <s v="Yes"/>
    <s v="No"/>
    <x v="1"/>
    <s v="Direct Debit"/>
    <s v="(blank)"/>
    <x v="1"/>
    <n v="1"/>
    <m/>
    <n v="58"/>
    <n v="0"/>
    <n v="0"/>
    <n v="0"/>
    <n v="1"/>
    <x v="0"/>
  </r>
  <r>
    <x v="1"/>
    <x v="62"/>
    <s v="No"/>
    <x v="0"/>
    <x v="7"/>
    <s v="Female"/>
    <x v="7"/>
    <x v="1"/>
    <s v="No"/>
    <s v="No"/>
    <m/>
    <x v="0"/>
    <m/>
    <m/>
    <x v="0"/>
    <n v="1"/>
    <m/>
    <n v="28"/>
    <n v="1"/>
    <n v="0"/>
    <n v="0"/>
    <n v="1"/>
    <x v="0"/>
  </r>
  <r>
    <x v="1"/>
    <x v="62"/>
    <s v="No"/>
    <x v="0"/>
    <x v="7"/>
    <s v="Female"/>
    <x v="27"/>
    <x v="1"/>
    <s v="No"/>
    <s v="No"/>
    <m/>
    <x v="0"/>
    <m/>
    <m/>
    <x v="0"/>
    <n v="1"/>
    <m/>
    <n v="28"/>
    <n v="0"/>
    <n v="0"/>
    <n v="0"/>
    <n v="6"/>
    <x v="2"/>
  </r>
  <r>
    <x v="1"/>
    <x v="62"/>
    <s v="No"/>
    <x v="0"/>
    <x v="8"/>
    <s v="Female"/>
    <x v="55"/>
    <x v="2"/>
    <s v="No"/>
    <s v="Yes"/>
    <s v="No"/>
    <x v="3"/>
    <s v="Direct Debit"/>
    <s v="(blank)"/>
    <x v="1"/>
    <n v="1"/>
    <m/>
    <n v="29"/>
    <n v="0"/>
    <n v="0"/>
    <n v="0"/>
    <n v="5"/>
    <x v="2"/>
  </r>
  <r>
    <x v="1"/>
    <x v="62"/>
    <s v="No"/>
    <x v="0"/>
    <x v="49"/>
    <s v="Female"/>
    <x v="0"/>
    <x v="0"/>
    <s v="Yes"/>
    <s v="No"/>
    <m/>
    <x v="0"/>
    <m/>
    <m/>
    <x v="0"/>
    <n v="1"/>
    <m/>
    <n v="49"/>
    <n v="0"/>
    <n v="0"/>
    <n v="0"/>
    <n v="37"/>
    <x v="1"/>
  </r>
  <r>
    <x v="1"/>
    <x v="62"/>
    <s v="No"/>
    <x v="0"/>
    <x v="9"/>
    <s v="Male"/>
    <x v="10"/>
    <x v="0"/>
    <s v="Yes"/>
    <s v="No"/>
    <m/>
    <x v="0"/>
    <m/>
    <m/>
    <x v="0"/>
    <n v="1"/>
    <m/>
    <n v="55"/>
    <n v="0"/>
    <n v="0"/>
    <n v="0"/>
    <n v="43"/>
    <x v="1"/>
  </r>
  <r>
    <x v="1"/>
    <x v="62"/>
    <s v="No"/>
    <x v="0"/>
    <x v="11"/>
    <s v="Female"/>
    <x v="27"/>
    <x v="1"/>
    <s v="No"/>
    <s v="No"/>
    <m/>
    <x v="0"/>
    <m/>
    <m/>
    <x v="0"/>
    <n v="1"/>
    <m/>
    <n v="47"/>
    <n v="0"/>
    <n v="0"/>
    <n v="0"/>
    <n v="11"/>
    <x v="1"/>
  </r>
  <r>
    <x v="1"/>
    <x v="62"/>
    <s v="No"/>
    <x v="0"/>
    <x v="12"/>
    <s v="Male"/>
    <x v="22"/>
    <x v="2"/>
    <s v="No"/>
    <s v="Yes"/>
    <s v="No"/>
    <x v="1"/>
    <s v="Direct Debit"/>
    <s v="(blank)"/>
    <x v="1"/>
    <n v="1"/>
    <m/>
    <n v="61"/>
    <n v="0"/>
    <n v="0"/>
    <n v="0"/>
    <n v="9"/>
    <x v="2"/>
  </r>
  <r>
    <x v="1"/>
    <x v="62"/>
    <s v="No"/>
    <x v="0"/>
    <x v="13"/>
    <s v="Male"/>
    <x v="35"/>
    <x v="1"/>
    <s v="No"/>
    <s v="No"/>
    <m/>
    <x v="0"/>
    <m/>
    <m/>
    <x v="0"/>
    <n v="1"/>
    <m/>
    <n v="27"/>
    <n v="0"/>
    <n v="0"/>
    <n v="0"/>
    <n v="10"/>
    <x v="1"/>
  </r>
  <r>
    <x v="1"/>
    <x v="62"/>
    <s v="No"/>
    <x v="0"/>
    <x v="13"/>
    <s v="Male"/>
    <x v="11"/>
    <x v="1"/>
    <s v="No"/>
    <s v="No"/>
    <m/>
    <x v="0"/>
    <m/>
    <m/>
    <x v="0"/>
    <n v="1"/>
    <m/>
    <n v="39"/>
    <n v="0"/>
    <n v="0"/>
    <n v="0"/>
    <n v="7"/>
    <x v="2"/>
  </r>
  <r>
    <x v="1"/>
    <x v="62"/>
    <s v="No"/>
    <x v="0"/>
    <x v="18"/>
    <s v="Male"/>
    <x v="11"/>
    <x v="1"/>
    <s v="No"/>
    <s v="No"/>
    <m/>
    <x v="0"/>
    <m/>
    <m/>
    <x v="0"/>
    <n v="1"/>
    <m/>
    <n v="51"/>
    <n v="0"/>
    <n v="0"/>
    <n v="0"/>
    <n v="5"/>
    <x v="2"/>
  </r>
  <r>
    <x v="1"/>
    <x v="62"/>
    <s v="No"/>
    <x v="0"/>
    <x v="20"/>
    <s v="Female"/>
    <x v="30"/>
    <x v="2"/>
    <s v="No"/>
    <s v="Yes"/>
    <s v="No"/>
    <x v="3"/>
    <s v="Direct Debit"/>
    <s v="(blank)"/>
    <x v="1"/>
    <n v="1"/>
    <m/>
    <n v="40"/>
    <n v="1"/>
    <n v="0"/>
    <n v="0"/>
    <n v="7"/>
    <x v="2"/>
  </r>
  <r>
    <x v="1"/>
    <x v="62"/>
    <s v="No"/>
    <x v="0"/>
    <x v="21"/>
    <s v="Male"/>
    <x v="34"/>
    <x v="1"/>
    <s v="No"/>
    <s v="No"/>
    <m/>
    <x v="0"/>
    <m/>
    <m/>
    <x v="0"/>
    <n v="1"/>
    <m/>
    <n v="50"/>
    <n v="0"/>
    <n v="0"/>
    <n v="0"/>
    <n v="4"/>
    <x v="0"/>
  </r>
  <r>
    <x v="1"/>
    <x v="62"/>
    <s v="No"/>
    <x v="0"/>
    <x v="50"/>
    <s v="Male"/>
    <x v="37"/>
    <x v="1"/>
    <s v="No"/>
    <s v="No"/>
    <m/>
    <x v="0"/>
    <m/>
    <m/>
    <x v="0"/>
    <n v="1"/>
    <m/>
    <n v="21"/>
    <n v="0"/>
    <n v="0"/>
    <n v="0"/>
    <n v="3"/>
    <x v="0"/>
  </r>
  <r>
    <x v="1"/>
    <x v="62"/>
    <s v="No"/>
    <x v="0"/>
    <x v="50"/>
    <s v="Male"/>
    <x v="2"/>
    <x v="1"/>
    <s v="No"/>
    <s v="No"/>
    <m/>
    <x v="0"/>
    <m/>
    <m/>
    <x v="0"/>
    <n v="1"/>
    <m/>
    <n v="60"/>
    <n v="0"/>
    <n v="0"/>
    <n v="0"/>
    <n v="3"/>
    <x v="0"/>
  </r>
  <r>
    <x v="1"/>
    <x v="62"/>
    <s v="No"/>
    <x v="0"/>
    <x v="50"/>
    <s v="Male"/>
    <x v="29"/>
    <x v="1"/>
    <s v="No"/>
    <s v="No"/>
    <m/>
    <x v="0"/>
    <m/>
    <m/>
    <x v="0"/>
    <n v="1"/>
    <m/>
    <n v="60"/>
    <n v="1"/>
    <n v="0"/>
    <n v="0"/>
    <n v="2"/>
    <x v="0"/>
  </r>
  <r>
    <x v="1"/>
    <x v="62"/>
    <s v="No"/>
    <x v="0"/>
    <x v="22"/>
    <s v="Male"/>
    <x v="37"/>
    <x v="1"/>
    <s v="No"/>
    <s v="No"/>
    <m/>
    <x v="0"/>
    <m/>
    <m/>
    <x v="0"/>
    <n v="1"/>
    <m/>
    <n v="28"/>
    <n v="0"/>
    <n v="0"/>
    <n v="0"/>
    <n v="8"/>
    <x v="2"/>
  </r>
  <r>
    <x v="1"/>
    <x v="62"/>
    <s v="No"/>
    <x v="0"/>
    <x v="25"/>
    <s v="Male"/>
    <x v="3"/>
    <x v="1"/>
    <s v="No"/>
    <s v="No"/>
    <m/>
    <x v="0"/>
    <m/>
    <m/>
    <x v="0"/>
    <n v="1"/>
    <m/>
    <n v="53"/>
    <n v="1"/>
    <n v="0"/>
    <n v="0"/>
    <n v="3"/>
    <x v="0"/>
  </r>
  <r>
    <x v="1"/>
    <x v="62"/>
    <s v="No"/>
    <x v="0"/>
    <x v="28"/>
    <s v="Female"/>
    <x v="56"/>
    <x v="1"/>
    <s v="No"/>
    <s v="No"/>
    <m/>
    <x v="0"/>
    <m/>
    <m/>
    <x v="0"/>
    <n v="1"/>
    <m/>
    <n v="19"/>
    <n v="0"/>
    <n v="0"/>
    <n v="0"/>
    <n v="6"/>
    <x v="2"/>
  </r>
  <r>
    <x v="1"/>
    <x v="62"/>
    <s v="No"/>
    <x v="0"/>
    <x v="31"/>
    <s v="Male"/>
    <x v="1"/>
    <x v="1"/>
    <s v="No"/>
    <s v="No"/>
    <m/>
    <x v="0"/>
    <m/>
    <m/>
    <x v="0"/>
    <n v="1"/>
    <m/>
    <n v="54"/>
    <n v="1"/>
    <n v="0"/>
    <n v="0"/>
    <n v="7"/>
    <x v="2"/>
  </r>
  <r>
    <x v="1"/>
    <x v="62"/>
    <s v="No"/>
    <x v="0"/>
    <x v="34"/>
    <s v="Female"/>
    <x v="34"/>
    <x v="1"/>
    <s v="No"/>
    <s v="No"/>
    <m/>
    <x v="0"/>
    <m/>
    <m/>
    <x v="0"/>
    <n v="1"/>
    <m/>
    <n v="29"/>
    <n v="1"/>
    <n v="0"/>
    <n v="0"/>
    <n v="6"/>
    <x v="2"/>
  </r>
  <r>
    <x v="1"/>
    <x v="62"/>
    <s v="No"/>
    <x v="0"/>
    <x v="34"/>
    <s v="Female"/>
    <x v="1"/>
    <x v="1"/>
    <s v="No"/>
    <s v="No"/>
    <m/>
    <x v="0"/>
    <m/>
    <m/>
    <x v="0"/>
    <n v="1"/>
    <m/>
    <n v="28"/>
    <n v="0"/>
    <n v="0"/>
    <n v="0"/>
    <n v="10"/>
    <x v="1"/>
  </r>
  <r>
    <x v="1"/>
    <x v="62"/>
    <s v="No"/>
    <x v="0"/>
    <x v="34"/>
    <s v="Male"/>
    <x v="19"/>
    <x v="0"/>
    <s v="Yes"/>
    <s v="No"/>
    <m/>
    <x v="0"/>
    <m/>
    <m/>
    <x v="0"/>
    <n v="1"/>
    <m/>
    <n v="44"/>
    <n v="0"/>
    <n v="0"/>
    <n v="0"/>
    <n v="26"/>
    <x v="1"/>
  </r>
  <r>
    <x v="1"/>
    <x v="62"/>
    <s v="No"/>
    <x v="0"/>
    <x v="36"/>
    <s v="Male"/>
    <x v="29"/>
    <x v="1"/>
    <s v="No"/>
    <s v="No"/>
    <m/>
    <x v="0"/>
    <m/>
    <m/>
    <x v="0"/>
    <n v="1"/>
    <m/>
    <n v="39"/>
    <n v="0"/>
    <n v="0"/>
    <n v="0"/>
    <n v="5"/>
    <x v="2"/>
  </r>
  <r>
    <x v="1"/>
    <x v="62"/>
    <s v="No"/>
    <x v="0"/>
    <x v="38"/>
    <s v="Female"/>
    <x v="25"/>
    <x v="1"/>
    <s v="No"/>
    <s v="No"/>
    <m/>
    <x v="0"/>
    <m/>
    <m/>
    <x v="0"/>
    <n v="1"/>
    <m/>
    <n v="45"/>
    <n v="0"/>
    <n v="0"/>
    <n v="0"/>
    <n v="4"/>
    <x v="0"/>
  </r>
  <r>
    <x v="1"/>
    <x v="62"/>
    <s v="No"/>
    <x v="0"/>
    <x v="42"/>
    <s v="Female"/>
    <x v="38"/>
    <x v="1"/>
    <s v="No"/>
    <s v="No"/>
    <m/>
    <x v="0"/>
    <m/>
    <m/>
    <x v="0"/>
    <n v="1"/>
    <m/>
    <n v="70"/>
    <n v="0"/>
    <n v="0"/>
    <n v="0"/>
    <n v="4"/>
    <x v="0"/>
  </r>
  <r>
    <x v="1"/>
    <x v="62"/>
    <s v="No"/>
    <x v="0"/>
    <x v="43"/>
    <s v="Male"/>
    <x v="36"/>
    <x v="1"/>
    <s v="No"/>
    <s v="No"/>
    <m/>
    <x v="0"/>
    <m/>
    <m/>
    <x v="0"/>
    <n v="1"/>
    <m/>
    <n v="40"/>
    <n v="0"/>
    <n v="0"/>
    <n v="0"/>
    <n v="4"/>
    <x v="0"/>
  </r>
  <r>
    <x v="1"/>
    <x v="62"/>
    <s v="No"/>
    <x v="0"/>
    <x v="45"/>
    <s v="Female"/>
    <x v="25"/>
    <x v="1"/>
    <s v="No"/>
    <s v="No"/>
    <m/>
    <x v="0"/>
    <m/>
    <m/>
    <x v="0"/>
    <n v="1"/>
    <m/>
    <n v="60"/>
    <n v="0"/>
    <n v="0"/>
    <n v="0"/>
    <n v="9"/>
    <x v="2"/>
  </r>
  <r>
    <x v="1"/>
    <x v="62"/>
    <s v="No"/>
    <x v="0"/>
    <x v="46"/>
    <s v="Female"/>
    <x v="41"/>
    <x v="1"/>
    <s v="No"/>
    <s v="No"/>
    <m/>
    <x v="0"/>
    <m/>
    <m/>
    <x v="0"/>
    <n v="1"/>
    <m/>
    <n v="41"/>
    <n v="0"/>
    <n v="0"/>
    <n v="0"/>
    <n v="14"/>
    <x v="1"/>
  </r>
  <r>
    <x v="1"/>
    <x v="62"/>
    <s v="No"/>
    <x v="1"/>
    <x v="18"/>
    <s v="Female"/>
    <x v="43"/>
    <x v="1"/>
    <s v="No"/>
    <s v="No"/>
    <m/>
    <x v="0"/>
    <m/>
    <m/>
    <x v="0"/>
    <n v="1"/>
    <n v="1"/>
    <n v="46"/>
    <n v="3"/>
    <n v="0"/>
    <n v="0"/>
    <n v="6"/>
    <x v="2"/>
  </r>
  <r>
    <x v="1"/>
    <x v="62"/>
    <s v="Yes"/>
    <x v="0"/>
    <x v="6"/>
    <s v="Female"/>
    <x v="17"/>
    <x v="0"/>
    <s v="Yes"/>
    <s v="No"/>
    <m/>
    <x v="0"/>
    <m/>
    <m/>
    <x v="0"/>
    <n v="1"/>
    <m/>
    <n v="50"/>
    <n v="1"/>
    <n v="362.3"/>
    <n v="0"/>
    <n v="9"/>
    <x v="2"/>
  </r>
  <r>
    <x v="1"/>
    <x v="62"/>
    <s v="Yes"/>
    <x v="0"/>
    <x v="9"/>
    <s v="Female"/>
    <x v="35"/>
    <x v="1"/>
    <s v="No"/>
    <s v="No"/>
    <m/>
    <x v="0"/>
    <m/>
    <m/>
    <x v="0"/>
    <n v="1"/>
    <m/>
    <n v="37"/>
    <n v="0"/>
    <n v="96.1"/>
    <n v="0"/>
    <n v="6"/>
    <x v="2"/>
  </r>
  <r>
    <x v="1"/>
    <x v="62"/>
    <s v="Yes"/>
    <x v="0"/>
    <x v="12"/>
    <s v="Male"/>
    <x v="35"/>
    <x v="1"/>
    <s v="No"/>
    <s v="No"/>
    <m/>
    <x v="0"/>
    <m/>
    <m/>
    <x v="0"/>
    <n v="1"/>
    <m/>
    <n v="27"/>
    <n v="2"/>
    <n v="122.2"/>
    <n v="0"/>
    <n v="13"/>
    <x v="1"/>
  </r>
  <r>
    <x v="1"/>
    <x v="62"/>
    <s v="Yes"/>
    <x v="0"/>
    <x v="13"/>
    <s v="Male"/>
    <x v="1"/>
    <x v="1"/>
    <s v="No"/>
    <s v="No"/>
    <m/>
    <x v="0"/>
    <m/>
    <m/>
    <x v="0"/>
    <n v="1"/>
    <m/>
    <n v="39"/>
    <n v="0"/>
    <n v="268.8"/>
    <n v="0"/>
    <n v="19"/>
    <x v="1"/>
  </r>
  <r>
    <x v="1"/>
    <x v="62"/>
    <s v="Yes"/>
    <x v="0"/>
    <x v="16"/>
    <s v="Male"/>
    <x v="39"/>
    <x v="1"/>
    <s v="No"/>
    <s v="No"/>
    <m/>
    <x v="0"/>
    <m/>
    <m/>
    <x v="0"/>
    <n v="1"/>
    <m/>
    <n v="37"/>
    <n v="0"/>
    <n v="308.7"/>
    <n v="0"/>
    <n v="4"/>
    <x v="0"/>
  </r>
  <r>
    <x v="1"/>
    <x v="62"/>
    <s v="Yes"/>
    <x v="0"/>
    <x v="18"/>
    <s v="Male"/>
    <x v="39"/>
    <x v="1"/>
    <s v="No"/>
    <s v="No"/>
    <m/>
    <x v="0"/>
    <m/>
    <m/>
    <x v="0"/>
    <n v="1"/>
    <m/>
    <n v="57"/>
    <n v="2"/>
    <n v="409.5"/>
    <n v="0"/>
    <n v="6"/>
    <x v="2"/>
  </r>
  <r>
    <x v="1"/>
    <x v="62"/>
    <s v="Yes"/>
    <x v="0"/>
    <x v="24"/>
    <s v="Male"/>
    <x v="39"/>
    <x v="1"/>
    <s v="No"/>
    <s v="No"/>
    <m/>
    <x v="0"/>
    <m/>
    <m/>
    <x v="0"/>
    <n v="1"/>
    <m/>
    <n v="42"/>
    <n v="0"/>
    <n v="129.19999999999999"/>
    <n v="0"/>
    <n v="4"/>
    <x v="0"/>
  </r>
  <r>
    <x v="1"/>
    <x v="62"/>
    <s v="Yes"/>
    <x v="0"/>
    <x v="25"/>
    <s v="Male"/>
    <x v="47"/>
    <x v="1"/>
    <s v="No"/>
    <s v="No"/>
    <m/>
    <x v="0"/>
    <m/>
    <m/>
    <x v="0"/>
    <n v="1"/>
    <m/>
    <n v="36"/>
    <n v="0"/>
    <n v="245.7"/>
    <n v="0"/>
    <n v="7"/>
    <x v="2"/>
  </r>
  <r>
    <x v="1"/>
    <x v="62"/>
    <s v="Yes"/>
    <x v="0"/>
    <x v="26"/>
    <s v="Female"/>
    <x v="20"/>
    <x v="1"/>
    <s v="No"/>
    <s v="No"/>
    <m/>
    <x v="0"/>
    <m/>
    <m/>
    <x v="0"/>
    <n v="1"/>
    <n v="1"/>
    <n v="60"/>
    <n v="5"/>
    <n v="218.4"/>
    <n v="0"/>
    <n v="3"/>
    <x v="0"/>
  </r>
  <r>
    <x v="1"/>
    <x v="62"/>
    <s v="Yes"/>
    <x v="0"/>
    <x v="28"/>
    <s v="Female"/>
    <x v="11"/>
    <x v="1"/>
    <s v="No"/>
    <s v="No"/>
    <m/>
    <x v="0"/>
    <m/>
    <m/>
    <x v="0"/>
    <n v="1"/>
    <m/>
    <n v="55"/>
    <n v="0"/>
    <n v="175.1"/>
    <n v="0"/>
    <n v="4"/>
    <x v="0"/>
  </r>
  <r>
    <x v="1"/>
    <x v="62"/>
    <s v="Yes"/>
    <x v="0"/>
    <x v="34"/>
    <s v="Male"/>
    <x v="63"/>
    <x v="2"/>
    <s v="No"/>
    <s v="Yes"/>
    <s v="No"/>
    <x v="1"/>
    <s v="Direct Debit"/>
    <s v="(blank)"/>
    <x v="1"/>
    <n v="1"/>
    <m/>
    <n v="59"/>
    <n v="1"/>
    <n v="203.2"/>
    <n v="0"/>
    <n v="1"/>
    <x v="0"/>
  </r>
  <r>
    <x v="1"/>
    <x v="62"/>
    <s v="Yes"/>
    <x v="0"/>
    <x v="46"/>
    <s v="Female"/>
    <x v="38"/>
    <x v="1"/>
    <s v="No"/>
    <s v="No"/>
    <m/>
    <x v="0"/>
    <m/>
    <m/>
    <x v="0"/>
    <n v="1"/>
    <m/>
    <n v="45"/>
    <n v="2"/>
    <n v="200"/>
    <n v="0"/>
    <n v="6"/>
    <x v="2"/>
  </r>
  <r>
    <x v="1"/>
    <x v="62"/>
    <s v="Yes"/>
    <x v="0"/>
    <x v="47"/>
    <s v="Female"/>
    <x v="47"/>
    <x v="1"/>
    <s v="No"/>
    <s v="No"/>
    <m/>
    <x v="0"/>
    <m/>
    <m/>
    <x v="0"/>
    <n v="1"/>
    <m/>
    <n v="66"/>
    <n v="0"/>
    <n v="136.1"/>
    <n v="0"/>
    <n v="12"/>
    <x v="1"/>
  </r>
  <r>
    <x v="1"/>
    <x v="62"/>
    <s v="Yes"/>
    <x v="1"/>
    <x v="11"/>
    <s v="Female"/>
    <x v="31"/>
    <x v="2"/>
    <s v="No"/>
    <s v="Yes"/>
    <s v="No"/>
    <x v="2"/>
    <s v="Direct Debit"/>
    <s v="(blank)"/>
    <x v="1"/>
    <n v="1"/>
    <m/>
    <n v="49"/>
    <n v="0"/>
    <n v="0"/>
    <n v="0"/>
    <n v="7"/>
    <x v="2"/>
  </r>
  <r>
    <x v="1"/>
    <x v="62"/>
    <s v="Yes"/>
    <x v="1"/>
    <x v="24"/>
    <s v="Male"/>
    <x v="12"/>
    <x v="1"/>
    <s v="No"/>
    <s v="No"/>
    <m/>
    <x v="0"/>
    <m/>
    <m/>
    <x v="0"/>
    <n v="1"/>
    <m/>
    <n v="46"/>
    <n v="2"/>
    <n v="0"/>
    <n v="0"/>
    <n v="8"/>
    <x v="2"/>
  </r>
  <r>
    <x v="1"/>
    <x v="62"/>
    <s v="Yes"/>
    <x v="1"/>
    <x v="38"/>
    <s v="Male"/>
    <x v="9"/>
    <x v="1"/>
    <s v="No"/>
    <s v="No"/>
    <m/>
    <x v="0"/>
    <m/>
    <m/>
    <x v="0"/>
    <n v="1"/>
    <m/>
    <n v="24"/>
    <n v="0"/>
    <n v="0"/>
    <n v="0"/>
    <n v="3"/>
    <x v="0"/>
  </r>
  <r>
    <x v="1"/>
    <x v="62"/>
    <s v="Yes"/>
    <x v="1"/>
    <x v="39"/>
    <s v="Female"/>
    <x v="57"/>
    <x v="0"/>
    <s v="Yes"/>
    <s v="No"/>
    <m/>
    <x v="0"/>
    <m/>
    <m/>
    <x v="0"/>
    <n v="1"/>
    <m/>
    <n v="18"/>
    <n v="0"/>
    <n v="0"/>
    <n v="0"/>
    <n v="24"/>
    <x v="1"/>
  </r>
  <r>
    <x v="1"/>
    <x v="63"/>
    <s v="No"/>
    <x v="0"/>
    <x v="0"/>
    <s v="Male"/>
    <x v="3"/>
    <x v="1"/>
    <s v="No"/>
    <s v="No"/>
    <m/>
    <x v="0"/>
    <m/>
    <m/>
    <x v="0"/>
    <n v="1"/>
    <n v="1"/>
    <n v="63"/>
    <n v="2"/>
    <n v="20.399999999999999"/>
    <n v="0"/>
    <n v="3"/>
    <x v="0"/>
  </r>
  <r>
    <x v="1"/>
    <x v="63"/>
    <s v="No"/>
    <x v="0"/>
    <x v="48"/>
    <s v="Female"/>
    <x v="50"/>
    <x v="1"/>
    <s v="No"/>
    <s v="No"/>
    <m/>
    <x v="0"/>
    <m/>
    <m/>
    <x v="0"/>
    <n v="1"/>
    <m/>
    <n v="64"/>
    <n v="0"/>
    <n v="0"/>
    <n v="0"/>
    <n v="4"/>
    <x v="0"/>
  </r>
  <r>
    <x v="1"/>
    <x v="63"/>
    <s v="No"/>
    <x v="0"/>
    <x v="48"/>
    <s v="Male"/>
    <x v="50"/>
    <x v="1"/>
    <s v="No"/>
    <s v="No"/>
    <m/>
    <x v="0"/>
    <m/>
    <m/>
    <x v="0"/>
    <n v="1"/>
    <m/>
    <n v="49"/>
    <n v="2"/>
    <n v="0"/>
    <n v="0"/>
    <n v="19"/>
    <x v="1"/>
  </r>
  <r>
    <x v="1"/>
    <x v="63"/>
    <s v="No"/>
    <x v="0"/>
    <x v="7"/>
    <s v="Female"/>
    <x v="46"/>
    <x v="1"/>
    <s v="No"/>
    <s v="No"/>
    <m/>
    <x v="0"/>
    <m/>
    <m/>
    <x v="0"/>
    <n v="1"/>
    <m/>
    <n v="26"/>
    <n v="0"/>
    <n v="0"/>
    <n v="0"/>
    <n v="24"/>
    <x v="1"/>
  </r>
  <r>
    <x v="1"/>
    <x v="63"/>
    <s v="No"/>
    <x v="0"/>
    <x v="8"/>
    <s v="Male"/>
    <x v="40"/>
    <x v="2"/>
    <s v="No"/>
    <s v="Yes"/>
    <s v="No"/>
    <x v="3"/>
    <s v="Direct Debit"/>
    <s v="(blank)"/>
    <x v="1"/>
    <n v="1"/>
    <m/>
    <n v="47"/>
    <n v="0"/>
    <n v="0"/>
    <n v="0"/>
    <n v="4"/>
    <x v="0"/>
  </r>
  <r>
    <x v="1"/>
    <x v="63"/>
    <s v="No"/>
    <x v="0"/>
    <x v="11"/>
    <s v="Male"/>
    <x v="32"/>
    <x v="1"/>
    <s v="No"/>
    <s v="No"/>
    <m/>
    <x v="0"/>
    <m/>
    <m/>
    <x v="0"/>
    <n v="1"/>
    <m/>
    <n v="51"/>
    <n v="0"/>
    <n v="0"/>
    <n v="0"/>
    <n v="9"/>
    <x v="2"/>
  </r>
  <r>
    <x v="1"/>
    <x v="63"/>
    <s v="No"/>
    <x v="0"/>
    <x v="14"/>
    <s v="Female"/>
    <x v="7"/>
    <x v="1"/>
    <s v="No"/>
    <s v="No"/>
    <m/>
    <x v="0"/>
    <m/>
    <m/>
    <x v="0"/>
    <n v="1"/>
    <m/>
    <n v="52"/>
    <n v="0"/>
    <n v="0"/>
    <n v="0"/>
    <n v="5"/>
    <x v="2"/>
  </r>
  <r>
    <x v="1"/>
    <x v="63"/>
    <s v="No"/>
    <x v="0"/>
    <x v="14"/>
    <s v="Female"/>
    <x v="25"/>
    <x v="1"/>
    <s v="No"/>
    <s v="No"/>
    <m/>
    <x v="0"/>
    <m/>
    <m/>
    <x v="0"/>
    <n v="1"/>
    <m/>
    <n v="53"/>
    <n v="2"/>
    <n v="0"/>
    <n v="0"/>
    <n v="6"/>
    <x v="2"/>
  </r>
  <r>
    <x v="1"/>
    <x v="63"/>
    <s v="No"/>
    <x v="0"/>
    <x v="15"/>
    <s v="Female"/>
    <x v="0"/>
    <x v="0"/>
    <s v="Yes"/>
    <s v="No"/>
    <m/>
    <x v="0"/>
    <m/>
    <m/>
    <x v="0"/>
    <n v="1"/>
    <m/>
    <n v="47"/>
    <n v="2"/>
    <n v="0"/>
    <n v="0"/>
    <n v="35"/>
    <x v="1"/>
  </r>
  <r>
    <x v="1"/>
    <x v="63"/>
    <s v="No"/>
    <x v="0"/>
    <x v="15"/>
    <s v="Female"/>
    <x v="44"/>
    <x v="1"/>
    <s v="No"/>
    <s v="No"/>
    <m/>
    <x v="0"/>
    <m/>
    <m/>
    <x v="0"/>
    <n v="1"/>
    <m/>
    <n v="28"/>
    <n v="0"/>
    <n v="0"/>
    <n v="0"/>
    <n v="8"/>
    <x v="2"/>
  </r>
  <r>
    <x v="1"/>
    <x v="63"/>
    <s v="No"/>
    <x v="0"/>
    <x v="15"/>
    <s v="Male"/>
    <x v="49"/>
    <x v="1"/>
    <s v="No"/>
    <s v="No"/>
    <m/>
    <x v="0"/>
    <m/>
    <m/>
    <x v="0"/>
    <n v="1"/>
    <m/>
    <n v="40"/>
    <n v="1"/>
    <n v="0"/>
    <n v="0"/>
    <n v="3"/>
    <x v="0"/>
  </r>
  <r>
    <x v="1"/>
    <x v="63"/>
    <s v="No"/>
    <x v="0"/>
    <x v="16"/>
    <s v="Female"/>
    <x v="49"/>
    <x v="1"/>
    <s v="No"/>
    <s v="No"/>
    <m/>
    <x v="0"/>
    <m/>
    <m/>
    <x v="0"/>
    <n v="1"/>
    <m/>
    <n v="22"/>
    <n v="0"/>
    <n v="0"/>
    <n v="0"/>
    <n v="3"/>
    <x v="0"/>
  </r>
  <r>
    <x v="1"/>
    <x v="63"/>
    <s v="No"/>
    <x v="0"/>
    <x v="18"/>
    <s v="Male"/>
    <x v="4"/>
    <x v="0"/>
    <s v="Yes"/>
    <s v="No"/>
    <m/>
    <x v="0"/>
    <m/>
    <m/>
    <x v="0"/>
    <n v="1"/>
    <m/>
    <n v="34"/>
    <n v="0"/>
    <n v="0"/>
    <n v="0"/>
    <n v="24"/>
    <x v="1"/>
  </r>
  <r>
    <x v="1"/>
    <x v="63"/>
    <s v="No"/>
    <x v="0"/>
    <x v="19"/>
    <s v="Female"/>
    <x v="25"/>
    <x v="1"/>
    <s v="No"/>
    <s v="No"/>
    <m/>
    <x v="0"/>
    <m/>
    <m/>
    <x v="0"/>
    <n v="1"/>
    <m/>
    <n v="48"/>
    <n v="0"/>
    <n v="0"/>
    <n v="0"/>
    <n v="7"/>
    <x v="2"/>
  </r>
  <r>
    <x v="1"/>
    <x v="63"/>
    <s v="No"/>
    <x v="0"/>
    <x v="50"/>
    <s v="Male"/>
    <x v="58"/>
    <x v="2"/>
    <s v="No"/>
    <s v="Yes"/>
    <s v="No"/>
    <x v="3"/>
    <s v="Direct Debit"/>
    <s v="(blank)"/>
    <x v="1"/>
    <n v="1"/>
    <m/>
    <n v="46"/>
    <n v="0"/>
    <n v="0"/>
    <n v="0"/>
    <n v="10"/>
    <x v="1"/>
  </r>
  <r>
    <x v="1"/>
    <x v="63"/>
    <s v="No"/>
    <x v="0"/>
    <x v="22"/>
    <s v="Male"/>
    <x v="36"/>
    <x v="1"/>
    <s v="No"/>
    <s v="No"/>
    <m/>
    <x v="0"/>
    <m/>
    <m/>
    <x v="0"/>
    <n v="1"/>
    <m/>
    <n v="41"/>
    <n v="0"/>
    <n v="0"/>
    <n v="0"/>
    <n v="16"/>
    <x v="1"/>
  </r>
  <r>
    <x v="1"/>
    <x v="63"/>
    <s v="No"/>
    <x v="0"/>
    <x v="23"/>
    <s v="Male"/>
    <x v="18"/>
    <x v="0"/>
    <s v="Yes"/>
    <s v="No"/>
    <m/>
    <x v="0"/>
    <m/>
    <m/>
    <x v="0"/>
    <n v="1"/>
    <m/>
    <n v="36"/>
    <n v="0"/>
    <n v="0"/>
    <n v="0"/>
    <n v="10"/>
    <x v="1"/>
  </r>
  <r>
    <x v="1"/>
    <x v="63"/>
    <s v="No"/>
    <x v="0"/>
    <x v="24"/>
    <s v="Female"/>
    <x v="57"/>
    <x v="0"/>
    <s v="Yes"/>
    <s v="No"/>
    <m/>
    <x v="0"/>
    <m/>
    <m/>
    <x v="0"/>
    <n v="1"/>
    <m/>
    <n v="60"/>
    <n v="0"/>
    <n v="0"/>
    <n v="0"/>
    <n v="10"/>
    <x v="1"/>
  </r>
  <r>
    <x v="1"/>
    <x v="63"/>
    <s v="No"/>
    <x v="0"/>
    <x v="27"/>
    <s v="Female"/>
    <x v="13"/>
    <x v="0"/>
    <s v="Yes"/>
    <s v="No"/>
    <m/>
    <x v="0"/>
    <m/>
    <m/>
    <x v="0"/>
    <n v="1"/>
    <m/>
    <n v="32"/>
    <n v="2"/>
    <n v="0"/>
    <n v="0"/>
    <n v="21"/>
    <x v="1"/>
  </r>
  <r>
    <x v="1"/>
    <x v="63"/>
    <s v="No"/>
    <x v="0"/>
    <x v="28"/>
    <s v="Male"/>
    <x v="42"/>
    <x v="1"/>
    <s v="No"/>
    <s v="No"/>
    <m/>
    <x v="0"/>
    <m/>
    <m/>
    <x v="0"/>
    <n v="1"/>
    <m/>
    <n v="32"/>
    <n v="0"/>
    <n v="0"/>
    <n v="0"/>
    <n v="3"/>
    <x v="0"/>
  </r>
  <r>
    <x v="1"/>
    <x v="63"/>
    <s v="No"/>
    <x v="0"/>
    <x v="29"/>
    <s v="Male"/>
    <x v="60"/>
    <x v="2"/>
    <s v="No"/>
    <s v="Yes"/>
    <s v="No"/>
    <x v="2"/>
    <s v="Direct Debit"/>
    <s v="(blank)"/>
    <x v="1"/>
    <n v="1"/>
    <m/>
    <n v="60"/>
    <n v="0"/>
    <n v="0"/>
    <n v="0"/>
    <n v="5"/>
    <x v="2"/>
  </r>
  <r>
    <x v="1"/>
    <x v="63"/>
    <s v="No"/>
    <x v="0"/>
    <x v="33"/>
    <s v="Male"/>
    <x v="57"/>
    <x v="0"/>
    <s v="Yes"/>
    <s v="No"/>
    <m/>
    <x v="0"/>
    <m/>
    <m/>
    <x v="0"/>
    <n v="1"/>
    <n v="1"/>
    <n v="30"/>
    <n v="1"/>
    <n v="0"/>
    <n v="0"/>
    <n v="26"/>
    <x v="1"/>
  </r>
  <r>
    <x v="1"/>
    <x v="63"/>
    <s v="No"/>
    <x v="0"/>
    <x v="33"/>
    <s v="Male"/>
    <x v="45"/>
    <x v="2"/>
    <s v="No"/>
    <s v="Yes"/>
    <s v="No"/>
    <x v="2"/>
    <s v="Credit Card"/>
    <s v="(blank)"/>
    <x v="1"/>
    <n v="1"/>
    <m/>
    <n v="47"/>
    <n v="1"/>
    <n v="0"/>
    <n v="0"/>
    <n v="9"/>
    <x v="2"/>
  </r>
  <r>
    <x v="1"/>
    <x v="63"/>
    <s v="No"/>
    <x v="0"/>
    <x v="34"/>
    <s v="Male"/>
    <x v="43"/>
    <x v="1"/>
    <s v="No"/>
    <s v="No"/>
    <m/>
    <x v="0"/>
    <m/>
    <m/>
    <x v="0"/>
    <n v="1"/>
    <n v="1"/>
    <n v="33"/>
    <n v="2"/>
    <n v="0"/>
    <n v="0"/>
    <n v="4"/>
    <x v="0"/>
  </r>
  <r>
    <x v="1"/>
    <x v="63"/>
    <s v="No"/>
    <x v="0"/>
    <x v="34"/>
    <s v="Male"/>
    <x v="56"/>
    <x v="1"/>
    <s v="No"/>
    <s v="No"/>
    <m/>
    <x v="0"/>
    <m/>
    <m/>
    <x v="0"/>
    <n v="1"/>
    <n v="1"/>
    <n v="57"/>
    <n v="0"/>
    <n v="0"/>
    <n v="0"/>
    <n v="1"/>
    <x v="0"/>
  </r>
  <r>
    <x v="1"/>
    <x v="63"/>
    <s v="No"/>
    <x v="0"/>
    <x v="34"/>
    <s v="Male"/>
    <x v="62"/>
    <x v="2"/>
    <s v="No"/>
    <s v="Yes"/>
    <s v="No"/>
    <x v="1"/>
    <s v="Direct Debit"/>
    <s v="(blank)"/>
    <x v="1"/>
    <n v="1"/>
    <m/>
    <n v="41"/>
    <n v="1"/>
    <n v="0"/>
    <n v="0"/>
    <n v="4"/>
    <x v="0"/>
  </r>
  <r>
    <x v="1"/>
    <x v="63"/>
    <s v="No"/>
    <x v="0"/>
    <x v="38"/>
    <s v="Male"/>
    <x v="8"/>
    <x v="1"/>
    <s v="No"/>
    <s v="No"/>
    <m/>
    <x v="0"/>
    <m/>
    <m/>
    <x v="0"/>
    <n v="1"/>
    <m/>
    <n v="48"/>
    <n v="0"/>
    <n v="0"/>
    <n v="0"/>
    <n v="6"/>
    <x v="2"/>
  </r>
  <r>
    <x v="1"/>
    <x v="63"/>
    <s v="No"/>
    <x v="0"/>
    <x v="38"/>
    <s v="Male"/>
    <x v="58"/>
    <x v="2"/>
    <s v="No"/>
    <s v="Yes"/>
    <s v="No"/>
    <x v="3"/>
    <s v="Direct Debit"/>
    <s v="(blank)"/>
    <x v="1"/>
    <n v="1"/>
    <m/>
    <n v="24"/>
    <n v="0"/>
    <n v="0"/>
    <n v="0"/>
    <n v="4"/>
    <x v="0"/>
  </r>
  <r>
    <x v="1"/>
    <x v="63"/>
    <s v="No"/>
    <x v="0"/>
    <x v="40"/>
    <s v="Female"/>
    <x v="0"/>
    <x v="0"/>
    <s v="Yes"/>
    <s v="No"/>
    <m/>
    <x v="0"/>
    <m/>
    <m/>
    <x v="0"/>
    <n v="1"/>
    <m/>
    <n v="45"/>
    <n v="0"/>
    <n v="0"/>
    <n v="0"/>
    <n v="37"/>
    <x v="1"/>
  </r>
  <r>
    <x v="1"/>
    <x v="63"/>
    <s v="No"/>
    <x v="0"/>
    <x v="40"/>
    <s v="Female"/>
    <x v="1"/>
    <x v="1"/>
    <s v="No"/>
    <s v="No"/>
    <m/>
    <x v="0"/>
    <m/>
    <m/>
    <x v="0"/>
    <n v="1"/>
    <m/>
    <n v="43"/>
    <n v="0"/>
    <n v="0"/>
    <n v="0"/>
    <n v="2"/>
    <x v="0"/>
  </r>
  <r>
    <x v="1"/>
    <x v="63"/>
    <s v="No"/>
    <x v="0"/>
    <x v="45"/>
    <s v="Female"/>
    <x v="1"/>
    <x v="1"/>
    <s v="No"/>
    <s v="No"/>
    <m/>
    <x v="0"/>
    <m/>
    <m/>
    <x v="0"/>
    <n v="1"/>
    <m/>
    <n v="37"/>
    <n v="0"/>
    <n v="0"/>
    <n v="0"/>
    <n v="4"/>
    <x v="0"/>
  </r>
  <r>
    <x v="1"/>
    <x v="63"/>
    <s v="No"/>
    <x v="0"/>
    <x v="45"/>
    <s v="Male"/>
    <x v="60"/>
    <x v="2"/>
    <s v="No"/>
    <s v="Yes"/>
    <s v="No"/>
    <x v="2"/>
    <s v="Credit Card"/>
    <s v="(blank)"/>
    <x v="1"/>
    <n v="1"/>
    <m/>
    <n v="37"/>
    <n v="0"/>
    <n v="0"/>
    <n v="0"/>
    <n v="6"/>
    <x v="2"/>
  </r>
  <r>
    <x v="1"/>
    <x v="63"/>
    <s v="No"/>
    <x v="1"/>
    <x v="20"/>
    <s v="Male"/>
    <x v="56"/>
    <x v="1"/>
    <s v="No"/>
    <s v="No"/>
    <m/>
    <x v="0"/>
    <m/>
    <m/>
    <x v="0"/>
    <n v="1"/>
    <m/>
    <n v="22"/>
    <n v="0"/>
    <n v="0"/>
    <n v="0"/>
    <n v="5"/>
    <x v="2"/>
  </r>
  <r>
    <x v="1"/>
    <x v="63"/>
    <s v="No"/>
    <x v="1"/>
    <x v="31"/>
    <s v="Male"/>
    <x v="12"/>
    <x v="1"/>
    <s v="No"/>
    <s v="No"/>
    <m/>
    <x v="0"/>
    <m/>
    <m/>
    <x v="0"/>
    <n v="1"/>
    <n v="1"/>
    <n v="49"/>
    <n v="4"/>
    <n v="0"/>
    <n v="0"/>
    <n v="8"/>
    <x v="2"/>
  </r>
  <r>
    <x v="1"/>
    <x v="63"/>
    <s v="Yes"/>
    <x v="0"/>
    <x v="4"/>
    <s v="Male"/>
    <x v="47"/>
    <x v="1"/>
    <s v="No"/>
    <s v="No"/>
    <m/>
    <x v="0"/>
    <m/>
    <m/>
    <x v="0"/>
    <n v="1"/>
    <m/>
    <n v="16"/>
    <n v="0"/>
    <n v="393.6"/>
    <n v="0"/>
    <n v="9"/>
    <x v="2"/>
  </r>
  <r>
    <x v="1"/>
    <x v="63"/>
    <s v="Yes"/>
    <x v="0"/>
    <x v="5"/>
    <s v="Male"/>
    <x v="15"/>
    <x v="0"/>
    <s v="Yes"/>
    <s v="No"/>
    <m/>
    <x v="0"/>
    <m/>
    <m/>
    <x v="0"/>
    <n v="1"/>
    <m/>
    <n v="36"/>
    <n v="0"/>
    <n v="268.8"/>
    <n v="0"/>
    <n v="7"/>
    <x v="2"/>
  </r>
  <r>
    <x v="1"/>
    <x v="63"/>
    <s v="Yes"/>
    <x v="0"/>
    <x v="5"/>
    <s v="Male"/>
    <x v="60"/>
    <x v="2"/>
    <s v="No"/>
    <s v="Yes"/>
    <s v="No"/>
    <x v="2"/>
    <s v="Credit Card"/>
    <s v="(blank)"/>
    <x v="1"/>
    <n v="1"/>
    <m/>
    <n v="42"/>
    <n v="0"/>
    <n v="108.8"/>
    <n v="0"/>
    <n v="9"/>
    <x v="2"/>
  </r>
  <r>
    <x v="1"/>
    <x v="63"/>
    <s v="Yes"/>
    <x v="0"/>
    <x v="8"/>
    <s v="Male"/>
    <x v="40"/>
    <x v="2"/>
    <s v="No"/>
    <s v="Yes"/>
    <s v="No"/>
    <x v="2"/>
    <s v="Direct Debit"/>
    <s v="(blank)"/>
    <x v="1"/>
    <n v="1"/>
    <m/>
    <n v="39"/>
    <n v="0"/>
    <n v="134.4"/>
    <n v="0"/>
    <n v="3"/>
    <x v="0"/>
  </r>
  <r>
    <x v="1"/>
    <x v="63"/>
    <s v="Yes"/>
    <x v="0"/>
    <x v="10"/>
    <s v="Female"/>
    <x v="49"/>
    <x v="1"/>
    <s v="No"/>
    <s v="No"/>
    <m/>
    <x v="0"/>
    <m/>
    <m/>
    <x v="0"/>
    <n v="1"/>
    <n v="1"/>
    <n v="46"/>
    <n v="2"/>
    <n v="4.8"/>
    <n v="0"/>
    <n v="5"/>
    <x v="2"/>
  </r>
  <r>
    <x v="1"/>
    <x v="63"/>
    <s v="Yes"/>
    <x v="0"/>
    <x v="11"/>
    <s v="Female"/>
    <x v="11"/>
    <x v="1"/>
    <s v="No"/>
    <s v="No"/>
    <m/>
    <x v="0"/>
    <m/>
    <m/>
    <x v="0"/>
    <n v="1"/>
    <m/>
    <n v="35"/>
    <n v="0"/>
    <n v="393.6"/>
    <n v="0"/>
    <n v="3"/>
    <x v="0"/>
  </r>
  <r>
    <x v="1"/>
    <x v="63"/>
    <s v="Yes"/>
    <x v="0"/>
    <x v="13"/>
    <s v="Male"/>
    <x v="46"/>
    <x v="1"/>
    <s v="No"/>
    <s v="No"/>
    <m/>
    <x v="0"/>
    <m/>
    <m/>
    <x v="0"/>
    <n v="1"/>
    <m/>
    <n v="37"/>
    <n v="0"/>
    <n v="168"/>
    <n v="0"/>
    <n v="10"/>
    <x v="1"/>
  </r>
  <r>
    <x v="1"/>
    <x v="63"/>
    <s v="Yes"/>
    <x v="0"/>
    <x v="16"/>
    <s v="Female"/>
    <x v="10"/>
    <x v="0"/>
    <s v="Yes"/>
    <s v="No"/>
    <m/>
    <x v="0"/>
    <m/>
    <m/>
    <x v="0"/>
    <n v="1"/>
    <m/>
    <n v="21"/>
    <n v="2"/>
    <n v="172.8"/>
    <n v="0"/>
    <n v="12"/>
    <x v="1"/>
  </r>
  <r>
    <x v="1"/>
    <x v="63"/>
    <s v="Yes"/>
    <x v="0"/>
    <x v="18"/>
    <s v="Female"/>
    <x v="44"/>
    <x v="1"/>
    <s v="No"/>
    <s v="No"/>
    <m/>
    <x v="0"/>
    <m/>
    <m/>
    <x v="0"/>
    <n v="1"/>
    <m/>
    <n v="44"/>
    <n v="0"/>
    <n v="256"/>
    <n v="0"/>
    <n v="1"/>
    <x v="0"/>
  </r>
  <r>
    <x v="1"/>
    <x v="63"/>
    <s v="Yes"/>
    <x v="0"/>
    <x v="21"/>
    <s v="Female"/>
    <x v="8"/>
    <x v="1"/>
    <s v="No"/>
    <s v="No"/>
    <m/>
    <x v="0"/>
    <m/>
    <m/>
    <x v="0"/>
    <n v="1"/>
    <m/>
    <n v="52"/>
    <n v="0"/>
    <n v="451.2"/>
    <n v="0"/>
    <n v="3"/>
    <x v="0"/>
  </r>
  <r>
    <x v="1"/>
    <x v="63"/>
    <s v="Yes"/>
    <x v="0"/>
    <x v="50"/>
    <s v="Male"/>
    <x v="56"/>
    <x v="1"/>
    <s v="No"/>
    <s v="No"/>
    <m/>
    <x v="0"/>
    <m/>
    <m/>
    <x v="0"/>
    <n v="1"/>
    <m/>
    <n v="14"/>
    <n v="1"/>
    <n v="179.2"/>
    <n v="0"/>
    <n v="14"/>
    <x v="1"/>
  </r>
  <r>
    <x v="1"/>
    <x v="63"/>
    <s v="Yes"/>
    <x v="0"/>
    <x v="26"/>
    <s v="Female"/>
    <x v="44"/>
    <x v="1"/>
    <s v="No"/>
    <s v="No"/>
    <m/>
    <x v="0"/>
    <m/>
    <m/>
    <x v="0"/>
    <n v="1"/>
    <m/>
    <n v="39"/>
    <n v="0"/>
    <n v="131.80000000000001"/>
    <n v="0"/>
    <n v="4"/>
    <x v="0"/>
  </r>
  <r>
    <x v="1"/>
    <x v="63"/>
    <s v="Yes"/>
    <x v="0"/>
    <x v="26"/>
    <s v="Female"/>
    <x v="63"/>
    <x v="2"/>
    <s v="No"/>
    <s v="Yes"/>
    <s v="No"/>
    <x v="2"/>
    <s v="Credit Card"/>
    <s v="(blank)"/>
    <x v="1"/>
    <n v="1"/>
    <m/>
    <n v="65"/>
    <n v="0"/>
    <n v="345.6"/>
    <n v="0"/>
    <n v="3"/>
    <x v="0"/>
  </r>
  <r>
    <x v="1"/>
    <x v="63"/>
    <s v="Yes"/>
    <x v="0"/>
    <x v="27"/>
    <s v="Female"/>
    <x v="29"/>
    <x v="1"/>
    <s v="No"/>
    <s v="No"/>
    <m/>
    <x v="0"/>
    <m/>
    <m/>
    <x v="0"/>
    <n v="1"/>
    <m/>
    <n v="40"/>
    <n v="1"/>
    <n v="131.19999999999999"/>
    <n v="0"/>
    <n v="6"/>
    <x v="2"/>
  </r>
  <r>
    <x v="1"/>
    <x v="63"/>
    <s v="Yes"/>
    <x v="0"/>
    <x v="34"/>
    <s v="Male"/>
    <x v="12"/>
    <x v="1"/>
    <s v="No"/>
    <s v="No"/>
    <m/>
    <x v="0"/>
    <m/>
    <m/>
    <x v="0"/>
    <n v="1"/>
    <m/>
    <n v="45"/>
    <n v="0"/>
    <n v="251.7"/>
    <n v="0"/>
    <n v="4"/>
    <x v="0"/>
  </r>
  <r>
    <x v="1"/>
    <x v="63"/>
    <s v="Yes"/>
    <x v="0"/>
    <x v="43"/>
    <s v="Male"/>
    <x v="6"/>
    <x v="1"/>
    <s v="No"/>
    <s v="No"/>
    <m/>
    <x v="0"/>
    <m/>
    <m/>
    <x v="0"/>
    <n v="1"/>
    <m/>
    <n v="35"/>
    <n v="2"/>
    <n v="236.8"/>
    <n v="0"/>
    <n v="6"/>
    <x v="2"/>
  </r>
  <r>
    <x v="1"/>
    <x v="63"/>
    <s v="Yes"/>
    <x v="0"/>
    <x v="47"/>
    <s v="Female"/>
    <x v="22"/>
    <x v="2"/>
    <s v="No"/>
    <s v="Yes"/>
    <s v="No"/>
    <x v="1"/>
    <s v="Direct Debit"/>
    <s v="Attitude"/>
    <x v="7"/>
    <n v="1"/>
    <n v="1"/>
    <n v="52"/>
    <n v="4"/>
    <n v="15"/>
    <n v="0"/>
    <n v="6"/>
    <x v="2"/>
  </r>
  <r>
    <x v="1"/>
    <x v="63"/>
    <s v="Yes"/>
    <x v="1"/>
    <x v="4"/>
    <s v="Male"/>
    <x v="25"/>
    <x v="1"/>
    <s v="No"/>
    <s v="No"/>
    <m/>
    <x v="0"/>
    <m/>
    <m/>
    <x v="0"/>
    <n v="1"/>
    <m/>
    <n v="37"/>
    <n v="0"/>
    <n v="0"/>
    <n v="0"/>
    <n v="5"/>
    <x v="2"/>
  </r>
  <r>
    <x v="1"/>
    <x v="63"/>
    <s v="Yes"/>
    <x v="1"/>
    <x v="20"/>
    <s v="Female"/>
    <x v="17"/>
    <x v="0"/>
    <s v="Yes"/>
    <s v="No"/>
    <m/>
    <x v="0"/>
    <m/>
    <m/>
    <x v="0"/>
    <n v="1"/>
    <m/>
    <n v="30"/>
    <n v="0"/>
    <n v="0"/>
    <n v="0"/>
    <n v="26"/>
    <x v="1"/>
  </r>
  <r>
    <x v="1"/>
    <x v="63"/>
    <s v="Yes"/>
    <x v="1"/>
    <x v="42"/>
    <s v="Female"/>
    <x v="48"/>
    <x v="1"/>
    <s v="No"/>
    <s v="No"/>
    <m/>
    <x v="0"/>
    <m/>
    <m/>
    <x v="0"/>
    <n v="1"/>
    <m/>
    <n v="58"/>
    <n v="0"/>
    <n v="0"/>
    <n v="0"/>
    <n v="10"/>
    <x v="1"/>
  </r>
  <r>
    <x v="1"/>
    <x v="63"/>
    <s v="Yes"/>
    <x v="1"/>
    <x v="43"/>
    <s v="Female"/>
    <x v="57"/>
    <x v="0"/>
    <s v="Yes"/>
    <s v="No"/>
    <m/>
    <x v="0"/>
    <m/>
    <m/>
    <x v="0"/>
    <n v="1"/>
    <m/>
    <n v="54"/>
    <n v="0"/>
    <n v="0"/>
    <n v="0"/>
    <n v="30"/>
    <x v="1"/>
  </r>
  <r>
    <x v="1"/>
    <x v="64"/>
    <s v="No"/>
    <x v="0"/>
    <x v="1"/>
    <s v="Female"/>
    <x v="66"/>
    <x v="2"/>
    <s v="No"/>
    <s v="Yes"/>
    <s v="No"/>
    <x v="2"/>
    <s v="Direct Debit"/>
    <s v="(blank)"/>
    <x v="1"/>
    <n v="1"/>
    <m/>
    <n v="48"/>
    <n v="0"/>
    <n v="0"/>
    <n v="0"/>
    <n v="5"/>
    <x v="2"/>
  </r>
  <r>
    <x v="1"/>
    <x v="64"/>
    <s v="No"/>
    <x v="0"/>
    <x v="1"/>
    <s v="Male"/>
    <x v="36"/>
    <x v="1"/>
    <s v="No"/>
    <s v="No"/>
    <m/>
    <x v="0"/>
    <m/>
    <m/>
    <x v="0"/>
    <n v="1"/>
    <n v="1"/>
    <n v="55"/>
    <n v="2"/>
    <n v="0"/>
    <n v="0"/>
    <n v="18"/>
    <x v="1"/>
  </r>
  <r>
    <x v="1"/>
    <x v="64"/>
    <s v="No"/>
    <x v="0"/>
    <x v="2"/>
    <s v="Female"/>
    <x v="58"/>
    <x v="2"/>
    <s v="No"/>
    <s v="Yes"/>
    <s v="No"/>
    <x v="2"/>
    <s v="Direct Debit"/>
    <s v="(blank)"/>
    <x v="1"/>
    <n v="1"/>
    <m/>
    <n v="58"/>
    <n v="0"/>
    <n v="0"/>
    <n v="0"/>
    <n v="8"/>
    <x v="2"/>
  </r>
  <r>
    <x v="1"/>
    <x v="64"/>
    <s v="No"/>
    <x v="0"/>
    <x v="3"/>
    <s v="Female"/>
    <x v="37"/>
    <x v="1"/>
    <s v="No"/>
    <s v="No"/>
    <m/>
    <x v="0"/>
    <m/>
    <m/>
    <x v="0"/>
    <n v="1"/>
    <m/>
    <n v="35"/>
    <n v="0"/>
    <n v="0"/>
    <n v="0"/>
    <n v="13"/>
    <x v="1"/>
  </r>
  <r>
    <x v="1"/>
    <x v="64"/>
    <s v="No"/>
    <x v="0"/>
    <x v="4"/>
    <s v="Male"/>
    <x v="33"/>
    <x v="2"/>
    <s v="No"/>
    <s v="Yes"/>
    <s v="No"/>
    <x v="3"/>
    <s v="Direct Debit"/>
    <s v="(blank)"/>
    <x v="1"/>
    <n v="1"/>
    <m/>
    <n v="64"/>
    <n v="0"/>
    <n v="0"/>
    <n v="0"/>
    <n v="2"/>
    <x v="0"/>
  </r>
  <r>
    <x v="1"/>
    <x v="64"/>
    <s v="No"/>
    <x v="0"/>
    <x v="5"/>
    <s v="Female"/>
    <x v="10"/>
    <x v="0"/>
    <s v="Yes"/>
    <s v="No"/>
    <m/>
    <x v="0"/>
    <m/>
    <m/>
    <x v="0"/>
    <n v="1"/>
    <m/>
    <n v="28"/>
    <n v="0"/>
    <n v="0"/>
    <n v="0"/>
    <n v="15"/>
    <x v="1"/>
  </r>
  <r>
    <x v="1"/>
    <x v="64"/>
    <s v="No"/>
    <x v="0"/>
    <x v="8"/>
    <s v="Male"/>
    <x v="14"/>
    <x v="2"/>
    <s v="No"/>
    <s v="Yes"/>
    <s v="No"/>
    <x v="3"/>
    <s v="Credit Card"/>
    <s v="(blank)"/>
    <x v="1"/>
    <n v="1"/>
    <m/>
    <n v="55"/>
    <n v="0"/>
    <n v="0"/>
    <n v="0"/>
    <n v="3"/>
    <x v="0"/>
  </r>
  <r>
    <x v="1"/>
    <x v="64"/>
    <s v="No"/>
    <x v="0"/>
    <x v="13"/>
    <s v="Male"/>
    <x v="26"/>
    <x v="1"/>
    <s v="No"/>
    <s v="No"/>
    <m/>
    <x v="0"/>
    <m/>
    <m/>
    <x v="0"/>
    <n v="1"/>
    <m/>
    <n v="46"/>
    <n v="0"/>
    <n v="0"/>
    <n v="0"/>
    <n v="7"/>
    <x v="2"/>
  </r>
  <r>
    <x v="1"/>
    <x v="64"/>
    <s v="No"/>
    <x v="0"/>
    <x v="14"/>
    <s v="Female"/>
    <x v="48"/>
    <x v="1"/>
    <s v="No"/>
    <s v="No"/>
    <m/>
    <x v="0"/>
    <m/>
    <m/>
    <x v="0"/>
    <n v="1"/>
    <m/>
    <n v="21"/>
    <n v="0"/>
    <n v="0"/>
    <n v="0"/>
    <n v="8"/>
    <x v="2"/>
  </r>
  <r>
    <x v="1"/>
    <x v="64"/>
    <s v="No"/>
    <x v="0"/>
    <x v="18"/>
    <s v="Female"/>
    <x v="5"/>
    <x v="0"/>
    <s v="Yes"/>
    <s v="No"/>
    <m/>
    <x v="0"/>
    <m/>
    <m/>
    <x v="0"/>
    <n v="1"/>
    <m/>
    <n v="36"/>
    <n v="0"/>
    <n v="0"/>
    <n v="0"/>
    <n v="17"/>
    <x v="1"/>
  </r>
  <r>
    <x v="1"/>
    <x v="64"/>
    <s v="No"/>
    <x v="0"/>
    <x v="20"/>
    <s v="Female"/>
    <x v="12"/>
    <x v="1"/>
    <s v="No"/>
    <s v="No"/>
    <m/>
    <x v="0"/>
    <m/>
    <m/>
    <x v="0"/>
    <n v="1"/>
    <m/>
    <n v="55"/>
    <n v="0"/>
    <n v="0"/>
    <n v="0"/>
    <n v="3"/>
    <x v="0"/>
  </r>
  <r>
    <x v="1"/>
    <x v="64"/>
    <s v="No"/>
    <x v="0"/>
    <x v="21"/>
    <s v="Male"/>
    <x v="38"/>
    <x v="1"/>
    <s v="No"/>
    <s v="No"/>
    <m/>
    <x v="0"/>
    <m/>
    <m/>
    <x v="0"/>
    <n v="1"/>
    <m/>
    <n v="28"/>
    <n v="0"/>
    <n v="0"/>
    <n v="0"/>
    <n v="3"/>
    <x v="0"/>
  </r>
  <r>
    <x v="1"/>
    <x v="64"/>
    <s v="No"/>
    <x v="0"/>
    <x v="50"/>
    <s v="Female"/>
    <x v="31"/>
    <x v="2"/>
    <s v="No"/>
    <s v="Yes"/>
    <s v="No"/>
    <x v="2"/>
    <s v="Credit Card"/>
    <s v="(blank)"/>
    <x v="1"/>
    <n v="1"/>
    <m/>
    <n v="37"/>
    <n v="0"/>
    <n v="0"/>
    <n v="0"/>
    <n v="5"/>
    <x v="2"/>
  </r>
  <r>
    <x v="1"/>
    <x v="64"/>
    <s v="No"/>
    <x v="0"/>
    <x v="23"/>
    <s v="Male"/>
    <x v="6"/>
    <x v="1"/>
    <s v="No"/>
    <s v="No"/>
    <m/>
    <x v="0"/>
    <m/>
    <m/>
    <x v="0"/>
    <n v="1"/>
    <m/>
    <n v="50"/>
    <n v="1"/>
    <n v="0"/>
    <n v="0"/>
    <n v="3"/>
    <x v="0"/>
  </r>
  <r>
    <x v="1"/>
    <x v="64"/>
    <s v="No"/>
    <x v="0"/>
    <x v="29"/>
    <s v="Female"/>
    <x v="4"/>
    <x v="0"/>
    <s v="Yes"/>
    <s v="No"/>
    <m/>
    <x v="0"/>
    <m/>
    <m/>
    <x v="0"/>
    <n v="1"/>
    <m/>
    <n v="36"/>
    <n v="1"/>
    <n v="0"/>
    <n v="0"/>
    <n v="36"/>
    <x v="1"/>
  </r>
  <r>
    <x v="1"/>
    <x v="64"/>
    <s v="No"/>
    <x v="0"/>
    <x v="29"/>
    <s v="Male"/>
    <x v="18"/>
    <x v="0"/>
    <s v="Yes"/>
    <s v="No"/>
    <m/>
    <x v="0"/>
    <m/>
    <m/>
    <x v="0"/>
    <n v="1"/>
    <m/>
    <n v="57"/>
    <n v="0"/>
    <n v="0"/>
    <n v="0"/>
    <n v="8"/>
    <x v="2"/>
  </r>
  <r>
    <x v="1"/>
    <x v="64"/>
    <s v="No"/>
    <x v="0"/>
    <x v="29"/>
    <s v="Male"/>
    <x v="50"/>
    <x v="1"/>
    <s v="No"/>
    <s v="No"/>
    <m/>
    <x v="0"/>
    <m/>
    <m/>
    <x v="0"/>
    <n v="1"/>
    <m/>
    <n v="29"/>
    <n v="0"/>
    <n v="0"/>
    <n v="0"/>
    <n v="4"/>
    <x v="0"/>
  </r>
  <r>
    <x v="1"/>
    <x v="64"/>
    <s v="No"/>
    <x v="0"/>
    <x v="30"/>
    <s v="Female"/>
    <x v="38"/>
    <x v="1"/>
    <s v="No"/>
    <s v="No"/>
    <m/>
    <x v="0"/>
    <m/>
    <m/>
    <x v="0"/>
    <n v="1"/>
    <m/>
    <n v="37"/>
    <n v="0"/>
    <n v="0"/>
    <n v="0"/>
    <n v="11"/>
    <x v="1"/>
  </r>
  <r>
    <x v="1"/>
    <x v="64"/>
    <s v="No"/>
    <x v="0"/>
    <x v="36"/>
    <s v="Male"/>
    <x v="4"/>
    <x v="0"/>
    <s v="Yes"/>
    <s v="No"/>
    <m/>
    <x v="0"/>
    <m/>
    <m/>
    <x v="0"/>
    <n v="1"/>
    <m/>
    <n v="61"/>
    <n v="0"/>
    <n v="0"/>
    <n v="0"/>
    <n v="23"/>
    <x v="1"/>
  </r>
  <r>
    <x v="1"/>
    <x v="64"/>
    <s v="No"/>
    <x v="0"/>
    <x v="37"/>
    <s v="Male"/>
    <x v="29"/>
    <x v="1"/>
    <s v="No"/>
    <s v="No"/>
    <m/>
    <x v="0"/>
    <m/>
    <m/>
    <x v="0"/>
    <n v="1"/>
    <m/>
    <n v="48"/>
    <n v="1"/>
    <n v="0"/>
    <n v="0"/>
    <n v="3"/>
    <x v="0"/>
  </r>
  <r>
    <x v="1"/>
    <x v="64"/>
    <s v="No"/>
    <x v="0"/>
    <x v="38"/>
    <s v="Male"/>
    <x v="47"/>
    <x v="1"/>
    <s v="No"/>
    <s v="No"/>
    <m/>
    <x v="0"/>
    <m/>
    <m/>
    <x v="0"/>
    <n v="1"/>
    <m/>
    <n v="36"/>
    <n v="0"/>
    <n v="0"/>
    <n v="0"/>
    <n v="2"/>
    <x v="0"/>
  </r>
  <r>
    <x v="1"/>
    <x v="64"/>
    <s v="No"/>
    <x v="0"/>
    <x v="40"/>
    <s v="Male"/>
    <x v="18"/>
    <x v="0"/>
    <s v="Yes"/>
    <s v="No"/>
    <m/>
    <x v="0"/>
    <m/>
    <m/>
    <x v="0"/>
    <n v="1"/>
    <n v="1"/>
    <n v="61"/>
    <n v="3"/>
    <n v="0"/>
    <n v="0"/>
    <n v="18"/>
    <x v="1"/>
  </r>
  <r>
    <x v="1"/>
    <x v="64"/>
    <s v="No"/>
    <x v="0"/>
    <x v="45"/>
    <s v="Female"/>
    <x v="38"/>
    <x v="1"/>
    <s v="No"/>
    <s v="No"/>
    <m/>
    <x v="0"/>
    <m/>
    <m/>
    <x v="0"/>
    <n v="1"/>
    <m/>
    <n v="52"/>
    <n v="2"/>
    <n v="0"/>
    <n v="0"/>
    <n v="1"/>
    <x v="0"/>
  </r>
  <r>
    <x v="1"/>
    <x v="64"/>
    <s v="No"/>
    <x v="0"/>
    <x v="45"/>
    <s v="Male"/>
    <x v="47"/>
    <x v="1"/>
    <s v="No"/>
    <s v="No"/>
    <m/>
    <x v="0"/>
    <m/>
    <m/>
    <x v="0"/>
    <n v="1"/>
    <m/>
    <n v="23"/>
    <n v="0"/>
    <n v="0"/>
    <n v="0"/>
    <n v="13"/>
    <x v="1"/>
  </r>
  <r>
    <x v="1"/>
    <x v="64"/>
    <s v="No"/>
    <x v="0"/>
    <x v="45"/>
    <s v="Male"/>
    <x v="14"/>
    <x v="2"/>
    <s v="No"/>
    <s v="No"/>
    <m/>
    <x v="0"/>
    <m/>
    <m/>
    <x v="0"/>
    <n v="1"/>
    <m/>
    <n v="70"/>
    <n v="2"/>
    <n v="0"/>
    <n v="0"/>
    <n v="5"/>
    <x v="2"/>
  </r>
  <r>
    <x v="1"/>
    <x v="64"/>
    <s v="No"/>
    <x v="0"/>
    <x v="46"/>
    <s v="Female"/>
    <x v="33"/>
    <x v="2"/>
    <s v="No"/>
    <s v="Yes"/>
    <s v="No"/>
    <x v="3"/>
    <s v="Direct Debit"/>
    <s v="(blank)"/>
    <x v="1"/>
    <n v="1"/>
    <m/>
    <n v="47"/>
    <n v="0"/>
    <n v="0"/>
    <n v="0"/>
    <n v="13"/>
    <x v="1"/>
  </r>
  <r>
    <x v="1"/>
    <x v="64"/>
    <s v="No"/>
    <x v="0"/>
    <x v="46"/>
    <s v="Male"/>
    <x v="19"/>
    <x v="0"/>
    <s v="Yes"/>
    <s v="No"/>
    <m/>
    <x v="0"/>
    <m/>
    <m/>
    <x v="0"/>
    <n v="1"/>
    <m/>
    <n v="26"/>
    <n v="0"/>
    <n v="0"/>
    <n v="0"/>
    <n v="7"/>
    <x v="2"/>
  </r>
  <r>
    <x v="1"/>
    <x v="64"/>
    <s v="No"/>
    <x v="0"/>
    <x v="46"/>
    <s v="Male"/>
    <x v="64"/>
    <x v="2"/>
    <s v="No"/>
    <s v="Yes"/>
    <s v="No"/>
    <x v="2"/>
    <s v="Direct Debit"/>
    <s v="(blank)"/>
    <x v="1"/>
    <n v="1"/>
    <m/>
    <n v="42"/>
    <n v="0"/>
    <n v="0"/>
    <n v="0"/>
    <n v="6"/>
    <x v="2"/>
  </r>
  <r>
    <x v="1"/>
    <x v="64"/>
    <s v="No"/>
    <x v="1"/>
    <x v="29"/>
    <s v="Female"/>
    <x v="38"/>
    <x v="1"/>
    <s v="No"/>
    <s v="No"/>
    <m/>
    <x v="0"/>
    <m/>
    <m/>
    <x v="0"/>
    <n v="1"/>
    <m/>
    <n v="43"/>
    <n v="2"/>
    <n v="0"/>
    <n v="0"/>
    <n v="2"/>
    <x v="0"/>
  </r>
  <r>
    <x v="1"/>
    <x v="64"/>
    <s v="Yes"/>
    <x v="0"/>
    <x v="2"/>
    <s v="Female"/>
    <x v="66"/>
    <x v="2"/>
    <s v="No"/>
    <s v="Yes"/>
    <s v="No"/>
    <x v="2"/>
    <s v="Direct Debit"/>
    <s v="(blank)"/>
    <x v="1"/>
    <n v="1"/>
    <m/>
    <n v="58"/>
    <n v="0"/>
    <n v="335.8"/>
    <n v="0"/>
    <n v="5"/>
    <x v="2"/>
  </r>
  <r>
    <x v="1"/>
    <x v="64"/>
    <s v="Yes"/>
    <x v="0"/>
    <x v="6"/>
    <s v="Female"/>
    <x v="39"/>
    <x v="1"/>
    <s v="No"/>
    <s v="No"/>
    <m/>
    <x v="0"/>
    <m/>
    <m/>
    <x v="0"/>
    <n v="1"/>
    <m/>
    <n v="31"/>
    <n v="0"/>
    <n v="468"/>
    <n v="0"/>
    <n v="5"/>
    <x v="2"/>
  </r>
  <r>
    <x v="1"/>
    <x v="64"/>
    <s v="Yes"/>
    <x v="0"/>
    <x v="7"/>
    <s v="Female"/>
    <x v="61"/>
    <x v="2"/>
    <s v="No"/>
    <s v="Yes"/>
    <s v="No"/>
    <x v="3"/>
    <s v="Credit Card"/>
    <s v="(blank)"/>
    <x v="1"/>
    <n v="1"/>
    <m/>
    <n v="46"/>
    <n v="0"/>
    <n v="96.2"/>
    <n v="0"/>
    <n v="3"/>
    <x v="0"/>
  </r>
  <r>
    <x v="1"/>
    <x v="64"/>
    <s v="Yes"/>
    <x v="0"/>
    <x v="19"/>
    <s v="Male"/>
    <x v="38"/>
    <x v="1"/>
    <s v="No"/>
    <s v="No"/>
    <m/>
    <x v="0"/>
    <m/>
    <m/>
    <x v="0"/>
    <n v="1"/>
    <m/>
    <n v="39"/>
    <n v="0"/>
    <n v="290.3"/>
    <n v="0"/>
    <n v="4"/>
    <x v="0"/>
  </r>
  <r>
    <x v="1"/>
    <x v="64"/>
    <s v="Yes"/>
    <x v="0"/>
    <x v="21"/>
    <s v="Female"/>
    <x v="50"/>
    <x v="1"/>
    <s v="No"/>
    <s v="No"/>
    <m/>
    <x v="0"/>
    <m/>
    <m/>
    <x v="0"/>
    <n v="1"/>
    <m/>
    <n v="62"/>
    <n v="0"/>
    <n v="320.7"/>
    <n v="0"/>
    <n v="13"/>
    <x v="1"/>
  </r>
  <r>
    <x v="1"/>
    <x v="64"/>
    <s v="Yes"/>
    <x v="0"/>
    <x v="21"/>
    <s v="Male"/>
    <x v="1"/>
    <x v="1"/>
    <s v="No"/>
    <s v="No"/>
    <m/>
    <x v="0"/>
    <m/>
    <m/>
    <x v="0"/>
    <n v="1"/>
    <m/>
    <n v="41"/>
    <n v="0"/>
    <n v="59.8"/>
    <n v="0"/>
    <n v="3"/>
    <x v="0"/>
  </r>
  <r>
    <x v="1"/>
    <x v="64"/>
    <s v="Yes"/>
    <x v="0"/>
    <x v="27"/>
    <s v="Female"/>
    <x v="65"/>
    <x v="2"/>
    <s v="No"/>
    <s v="Yes"/>
    <s v="Yes"/>
    <x v="3"/>
    <s v="Direct Debit"/>
    <s v="(blank)"/>
    <x v="1"/>
    <n v="1"/>
    <m/>
    <n v="53"/>
    <n v="1"/>
    <n v="144.30000000000001"/>
    <n v="0"/>
    <n v="7"/>
    <x v="2"/>
  </r>
  <r>
    <x v="1"/>
    <x v="64"/>
    <s v="Yes"/>
    <x v="0"/>
    <x v="29"/>
    <s v="Female"/>
    <x v="52"/>
    <x v="2"/>
    <s v="No"/>
    <s v="Yes"/>
    <s v="No"/>
    <x v="3"/>
    <s v="Credit Card"/>
    <s v="(blank)"/>
    <x v="1"/>
    <n v="1"/>
    <m/>
    <n v="27"/>
    <n v="0"/>
    <n v="135.19999999999999"/>
    <n v="0"/>
    <n v="1"/>
    <x v="0"/>
  </r>
  <r>
    <x v="1"/>
    <x v="64"/>
    <s v="Yes"/>
    <x v="0"/>
    <x v="31"/>
    <s v="Female"/>
    <x v="46"/>
    <x v="1"/>
    <s v="No"/>
    <s v="No"/>
    <m/>
    <x v="0"/>
    <m/>
    <m/>
    <x v="0"/>
    <n v="1"/>
    <m/>
    <n v="38"/>
    <n v="0"/>
    <n v="451.8"/>
    <n v="0"/>
    <n v="7"/>
    <x v="2"/>
  </r>
  <r>
    <x v="1"/>
    <x v="64"/>
    <s v="Yes"/>
    <x v="0"/>
    <x v="33"/>
    <s v="Male"/>
    <x v="19"/>
    <x v="0"/>
    <s v="Yes"/>
    <s v="No"/>
    <m/>
    <x v="0"/>
    <m/>
    <m/>
    <x v="0"/>
    <n v="1"/>
    <m/>
    <n v="52"/>
    <n v="0"/>
    <n v="208"/>
    <n v="0"/>
    <n v="14"/>
    <x v="1"/>
  </r>
  <r>
    <x v="1"/>
    <x v="64"/>
    <s v="Yes"/>
    <x v="0"/>
    <x v="39"/>
    <s v="Female"/>
    <x v="39"/>
    <x v="1"/>
    <s v="No"/>
    <s v="No"/>
    <m/>
    <x v="0"/>
    <m/>
    <m/>
    <x v="0"/>
    <n v="1"/>
    <m/>
    <n v="34"/>
    <n v="0"/>
    <n v="113.1"/>
    <n v="0"/>
    <n v="1"/>
    <x v="0"/>
  </r>
  <r>
    <x v="1"/>
    <x v="64"/>
    <s v="Yes"/>
    <x v="0"/>
    <x v="41"/>
    <s v="Female"/>
    <x v="61"/>
    <x v="2"/>
    <s v="No"/>
    <s v="Yes"/>
    <s v="No"/>
    <x v="2"/>
    <s v="Direct Debit"/>
    <s v="Attitude"/>
    <x v="7"/>
    <n v="1"/>
    <n v="1"/>
    <n v="36"/>
    <n v="4"/>
    <n v="204.8"/>
    <n v="0"/>
    <n v="1"/>
    <x v="0"/>
  </r>
  <r>
    <x v="1"/>
    <x v="64"/>
    <s v="Yes"/>
    <x v="0"/>
    <x v="43"/>
    <s v="Male"/>
    <x v="42"/>
    <x v="1"/>
    <s v="No"/>
    <s v="No"/>
    <m/>
    <x v="0"/>
    <m/>
    <m/>
    <x v="0"/>
    <n v="1"/>
    <m/>
    <n v="31"/>
    <n v="2"/>
    <n v="229.1"/>
    <n v="0"/>
    <n v="4"/>
    <x v="0"/>
  </r>
  <r>
    <x v="1"/>
    <x v="64"/>
    <s v="Yes"/>
    <x v="0"/>
    <x v="46"/>
    <s v="Female"/>
    <x v="36"/>
    <x v="1"/>
    <s v="No"/>
    <s v="No"/>
    <m/>
    <x v="0"/>
    <m/>
    <m/>
    <x v="0"/>
    <n v="1"/>
    <m/>
    <n v="38"/>
    <n v="0"/>
    <n v="59.8"/>
    <n v="0"/>
    <n v="6"/>
    <x v="2"/>
  </r>
  <r>
    <x v="1"/>
    <x v="64"/>
    <s v="Yes"/>
    <x v="0"/>
    <x v="46"/>
    <s v="Male"/>
    <x v="21"/>
    <x v="1"/>
    <s v="No"/>
    <s v="No"/>
    <m/>
    <x v="0"/>
    <m/>
    <m/>
    <x v="0"/>
    <n v="1"/>
    <m/>
    <n v="45"/>
    <n v="0"/>
    <n v="231.8"/>
    <n v="0"/>
    <n v="5"/>
    <x v="2"/>
  </r>
  <r>
    <x v="1"/>
    <x v="64"/>
    <s v="Yes"/>
    <x v="1"/>
    <x v="8"/>
    <s v="Male"/>
    <x v="17"/>
    <x v="0"/>
    <s v="Yes"/>
    <s v="No"/>
    <m/>
    <x v="0"/>
    <m/>
    <m/>
    <x v="0"/>
    <n v="1"/>
    <m/>
    <n v="62"/>
    <n v="0"/>
    <n v="0"/>
    <n v="0"/>
    <n v="24"/>
    <x v="1"/>
  </r>
  <r>
    <x v="1"/>
    <x v="64"/>
    <s v="Yes"/>
    <x v="1"/>
    <x v="33"/>
    <s v="Female"/>
    <x v="56"/>
    <x v="1"/>
    <s v="No"/>
    <s v="No"/>
    <m/>
    <x v="0"/>
    <m/>
    <m/>
    <x v="0"/>
    <n v="1"/>
    <m/>
    <n v="45"/>
    <n v="0"/>
    <n v="0"/>
    <n v="0"/>
    <n v="27"/>
    <x v="1"/>
  </r>
  <r>
    <x v="1"/>
    <x v="64"/>
    <s v="Yes"/>
    <x v="1"/>
    <x v="36"/>
    <s v="Female"/>
    <x v="30"/>
    <x v="2"/>
    <s v="No"/>
    <s v="Yes"/>
    <s v="Yes"/>
    <x v="3"/>
    <s v="Credit Card"/>
    <s v="(blank)"/>
    <x v="1"/>
    <n v="1"/>
    <m/>
    <n v="34"/>
    <n v="0"/>
    <n v="0"/>
    <n v="0"/>
    <n v="6"/>
    <x v="2"/>
  </r>
  <r>
    <x v="1"/>
    <x v="64"/>
    <s v="Yes"/>
    <x v="1"/>
    <x v="36"/>
    <s v="Male"/>
    <x v="56"/>
    <x v="1"/>
    <s v="No"/>
    <s v="No"/>
    <m/>
    <x v="0"/>
    <m/>
    <m/>
    <x v="0"/>
    <n v="1"/>
    <m/>
    <n v="30"/>
    <n v="0"/>
    <n v="0"/>
    <n v="0"/>
    <n v="12"/>
    <x v="1"/>
  </r>
  <r>
    <x v="1"/>
    <x v="65"/>
    <s v="No"/>
    <x v="0"/>
    <x v="1"/>
    <s v="Female"/>
    <x v="47"/>
    <x v="1"/>
    <s v="No"/>
    <s v="No"/>
    <m/>
    <x v="0"/>
    <m/>
    <m/>
    <x v="0"/>
    <n v="1"/>
    <m/>
    <n v="43"/>
    <n v="0"/>
    <n v="0"/>
    <n v="0"/>
    <n v="15"/>
    <x v="1"/>
  </r>
  <r>
    <x v="1"/>
    <x v="65"/>
    <s v="No"/>
    <x v="0"/>
    <x v="1"/>
    <s v="Male"/>
    <x v="19"/>
    <x v="0"/>
    <s v="Yes"/>
    <s v="No"/>
    <m/>
    <x v="0"/>
    <m/>
    <m/>
    <x v="0"/>
    <n v="1"/>
    <m/>
    <n v="54"/>
    <n v="0"/>
    <n v="0"/>
    <n v="0"/>
    <n v="15"/>
    <x v="1"/>
  </r>
  <r>
    <x v="1"/>
    <x v="65"/>
    <s v="No"/>
    <x v="0"/>
    <x v="3"/>
    <s v="Female"/>
    <x v="40"/>
    <x v="2"/>
    <s v="No"/>
    <s v="Yes"/>
    <s v="No"/>
    <x v="2"/>
    <s v="Credit Card"/>
    <s v="(blank)"/>
    <x v="1"/>
    <n v="1"/>
    <m/>
    <n v="39"/>
    <n v="0"/>
    <n v="0"/>
    <n v="0"/>
    <n v="3"/>
    <x v="0"/>
  </r>
  <r>
    <x v="1"/>
    <x v="65"/>
    <s v="No"/>
    <x v="0"/>
    <x v="48"/>
    <s v="Female"/>
    <x v="8"/>
    <x v="1"/>
    <s v="No"/>
    <s v="No"/>
    <m/>
    <x v="0"/>
    <m/>
    <m/>
    <x v="0"/>
    <n v="1"/>
    <n v="1"/>
    <n v="43"/>
    <n v="0"/>
    <n v="0"/>
    <n v="0"/>
    <n v="1"/>
    <x v="0"/>
  </r>
  <r>
    <x v="1"/>
    <x v="65"/>
    <s v="No"/>
    <x v="0"/>
    <x v="48"/>
    <s v="Female"/>
    <x v="54"/>
    <x v="2"/>
    <s v="No"/>
    <s v="Yes"/>
    <s v="Yes"/>
    <x v="3"/>
    <s v="Direct Debit"/>
    <s v="(blank)"/>
    <x v="1"/>
    <n v="1"/>
    <m/>
    <n v="28"/>
    <n v="0"/>
    <n v="0"/>
    <n v="0"/>
    <n v="10"/>
    <x v="1"/>
  </r>
  <r>
    <x v="1"/>
    <x v="65"/>
    <s v="No"/>
    <x v="0"/>
    <x v="4"/>
    <s v="Female"/>
    <x v="5"/>
    <x v="0"/>
    <s v="Yes"/>
    <s v="No"/>
    <m/>
    <x v="0"/>
    <m/>
    <m/>
    <x v="0"/>
    <n v="1"/>
    <n v="1"/>
    <n v="45"/>
    <n v="0"/>
    <n v="0"/>
    <n v="0"/>
    <n v="5"/>
    <x v="2"/>
  </r>
  <r>
    <x v="1"/>
    <x v="65"/>
    <s v="No"/>
    <x v="0"/>
    <x v="4"/>
    <s v="Male"/>
    <x v="43"/>
    <x v="1"/>
    <s v="No"/>
    <s v="No"/>
    <m/>
    <x v="0"/>
    <m/>
    <m/>
    <x v="0"/>
    <n v="1"/>
    <m/>
    <n v="47"/>
    <n v="0"/>
    <n v="0"/>
    <n v="0"/>
    <n v="2"/>
    <x v="0"/>
  </r>
  <r>
    <x v="1"/>
    <x v="65"/>
    <s v="No"/>
    <x v="0"/>
    <x v="5"/>
    <s v="Female"/>
    <x v="26"/>
    <x v="1"/>
    <s v="No"/>
    <s v="No"/>
    <m/>
    <x v="0"/>
    <m/>
    <m/>
    <x v="0"/>
    <n v="1"/>
    <m/>
    <n v="38"/>
    <n v="0"/>
    <n v="0"/>
    <n v="0"/>
    <n v="5"/>
    <x v="2"/>
  </r>
  <r>
    <x v="1"/>
    <x v="65"/>
    <s v="No"/>
    <x v="0"/>
    <x v="5"/>
    <s v="Male"/>
    <x v="15"/>
    <x v="0"/>
    <s v="Yes"/>
    <s v="No"/>
    <m/>
    <x v="0"/>
    <m/>
    <m/>
    <x v="0"/>
    <n v="1"/>
    <n v="1"/>
    <n v="56"/>
    <n v="4"/>
    <n v="0"/>
    <n v="0"/>
    <n v="24"/>
    <x v="1"/>
  </r>
  <r>
    <x v="1"/>
    <x v="65"/>
    <s v="No"/>
    <x v="0"/>
    <x v="5"/>
    <s v="Male"/>
    <x v="54"/>
    <x v="2"/>
    <s v="No"/>
    <s v="Yes"/>
    <s v="No"/>
    <x v="3"/>
    <s v="Direct Debit"/>
    <s v="(blank)"/>
    <x v="1"/>
    <n v="1"/>
    <m/>
    <n v="49"/>
    <n v="0"/>
    <n v="0"/>
    <n v="0"/>
    <n v="5"/>
    <x v="2"/>
  </r>
  <r>
    <x v="1"/>
    <x v="65"/>
    <s v="No"/>
    <x v="0"/>
    <x v="6"/>
    <s v="Male"/>
    <x v="63"/>
    <x v="2"/>
    <s v="No"/>
    <s v="Yes"/>
    <s v="No"/>
    <x v="3"/>
    <s v="Direct Debit"/>
    <s v="(blank)"/>
    <x v="1"/>
    <n v="1"/>
    <m/>
    <n v="48"/>
    <n v="2"/>
    <n v="0"/>
    <n v="0"/>
    <n v="3"/>
    <x v="0"/>
  </r>
  <r>
    <x v="1"/>
    <x v="65"/>
    <s v="No"/>
    <x v="0"/>
    <x v="8"/>
    <s v="Female"/>
    <x v="66"/>
    <x v="2"/>
    <s v="No"/>
    <s v="Yes"/>
    <s v="No"/>
    <x v="3"/>
    <s v="Direct Debit"/>
    <s v="(blank)"/>
    <x v="1"/>
    <n v="1"/>
    <m/>
    <n v="37"/>
    <n v="0"/>
    <n v="0"/>
    <n v="0"/>
    <n v="2"/>
    <x v="0"/>
  </r>
  <r>
    <x v="1"/>
    <x v="65"/>
    <s v="No"/>
    <x v="0"/>
    <x v="11"/>
    <s v="Female"/>
    <x v="8"/>
    <x v="1"/>
    <s v="No"/>
    <s v="No"/>
    <m/>
    <x v="0"/>
    <m/>
    <m/>
    <x v="0"/>
    <n v="1"/>
    <m/>
    <n v="55"/>
    <n v="2"/>
    <n v="0"/>
    <n v="0"/>
    <n v="8"/>
    <x v="2"/>
  </r>
  <r>
    <x v="1"/>
    <x v="65"/>
    <s v="No"/>
    <x v="0"/>
    <x v="11"/>
    <s v="Male"/>
    <x v="25"/>
    <x v="1"/>
    <s v="No"/>
    <s v="No"/>
    <m/>
    <x v="0"/>
    <m/>
    <m/>
    <x v="0"/>
    <n v="1"/>
    <m/>
    <n v="20"/>
    <n v="1"/>
    <n v="0"/>
    <n v="0"/>
    <n v="6"/>
    <x v="2"/>
  </r>
  <r>
    <x v="1"/>
    <x v="65"/>
    <s v="No"/>
    <x v="0"/>
    <x v="15"/>
    <s v="Female"/>
    <x v="63"/>
    <x v="2"/>
    <s v="No"/>
    <s v="Yes"/>
    <s v="No"/>
    <x v="3"/>
    <s v="Direct Debit"/>
    <s v="(blank)"/>
    <x v="1"/>
    <n v="1"/>
    <m/>
    <n v="26"/>
    <n v="0"/>
    <n v="0"/>
    <n v="0"/>
    <n v="3"/>
    <x v="0"/>
  </r>
  <r>
    <x v="1"/>
    <x v="65"/>
    <s v="No"/>
    <x v="0"/>
    <x v="16"/>
    <s v="Male"/>
    <x v="11"/>
    <x v="1"/>
    <s v="No"/>
    <s v="No"/>
    <m/>
    <x v="0"/>
    <m/>
    <m/>
    <x v="0"/>
    <n v="1"/>
    <m/>
    <n v="34"/>
    <n v="0"/>
    <n v="0"/>
    <n v="0"/>
    <n v="1"/>
    <x v="0"/>
  </r>
  <r>
    <x v="1"/>
    <x v="65"/>
    <s v="No"/>
    <x v="0"/>
    <x v="18"/>
    <s v="Male"/>
    <x v="22"/>
    <x v="2"/>
    <s v="No"/>
    <s v="Yes"/>
    <s v="Yes"/>
    <x v="2"/>
    <s v="Direct Debit"/>
    <s v="(blank)"/>
    <x v="1"/>
    <n v="1"/>
    <m/>
    <n v="37"/>
    <n v="0"/>
    <n v="0"/>
    <n v="0"/>
    <n v="8"/>
    <x v="2"/>
  </r>
  <r>
    <x v="1"/>
    <x v="65"/>
    <s v="No"/>
    <x v="0"/>
    <x v="19"/>
    <s v="Male"/>
    <x v="55"/>
    <x v="2"/>
    <s v="No"/>
    <s v="Yes"/>
    <s v="No"/>
    <x v="3"/>
    <s v="Direct Debit"/>
    <s v="(blank)"/>
    <x v="1"/>
    <n v="1"/>
    <m/>
    <n v="64"/>
    <n v="0"/>
    <n v="0"/>
    <n v="0"/>
    <n v="7"/>
    <x v="2"/>
  </r>
  <r>
    <x v="1"/>
    <x v="65"/>
    <s v="No"/>
    <x v="0"/>
    <x v="23"/>
    <s v="Female"/>
    <x v="53"/>
    <x v="2"/>
    <s v="No"/>
    <s v="Yes"/>
    <s v="No"/>
    <x v="2"/>
    <s v="Direct Debit"/>
    <s v="(blank)"/>
    <x v="1"/>
    <n v="1"/>
    <m/>
    <n v="25"/>
    <n v="0"/>
    <n v="0"/>
    <n v="0"/>
    <n v="2"/>
    <x v="0"/>
  </r>
  <r>
    <x v="1"/>
    <x v="65"/>
    <s v="No"/>
    <x v="0"/>
    <x v="28"/>
    <s v="Female"/>
    <x v="43"/>
    <x v="1"/>
    <s v="No"/>
    <s v="No"/>
    <m/>
    <x v="0"/>
    <m/>
    <m/>
    <x v="0"/>
    <n v="1"/>
    <m/>
    <n v="42"/>
    <n v="0"/>
    <n v="0"/>
    <n v="0"/>
    <n v="4"/>
    <x v="0"/>
  </r>
  <r>
    <x v="1"/>
    <x v="65"/>
    <s v="No"/>
    <x v="0"/>
    <x v="31"/>
    <s v="Male"/>
    <x v="9"/>
    <x v="1"/>
    <s v="No"/>
    <s v="No"/>
    <m/>
    <x v="0"/>
    <m/>
    <m/>
    <x v="0"/>
    <n v="1"/>
    <n v="1"/>
    <n v="63"/>
    <n v="4"/>
    <n v="0"/>
    <n v="0"/>
    <n v="5"/>
    <x v="2"/>
  </r>
  <r>
    <x v="1"/>
    <x v="65"/>
    <s v="No"/>
    <x v="0"/>
    <x v="36"/>
    <s v="Female"/>
    <x v="18"/>
    <x v="0"/>
    <s v="Yes"/>
    <s v="No"/>
    <m/>
    <x v="0"/>
    <m/>
    <m/>
    <x v="0"/>
    <n v="1"/>
    <m/>
    <n v="55"/>
    <n v="0"/>
    <n v="0"/>
    <n v="0"/>
    <n v="16"/>
    <x v="1"/>
  </r>
  <r>
    <x v="1"/>
    <x v="65"/>
    <s v="No"/>
    <x v="0"/>
    <x v="37"/>
    <s v="Female"/>
    <x v="55"/>
    <x v="2"/>
    <s v="No"/>
    <s v="Yes"/>
    <s v="Yes"/>
    <x v="3"/>
    <s v="Direct Debit"/>
    <s v="(blank)"/>
    <x v="1"/>
    <n v="1"/>
    <m/>
    <n v="30"/>
    <n v="2"/>
    <n v="0"/>
    <n v="0"/>
    <n v="11"/>
    <x v="1"/>
  </r>
  <r>
    <x v="1"/>
    <x v="65"/>
    <s v="No"/>
    <x v="0"/>
    <x v="37"/>
    <s v="Male"/>
    <x v="6"/>
    <x v="1"/>
    <s v="No"/>
    <s v="No"/>
    <m/>
    <x v="0"/>
    <m/>
    <m/>
    <x v="0"/>
    <n v="1"/>
    <m/>
    <n v="52"/>
    <n v="0"/>
    <n v="0"/>
    <n v="0"/>
    <n v="5"/>
    <x v="2"/>
  </r>
  <r>
    <x v="1"/>
    <x v="65"/>
    <s v="No"/>
    <x v="0"/>
    <x v="39"/>
    <s v="Female"/>
    <x v="3"/>
    <x v="1"/>
    <s v="No"/>
    <s v="No"/>
    <m/>
    <x v="0"/>
    <m/>
    <m/>
    <x v="0"/>
    <n v="1"/>
    <m/>
    <n v="57"/>
    <n v="0"/>
    <n v="0"/>
    <n v="0"/>
    <n v="8"/>
    <x v="2"/>
  </r>
  <r>
    <x v="1"/>
    <x v="65"/>
    <s v="No"/>
    <x v="0"/>
    <x v="39"/>
    <s v="Male"/>
    <x v="19"/>
    <x v="0"/>
    <s v="Yes"/>
    <s v="No"/>
    <m/>
    <x v="0"/>
    <m/>
    <m/>
    <x v="0"/>
    <n v="1"/>
    <m/>
    <n v="55"/>
    <n v="0"/>
    <n v="0"/>
    <n v="0"/>
    <n v="20"/>
    <x v="1"/>
  </r>
  <r>
    <x v="1"/>
    <x v="65"/>
    <s v="No"/>
    <x v="0"/>
    <x v="43"/>
    <s v="Female"/>
    <x v="22"/>
    <x v="2"/>
    <s v="No"/>
    <s v="Yes"/>
    <s v="No"/>
    <x v="3"/>
    <s v="Direct Debit"/>
    <s v="(blank)"/>
    <x v="1"/>
    <n v="1"/>
    <m/>
    <n v="33"/>
    <n v="0"/>
    <n v="0"/>
    <n v="0"/>
    <n v="5"/>
    <x v="2"/>
  </r>
  <r>
    <x v="1"/>
    <x v="65"/>
    <s v="No"/>
    <x v="0"/>
    <x v="43"/>
    <s v="Male"/>
    <x v="42"/>
    <x v="1"/>
    <s v="No"/>
    <s v="No"/>
    <m/>
    <x v="0"/>
    <m/>
    <m/>
    <x v="0"/>
    <n v="1"/>
    <m/>
    <n v="61"/>
    <n v="0"/>
    <n v="0"/>
    <n v="0"/>
    <n v="2"/>
    <x v="0"/>
  </r>
  <r>
    <x v="1"/>
    <x v="65"/>
    <s v="No"/>
    <x v="0"/>
    <x v="44"/>
    <s v="Female"/>
    <x v="11"/>
    <x v="1"/>
    <s v="No"/>
    <s v="No"/>
    <m/>
    <x v="0"/>
    <m/>
    <m/>
    <x v="0"/>
    <n v="1"/>
    <m/>
    <n v="41"/>
    <n v="0"/>
    <n v="0"/>
    <n v="0"/>
    <n v="7"/>
    <x v="2"/>
  </r>
  <r>
    <x v="1"/>
    <x v="65"/>
    <s v="No"/>
    <x v="0"/>
    <x v="45"/>
    <s v="Female"/>
    <x v="40"/>
    <x v="2"/>
    <s v="No"/>
    <s v="Yes"/>
    <s v="No"/>
    <x v="2"/>
    <s v="Direct Debit"/>
    <s v="(blank)"/>
    <x v="1"/>
    <n v="1"/>
    <m/>
    <n v="48"/>
    <n v="0"/>
    <n v="0"/>
    <n v="0"/>
    <n v="7"/>
    <x v="2"/>
  </r>
  <r>
    <x v="1"/>
    <x v="65"/>
    <s v="No"/>
    <x v="0"/>
    <x v="45"/>
    <s v="Male"/>
    <x v="37"/>
    <x v="1"/>
    <s v="No"/>
    <s v="No"/>
    <m/>
    <x v="0"/>
    <m/>
    <m/>
    <x v="0"/>
    <n v="1"/>
    <m/>
    <n v="48"/>
    <n v="1"/>
    <n v="0"/>
    <n v="0"/>
    <n v="19"/>
    <x v="1"/>
  </r>
  <r>
    <x v="1"/>
    <x v="65"/>
    <s v="No"/>
    <x v="0"/>
    <x v="47"/>
    <s v="Female"/>
    <x v="23"/>
    <x v="1"/>
    <s v="No"/>
    <s v="No"/>
    <m/>
    <x v="0"/>
    <m/>
    <m/>
    <x v="0"/>
    <n v="1"/>
    <m/>
    <n v="32"/>
    <n v="0"/>
    <n v="0"/>
    <n v="0"/>
    <n v="4"/>
    <x v="0"/>
  </r>
  <r>
    <x v="1"/>
    <x v="65"/>
    <s v="Yes"/>
    <x v="0"/>
    <x v="1"/>
    <s v="Female"/>
    <x v="30"/>
    <x v="2"/>
    <s v="No"/>
    <s v="Yes"/>
    <s v="No"/>
    <x v="2"/>
    <s v="Direct Debit"/>
    <s v="(blank)"/>
    <x v="1"/>
    <n v="1"/>
    <m/>
    <n v="34"/>
    <n v="0"/>
    <n v="85.8"/>
    <n v="0"/>
    <n v="5"/>
    <x v="2"/>
  </r>
  <r>
    <x v="1"/>
    <x v="65"/>
    <s v="Yes"/>
    <x v="0"/>
    <x v="3"/>
    <s v="Male"/>
    <x v="13"/>
    <x v="0"/>
    <s v="Yes"/>
    <s v="No"/>
    <m/>
    <x v="0"/>
    <m/>
    <m/>
    <x v="0"/>
    <n v="1"/>
    <n v="1"/>
    <n v="48"/>
    <n v="3"/>
    <n v="242"/>
    <n v="0"/>
    <n v="43"/>
    <x v="1"/>
  </r>
  <r>
    <x v="1"/>
    <x v="65"/>
    <s v="Yes"/>
    <x v="0"/>
    <x v="3"/>
    <s v="Male"/>
    <x v="17"/>
    <x v="0"/>
    <s v="Yes"/>
    <s v="No"/>
    <m/>
    <x v="0"/>
    <m/>
    <m/>
    <x v="0"/>
    <n v="1"/>
    <m/>
    <n v="37"/>
    <n v="0"/>
    <n v="356.4"/>
    <n v="0"/>
    <n v="12"/>
    <x v="1"/>
  </r>
  <r>
    <x v="1"/>
    <x v="65"/>
    <s v="Yes"/>
    <x v="0"/>
    <x v="48"/>
    <s v="Female"/>
    <x v="31"/>
    <x v="2"/>
    <s v="No"/>
    <s v="Yes"/>
    <s v="No"/>
    <x v="3"/>
    <s v="Credit Card"/>
    <s v="Other"/>
    <x v="16"/>
    <n v="1"/>
    <n v="1"/>
    <n v="47"/>
    <n v="1"/>
    <n v="126.7"/>
    <n v="0"/>
    <n v="6"/>
    <x v="2"/>
  </r>
  <r>
    <x v="1"/>
    <x v="65"/>
    <s v="Yes"/>
    <x v="0"/>
    <x v="7"/>
    <s v="Female"/>
    <x v="23"/>
    <x v="1"/>
    <s v="No"/>
    <s v="No"/>
    <m/>
    <x v="0"/>
    <m/>
    <m/>
    <x v="0"/>
    <n v="1"/>
    <n v="1"/>
    <n v="54"/>
    <n v="5"/>
    <n v="162.4"/>
    <n v="0"/>
    <n v="9"/>
    <x v="2"/>
  </r>
  <r>
    <x v="1"/>
    <x v="65"/>
    <s v="Yes"/>
    <x v="0"/>
    <x v="7"/>
    <s v="Male"/>
    <x v="44"/>
    <x v="1"/>
    <s v="No"/>
    <s v="No"/>
    <m/>
    <x v="0"/>
    <m/>
    <m/>
    <x v="0"/>
    <n v="1"/>
    <m/>
    <n v="61"/>
    <n v="0"/>
    <n v="176"/>
    <n v="0"/>
    <n v="15"/>
    <x v="1"/>
  </r>
  <r>
    <x v="1"/>
    <x v="65"/>
    <s v="Yes"/>
    <x v="0"/>
    <x v="10"/>
    <s v="Male"/>
    <x v="27"/>
    <x v="1"/>
    <s v="No"/>
    <s v="No"/>
    <m/>
    <x v="0"/>
    <m/>
    <m/>
    <x v="0"/>
    <n v="1"/>
    <n v="1"/>
    <n v="39"/>
    <n v="1"/>
    <n v="141.19999999999999"/>
    <n v="0"/>
    <n v="2"/>
    <x v="0"/>
  </r>
  <r>
    <x v="1"/>
    <x v="65"/>
    <s v="Yes"/>
    <x v="0"/>
    <x v="11"/>
    <s v="Male"/>
    <x v="39"/>
    <x v="1"/>
    <s v="No"/>
    <s v="No"/>
    <m/>
    <x v="0"/>
    <m/>
    <m/>
    <x v="0"/>
    <n v="1"/>
    <m/>
    <n v="65"/>
    <n v="0"/>
    <n v="130.69999999999999"/>
    <n v="0"/>
    <n v="5"/>
    <x v="2"/>
  </r>
  <r>
    <x v="1"/>
    <x v="65"/>
    <s v="Yes"/>
    <x v="0"/>
    <x v="13"/>
    <s v="Male"/>
    <x v="1"/>
    <x v="1"/>
    <s v="No"/>
    <s v="No"/>
    <m/>
    <x v="0"/>
    <m/>
    <m/>
    <x v="0"/>
    <n v="1"/>
    <m/>
    <n v="40"/>
    <n v="0"/>
    <n v="336.6"/>
    <n v="0"/>
    <n v="3"/>
    <x v="0"/>
  </r>
  <r>
    <x v="1"/>
    <x v="65"/>
    <s v="Yes"/>
    <x v="0"/>
    <x v="16"/>
    <s v="Female"/>
    <x v="25"/>
    <x v="1"/>
    <s v="No"/>
    <s v="No"/>
    <m/>
    <x v="0"/>
    <m/>
    <m/>
    <x v="0"/>
    <n v="1"/>
    <m/>
    <n v="46"/>
    <n v="0"/>
    <n v="67.7"/>
    <n v="0"/>
    <n v="9"/>
    <x v="2"/>
  </r>
  <r>
    <x v="1"/>
    <x v="65"/>
    <s v="Yes"/>
    <x v="0"/>
    <x v="16"/>
    <s v="Male"/>
    <x v="52"/>
    <x v="2"/>
    <s v="No"/>
    <s v="Yes"/>
    <s v="No"/>
    <x v="2"/>
    <s v="Direct Debit"/>
    <s v="(blank)"/>
    <x v="1"/>
    <n v="1"/>
    <m/>
    <n v="40"/>
    <n v="2"/>
    <n v="97.4"/>
    <n v="0"/>
    <n v="5"/>
    <x v="2"/>
  </r>
  <r>
    <x v="1"/>
    <x v="65"/>
    <s v="Yes"/>
    <x v="0"/>
    <x v="18"/>
    <s v="Male"/>
    <x v="42"/>
    <x v="1"/>
    <s v="No"/>
    <s v="No"/>
    <m/>
    <x v="0"/>
    <m/>
    <m/>
    <x v="0"/>
    <n v="1"/>
    <m/>
    <n v="47"/>
    <n v="2"/>
    <n v="297"/>
    <n v="0"/>
    <n v="5"/>
    <x v="2"/>
  </r>
  <r>
    <x v="1"/>
    <x v="65"/>
    <s v="Yes"/>
    <x v="0"/>
    <x v="20"/>
    <s v="Male"/>
    <x v="18"/>
    <x v="0"/>
    <s v="Yes"/>
    <s v="No"/>
    <m/>
    <x v="0"/>
    <m/>
    <m/>
    <x v="0"/>
    <n v="1"/>
    <n v="1"/>
    <n v="41"/>
    <n v="4"/>
    <n v="12.3"/>
    <n v="0"/>
    <n v="13"/>
    <x v="1"/>
  </r>
  <r>
    <x v="1"/>
    <x v="65"/>
    <s v="Yes"/>
    <x v="0"/>
    <x v="29"/>
    <s v="Male"/>
    <x v="50"/>
    <x v="1"/>
    <s v="No"/>
    <s v="No"/>
    <m/>
    <x v="0"/>
    <m/>
    <m/>
    <x v="0"/>
    <n v="1"/>
    <m/>
    <n v="29"/>
    <n v="3"/>
    <n v="134.6"/>
    <n v="0"/>
    <n v="0"/>
    <x v="0"/>
  </r>
  <r>
    <x v="1"/>
    <x v="65"/>
    <s v="Yes"/>
    <x v="0"/>
    <x v="31"/>
    <s v="Male"/>
    <x v="1"/>
    <x v="1"/>
    <s v="No"/>
    <s v="No"/>
    <m/>
    <x v="0"/>
    <m/>
    <m/>
    <x v="0"/>
    <n v="1"/>
    <m/>
    <n v="45"/>
    <n v="0"/>
    <n v="118.8"/>
    <n v="0"/>
    <n v="7"/>
    <x v="2"/>
  </r>
  <r>
    <x v="1"/>
    <x v="65"/>
    <s v="Yes"/>
    <x v="0"/>
    <x v="36"/>
    <s v="Female"/>
    <x v="8"/>
    <x v="1"/>
    <s v="No"/>
    <s v="No"/>
    <m/>
    <x v="0"/>
    <m/>
    <m/>
    <x v="0"/>
    <n v="1"/>
    <m/>
    <n v="61"/>
    <n v="0"/>
    <n v="349.8"/>
    <n v="0"/>
    <n v="1"/>
    <x v="0"/>
  </r>
  <r>
    <x v="1"/>
    <x v="65"/>
    <s v="Yes"/>
    <x v="0"/>
    <x v="36"/>
    <s v="Female"/>
    <x v="34"/>
    <x v="1"/>
    <s v="No"/>
    <s v="No"/>
    <m/>
    <x v="0"/>
    <m/>
    <m/>
    <x v="0"/>
    <n v="1"/>
    <m/>
    <n v="13"/>
    <n v="0"/>
    <n v="336.6"/>
    <n v="0"/>
    <n v="14"/>
    <x v="1"/>
  </r>
  <r>
    <x v="1"/>
    <x v="65"/>
    <s v="Yes"/>
    <x v="0"/>
    <x v="40"/>
    <s v="Female"/>
    <x v="20"/>
    <x v="1"/>
    <s v="No"/>
    <s v="No"/>
    <m/>
    <x v="0"/>
    <m/>
    <m/>
    <x v="0"/>
    <n v="1"/>
    <m/>
    <n v="45"/>
    <n v="2"/>
    <n v="314.60000000000002"/>
    <n v="0"/>
    <n v="4"/>
    <x v="0"/>
  </r>
  <r>
    <x v="1"/>
    <x v="65"/>
    <s v="Yes"/>
    <x v="0"/>
    <x v="42"/>
    <s v="Female"/>
    <x v="40"/>
    <x v="2"/>
    <s v="No"/>
    <s v="Yes"/>
    <s v="No"/>
    <x v="3"/>
    <s v="Credit Card"/>
    <s v="(blank)"/>
    <x v="1"/>
    <n v="1"/>
    <m/>
    <n v="70"/>
    <n v="0"/>
    <n v="141.9"/>
    <n v="0"/>
    <n v="5"/>
    <x v="2"/>
  </r>
  <r>
    <x v="1"/>
    <x v="65"/>
    <s v="Yes"/>
    <x v="0"/>
    <x v="42"/>
    <s v="Female"/>
    <x v="40"/>
    <x v="2"/>
    <s v="No"/>
    <s v="Yes"/>
    <s v="No"/>
    <x v="3"/>
    <s v="Direct Debit"/>
    <s v="Competitor"/>
    <x v="4"/>
    <n v="1"/>
    <n v="1"/>
    <n v="51"/>
    <n v="1"/>
    <n v="225.7"/>
    <n v="0"/>
    <n v="8"/>
    <x v="2"/>
  </r>
  <r>
    <x v="1"/>
    <x v="65"/>
    <s v="Yes"/>
    <x v="0"/>
    <x v="44"/>
    <s v="Female"/>
    <x v="63"/>
    <x v="2"/>
    <s v="No"/>
    <s v="Yes"/>
    <s v="Yes"/>
    <x v="3"/>
    <s v="Direct Debit"/>
    <s v="(blank)"/>
    <x v="1"/>
    <n v="1"/>
    <m/>
    <n v="31"/>
    <n v="0"/>
    <n v="171.6"/>
    <n v="0"/>
    <n v="5"/>
    <x v="2"/>
  </r>
  <r>
    <x v="1"/>
    <x v="65"/>
    <s v="Yes"/>
    <x v="0"/>
    <x v="45"/>
    <s v="Female"/>
    <x v="25"/>
    <x v="1"/>
    <s v="No"/>
    <s v="No"/>
    <m/>
    <x v="0"/>
    <m/>
    <m/>
    <x v="0"/>
    <n v="1"/>
    <m/>
    <n v="29"/>
    <n v="0"/>
    <n v="194.7"/>
    <n v="0"/>
    <n v="5"/>
    <x v="2"/>
  </r>
  <r>
    <x v="1"/>
    <x v="65"/>
    <s v="Yes"/>
    <x v="0"/>
    <x v="45"/>
    <s v="Female"/>
    <x v="9"/>
    <x v="1"/>
    <s v="No"/>
    <s v="No"/>
    <m/>
    <x v="0"/>
    <m/>
    <m/>
    <x v="0"/>
    <n v="1"/>
    <m/>
    <n v="37"/>
    <n v="0"/>
    <n v="193.1"/>
    <n v="0"/>
    <n v="2"/>
    <x v="0"/>
  </r>
  <r>
    <x v="1"/>
    <x v="65"/>
    <s v="Yes"/>
    <x v="0"/>
    <x v="46"/>
    <s v="Female"/>
    <x v="17"/>
    <x v="0"/>
    <s v="Yes"/>
    <s v="No"/>
    <m/>
    <x v="0"/>
    <m/>
    <m/>
    <x v="0"/>
    <n v="1"/>
    <m/>
    <n v="24"/>
    <n v="0"/>
    <n v="382.8"/>
    <n v="0"/>
    <n v="6"/>
    <x v="2"/>
  </r>
  <r>
    <x v="1"/>
    <x v="65"/>
    <s v="Yes"/>
    <x v="0"/>
    <x v="46"/>
    <s v="Male"/>
    <x v="36"/>
    <x v="1"/>
    <s v="No"/>
    <s v="No"/>
    <m/>
    <x v="0"/>
    <m/>
    <m/>
    <x v="0"/>
    <n v="1"/>
    <m/>
    <n v="24"/>
    <n v="2"/>
    <n v="235.4"/>
    <n v="0"/>
    <n v="4"/>
    <x v="0"/>
  </r>
  <r>
    <x v="1"/>
    <x v="65"/>
    <s v="Yes"/>
    <x v="0"/>
    <x v="46"/>
    <s v="Male"/>
    <x v="48"/>
    <x v="1"/>
    <s v="No"/>
    <s v="No"/>
    <m/>
    <x v="0"/>
    <m/>
    <m/>
    <x v="0"/>
    <n v="1"/>
    <m/>
    <n v="45"/>
    <n v="0"/>
    <n v="153.1"/>
    <n v="0"/>
    <n v="5"/>
    <x v="2"/>
  </r>
  <r>
    <x v="1"/>
    <x v="65"/>
    <s v="Yes"/>
    <x v="1"/>
    <x v="48"/>
    <s v="Female"/>
    <x v="12"/>
    <x v="1"/>
    <s v="No"/>
    <s v="No"/>
    <m/>
    <x v="0"/>
    <m/>
    <m/>
    <x v="0"/>
    <n v="1"/>
    <m/>
    <n v="26"/>
    <n v="0"/>
    <n v="0"/>
    <n v="0"/>
    <n v="5"/>
    <x v="2"/>
  </r>
  <r>
    <x v="1"/>
    <x v="65"/>
    <s v="Yes"/>
    <x v="1"/>
    <x v="12"/>
    <s v="Female"/>
    <x v="31"/>
    <x v="2"/>
    <s v="No"/>
    <s v="Yes"/>
    <s v="No"/>
    <x v="3"/>
    <s v="Credit Card"/>
    <s v="(blank)"/>
    <x v="1"/>
    <n v="1"/>
    <m/>
    <n v="59"/>
    <n v="0"/>
    <n v="0"/>
    <n v="0"/>
    <n v="15"/>
    <x v="1"/>
  </r>
  <r>
    <x v="1"/>
    <x v="65"/>
    <s v="Yes"/>
    <x v="1"/>
    <x v="25"/>
    <s v="Male"/>
    <x v="52"/>
    <x v="2"/>
    <s v="No"/>
    <s v="Yes"/>
    <s v="No"/>
    <x v="2"/>
    <s v="Direct Debit"/>
    <s v="(blank)"/>
    <x v="1"/>
    <n v="1"/>
    <m/>
    <n v="64"/>
    <n v="0"/>
    <n v="0"/>
    <n v="0"/>
    <n v="2"/>
    <x v="0"/>
  </r>
  <r>
    <x v="1"/>
    <x v="65"/>
    <s v="Yes"/>
    <x v="1"/>
    <x v="32"/>
    <s v="Female"/>
    <x v="17"/>
    <x v="0"/>
    <s v="Yes"/>
    <s v="No"/>
    <m/>
    <x v="0"/>
    <m/>
    <m/>
    <x v="0"/>
    <n v="1"/>
    <m/>
    <n v="49"/>
    <n v="0"/>
    <n v="0"/>
    <n v="0"/>
    <n v="10"/>
    <x v="1"/>
  </r>
  <r>
    <x v="1"/>
    <x v="66"/>
    <s v="No"/>
    <x v="0"/>
    <x v="0"/>
    <s v="Female"/>
    <x v="9"/>
    <x v="1"/>
    <s v="No"/>
    <s v="No"/>
    <m/>
    <x v="0"/>
    <m/>
    <m/>
    <x v="0"/>
    <n v="1"/>
    <m/>
    <n v="35"/>
    <n v="1"/>
    <n v="0"/>
    <n v="0"/>
    <n v="9"/>
    <x v="2"/>
  </r>
  <r>
    <x v="1"/>
    <x v="66"/>
    <s v="No"/>
    <x v="0"/>
    <x v="1"/>
    <s v="Male"/>
    <x v="37"/>
    <x v="1"/>
    <s v="No"/>
    <s v="No"/>
    <m/>
    <x v="0"/>
    <m/>
    <m/>
    <x v="0"/>
    <n v="1"/>
    <m/>
    <n v="37"/>
    <n v="0"/>
    <n v="0"/>
    <n v="0"/>
    <n v="6"/>
    <x v="2"/>
  </r>
  <r>
    <x v="1"/>
    <x v="66"/>
    <s v="No"/>
    <x v="0"/>
    <x v="3"/>
    <s v="Female"/>
    <x v="18"/>
    <x v="0"/>
    <s v="Yes"/>
    <s v="No"/>
    <m/>
    <x v="0"/>
    <m/>
    <m/>
    <x v="0"/>
    <n v="1"/>
    <m/>
    <n v="18"/>
    <n v="0"/>
    <n v="0"/>
    <n v="0"/>
    <n v="26"/>
    <x v="1"/>
  </r>
  <r>
    <x v="1"/>
    <x v="66"/>
    <s v="No"/>
    <x v="0"/>
    <x v="48"/>
    <s v="Male"/>
    <x v="40"/>
    <x v="2"/>
    <s v="No"/>
    <s v="Yes"/>
    <s v="No"/>
    <x v="2"/>
    <s v="Direct Debit"/>
    <s v="(blank)"/>
    <x v="1"/>
    <n v="1"/>
    <n v="1"/>
    <n v="60"/>
    <n v="0"/>
    <n v="0"/>
    <n v="0"/>
    <n v="7"/>
    <x v="2"/>
  </r>
  <r>
    <x v="1"/>
    <x v="66"/>
    <s v="No"/>
    <x v="0"/>
    <x v="4"/>
    <s v="Male"/>
    <x v="43"/>
    <x v="1"/>
    <s v="No"/>
    <s v="No"/>
    <m/>
    <x v="0"/>
    <m/>
    <m/>
    <x v="0"/>
    <n v="1"/>
    <m/>
    <n v="22"/>
    <n v="0"/>
    <n v="0"/>
    <n v="0"/>
    <n v="12"/>
    <x v="1"/>
  </r>
  <r>
    <x v="1"/>
    <x v="66"/>
    <s v="No"/>
    <x v="0"/>
    <x v="4"/>
    <s v="Male"/>
    <x v="25"/>
    <x v="1"/>
    <s v="No"/>
    <s v="No"/>
    <m/>
    <x v="0"/>
    <m/>
    <m/>
    <x v="0"/>
    <n v="1"/>
    <m/>
    <n v="18"/>
    <n v="0"/>
    <n v="0"/>
    <n v="0"/>
    <n v="3"/>
    <x v="0"/>
  </r>
  <r>
    <x v="1"/>
    <x v="66"/>
    <s v="No"/>
    <x v="0"/>
    <x v="6"/>
    <s v="Male"/>
    <x v="62"/>
    <x v="2"/>
    <s v="No"/>
    <s v="Yes"/>
    <s v="No"/>
    <x v="1"/>
    <s v="Paper Check"/>
    <s v="(blank)"/>
    <x v="1"/>
    <n v="1"/>
    <m/>
    <n v="45"/>
    <n v="0"/>
    <n v="0"/>
    <n v="0"/>
    <n v="6"/>
    <x v="2"/>
  </r>
  <r>
    <x v="1"/>
    <x v="66"/>
    <s v="No"/>
    <x v="0"/>
    <x v="8"/>
    <s v="Male"/>
    <x v="1"/>
    <x v="1"/>
    <s v="No"/>
    <s v="No"/>
    <m/>
    <x v="0"/>
    <m/>
    <m/>
    <x v="0"/>
    <n v="1"/>
    <m/>
    <n v="32"/>
    <n v="0"/>
    <n v="0"/>
    <n v="0"/>
    <n v="6"/>
    <x v="2"/>
  </r>
  <r>
    <x v="1"/>
    <x v="66"/>
    <s v="No"/>
    <x v="0"/>
    <x v="49"/>
    <s v="Male"/>
    <x v="11"/>
    <x v="1"/>
    <s v="No"/>
    <s v="No"/>
    <m/>
    <x v="0"/>
    <m/>
    <m/>
    <x v="0"/>
    <n v="1"/>
    <m/>
    <n v="70"/>
    <n v="0"/>
    <n v="0"/>
    <n v="0"/>
    <n v="6"/>
    <x v="2"/>
  </r>
  <r>
    <x v="1"/>
    <x v="66"/>
    <s v="No"/>
    <x v="0"/>
    <x v="10"/>
    <s v="Male"/>
    <x v="22"/>
    <x v="2"/>
    <s v="No"/>
    <s v="Yes"/>
    <s v="Yes"/>
    <x v="2"/>
    <s v="Direct Debit"/>
    <s v="(blank)"/>
    <x v="1"/>
    <n v="1"/>
    <m/>
    <n v="34"/>
    <n v="1"/>
    <n v="0"/>
    <n v="0"/>
    <n v="4"/>
    <x v="0"/>
  </r>
  <r>
    <x v="1"/>
    <x v="66"/>
    <s v="No"/>
    <x v="0"/>
    <x v="11"/>
    <s v="Female"/>
    <x v="26"/>
    <x v="1"/>
    <s v="No"/>
    <s v="No"/>
    <m/>
    <x v="0"/>
    <m/>
    <m/>
    <x v="0"/>
    <n v="1"/>
    <m/>
    <n v="12"/>
    <n v="0"/>
    <n v="0"/>
    <n v="0"/>
    <n v="3"/>
    <x v="0"/>
  </r>
  <r>
    <x v="1"/>
    <x v="66"/>
    <s v="No"/>
    <x v="0"/>
    <x v="12"/>
    <s v="Female"/>
    <x v="57"/>
    <x v="0"/>
    <s v="Yes"/>
    <s v="No"/>
    <m/>
    <x v="0"/>
    <m/>
    <m/>
    <x v="0"/>
    <n v="1"/>
    <m/>
    <n v="33"/>
    <n v="0"/>
    <n v="0"/>
    <n v="0"/>
    <n v="12"/>
    <x v="1"/>
  </r>
  <r>
    <x v="1"/>
    <x v="66"/>
    <s v="No"/>
    <x v="0"/>
    <x v="12"/>
    <s v="Male"/>
    <x v="17"/>
    <x v="0"/>
    <s v="Yes"/>
    <s v="No"/>
    <m/>
    <x v="0"/>
    <m/>
    <m/>
    <x v="0"/>
    <n v="1"/>
    <m/>
    <n v="40"/>
    <n v="0"/>
    <n v="0"/>
    <n v="0"/>
    <n v="10"/>
    <x v="1"/>
  </r>
  <r>
    <x v="1"/>
    <x v="66"/>
    <s v="No"/>
    <x v="0"/>
    <x v="13"/>
    <s v="Female"/>
    <x v="24"/>
    <x v="1"/>
    <s v="No"/>
    <s v="No"/>
    <m/>
    <x v="0"/>
    <m/>
    <m/>
    <x v="0"/>
    <n v="1"/>
    <m/>
    <n v="20"/>
    <n v="0"/>
    <n v="0"/>
    <n v="0"/>
    <n v="7"/>
    <x v="2"/>
  </r>
  <r>
    <x v="1"/>
    <x v="66"/>
    <s v="No"/>
    <x v="0"/>
    <x v="16"/>
    <s v="Male"/>
    <x v="0"/>
    <x v="0"/>
    <s v="Yes"/>
    <s v="No"/>
    <m/>
    <x v="0"/>
    <m/>
    <m/>
    <x v="0"/>
    <n v="1"/>
    <m/>
    <n v="24"/>
    <n v="2"/>
    <n v="0"/>
    <n v="0"/>
    <n v="14"/>
    <x v="1"/>
  </r>
  <r>
    <x v="1"/>
    <x v="66"/>
    <s v="No"/>
    <x v="0"/>
    <x v="18"/>
    <s v="Female"/>
    <x v="25"/>
    <x v="1"/>
    <s v="No"/>
    <s v="No"/>
    <m/>
    <x v="0"/>
    <m/>
    <m/>
    <x v="0"/>
    <n v="1"/>
    <m/>
    <n v="67"/>
    <n v="2"/>
    <n v="0"/>
    <n v="0"/>
    <n v="8"/>
    <x v="2"/>
  </r>
  <r>
    <x v="1"/>
    <x v="66"/>
    <s v="No"/>
    <x v="0"/>
    <x v="18"/>
    <s v="Male"/>
    <x v="66"/>
    <x v="2"/>
    <s v="No"/>
    <s v="Yes"/>
    <s v="No"/>
    <x v="3"/>
    <s v="Credit Card"/>
    <s v="Attitude"/>
    <x v="15"/>
    <n v="1"/>
    <n v="1"/>
    <n v="62"/>
    <n v="0"/>
    <n v="0"/>
    <n v="0"/>
    <n v="6"/>
    <x v="2"/>
  </r>
  <r>
    <x v="1"/>
    <x v="66"/>
    <s v="No"/>
    <x v="0"/>
    <x v="21"/>
    <s v="Female"/>
    <x v="39"/>
    <x v="1"/>
    <s v="No"/>
    <s v="No"/>
    <m/>
    <x v="0"/>
    <m/>
    <m/>
    <x v="0"/>
    <n v="1"/>
    <m/>
    <n v="29"/>
    <n v="0"/>
    <n v="0"/>
    <n v="0"/>
    <n v="15"/>
    <x v="1"/>
  </r>
  <r>
    <x v="1"/>
    <x v="66"/>
    <s v="No"/>
    <x v="0"/>
    <x v="22"/>
    <s v="Female"/>
    <x v="16"/>
    <x v="0"/>
    <s v="Yes"/>
    <s v="No"/>
    <m/>
    <x v="0"/>
    <m/>
    <m/>
    <x v="0"/>
    <n v="1"/>
    <m/>
    <n v="23"/>
    <n v="0"/>
    <n v="0"/>
    <n v="0"/>
    <n v="12"/>
    <x v="1"/>
  </r>
  <r>
    <x v="1"/>
    <x v="66"/>
    <s v="No"/>
    <x v="0"/>
    <x v="22"/>
    <s v="Female"/>
    <x v="19"/>
    <x v="0"/>
    <s v="Yes"/>
    <s v="No"/>
    <m/>
    <x v="0"/>
    <m/>
    <m/>
    <x v="0"/>
    <n v="1"/>
    <m/>
    <n v="30"/>
    <n v="0"/>
    <n v="0"/>
    <n v="0"/>
    <n v="10"/>
    <x v="1"/>
  </r>
  <r>
    <x v="1"/>
    <x v="66"/>
    <s v="No"/>
    <x v="0"/>
    <x v="23"/>
    <s v="Female"/>
    <x v="50"/>
    <x v="1"/>
    <s v="No"/>
    <s v="No"/>
    <m/>
    <x v="0"/>
    <m/>
    <m/>
    <x v="0"/>
    <n v="1"/>
    <m/>
    <n v="56"/>
    <n v="0"/>
    <n v="0"/>
    <n v="0"/>
    <n v="29"/>
    <x v="1"/>
  </r>
  <r>
    <x v="1"/>
    <x v="66"/>
    <s v="No"/>
    <x v="0"/>
    <x v="23"/>
    <s v="Male"/>
    <x v="31"/>
    <x v="2"/>
    <s v="No"/>
    <s v="Yes"/>
    <s v="No"/>
    <x v="1"/>
    <s v="Direct Debit"/>
    <s v="Other"/>
    <x v="2"/>
    <n v="1"/>
    <n v="1"/>
    <n v="38"/>
    <n v="3"/>
    <n v="0"/>
    <n v="0"/>
    <n v="13"/>
    <x v="1"/>
  </r>
  <r>
    <x v="1"/>
    <x v="66"/>
    <s v="No"/>
    <x v="0"/>
    <x v="25"/>
    <s v="Female"/>
    <x v="18"/>
    <x v="0"/>
    <s v="Yes"/>
    <s v="No"/>
    <m/>
    <x v="0"/>
    <m/>
    <m/>
    <x v="0"/>
    <n v="2"/>
    <m/>
    <n v="45.5"/>
    <n v="1"/>
    <n v="0"/>
    <n v="0"/>
    <n v="22"/>
    <x v="1"/>
  </r>
  <r>
    <x v="1"/>
    <x v="66"/>
    <s v="No"/>
    <x v="0"/>
    <x v="25"/>
    <s v="Male"/>
    <x v="42"/>
    <x v="1"/>
    <s v="No"/>
    <s v="No"/>
    <m/>
    <x v="0"/>
    <m/>
    <m/>
    <x v="0"/>
    <n v="1"/>
    <m/>
    <n v="27"/>
    <n v="1"/>
    <n v="0"/>
    <n v="0"/>
    <n v="2"/>
    <x v="0"/>
  </r>
  <r>
    <x v="1"/>
    <x v="66"/>
    <s v="No"/>
    <x v="0"/>
    <x v="27"/>
    <s v="Female"/>
    <x v="18"/>
    <x v="0"/>
    <s v="Yes"/>
    <s v="No"/>
    <m/>
    <x v="0"/>
    <m/>
    <m/>
    <x v="0"/>
    <n v="1"/>
    <m/>
    <n v="23"/>
    <n v="2"/>
    <n v="0"/>
    <n v="0"/>
    <n v="14"/>
    <x v="1"/>
  </r>
  <r>
    <x v="1"/>
    <x v="66"/>
    <s v="No"/>
    <x v="0"/>
    <x v="28"/>
    <s v="Female"/>
    <x v="25"/>
    <x v="1"/>
    <s v="No"/>
    <s v="No"/>
    <m/>
    <x v="0"/>
    <m/>
    <m/>
    <x v="0"/>
    <n v="1"/>
    <m/>
    <n v="25"/>
    <n v="0"/>
    <n v="0"/>
    <n v="0"/>
    <n v="5"/>
    <x v="2"/>
  </r>
  <r>
    <x v="1"/>
    <x v="66"/>
    <s v="No"/>
    <x v="0"/>
    <x v="28"/>
    <s v="Male"/>
    <x v="41"/>
    <x v="1"/>
    <s v="No"/>
    <s v="No"/>
    <m/>
    <x v="0"/>
    <m/>
    <m/>
    <x v="0"/>
    <n v="1"/>
    <m/>
    <n v="39"/>
    <n v="0"/>
    <n v="0"/>
    <n v="0"/>
    <n v="1"/>
    <x v="0"/>
  </r>
  <r>
    <x v="1"/>
    <x v="66"/>
    <s v="No"/>
    <x v="0"/>
    <x v="29"/>
    <s v="Male"/>
    <x v="17"/>
    <x v="0"/>
    <s v="Yes"/>
    <s v="No"/>
    <m/>
    <x v="0"/>
    <m/>
    <m/>
    <x v="0"/>
    <n v="1"/>
    <n v="1"/>
    <n v="73"/>
    <n v="5"/>
    <n v="0"/>
    <n v="0"/>
    <n v="18"/>
    <x v="1"/>
  </r>
  <r>
    <x v="1"/>
    <x v="66"/>
    <s v="No"/>
    <x v="0"/>
    <x v="29"/>
    <s v="Male"/>
    <x v="58"/>
    <x v="2"/>
    <s v="No"/>
    <s v="Yes"/>
    <s v="No"/>
    <x v="2"/>
    <s v="Credit Card"/>
    <s v="(blank)"/>
    <x v="1"/>
    <n v="1"/>
    <m/>
    <n v="64"/>
    <n v="0"/>
    <n v="0"/>
    <n v="0"/>
    <n v="10"/>
    <x v="1"/>
  </r>
  <r>
    <x v="1"/>
    <x v="66"/>
    <s v="No"/>
    <x v="0"/>
    <x v="30"/>
    <s v="Female"/>
    <x v="4"/>
    <x v="0"/>
    <s v="Yes"/>
    <s v="No"/>
    <m/>
    <x v="0"/>
    <m/>
    <m/>
    <x v="0"/>
    <n v="1"/>
    <m/>
    <n v="54"/>
    <n v="1"/>
    <n v="0"/>
    <n v="0"/>
    <n v="9"/>
    <x v="2"/>
  </r>
  <r>
    <x v="1"/>
    <x v="66"/>
    <s v="No"/>
    <x v="0"/>
    <x v="31"/>
    <s v="Female"/>
    <x v="9"/>
    <x v="1"/>
    <s v="No"/>
    <s v="No"/>
    <m/>
    <x v="0"/>
    <m/>
    <m/>
    <x v="0"/>
    <n v="1"/>
    <m/>
    <n v="41"/>
    <n v="3"/>
    <n v="0"/>
    <n v="0"/>
    <n v="6"/>
    <x v="2"/>
  </r>
  <r>
    <x v="1"/>
    <x v="66"/>
    <s v="No"/>
    <x v="0"/>
    <x v="36"/>
    <s v="Female"/>
    <x v="18"/>
    <x v="0"/>
    <s v="Yes"/>
    <s v="No"/>
    <m/>
    <x v="0"/>
    <m/>
    <m/>
    <x v="0"/>
    <n v="1"/>
    <m/>
    <n v="64"/>
    <n v="2"/>
    <n v="0"/>
    <n v="0"/>
    <n v="14"/>
    <x v="1"/>
  </r>
  <r>
    <x v="1"/>
    <x v="66"/>
    <s v="No"/>
    <x v="0"/>
    <x v="36"/>
    <s v="Male"/>
    <x v="23"/>
    <x v="1"/>
    <s v="No"/>
    <s v="No"/>
    <m/>
    <x v="0"/>
    <m/>
    <m/>
    <x v="0"/>
    <n v="1"/>
    <m/>
    <n v="40"/>
    <n v="0"/>
    <n v="0"/>
    <n v="0"/>
    <n v="38"/>
    <x v="1"/>
  </r>
  <r>
    <x v="1"/>
    <x v="66"/>
    <s v="No"/>
    <x v="0"/>
    <x v="38"/>
    <s v="Male"/>
    <x v="35"/>
    <x v="1"/>
    <s v="No"/>
    <s v="No"/>
    <m/>
    <x v="0"/>
    <m/>
    <m/>
    <x v="0"/>
    <n v="1"/>
    <m/>
    <n v="27"/>
    <n v="0"/>
    <n v="0"/>
    <n v="0"/>
    <n v="5"/>
    <x v="2"/>
  </r>
  <r>
    <x v="1"/>
    <x v="66"/>
    <s v="No"/>
    <x v="0"/>
    <x v="39"/>
    <s v="Female"/>
    <x v="45"/>
    <x v="2"/>
    <s v="No"/>
    <s v="Yes"/>
    <s v="No"/>
    <x v="3"/>
    <s v="Direct Debit"/>
    <s v="(blank)"/>
    <x v="1"/>
    <n v="1"/>
    <m/>
    <n v="44"/>
    <n v="0"/>
    <n v="0"/>
    <n v="0"/>
    <n v="9"/>
    <x v="2"/>
  </r>
  <r>
    <x v="1"/>
    <x v="66"/>
    <s v="No"/>
    <x v="0"/>
    <x v="40"/>
    <s v="Male"/>
    <x v="36"/>
    <x v="1"/>
    <s v="No"/>
    <s v="No"/>
    <m/>
    <x v="0"/>
    <m/>
    <m/>
    <x v="0"/>
    <n v="1"/>
    <m/>
    <n v="28"/>
    <n v="0"/>
    <n v="0"/>
    <n v="0"/>
    <n v="28"/>
    <x v="1"/>
  </r>
  <r>
    <x v="1"/>
    <x v="66"/>
    <s v="No"/>
    <x v="0"/>
    <x v="41"/>
    <s v="Male"/>
    <x v="34"/>
    <x v="1"/>
    <s v="No"/>
    <s v="No"/>
    <m/>
    <x v="0"/>
    <m/>
    <m/>
    <x v="0"/>
    <n v="1"/>
    <m/>
    <n v="49"/>
    <n v="1"/>
    <n v="0"/>
    <n v="0"/>
    <n v="7"/>
    <x v="2"/>
  </r>
  <r>
    <x v="1"/>
    <x v="66"/>
    <s v="No"/>
    <x v="0"/>
    <x v="42"/>
    <s v="Female"/>
    <x v="61"/>
    <x v="2"/>
    <s v="No"/>
    <s v="Yes"/>
    <s v="No"/>
    <x v="3"/>
    <s v="Direct Debit"/>
    <s v="(blank)"/>
    <x v="1"/>
    <n v="1"/>
    <m/>
    <n v="40"/>
    <n v="2"/>
    <n v="0"/>
    <n v="0"/>
    <n v="5"/>
    <x v="2"/>
  </r>
  <r>
    <x v="1"/>
    <x v="66"/>
    <s v="No"/>
    <x v="0"/>
    <x v="43"/>
    <s v="Female"/>
    <x v="30"/>
    <x v="2"/>
    <s v="No"/>
    <s v="Yes"/>
    <s v="No"/>
    <x v="3"/>
    <s v="Credit Card"/>
    <s v="(blank)"/>
    <x v="1"/>
    <n v="1"/>
    <m/>
    <n v="38"/>
    <n v="0"/>
    <n v="0"/>
    <n v="0"/>
    <n v="13"/>
    <x v="1"/>
  </r>
  <r>
    <x v="1"/>
    <x v="66"/>
    <s v="No"/>
    <x v="0"/>
    <x v="46"/>
    <s v="Female"/>
    <x v="3"/>
    <x v="1"/>
    <s v="No"/>
    <s v="No"/>
    <m/>
    <x v="0"/>
    <m/>
    <m/>
    <x v="0"/>
    <n v="1"/>
    <m/>
    <n v="22"/>
    <n v="0"/>
    <n v="0"/>
    <n v="0"/>
    <n v="4"/>
    <x v="0"/>
  </r>
  <r>
    <x v="1"/>
    <x v="66"/>
    <s v="No"/>
    <x v="0"/>
    <x v="46"/>
    <s v="Male"/>
    <x v="43"/>
    <x v="1"/>
    <s v="No"/>
    <s v="No"/>
    <m/>
    <x v="0"/>
    <m/>
    <m/>
    <x v="0"/>
    <n v="1"/>
    <m/>
    <n v="30"/>
    <n v="0"/>
    <n v="0"/>
    <n v="0"/>
    <n v="4"/>
    <x v="0"/>
  </r>
  <r>
    <x v="1"/>
    <x v="66"/>
    <s v="No"/>
    <x v="0"/>
    <x v="46"/>
    <s v="Male"/>
    <x v="38"/>
    <x v="1"/>
    <s v="No"/>
    <s v="No"/>
    <m/>
    <x v="0"/>
    <m/>
    <m/>
    <x v="0"/>
    <n v="1"/>
    <m/>
    <n v="46"/>
    <n v="0"/>
    <n v="0"/>
    <n v="0"/>
    <n v="4"/>
    <x v="0"/>
  </r>
  <r>
    <x v="1"/>
    <x v="66"/>
    <s v="No"/>
    <x v="0"/>
    <x v="47"/>
    <s v="Male"/>
    <x v="43"/>
    <x v="1"/>
    <s v="No"/>
    <s v="No"/>
    <m/>
    <x v="0"/>
    <m/>
    <m/>
    <x v="0"/>
    <n v="1"/>
    <m/>
    <n v="48"/>
    <n v="0"/>
    <n v="0"/>
    <n v="0"/>
    <n v="10"/>
    <x v="1"/>
  </r>
  <r>
    <x v="1"/>
    <x v="66"/>
    <s v="No"/>
    <x v="1"/>
    <x v="27"/>
    <s v="Female"/>
    <x v="38"/>
    <x v="1"/>
    <s v="No"/>
    <s v="No"/>
    <m/>
    <x v="0"/>
    <m/>
    <m/>
    <x v="0"/>
    <n v="1"/>
    <n v="1"/>
    <n v="32"/>
    <n v="5"/>
    <n v="0"/>
    <n v="0"/>
    <n v="6"/>
    <x v="2"/>
  </r>
  <r>
    <x v="1"/>
    <x v="66"/>
    <s v="Yes"/>
    <x v="0"/>
    <x v="8"/>
    <s v="Male"/>
    <x v="43"/>
    <x v="1"/>
    <s v="No"/>
    <s v="No"/>
    <m/>
    <x v="0"/>
    <m/>
    <m/>
    <x v="0"/>
    <n v="1"/>
    <m/>
    <n v="22"/>
    <n v="0"/>
    <n v="144.1"/>
    <n v="0"/>
    <n v="4"/>
    <x v="0"/>
  </r>
  <r>
    <x v="1"/>
    <x v="66"/>
    <s v="Yes"/>
    <x v="0"/>
    <x v="18"/>
    <s v="Male"/>
    <x v="46"/>
    <x v="1"/>
    <s v="No"/>
    <s v="No"/>
    <m/>
    <x v="0"/>
    <m/>
    <m/>
    <x v="0"/>
    <n v="1"/>
    <m/>
    <n v="32"/>
    <n v="0"/>
    <n v="509.2"/>
    <n v="0"/>
    <n v="38"/>
    <x v="1"/>
  </r>
  <r>
    <x v="1"/>
    <x v="66"/>
    <s v="Yes"/>
    <x v="0"/>
    <x v="50"/>
    <s v="Female"/>
    <x v="26"/>
    <x v="1"/>
    <s v="No"/>
    <s v="No"/>
    <m/>
    <x v="0"/>
    <m/>
    <m/>
    <x v="0"/>
    <n v="1"/>
    <m/>
    <n v="35"/>
    <n v="0"/>
    <n v="159.5"/>
    <n v="0"/>
    <n v="1"/>
    <x v="0"/>
  </r>
  <r>
    <x v="1"/>
    <x v="66"/>
    <s v="Yes"/>
    <x v="0"/>
    <x v="22"/>
    <s v="Male"/>
    <x v="21"/>
    <x v="1"/>
    <s v="No"/>
    <s v="No"/>
    <m/>
    <x v="0"/>
    <m/>
    <m/>
    <x v="0"/>
    <n v="1"/>
    <n v="1"/>
    <n v="52"/>
    <n v="4"/>
    <n v="7.9"/>
    <n v="0"/>
    <n v="4"/>
    <x v="0"/>
  </r>
  <r>
    <x v="1"/>
    <x v="66"/>
    <s v="Yes"/>
    <x v="0"/>
    <x v="24"/>
    <s v="Male"/>
    <x v="17"/>
    <x v="0"/>
    <s v="Yes"/>
    <s v="No"/>
    <m/>
    <x v="0"/>
    <m/>
    <m/>
    <x v="0"/>
    <n v="1"/>
    <m/>
    <n v="44"/>
    <n v="0"/>
    <n v="207.7"/>
    <n v="0"/>
    <n v="28"/>
    <x v="1"/>
  </r>
  <r>
    <x v="1"/>
    <x v="66"/>
    <s v="Yes"/>
    <x v="0"/>
    <x v="28"/>
    <s v="Female"/>
    <x v="26"/>
    <x v="1"/>
    <s v="No"/>
    <s v="No"/>
    <m/>
    <x v="0"/>
    <m/>
    <m/>
    <x v="0"/>
    <n v="1"/>
    <m/>
    <n v="31"/>
    <n v="0"/>
    <n v="381.9"/>
    <n v="0"/>
    <n v="5"/>
    <x v="2"/>
  </r>
  <r>
    <x v="1"/>
    <x v="66"/>
    <s v="Yes"/>
    <x v="0"/>
    <x v="33"/>
    <s v="Male"/>
    <x v="6"/>
    <x v="1"/>
    <s v="No"/>
    <s v="No"/>
    <m/>
    <x v="0"/>
    <m/>
    <m/>
    <x v="0"/>
    <n v="1"/>
    <m/>
    <n v="35"/>
    <n v="0"/>
    <n v="147.4"/>
    <n v="0"/>
    <n v="6"/>
    <x v="2"/>
  </r>
  <r>
    <x v="1"/>
    <x v="66"/>
    <s v="Yes"/>
    <x v="0"/>
    <x v="36"/>
    <s v="Female"/>
    <x v="48"/>
    <x v="1"/>
    <s v="No"/>
    <s v="No"/>
    <m/>
    <x v="0"/>
    <m/>
    <m/>
    <x v="0"/>
    <n v="1"/>
    <m/>
    <n v="59"/>
    <n v="0"/>
    <n v="160.80000000000001"/>
    <n v="0"/>
    <n v="3"/>
    <x v="0"/>
  </r>
  <r>
    <x v="1"/>
    <x v="66"/>
    <s v="Yes"/>
    <x v="0"/>
    <x v="44"/>
    <s v="Female"/>
    <x v="2"/>
    <x v="1"/>
    <s v="No"/>
    <s v="No"/>
    <m/>
    <x v="0"/>
    <m/>
    <m/>
    <x v="0"/>
    <n v="1"/>
    <m/>
    <n v="41"/>
    <n v="0"/>
    <n v="178.7"/>
    <n v="0"/>
    <n v="11"/>
    <x v="1"/>
  </r>
  <r>
    <x v="1"/>
    <x v="66"/>
    <s v="Yes"/>
    <x v="0"/>
    <x v="45"/>
    <s v="Female"/>
    <x v="0"/>
    <x v="0"/>
    <s v="Yes"/>
    <s v="No"/>
    <m/>
    <x v="0"/>
    <m/>
    <m/>
    <x v="0"/>
    <n v="1"/>
    <m/>
    <n v="43"/>
    <n v="0"/>
    <n v="225.6"/>
    <n v="0"/>
    <n v="29"/>
    <x v="1"/>
  </r>
  <r>
    <x v="1"/>
    <x v="66"/>
    <s v="Yes"/>
    <x v="1"/>
    <x v="14"/>
    <s v="Male"/>
    <x v="40"/>
    <x v="2"/>
    <s v="No"/>
    <s v="Yes"/>
    <s v="No"/>
    <x v="1"/>
    <s v="Direct Debit"/>
    <s v="(blank)"/>
    <x v="1"/>
    <n v="1"/>
    <m/>
    <n v="55"/>
    <n v="0"/>
    <n v="0"/>
    <n v="0"/>
    <n v="10"/>
    <x v="1"/>
  </r>
  <r>
    <x v="1"/>
    <x v="66"/>
    <s v="Yes"/>
    <x v="1"/>
    <x v="33"/>
    <s v="Male"/>
    <x v="46"/>
    <x v="1"/>
    <s v="No"/>
    <s v="No"/>
    <m/>
    <x v="0"/>
    <m/>
    <m/>
    <x v="0"/>
    <n v="1"/>
    <n v="1"/>
    <n v="40"/>
    <n v="0"/>
    <n v="0"/>
    <n v="0"/>
    <n v="2"/>
    <x v="0"/>
  </r>
  <r>
    <x v="1"/>
    <x v="66"/>
    <s v="Yes"/>
    <x v="1"/>
    <x v="39"/>
    <s v="Female"/>
    <x v="52"/>
    <x v="2"/>
    <s v="No"/>
    <s v="Yes"/>
    <s v="No"/>
    <x v="3"/>
    <s v="Direct Debit"/>
    <s v="(blank)"/>
    <x v="1"/>
    <n v="1"/>
    <m/>
    <n v="50"/>
    <n v="0"/>
    <n v="0"/>
    <n v="0"/>
    <n v="9"/>
    <x v="2"/>
  </r>
  <r>
    <x v="1"/>
    <x v="67"/>
    <s v="No"/>
    <x v="0"/>
    <x v="2"/>
    <s v="Male"/>
    <x v="24"/>
    <x v="1"/>
    <s v="No"/>
    <s v="No"/>
    <m/>
    <x v="0"/>
    <m/>
    <m/>
    <x v="0"/>
    <n v="1"/>
    <m/>
    <n v="47"/>
    <n v="0"/>
    <n v="0"/>
    <n v="0"/>
    <n v="9"/>
    <x v="2"/>
  </r>
  <r>
    <x v="1"/>
    <x v="67"/>
    <s v="No"/>
    <x v="0"/>
    <x v="4"/>
    <s v="Male"/>
    <x v="19"/>
    <x v="0"/>
    <s v="Yes"/>
    <s v="No"/>
    <m/>
    <x v="0"/>
    <m/>
    <m/>
    <x v="0"/>
    <n v="1"/>
    <m/>
    <n v="23"/>
    <n v="0"/>
    <n v="0"/>
    <n v="0"/>
    <n v="19"/>
    <x v="1"/>
  </r>
  <r>
    <x v="1"/>
    <x v="67"/>
    <s v="No"/>
    <x v="0"/>
    <x v="5"/>
    <s v="Female"/>
    <x v="62"/>
    <x v="2"/>
    <s v="No"/>
    <s v="Yes"/>
    <s v="No"/>
    <x v="1"/>
    <s v="Direct Debit"/>
    <s v="(blank)"/>
    <x v="1"/>
    <n v="1"/>
    <m/>
    <n v="20"/>
    <n v="0"/>
    <n v="0"/>
    <n v="0"/>
    <n v="9"/>
    <x v="2"/>
  </r>
  <r>
    <x v="1"/>
    <x v="67"/>
    <s v="No"/>
    <x v="0"/>
    <x v="6"/>
    <s v="Female"/>
    <x v="33"/>
    <x v="2"/>
    <s v="No"/>
    <s v="Yes"/>
    <s v="No"/>
    <x v="2"/>
    <s v="Direct Debit"/>
    <s v="(blank)"/>
    <x v="1"/>
    <n v="1"/>
    <m/>
    <n v="69"/>
    <n v="0"/>
    <n v="0"/>
    <n v="0"/>
    <n v="8"/>
    <x v="2"/>
  </r>
  <r>
    <x v="1"/>
    <x v="67"/>
    <s v="No"/>
    <x v="0"/>
    <x v="49"/>
    <s v="Female"/>
    <x v="48"/>
    <x v="1"/>
    <s v="No"/>
    <s v="No"/>
    <m/>
    <x v="0"/>
    <m/>
    <m/>
    <x v="0"/>
    <n v="1"/>
    <m/>
    <n v="31"/>
    <n v="0"/>
    <n v="0"/>
    <n v="0"/>
    <n v="9"/>
    <x v="2"/>
  </r>
  <r>
    <x v="1"/>
    <x v="67"/>
    <s v="No"/>
    <x v="0"/>
    <x v="49"/>
    <s v="Male"/>
    <x v="44"/>
    <x v="1"/>
    <s v="No"/>
    <s v="No"/>
    <m/>
    <x v="0"/>
    <m/>
    <m/>
    <x v="0"/>
    <n v="1"/>
    <m/>
    <n v="35"/>
    <n v="0"/>
    <n v="0"/>
    <n v="0"/>
    <n v="25"/>
    <x v="1"/>
  </r>
  <r>
    <x v="1"/>
    <x v="67"/>
    <s v="No"/>
    <x v="0"/>
    <x v="9"/>
    <s v="Female"/>
    <x v="19"/>
    <x v="0"/>
    <s v="Yes"/>
    <s v="No"/>
    <m/>
    <x v="0"/>
    <m/>
    <m/>
    <x v="0"/>
    <n v="1"/>
    <n v="1"/>
    <n v="46"/>
    <n v="1"/>
    <n v="0"/>
    <n v="0"/>
    <n v="24"/>
    <x v="1"/>
  </r>
  <r>
    <x v="1"/>
    <x v="67"/>
    <s v="No"/>
    <x v="0"/>
    <x v="9"/>
    <s v="Male"/>
    <x v="41"/>
    <x v="1"/>
    <s v="No"/>
    <s v="No"/>
    <m/>
    <x v="0"/>
    <m/>
    <m/>
    <x v="0"/>
    <n v="1"/>
    <m/>
    <n v="37"/>
    <n v="1"/>
    <n v="0"/>
    <n v="0"/>
    <n v="10"/>
    <x v="1"/>
  </r>
  <r>
    <x v="1"/>
    <x v="67"/>
    <s v="No"/>
    <x v="0"/>
    <x v="10"/>
    <s v="Female"/>
    <x v="29"/>
    <x v="1"/>
    <s v="No"/>
    <s v="No"/>
    <m/>
    <x v="0"/>
    <m/>
    <m/>
    <x v="0"/>
    <n v="1"/>
    <m/>
    <n v="40"/>
    <n v="0"/>
    <n v="0"/>
    <n v="0"/>
    <n v="4"/>
    <x v="0"/>
  </r>
  <r>
    <x v="1"/>
    <x v="67"/>
    <s v="No"/>
    <x v="0"/>
    <x v="11"/>
    <s v="Male"/>
    <x v="19"/>
    <x v="0"/>
    <s v="Yes"/>
    <s v="No"/>
    <m/>
    <x v="0"/>
    <m/>
    <m/>
    <x v="0"/>
    <n v="1"/>
    <m/>
    <n v="46"/>
    <n v="0"/>
    <n v="0"/>
    <n v="0"/>
    <n v="16"/>
    <x v="1"/>
  </r>
  <r>
    <x v="1"/>
    <x v="67"/>
    <s v="No"/>
    <x v="0"/>
    <x v="12"/>
    <s v="Female"/>
    <x v="10"/>
    <x v="0"/>
    <s v="Yes"/>
    <s v="No"/>
    <m/>
    <x v="0"/>
    <m/>
    <m/>
    <x v="0"/>
    <n v="1"/>
    <m/>
    <n v="29"/>
    <n v="0"/>
    <n v="0"/>
    <n v="0"/>
    <n v="30"/>
    <x v="1"/>
  </r>
  <r>
    <x v="1"/>
    <x v="67"/>
    <s v="No"/>
    <x v="0"/>
    <x v="13"/>
    <s v="Male"/>
    <x v="32"/>
    <x v="1"/>
    <s v="No"/>
    <s v="No"/>
    <m/>
    <x v="0"/>
    <m/>
    <m/>
    <x v="0"/>
    <n v="1"/>
    <m/>
    <n v="42"/>
    <n v="0"/>
    <n v="0"/>
    <n v="0"/>
    <n v="15"/>
    <x v="1"/>
  </r>
  <r>
    <x v="1"/>
    <x v="67"/>
    <s v="No"/>
    <x v="0"/>
    <x v="14"/>
    <s v="Male"/>
    <x v="23"/>
    <x v="1"/>
    <s v="No"/>
    <s v="No"/>
    <m/>
    <x v="0"/>
    <m/>
    <m/>
    <x v="0"/>
    <n v="1"/>
    <m/>
    <n v="29"/>
    <n v="0"/>
    <n v="0"/>
    <n v="0"/>
    <n v="4"/>
    <x v="0"/>
  </r>
  <r>
    <x v="1"/>
    <x v="67"/>
    <s v="No"/>
    <x v="0"/>
    <x v="15"/>
    <s v="Female"/>
    <x v="14"/>
    <x v="2"/>
    <s v="No"/>
    <s v="Yes"/>
    <s v="No"/>
    <x v="2"/>
    <s v="Direct Debit"/>
    <s v="(blank)"/>
    <x v="1"/>
    <n v="1"/>
    <m/>
    <n v="51"/>
    <n v="2"/>
    <n v="0"/>
    <n v="0"/>
    <n v="7"/>
    <x v="2"/>
  </r>
  <r>
    <x v="1"/>
    <x v="67"/>
    <s v="No"/>
    <x v="0"/>
    <x v="15"/>
    <s v="Male"/>
    <x v="38"/>
    <x v="1"/>
    <s v="No"/>
    <s v="No"/>
    <m/>
    <x v="0"/>
    <m/>
    <m/>
    <x v="0"/>
    <n v="1"/>
    <m/>
    <n v="36"/>
    <n v="0"/>
    <n v="0"/>
    <n v="0"/>
    <n v="10"/>
    <x v="1"/>
  </r>
  <r>
    <x v="1"/>
    <x v="67"/>
    <s v="No"/>
    <x v="0"/>
    <x v="16"/>
    <s v="Male"/>
    <x v="35"/>
    <x v="1"/>
    <s v="No"/>
    <s v="No"/>
    <m/>
    <x v="0"/>
    <m/>
    <m/>
    <x v="0"/>
    <n v="1"/>
    <m/>
    <n v="49"/>
    <n v="0"/>
    <n v="0"/>
    <n v="0"/>
    <n v="1"/>
    <x v="0"/>
  </r>
  <r>
    <x v="1"/>
    <x v="67"/>
    <s v="No"/>
    <x v="0"/>
    <x v="18"/>
    <s v="Female"/>
    <x v="16"/>
    <x v="0"/>
    <s v="Yes"/>
    <s v="No"/>
    <m/>
    <x v="0"/>
    <m/>
    <m/>
    <x v="0"/>
    <n v="1"/>
    <m/>
    <n v="50"/>
    <n v="0"/>
    <n v="0"/>
    <n v="0"/>
    <n v="20"/>
    <x v="1"/>
  </r>
  <r>
    <x v="1"/>
    <x v="67"/>
    <s v="No"/>
    <x v="0"/>
    <x v="18"/>
    <s v="Female"/>
    <x v="50"/>
    <x v="1"/>
    <s v="No"/>
    <s v="No"/>
    <m/>
    <x v="0"/>
    <m/>
    <m/>
    <x v="0"/>
    <n v="1"/>
    <m/>
    <n v="42"/>
    <n v="0"/>
    <n v="0"/>
    <n v="0"/>
    <n v="6"/>
    <x v="2"/>
  </r>
  <r>
    <x v="1"/>
    <x v="67"/>
    <s v="No"/>
    <x v="0"/>
    <x v="19"/>
    <s v="Male"/>
    <x v="18"/>
    <x v="0"/>
    <s v="Yes"/>
    <s v="No"/>
    <m/>
    <x v="0"/>
    <m/>
    <m/>
    <x v="0"/>
    <n v="1"/>
    <m/>
    <n v="50"/>
    <n v="0"/>
    <n v="0"/>
    <n v="0"/>
    <n v="18"/>
    <x v="1"/>
  </r>
  <r>
    <x v="1"/>
    <x v="67"/>
    <s v="No"/>
    <x v="0"/>
    <x v="19"/>
    <s v="Male"/>
    <x v="8"/>
    <x v="1"/>
    <s v="No"/>
    <s v="No"/>
    <m/>
    <x v="0"/>
    <m/>
    <m/>
    <x v="0"/>
    <n v="1"/>
    <m/>
    <n v="39"/>
    <n v="0"/>
    <n v="0"/>
    <n v="0"/>
    <n v="9"/>
    <x v="2"/>
  </r>
  <r>
    <x v="1"/>
    <x v="67"/>
    <s v="No"/>
    <x v="0"/>
    <x v="19"/>
    <s v="Male"/>
    <x v="3"/>
    <x v="1"/>
    <s v="No"/>
    <s v="No"/>
    <m/>
    <x v="0"/>
    <m/>
    <m/>
    <x v="0"/>
    <n v="1"/>
    <n v="1"/>
    <n v="69"/>
    <n v="0"/>
    <n v="0"/>
    <n v="0"/>
    <n v="1"/>
    <x v="0"/>
  </r>
  <r>
    <x v="1"/>
    <x v="67"/>
    <s v="No"/>
    <x v="0"/>
    <x v="20"/>
    <s v="Female"/>
    <x v="57"/>
    <x v="0"/>
    <s v="Yes"/>
    <s v="No"/>
    <m/>
    <x v="0"/>
    <m/>
    <m/>
    <x v="0"/>
    <n v="1"/>
    <m/>
    <n v="20"/>
    <n v="0"/>
    <n v="0"/>
    <n v="0"/>
    <n v="30"/>
    <x v="1"/>
  </r>
  <r>
    <x v="1"/>
    <x v="67"/>
    <s v="No"/>
    <x v="0"/>
    <x v="50"/>
    <s v="Male"/>
    <x v="34"/>
    <x v="1"/>
    <s v="No"/>
    <s v="No"/>
    <m/>
    <x v="0"/>
    <m/>
    <m/>
    <x v="0"/>
    <n v="1"/>
    <m/>
    <n v="33"/>
    <n v="0"/>
    <n v="0"/>
    <n v="0"/>
    <n v="5"/>
    <x v="2"/>
  </r>
  <r>
    <x v="1"/>
    <x v="67"/>
    <s v="No"/>
    <x v="0"/>
    <x v="50"/>
    <s v="Male"/>
    <x v="14"/>
    <x v="2"/>
    <s v="No"/>
    <s v="Yes"/>
    <s v="Yes"/>
    <x v="2"/>
    <s v="Direct Debit"/>
    <s v="(blank)"/>
    <x v="1"/>
    <n v="1"/>
    <m/>
    <n v="31"/>
    <n v="4"/>
    <n v="0"/>
    <n v="0"/>
    <n v="5"/>
    <x v="2"/>
  </r>
  <r>
    <x v="1"/>
    <x v="67"/>
    <s v="No"/>
    <x v="0"/>
    <x v="22"/>
    <s v="Female"/>
    <x v="11"/>
    <x v="1"/>
    <s v="No"/>
    <s v="No"/>
    <m/>
    <x v="0"/>
    <m/>
    <m/>
    <x v="0"/>
    <n v="1"/>
    <m/>
    <n v="21"/>
    <n v="0"/>
    <n v="0"/>
    <n v="0"/>
    <n v="9"/>
    <x v="2"/>
  </r>
  <r>
    <x v="1"/>
    <x v="67"/>
    <s v="No"/>
    <x v="0"/>
    <x v="25"/>
    <s v="Male"/>
    <x v="33"/>
    <x v="2"/>
    <s v="No"/>
    <s v="Yes"/>
    <s v="Yes"/>
    <x v="3"/>
    <s v="Direct Debit"/>
    <s v="(blank)"/>
    <x v="1"/>
    <n v="1"/>
    <m/>
    <n v="54"/>
    <n v="0"/>
    <n v="0"/>
    <n v="0"/>
    <n v="2"/>
    <x v="0"/>
  </r>
  <r>
    <x v="1"/>
    <x v="67"/>
    <s v="No"/>
    <x v="0"/>
    <x v="26"/>
    <s v="Male"/>
    <x v="50"/>
    <x v="1"/>
    <s v="No"/>
    <s v="No"/>
    <m/>
    <x v="0"/>
    <m/>
    <m/>
    <x v="0"/>
    <n v="1"/>
    <m/>
    <n v="45"/>
    <n v="0"/>
    <n v="0"/>
    <n v="0"/>
    <n v="7"/>
    <x v="2"/>
  </r>
  <r>
    <x v="1"/>
    <x v="67"/>
    <s v="No"/>
    <x v="0"/>
    <x v="27"/>
    <s v="Male"/>
    <x v="2"/>
    <x v="1"/>
    <s v="No"/>
    <s v="No"/>
    <m/>
    <x v="0"/>
    <m/>
    <m/>
    <x v="0"/>
    <n v="1"/>
    <m/>
    <n v="47"/>
    <n v="0"/>
    <n v="0"/>
    <n v="0"/>
    <n v="9"/>
    <x v="2"/>
  </r>
  <r>
    <x v="1"/>
    <x v="67"/>
    <s v="No"/>
    <x v="0"/>
    <x v="28"/>
    <s v="Male"/>
    <x v="60"/>
    <x v="2"/>
    <s v="No"/>
    <s v="Yes"/>
    <s v="No"/>
    <x v="3"/>
    <s v="Direct Debit"/>
    <s v="(blank)"/>
    <x v="1"/>
    <n v="1"/>
    <m/>
    <n v="21"/>
    <n v="0"/>
    <n v="0"/>
    <n v="0"/>
    <n v="4"/>
    <x v="0"/>
  </r>
  <r>
    <x v="1"/>
    <x v="67"/>
    <s v="No"/>
    <x v="0"/>
    <x v="29"/>
    <s v="Male"/>
    <x v="34"/>
    <x v="1"/>
    <s v="No"/>
    <s v="No"/>
    <m/>
    <x v="0"/>
    <m/>
    <m/>
    <x v="0"/>
    <n v="1"/>
    <n v="1"/>
    <n v="29"/>
    <n v="2"/>
    <n v="0"/>
    <n v="0"/>
    <n v="3"/>
    <x v="0"/>
  </r>
  <r>
    <x v="1"/>
    <x v="67"/>
    <s v="No"/>
    <x v="0"/>
    <x v="30"/>
    <s v="Female"/>
    <x v="63"/>
    <x v="2"/>
    <s v="No"/>
    <s v="Yes"/>
    <s v="No"/>
    <x v="2"/>
    <s v="Credit Card"/>
    <s v="(blank)"/>
    <x v="1"/>
    <n v="1"/>
    <m/>
    <n v="47"/>
    <n v="1"/>
    <n v="0"/>
    <n v="0"/>
    <n v="14"/>
    <x v="1"/>
  </r>
  <r>
    <x v="1"/>
    <x v="67"/>
    <s v="No"/>
    <x v="0"/>
    <x v="32"/>
    <s v="Female"/>
    <x v="24"/>
    <x v="1"/>
    <s v="No"/>
    <s v="No"/>
    <m/>
    <x v="0"/>
    <m/>
    <m/>
    <x v="0"/>
    <n v="1"/>
    <m/>
    <n v="55"/>
    <n v="0"/>
    <n v="0"/>
    <n v="0"/>
    <n v="5"/>
    <x v="2"/>
  </r>
  <r>
    <x v="1"/>
    <x v="67"/>
    <s v="No"/>
    <x v="0"/>
    <x v="33"/>
    <s v="Male"/>
    <x v="20"/>
    <x v="1"/>
    <s v="No"/>
    <s v="No"/>
    <m/>
    <x v="0"/>
    <m/>
    <m/>
    <x v="0"/>
    <n v="1"/>
    <m/>
    <n v="18"/>
    <n v="0"/>
    <n v="0"/>
    <n v="0"/>
    <n v="4"/>
    <x v="0"/>
  </r>
  <r>
    <x v="1"/>
    <x v="67"/>
    <s v="No"/>
    <x v="0"/>
    <x v="35"/>
    <s v="Female"/>
    <x v="62"/>
    <x v="2"/>
    <s v="No"/>
    <s v="Yes"/>
    <s v="No"/>
    <x v="3"/>
    <s v="Credit Card"/>
    <s v="Attitude"/>
    <x v="15"/>
    <n v="1"/>
    <n v="1"/>
    <n v="39"/>
    <n v="2"/>
    <n v="0"/>
    <n v="0"/>
    <n v="10"/>
    <x v="1"/>
  </r>
  <r>
    <x v="1"/>
    <x v="67"/>
    <s v="No"/>
    <x v="0"/>
    <x v="35"/>
    <s v="Male"/>
    <x v="31"/>
    <x v="2"/>
    <s v="No"/>
    <s v="Yes"/>
    <s v="Yes"/>
    <x v="1"/>
    <s v="Credit Card"/>
    <s v="(blank)"/>
    <x v="1"/>
    <n v="1"/>
    <m/>
    <n v="50"/>
    <n v="0"/>
    <n v="0"/>
    <n v="0"/>
    <n v="27"/>
    <x v="1"/>
  </r>
  <r>
    <x v="1"/>
    <x v="67"/>
    <s v="No"/>
    <x v="0"/>
    <x v="36"/>
    <s v="Female"/>
    <x v="2"/>
    <x v="1"/>
    <s v="No"/>
    <s v="No"/>
    <m/>
    <x v="0"/>
    <m/>
    <m/>
    <x v="0"/>
    <n v="1"/>
    <m/>
    <n v="29"/>
    <n v="0"/>
    <n v="0"/>
    <n v="0"/>
    <n v="1"/>
    <x v="0"/>
  </r>
  <r>
    <x v="1"/>
    <x v="67"/>
    <s v="No"/>
    <x v="0"/>
    <x v="39"/>
    <s v="Male"/>
    <x v="13"/>
    <x v="0"/>
    <s v="Yes"/>
    <s v="No"/>
    <m/>
    <x v="0"/>
    <m/>
    <m/>
    <x v="0"/>
    <n v="1"/>
    <m/>
    <n v="43"/>
    <n v="0"/>
    <n v="0"/>
    <n v="0"/>
    <n v="16"/>
    <x v="1"/>
  </r>
  <r>
    <x v="1"/>
    <x v="67"/>
    <s v="No"/>
    <x v="0"/>
    <x v="40"/>
    <s v="Male"/>
    <x v="56"/>
    <x v="1"/>
    <s v="No"/>
    <s v="No"/>
    <m/>
    <x v="0"/>
    <m/>
    <m/>
    <x v="0"/>
    <n v="1"/>
    <m/>
    <n v="28"/>
    <n v="0"/>
    <n v="0"/>
    <n v="0"/>
    <n v="6"/>
    <x v="2"/>
  </r>
  <r>
    <x v="1"/>
    <x v="67"/>
    <s v="No"/>
    <x v="0"/>
    <x v="40"/>
    <s v="Male"/>
    <x v="23"/>
    <x v="1"/>
    <s v="No"/>
    <s v="No"/>
    <m/>
    <x v="0"/>
    <m/>
    <m/>
    <x v="0"/>
    <n v="1"/>
    <m/>
    <n v="48"/>
    <n v="0"/>
    <n v="0"/>
    <n v="0"/>
    <n v="3"/>
    <x v="0"/>
  </r>
  <r>
    <x v="1"/>
    <x v="67"/>
    <s v="No"/>
    <x v="0"/>
    <x v="40"/>
    <s v="Male"/>
    <x v="60"/>
    <x v="2"/>
    <s v="No"/>
    <s v="Yes"/>
    <s v="No"/>
    <x v="2"/>
    <s v="Credit Card"/>
    <s v="(blank)"/>
    <x v="1"/>
    <n v="1"/>
    <m/>
    <n v="38"/>
    <n v="0"/>
    <n v="0"/>
    <n v="0"/>
    <n v="3"/>
    <x v="0"/>
  </r>
  <r>
    <x v="1"/>
    <x v="67"/>
    <s v="No"/>
    <x v="0"/>
    <x v="41"/>
    <s v="Female"/>
    <x v="29"/>
    <x v="1"/>
    <s v="No"/>
    <s v="No"/>
    <m/>
    <x v="0"/>
    <m/>
    <m/>
    <x v="0"/>
    <n v="1"/>
    <m/>
    <n v="53"/>
    <n v="2"/>
    <n v="0"/>
    <n v="0"/>
    <n v="4"/>
    <x v="0"/>
  </r>
  <r>
    <x v="1"/>
    <x v="67"/>
    <s v="No"/>
    <x v="0"/>
    <x v="41"/>
    <s v="Female"/>
    <x v="26"/>
    <x v="1"/>
    <s v="No"/>
    <s v="No"/>
    <m/>
    <x v="0"/>
    <m/>
    <m/>
    <x v="0"/>
    <n v="1"/>
    <m/>
    <n v="25"/>
    <n v="0"/>
    <n v="0"/>
    <n v="0"/>
    <n v="3"/>
    <x v="0"/>
  </r>
  <r>
    <x v="1"/>
    <x v="67"/>
    <s v="No"/>
    <x v="0"/>
    <x v="41"/>
    <s v="Male"/>
    <x v="30"/>
    <x v="2"/>
    <s v="No"/>
    <s v="Yes"/>
    <s v="No"/>
    <x v="2"/>
    <s v="Direct Debit"/>
    <s v="Attitude"/>
    <x v="15"/>
    <n v="1"/>
    <n v="1"/>
    <n v="59"/>
    <n v="1"/>
    <n v="0"/>
    <n v="0"/>
    <n v="1"/>
    <x v="0"/>
  </r>
  <r>
    <x v="1"/>
    <x v="67"/>
    <s v="No"/>
    <x v="0"/>
    <x v="42"/>
    <s v="Female"/>
    <x v="43"/>
    <x v="1"/>
    <s v="No"/>
    <s v="No"/>
    <m/>
    <x v="0"/>
    <m/>
    <m/>
    <x v="0"/>
    <n v="1"/>
    <m/>
    <n v="33"/>
    <n v="0"/>
    <n v="0"/>
    <n v="0"/>
    <n v="4"/>
    <x v="0"/>
  </r>
  <r>
    <x v="1"/>
    <x v="67"/>
    <s v="No"/>
    <x v="0"/>
    <x v="42"/>
    <s v="Male"/>
    <x v="50"/>
    <x v="1"/>
    <s v="No"/>
    <s v="No"/>
    <m/>
    <x v="0"/>
    <m/>
    <m/>
    <x v="0"/>
    <n v="1"/>
    <m/>
    <n v="41"/>
    <n v="0"/>
    <n v="0"/>
    <n v="0"/>
    <n v="4"/>
    <x v="0"/>
  </r>
  <r>
    <x v="1"/>
    <x v="67"/>
    <s v="No"/>
    <x v="0"/>
    <x v="43"/>
    <s v="Male"/>
    <x v="40"/>
    <x v="2"/>
    <s v="No"/>
    <s v="Yes"/>
    <s v="No"/>
    <x v="3"/>
    <s v="Direct Debit"/>
    <s v="Competitor"/>
    <x v="4"/>
    <n v="1"/>
    <n v="1"/>
    <n v="50"/>
    <n v="2"/>
    <n v="0"/>
    <n v="0"/>
    <n v="7"/>
    <x v="2"/>
  </r>
  <r>
    <x v="1"/>
    <x v="67"/>
    <s v="No"/>
    <x v="0"/>
    <x v="45"/>
    <s v="Male"/>
    <x v="11"/>
    <x v="1"/>
    <s v="No"/>
    <s v="No"/>
    <m/>
    <x v="0"/>
    <m/>
    <m/>
    <x v="0"/>
    <n v="1"/>
    <n v="1"/>
    <n v="49"/>
    <n v="5"/>
    <n v="0"/>
    <n v="0"/>
    <n v="3"/>
    <x v="0"/>
  </r>
  <r>
    <x v="1"/>
    <x v="67"/>
    <s v="No"/>
    <x v="1"/>
    <x v="44"/>
    <s v="Male"/>
    <x v="10"/>
    <x v="0"/>
    <s v="Yes"/>
    <s v="No"/>
    <m/>
    <x v="0"/>
    <m/>
    <m/>
    <x v="0"/>
    <n v="1"/>
    <n v="1"/>
    <n v="47"/>
    <n v="4"/>
    <n v="0"/>
    <n v="0"/>
    <n v="26"/>
    <x v="1"/>
  </r>
  <r>
    <x v="1"/>
    <x v="67"/>
    <s v="Yes"/>
    <x v="0"/>
    <x v="1"/>
    <s v="Female"/>
    <x v="54"/>
    <x v="2"/>
    <s v="No"/>
    <s v="Yes"/>
    <s v="No"/>
    <x v="1"/>
    <s v="Direct Debit"/>
    <s v="Competitor"/>
    <x v="12"/>
    <n v="1"/>
    <n v="1"/>
    <n v="50"/>
    <n v="2"/>
    <n v="125.1"/>
    <n v="0"/>
    <n v="8"/>
    <x v="2"/>
  </r>
  <r>
    <x v="1"/>
    <x v="67"/>
    <s v="Yes"/>
    <x v="0"/>
    <x v="3"/>
    <s v="Female"/>
    <x v="23"/>
    <x v="1"/>
    <s v="No"/>
    <s v="No"/>
    <m/>
    <x v="0"/>
    <m/>
    <m/>
    <x v="0"/>
    <n v="1"/>
    <m/>
    <n v="68"/>
    <n v="0"/>
    <n v="296.89999999999998"/>
    <n v="0"/>
    <n v="1"/>
    <x v="0"/>
  </r>
  <r>
    <x v="1"/>
    <x v="67"/>
    <s v="Yes"/>
    <x v="0"/>
    <x v="4"/>
    <s v="Male"/>
    <x v="44"/>
    <x v="1"/>
    <s v="No"/>
    <s v="No"/>
    <m/>
    <x v="0"/>
    <m/>
    <m/>
    <x v="0"/>
    <n v="1"/>
    <m/>
    <n v="68"/>
    <n v="0"/>
    <n v="306"/>
    <n v="0"/>
    <n v="6"/>
    <x v="2"/>
  </r>
  <r>
    <x v="1"/>
    <x v="67"/>
    <s v="Yes"/>
    <x v="0"/>
    <x v="7"/>
    <s v="Male"/>
    <x v="32"/>
    <x v="1"/>
    <s v="No"/>
    <s v="No"/>
    <m/>
    <x v="0"/>
    <m/>
    <m/>
    <x v="0"/>
    <n v="1"/>
    <m/>
    <n v="49"/>
    <n v="0"/>
    <n v="235.7"/>
    <n v="0"/>
    <n v="38"/>
    <x v="1"/>
  </r>
  <r>
    <x v="1"/>
    <x v="67"/>
    <s v="Yes"/>
    <x v="0"/>
    <x v="16"/>
    <s v="Female"/>
    <x v="2"/>
    <x v="1"/>
    <s v="No"/>
    <s v="No"/>
    <m/>
    <x v="0"/>
    <m/>
    <m/>
    <x v="0"/>
    <n v="1"/>
    <m/>
    <n v="65"/>
    <n v="0"/>
    <n v="241.4"/>
    <n v="0"/>
    <n v="11"/>
    <x v="1"/>
  </r>
  <r>
    <x v="1"/>
    <x v="67"/>
    <s v="Yes"/>
    <x v="0"/>
    <x v="17"/>
    <s v="Female"/>
    <x v="30"/>
    <x v="2"/>
    <s v="No"/>
    <s v="Yes"/>
    <s v="No"/>
    <x v="1"/>
    <s v="Direct Debit"/>
    <s v="Competitor"/>
    <x v="9"/>
    <n v="1"/>
    <n v="1"/>
    <n v="35"/>
    <n v="1"/>
    <n v="13.5"/>
    <n v="0"/>
    <n v="12"/>
    <x v="1"/>
  </r>
  <r>
    <x v="1"/>
    <x v="67"/>
    <s v="Yes"/>
    <x v="0"/>
    <x v="19"/>
    <s v="Female"/>
    <x v="20"/>
    <x v="1"/>
    <s v="No"/>
    <s v="No"/>
    <m/>
    <x v="0"/>
    <m/>
    <m/>
    <x v="0"/>
    <n v="1"/>
    <m/>
    <n v="45"/>
    <n v="1"/>
    <n v="176.8"/>
    <n v="0"/>
    <n v="13"/>
    <x v="1"/>
  </r>
  <r>
    <x v="1"/>
    <x v="67"/>
    <s v="Yes"/>
    <x v="0"/>
    <x v="21"/>
    <s v="Male"/>
    <x v="18"/>
    <x v="0"/>
    <s v="Yes"/>
    <s v="No"/>
    <m/>
    <x v="0"/>
    <m/>
    <m/>
    <x v="0"/>
    <n v="1"/>
    <m/>
    <n v="32"/>
    <n v="0"/>
    <n v="445.4"/>
    <n v="0"/>
    <n v="10"/>
    <x v="1"/>
  </r>
  <r>
    <x v="1"/>
    <x v="67"/>
    <s v="Yes"/>
    <x v="0"/>
    <x v="21"/>
    <s v="Male"/>
    <x v="63"/>
    <x v="2"/>
    <s v="No"/>
    <s v="Yes"/>
    <s v="No"/>
    <x v="2"/>
    <s v="Direct Debit"/>
    <s v="(blank)"/>
    <x v="1"/>
    <n v="1"/>
    <m/>
    <n v="64"/>
    <n v="2"/>
    <n v="173.4"/>
    <n v="0"/>
    <n v="4"/>
    <x v="0"/>
  </r>
  <r>
    <x v="1"/>
    <x v="67"/>
    <s v="Yes"/>
    <x v="0"/>
    <x v="36"/>
    <s v="Female"/>
    <x v="44"/>
    <x v="1"/>
    <s v="No"/>
    <s v="No"/>
    <m/>
    <x v="0"/>
    <m/>
    <m/>
    <x v="0"/>
    <n v="1"/>
    <m/>
    <n v="38"/>
    <n v="0"/>
    <n v="178.5"/>
    <n v="0"/>
    <n v="10"/>
    <x v="1"/>
  </r>
  <r>
    <x v="1"/>
    <x v="67"/>
    <s v="Yes"/>
    <x v="0"/>
    <x v="47"/>
    <s v="Female"/>
    <x v="47"/>
    <x v="1"/>
    <s v="No"/>
    <s v="No"/>
    <m/>
    <x v="0"/>
    <m/>
    <m/>
    <x v="0"/>
    <n v="1"/>
    <m/>
    <n v="67"/>
    <n v="2"/>
    <n v="108.8"/>
    <n v="0"/>
    <n v="6"/>
    <x v="2"/>
  </r>
  <r>
    <x v="1"/>
    <x v="67"/>
    <s v="Yes"/>
    <x v="0"/>
    <x v="47"/>
    <s v="Male"/>
    <x v="5"/>
    <x v="0"/>
    <s v="Yes"/>
    <s v="No"/>
    <m/>
    <x v="0"/>
    <m/>
    <m/>
    <x v="0"/>
    <n v="1"/>
    <m/>
    <n v="29"/>
    <n v="0"/>
    <n v="265.2"/>
    <n v="0"/>
    <n v="16"/>
    <x v="1"/>
  </r>
  <r>
    <x v="1"/>
    <x v="67"/>
    <s v="Yes"/>
    <x v="1"/>
    <x v="7"/>
    <s v="Male"/>
    <x v="31"/>
    <x v="2"/>
    <s v="No"/>
    <s v="Yes"/>
    <s v="No"/>
    <x v="3"/>
    <s v="Credit Card"/>
    <s v="(blank)"/>
    <x v="1"/>
    <n v="1"/>
    <m/>
    <n v="22"/>
    <n v="0"/>
    <n v="0"/>
    <n v="0"/>
    <n v="4"/>
    <x v="0"/>
  </r>
  <r>
    <x v="1"/>
    <x v="67"/>
    <s v="Yes"/>
    <x v="1"/>
    <x v="31"/>
    <s v="Male"/>
    <x v="33"/>
    <x v="2"/>
    <s v="No"/>
    <s v="Yes"/>
    <s v="No"/>
    <x v="1"/>
    <s v="Credit Card"/>
    <s v="(blank)"/>
    <x v="1"/>
    <n v="1"/>
    <m/>
    <n v="45"/>
    <n v="0"/>
    <n v="0"/>
    <n v="0"/>
    <n v="7"/>
    <x v="2"/>
  </r>
  <r>
    <x v="1"/>
    <x v="67"/>
    <s v="Yes"/>
    <x v="1"/>
    <x v="34"/>
    <s v="Female"/>
    <x v="49"/>
    <x v="1"/>
    <s v="No"/>
    <s v="No"/>
    <m/>
    <x v="0"/>
    <m/>
    <m/>
    <x v="0"/>
    <n v="1"/>
    <m/>
    <n v="41"/>
    <n v="0"/>
    <n v="0"/>
    <n v="0"/>
    <n v="12"/>
    <x v="1"/>
  </r>
  <r>
    <x v="1"/>
    <x v="67"/>
    <s v="Yes"/>
    <x v="1"/>
    <x v="42"/>
    <s v="Female"/>
    <x v="50"/>
    <x v="1"/>
    <s v="No"/>
    <s v="No"/>
    <m/>
    <x v="0"/>
    <m/>
    <m/>
    <x v="0"/>
    <n v="1"/>
    <m/>
    <n v="25"/>
    <n v="0"/>
    <n v="0"/>
    <n v="0"/>
    <n v="7"/>
    <x v="2"/>
  </r>
  <r>
    <x v="1"/>
    <x v="68"/>
    <s v="No"/>
    <x v="0"/>
    <x v="0"/>
    <s v="Female"/>
    <x v="17"/>
    <x v="0"/>
    <s v="Yes"/>
    <s v="No"/>
    <m/>
    <x v="0"/>
    <m/>
    <m/>
    <x v="0"/>
    <n v="1"/>
    <m/>
    <n v="40"/>
    <n v="2"/>
    <n v="0"/>
    <n v="0"/>
    <n v="30"/>
    <x v="1"/>
  </r>
  <r>
    <x v="1"/>
    <x v="68"/>
    <s v="No"/>
    <x v="0"/>
    <x v="0"/>
    <s v="Female"/>
    <x v="24"/>
    <x v="1"/>
    <s v="No"/>
    <s v="No"/>
    <m/>
    <x v="0"/>
    <m/>
    <m/>
    <x v="0"/>
    <n v="1"/>
    <m/>
    <n v="34"/>
    <n v="0"/>
    <n v="0"/>
    <n v="0"/>
    <n v="2"/>
    <x v="0"/>
  </r>
  <r>
    <x v="1"/>
    <x v="68"/>
    <s v="No"/>
    <x v="0"/>
    <x v="0"/>
    <s v="Male"/>
    <x v="19"/>
    <x v="0"/>
    <s v="Yes"/>
    <s v="No"/>
    <m/>
    <x v="0"/>
    <m/>
    <m/>
    <x v="0"/>
    <n v="1"/>
    <m/>
    <n v="23"/>
    <n v="0"/>
    <n v="0"/>
    <n v="0"/>
    <n v="30"/>
    <x v="1"/>
  </r>
  <r>
    <x v="1"/>
    <x v="68"/>
    <s v="No"/>
    <x v="0"/>
    <x v="1"/>
    <s v="Male"/>
    <x v="22"/>
    <x v="2"/>
    <s v="No"/>
    <s v="Yes"/>
    <s v="No"/>
    <x v="1"/>
    <s v="Direct Debit"/>
    <s v="Competitor"/>
    <x v="12"/>
    <n v="1"/>
    <n v="1"/>
    <n v="45"/>
    <n v="5"/>
    <n v="0"/>
    <n v="0"/>
    <n v="10"/>
    <x v="1"/>
  </r>
  <r>
    <x v="1"/>
    <x v="68"/>
    <s v="No"/>
    <x v="0"/>
    <x v="3"/>
    <s v="Female"/>
    <x v="23"/>
    <x v="1"/>
    <s v="No"/>
    <s v="No"/>
    <m/>
    <x v="0"/>
    <m/>
    <m/>
    <x v="0"/>
    <n v="1"/>
    <m/>
    <n v="18"/>
    <n v="0"/>
    <n v="0"/>
    <n v="0"/>
    <n v="8"/>
    <x v="2"/>
  </r>
  <r>
    <x v="1"/>
    <x v="68"/>
    <s v="No"/>
    <x v="0"/>
    <x v="48"/>
    <s v="Female"/>
    <x v="25"/>
    <x v="1"/>
    <s v="No"/>
    <s v="No"/>
    <m/>
    <x v="0"/>
    <m/>
    <m/>
    <x v="0"/>
    <n v="1"/>
    <m/>
    <n v="29"/>
    <n v="0"/>
    <n v="0"/>
    <n v="0"/>
    <n v="10"/>
    <x v="1"/>
  </r>
  <r>
    <x v="1"/>
    <x v="68"/>
    <s v="No"/>
    <x v="0"/>
    <x v="4"/>
    <s v="Female"/>
    <x v="60"/>
    <x v="2"/>
    <s v="No"/>
    <s v="Yes"/>
    <s v="No"/>
    <x v="2"/>
    <s v="Direct Debit"/>
    <s v="(blank)"/>
    <x v="1"/>
    <n v="1"/>
    <m/>
    <n v="46"/>
    <n v="0"/>
    <n v="0"/>
    <n v="0"/>
    <n v="2"/>
    <x v="0"/>
  </r>
  <r>
    <x v="1"/>
    <x v="68"/>
    <s v="No"/>
    <x v="0"/>
    <x v="4"/>
    <s v="Male"/>
    <x v="21"/>
    <x v="1"/>
    <s v="No"/>
    <s v="No"/>
    <m/>
    <x v="0"/>
    <m/>
    <m/>
    <x v="0"/>
    <n v="1"/>
    <n v="1"/>
    <n v="68"/>
    <n v="1"/>
    <n v="0"/>
    <n v="0"/>
    <n v="4"/>
    <x v="0"/>
  </r>
  <r>
    <x v="1"/>
    <x v="68"/>
    <s v="No"/>
    <x v="0"/>
    <x v="4"/>
    <s v="Male"/>
    <x v="64"/>
    <x v="2"/>
    <s v="No"/>
    <s v="Yes"/>
    <s v="No"/>
    <x v="1"/>
    <s v="Credit Card"/>
    <s v="Competitor"/>
    <x v="9"/>
    <n v="1"/>
    <n v="1"/>
    <n v="47"/>
    <n v="0"/>
    <n v="0"/>
    <n v="0"/>
    <n v="5"/>
    <x v="2"/>
  </r>
  <r>
    <x v="1"/>
    <x v="68"/>
    <s v="No"/>
    <x v="0"/>
    <x v="5"/>
    <s v="Female"/>
    <x v="3"/>
    <x v="1"/>
    <s v="No"/>
    <s v="No"/>
    <m/>
    <x v="0"/>
    <m/>
    <m/>
    <x v="0"/>
    <n v="1"/>
    <m/>
    <n v="43"/>
    <n v="0"/>
    <n v="0"/>
    <n v="0"/>
    <n v="11"/>
    <x v="1"/>
  </r>
  <r>
    <x v="1"/>
    <x v="68"/>
    <s v="No"/>
    <x v="0"/>
    <x v="5"/>
    <s v="Male"/>
    <x v="16"/>
    <x v="0"/>
    <s v="Yes"/>
    <s v="No"/>
    <m/>
    <x v="0"/>
    <m/>
    <m/>
    <x v="0"/>
    <n v="1"/>
    <m/>
    <n v="31"/>
    <n v="0"/>
    <n v="0"/>
    <n v="0"/>
    <n v="24"/>
    <x v="1"/>
  </r>
  <r>
    <x v="1"/>
    <x v="68"/>
    <s v="No"/>
    <x v="0"/>
    <x v="5"/>
    <s v="Male"/>
    <x v="35"/>
    <x v="1"/>
    <s v="No"/>
    <s v="No"/>
    <m/>
    <x v="0"/>
    <m/>
    <m/>
    <x v="0"/>
    <n v="1"/>
    <m/>
    <n v="18"/>
    <n v="0"/>
    <n v="0"/>
    <n v="0"/>
    <n v="5"/>
    <x v="2"/>
  </r>
  <r>
    <x v="1"/>
    <x v="68"/>
    <s v="No"/>
    <x v="0"/>
    <x v="5"/>
    <s v="Male"/>
    <x v="29"/>
    <x v="1"/>
    <s v="No"/>
    <s v="No"/>
    <m/>
    <x v="0"/>
    <m/>
    <m/>
    <x v="0"/>
    <n v="1"/>
    <n v="1"/>
    <n v="47"/>
    <n v="3"/>
    <n v="0"/>
    <n v="0"/>
    <n v="6"/>
    <x v="2"/>
  </r>
  <r>
    <x v="1"/>
    <x v="68"/>
    <s v="No"/>
    <x v="0"/>
    <x v="7"/>
    <s v="Male"/>
    <x v="48"/>
    <x v="1"/>
    <s v="No"/>
    <s v="No"/>
    <m/>
    <x v="0"/>
    <m/>
    <m/>
    <x v="0"/>
    <n v="1"/>
    <m/>
    <n v="40"/>
    <n v="1"/>
    <n v="0"/>
    <n v="0"/>
    <n v="12"/>
    <x v="1"/>
  </r>
  <r>
    <x v="1"/>
    <x v="68"/>
    <s v="No"/>
    <x v="0"/>
    <x v="8"/>
    <s v="Female"/>
    <x v="19"/>
    <x v="0"/>
    <s v="Yes"/>
    <s v="No"/>
    <m/>
    <x v="0"/>
    <m/>
    <m/>
    <x v="0"/>
    <n v="1"/>
    <m/>
    <n v="34"/>
    <n v="0"/>
    <n v="0"/>
    <n v="0"/>
    <n v="13"/>
    <x v="1"/>
  </r>
  <r>
    <x v="1"/>
    <x v="68"/>
    <s v="No"/>
    <x v="0"/>
    <x v="8"/>
    <s v="Male"/>
    <x v="2"/>
    <x v="1"/>
    <s v="No"/>
    <s v="No"/>
    <m/>
    <x v="0"/>
    <m/>
    <m/>
    <x v="0"/>
    <n v="1"/>
    <m/>
    <n v="19"/>
    <n v="0"/>
    <n v="0"/>
    <n v="0"/>
    <n v="9"/>
    <x v="2"/>
  </r>
  <r>
    <x v="1"/>
    <x v="68"/>
    <s v="No"/>
    <x v="0"/>
    <x v="8"/>
    <s v="Male"/>
    <x v="53"/>
    <x v="2"/>
    <s v="No"/>
    <s v="Yes"/>
    <s v="No"/>
    <x v="2"/>
    <s v="Direct Debit"/>
    <s v="(blank)"/>
    <x v="1"/>
    <n v="1"/>
    <m/>
    <n v="53"/>
    <n v="0"/>
    <n v="0"/>
    <n v="0"/>
    <n v="5"/>
    <x v="2"/>
  </r>
  <r>
    <x v="1"/>
    <x v="68"/>
    <s v="No"/>
    <x v="0"/>
    <x v="49"/>
    <s v="Male"/>
    <x v="8"/>
    <x v="1"/>
    <s v="No"/>
    <s v="No"/>
    <m/>
    <x v="0"/>
    <m/>
    <m/>
    <x v="0"/>
    <n v="1"/>
    <m/>
    <n v="44"/>
    <n v="0"/>
    <n v="0"/>
    <n v="0"/>
    <n v="7"/>
    <x v="2"/>
  </r>
  <r>
    <x v="1"/>
    <x v="68"/>
    <s v="No"/>
    <x v="0"/>
    <x v="11"/>
    <s v="Female"/>
    <x v="16"/>
    <x v="0"/>
    <s v="Yes"/>
    <s v="No"/>
    <m/>
    <x v="0"/>
    <m/>
    <m/>
    <x v="0"/>
    <n v="1"/>
    <m/>
    <n v="40"/>
    <n v="0"/>
    <n v="0"/>
    <n v="0"/>
    <n v="24"/>
    <x v="1"/>
  </r>
  <r>
    <x v="1"/>
    <x v="68"/>
    <s v="No"/>
    <x v="0"/>
    <x v="17"/>
    <s v="Male"/>
    <x v="47"/>
    <x v="1"/>
    <s v="No"/>
    <s v="No"/>
    <m/>
    <x v="0"/>
    <m/>
    <m/>
    <x v="0"/>
    <n v="1"/>
    <m/>
    <n v="26"/>
    <n v="0"/>
    <n v="0"/>
    <n v="0"/>
    <n v="3"/>
    <x v="0"/>
  </r>
  <r>
    <x v="1"/>
    <x v="68"/>
    <s v="No"/>
    <x v="0"/>
    <x v="18"/>
    <s v="Male"/>
    <x v="49"/>
    <x v="1"/>
    <s v="No"/>
    <s v="No"/>
    <m/>
    <x v="0"/>
    <m/>
    <m/>
    <x v="0"/>
    <n v="1"/>
    <m/>
    <n v="37"/>
    <n v="1"/>
    <n v="0"/>
    <n v="0"/>
    <n v="15"/>
    <x v="1"/>
  </r>
  <r>
    <x v="1"/>
    <x v="68"/>
    <s v="No"/>
    <x v="0"/>
    <x v="19"/>
    <s v="Male"/>
    <x v="29"/>
    <x v="1"/>
    <s v="No"/>
    <s v="No"/>
    <m/>
    <x v="0"/>
    <m/>
    <m/>
    <x v="0"/>
    <n v="1"/>
    <m/>
    <n v="36"/>
    <n v="0"/>
    <n v="0"/>
    <n v="0"/>
    <n v="11"/>
    <x v="1"/>
  </r>
  <r>
    <x v="1"/>
    <x v="68"/>
    <s v="No"/>
    <x v="0"/>
    <x v="20"/>
    <s v="Female"/>
    <x v="54"/>
    <x v="2"/>
    <s v="No"/>
    <s v="Yes"/>
    <s v="No"/>
    <x v="3"/>
    <s v="Credit Card"/>
    <s v="(blank)"/>
    <x v="1"/>
    <n v="1"/>
    <m/>
    <n v="36"/>
    <n v="0"/>
    <n v="0"/>
    <n v="0"/>
    <n v="4"/>
    <x v="0"/>
  </r>
  <r>
    <x v="1"/>
    <x v="68"/>
    <s v="No"/>
    <x v="0"/>
    <x v="50"/>
    <s v="Female"/>
    <x v="41"/>
    <x v="1"/>
    <s v="No"/>
    <s v="No"/>
    <m/>
    <x v="0"/>
    <m/>
    <m/>
    <x v="0"/>
    <n v="1"/>
    <m/>
    <n v="27"/>
    <n v="0"/>
    <n v="0"/>
    <n v="0"/>
    <n v="3"/>
    <x v="0"/>
  </r>
  <r>
    <x v="1"/>
    <x v="68"/>
    <s v="No"/>
    <x v="0"/>
    <x v="50"/>
    <s v="Male"/>
    <x v="43"/>
    <x v="1"/>
    <s v="No"/>
    <s v="No"/>
    <m/>
    <x v="0"/>
    <m/>
    <m/>
    <x v="0"/>
    <n v="1"/>
    <m/>
    <n v="59"/>
    <n v="0"/>
    <n v="0"/>
    <n v="0"/>
    <n v="10"/>
    <x v="1"/>
  </r>
  <r>
    <x v="1"/>
    <x v="68"/>
    <s v="No"/>
    <x v="0"/>
    <x v="23"/>
    <s v="Male"/>
    <x v="47"/>
    <x v="1"/>
    <s v="No"/>
    <s v="No"/>
    <m/>
    <x v="0"/>
    <m/>
    <m/>
    <x v="0"/>
    <n v="1"/>
    <m/>
    <n v="21"/>
    <n v="0"/>
    <n v="0"/>
    <n v="0"/>
    <n v="1"/>
    <x v="0"/>
  </r>
  <r>
    <x v="1"/>
    <x v="68"/>
    <s v="No"/>
    <x v="0"/>
    <x v="24"/>
    <s v="Male"/>
    <x v="47"/>
    <x v="1"/>
    <s v="No"/>
    <s v="No"/>
    <m/>
    <x v="0"/>
    <m/>
    <m/>
    <x v="0"/>
    <n v="1"/>
    <m/>
    <n v="50"/>
    <n v="0"/>
    <n v="0"/>
    <n v="0"/>
    <n v="1"/>
    <x v="0"/>
  </r>
  <r>
    <x v="1"/>
    <x v="68"/>
    <s v="No"/>
    <x v="0"/>
    <x v="28"/>
    <s v="Male"/>
    <x v="26"/>
    <x v="1"/>
    <s v="No"/>
    <s v="No"/>
    <m/>
    <x v="0"/>
    <m/>
    <m/>
    <x v="0"/>
    <n v="1"/>
    <n v="1"/>
    <n v="68"/>
    <n v="0"/>
    <n v="0"/>
    <n v="0"/>
    <n v="1"/>
    <x v="0"/>
  </r>
  <r>
    <x v="1"/>
    <x v="68"/>
    <s v="No"/>
    <x v="0"/>
    <x v="29"/>
    <s v="Female"/>
    <x v="43"/>
    <x v="1"/>
    <s v="No"/>
    <s v="No"/>
    <m/>
    <x v="0"/>
    <m/>
    <m/>
    <x v="0"/>
    <n v="1"/>
    <m/>
    <n v="27"/>
    <n v="0"/>
    <n v="0"/>
    <n v="0"/>
    <n v="4"/>
    <x v="0"/>
  </r>
  <r>
    <x v="1"/>
    <x v="68"/>
    <s v="No"/>
    <x v="0"/>
    <x v="31"/>
    <s v="Female"/>
    <x v="15"/>
    <x v="0"/>
    <s v="Yes"/>
    <s v="No"/>
    <m/>
    <x v="0"/>
    <m/>
    <m/>
    <x v="0"/>
    <n v="1"/>
    <m/>
    <n v="40"/>
    <n v="0"/>
    <n v="0"/>
    <n v="0"/>
    <n v="19"/>
    <x v="1"/>
  </r>
  <r>
    <x v="1"/>
    <x v="68"/>
    <s v="No"/>
    <x v="0"/>
    <x v="31"/>
    <s v="Male"/>
    <x v="12"/>
    <x v="1"/>
    <s v="No"/>
    <s v="No"/>
    <m/>
    <x v="0"/>
    <m/>
    <m/>
    <x v="0"/>
    <n v="1"/>
    <m/>
    <n v="41"/>
    <n v="2"/>
    <n v="0"/>
    <n v="0"/>
    <n v="1"/>
    <x v="0"/>
  </r>
  <r>
    <x v="1"/>
    <x v="68"/>
    <s v="No"/>
    <x v="0"/>
    <x v="32"/>
    <s v="Female"/>
    <x v="48"/>
    <x v="1"/>
    <s v="No"/>
    <s v="No"/>
    <m/>
    <x v="0"/>
    <m/>
    <m/>
    <x v="0"/>
    <n v="1"/>
    <m/>
    <n v="55"/>
    <n v="0"/>
    <n v="0"/>
    <n v="0"/>
    <n v="10"/>
    <x v="1"/>
  </r>
  <r>
    <x v="1"/>
    <x v="68"/>
    <s v="No"/>
    <x v="0"/>
    <x v="32"/>
    <s v="Male"/>
    <x v="40"/>
    <x v="2"/>
    <s v="No"/>
    <s v="Yes"/>
    <s v="No"/>
    <x v="3"/>
    <s v="Paper Check"/>
    <s v="(blank)"/>
    <x v="1"/>
    <n v="1"/>
    <m/>
    <n v="42"/>
    <n v="0"/>
    <n v="0"/>
    <n v="0"/>
    <n v="5"/>
    <x v="2"/>
  </r>
  <r>
    <x v="1"/>
    <x v="68"/>
    <s v="No"/>
    <x v="0"/>
    <x v="33"/>
    <s v="Female"/>
    <x v="8"/>
    <x v="1"/>
    <s v="No"/>
    <s v="No"/>
    <m/>
    <x v="0"/>
    <m/>
    <m/>
    <x v="0"/>
    <n v="1"/>
    <m/>
    <n v="51"/>
    <n v="0"/>
    <n v="0"/>
    <n v="0"/>
    <n v="1"/>
    <x v="0"/>
  </r>
  <r>
    <x v="1"/>
    <x v="68"/>
    <s v="No"/>
    <x v="0"/>
    <x v="33"/>
    <s v="Male"/>
    <x v="44"/>
    <x v="1"/>
    <s v="No"/>
    <s v="No"/>
    <m/>
    <x v="0"/>
    <m/>
    <m/>
    <x v="0"/>
    <n v="1"/>
    <m/>
    <n v="39"/>
    <n v="0"/>
    <n v="0"/>
    <n v="0"/>
    <n v="7"/>
    <x v="2"/>
  </r>
  <r>
    <x v="1"/>
    <x v="68"/>
    <s v="No"/>
    <x v="0"/>
    <x v="34"/>
    <s v="Female"/>
    <x v="9"/>
    <x v="1"/>
    <s v="No"/>
    <s v="No"/>
    <m/>
    <x v="0"/>
    <m/>
    <m/>
    <x v="0"/>
    <n v="1"/>
    <m/>
    <n v="28"/>
    <n v="0"/>
    <n v="0"/>
    <n v="0"/>
    <n v="7"/>
    <x v="2"/>
  </r>
  <r>
    <x v="1"/>
    <x v="68"/>
    <s v="No"/>
    <x v="0"/>
    <x v="36"/>
    <s v="Female"/>
    <x v="15"/>
    <x v="0"/>
    <s v="Yes"/>
    <s v="No"/>
    <m/>
    <x v="0"/>
    <m/>
    <m/>
    <x v="0"/>
    <n v="1"/>
    <m/>
    <n v="38"/>
    <n v="1"/>
    <n v="0"/>
    <n v="0"/>
    <n v="27"/>
    <x v="1"/>
  </r>
  <r>
    <x v="1"/>
    <x v="68"/>
    <s v="No"/>
    <x v="0"/>
    <x v="38"/>
    <s v="Male"/>
    <x v="1"/>
    <x v="1"/>
    <s v="No"/>
    <s v="No"/>
    <m/>
    <x v="0"/>
    <m/>
    <m/>
    <x v="0"/>
    <n v="1"/>
    <m/>
    <n v="42"/>
    <n v="0"/>
    <n v="0"/>
    <n v="0"/>
    <n v="5"/>
    <x v="2"/>
  </r>
  <r>
    <x v="1"/>
    <x v="68"/>
    <s v="No"/>
    <x v="0"/>
    <x v="39"/>
    <s v="Female"/>
    <x v="2"/>
    <x v="1"/>
    <s v="No"/>
    <s v="No"/>
    <m/>
    <x v="0"/>
    <m/>
    <m/>
    <x v="0"/>
    <n v="1"/>
    <m/>
    <n v="55"/>
    <n v="1"/>
    <n v="0"/>
    <n v="0"/>
    <n v="7"/>
    <x v="2"/>
  </r>
  <r>
    <x v="1"/>
    <x v="68"/>
    <s v="No"/>
    <x v="0"/>
    <x v="41"/>
    <s v="Female"/>
    <x v="26"/>
    <x v="1"/>
    <s v="No"/>
    <s v="No"/>
    <m/>
    <x v="0"/>
    <m/>
    <m/>
    <x v="0"/>
    <n v="1"/>
    <m/>
    <n v="34"/>
    <n v="0"/>
    <n v="0"/>
    <n v="0"/>
    <n v="10"/>
    <x v="1"/>
  </r>
  <r>
    <x v="1"/>
    <x v="68"/>
    <s v="No"/>
    <x v="0"/>
    <x v="43"/>
    <s v="Male"/>
    <x v="3"/>
    <x v="1"/>
    <s v="No"/>
    <s v="No"/>
    <m/>
    <x v="0"/>
    <m/>
    <m/>
    <x v="0"/>
    <n v="1"/>
    <m/>
    <n v="67"/>
    <n v="0"/>
    <n v="0"/>
    <n v="0"/>
    <n v="2"/>
    <x v="0"/>
  </r>
  <r>
    <x v="1"/>
    <x v="68"/>
    <s v="No"/>
    <x v="0"/>
    <x v="44"/>
    <s v="Male"/>
    <x v="10"/>
    <x v="0"/>
    <s v="Yes"/>
    <s v="No"/>
    <m/>
    <x v="0"/>
    <m/>
    <m/>
    <x v="0"/>
    <n v="1"/>
    <m/>
    <n v="76"/>
    <n v="0"/>
    <n v="0"/>
    <n v="0"/>
    <n v="14"/>
    <x v="1"/>
  </r>
  <r>
    <x v="1"/>
    <x v="68"/>
    <s v="No"/>
    <x v="0"/>
    <x v="45"/>
    <s v="Female"/>
    <x v="23"/>
    <x v="1"/>
    <s v="No"/>
    <s v="No"/>
    <m/>
    <x v="0"/>
    <m/>
    <m/>
    <x v="0"/>
    <n v="1"/>
    <m/>
    <n v="29"/>
    <n v="2"/>
    <n v="0"/>
    <n v="0"/>
    <n v="12"/>
    <x v="1"/>
  </r>
  <r>
    <x v="1"/>
    <x v="68"/>
    <s v="No"/>
    <x v="0"/>
    <x v="47"/>
    <s v="Female"/>
    <x v="16"/>
    <x v="0"/>
    <s v="Yes"/>
    <s v="No"/>
    <m/>
    <x v="0"/>
    <m/>
    <m/>
    <x v="0"/>
    <n v="1"/>
    <m/>
    <n v="63"/>
    <n v="0"/>
    <n v="0"/>
    <n v="0"/>
    <n v="7"/>
    <x v="2"/>
  </r>
  <r>
    <x v="1"/>
    <x v="68"/>
    <s v="No"/>
    <x v="1"/>
    <x v="42"/>
    <s v="Male"/>
    <x v="34"/>
    <x v="1"/>
    <s v="No"/>
    <s v="No"/>
    <m/>
    <x v="0"/>
    <m/>
    <m/>
    <x v="0"/>
    <n v="1"/>
    <n v="1"/>
    <n v="54"/>
    <n v="0"/>
    <n v="0"/>
    <n v="0"/>
    <n v="13"/>
    <x v="1"/>
  </r>
  <r>
    <x v="1"/>
    <x v="68"/>
    <s v="Yes"/>
    <x v="0"/>
    <x v="4"/>
    <s v="Female"/>
    <x v="1"/>
    <x v="1"/>
    <s v="No"/>
    <s v="No"/>
    <m/>
    <x v="0"/>
    <m/>
    <m/>
    <x v="0"/>
    <n v="1"/>
    <n v="1"/>
    <n v="48"/>
    <n v="1"/>
    <n v="414"/>
    <n v="0"/>
    <n v="2"/>
    <x v="0"/>
  </r>
  <r>
    <x v="1"/>
    <x v="68"/>
    <s v="Yes"/>
    <x v="0"/>
    <x v="6"/>
    <s v="Male"/>
    <x v="12"/>
    <x v="1"/>
    <s v="No"/>
    <s v="No"/>
    <m/>
    <x v="0"/>
    <m/>
    <m/>
    <x v="0"/>
    <n v="1"/>
    <m/>
    <n v="47"/>
    <n v="0"/>
    <n v="410.6"/>
    <n v="0"/>
    <n v="3"/>
    <x v="0"/>
  </r>
  <r>
    <x v="1"/>
    <x v="68"/>
    <s v="Yes"/>
    <x v="0"/>
    <x v="10"/>
    <s v="Male"/>
    <x v="32"/>
    <x v="1"/>
    <s v="No"/>
    <s v="No"/>
    <m/>
    <x v="0"/>
    <m/>
    <m/>
    <x v="0"/>
    <n v="1"/>
    <m/>
    <n v="64"/>
    <n v="0"/>
    <n v="147.69999999999999"/>
    <n v="0"/>
    <n v="4"/>
    <x v="0"/>
  </r>
  <r>
    <x v="1"/>
    <x v="68"/>
    <s v="Yes"/>
    <x v="0"/>
    <x v="13"/>
    <s v="Male"/>
    <x v="15"/>
    <x v="0"/>
    <s v="Yes"/>
    <s v="No"/>
    <m/>
    <x v="0"/>
    <m/>
    <m/>
    <x v="0"/>
    <n v="1"/>
    <n v="1"/>
    <n v="41"/>
    <n v="5"/>
    <n v="27"/>
    <n v="0"/>
    <n v="9"/>
    <x v="2"/>
  </r>
  <r>
    <x v="1"/>
    <x v="68"/>
    <s v="Yes"/>
    <x v="0"/>
    <x v="15"/>
    <s v="Female"/>
    <x v="50"/>
    <x v="1"/>
    <s v="No"/>
    <s v="No"/>
    <m/>
    <x v="0"/>
    <m/>
    <m/>
    <x v="0"/>
    <n v="1"/>
    <m/>
    <n v="32"/>
    <n v="0"/>
    <n v="193.2"/>
    <n v="0"/>
    <n v="4"/>
    <x v="0"/>
  </r>
  <r>
    <x v="1"/>
    <x v="68"/>
    <s v="Yes"/>
    <x v="0"/>
    <x v="21"/>
    <s v="Male"/>
    <x v="43"/>
    <x v="1"/>
    <s v="No"/>
    <s v="No"/>
    <m/>
    <x v="0"/>
    <m/>
    <m/>
    <x v="0"/>
    <n v="1"/>
    <m/>
    <n v="33"/>
    <n v="0"/>
    <n v="160.4"/>
    <n v="0"/>
    <n v="3"/>
    <x v="0"/>
  </r>
  <r>
    <x v="1"/>
    <x v="68"/>
    <s v="Yes"/>
    <x v="0"/>
    <x v="24"/>
    <s v="Female"/>
    <x v="29"/>
    <x v="1"/>
    <s v="No"/>
    <s v="No"/>
    <m/>
    <x v="0"/>
    <m/>
    <m/>
    <x v="0"/>
    <n v="1"/>
    <m/>
    <n v="36"/>
    <n v="1"/>
    <n v="103.5"/>
    <n v="0"/>
    <n v="2"/>
    <x v="0"/>
  </r>
  <r>
    <x v="1"/>
    <x v="68"/>
    <s v="Yes"/>
    <x v="0"/>
    <x v="24"/>
    <s v="Male"/>
    <x v="18"/>
    <x v="0"/>
    <s v="Yes"/>
    <s v="No"/>
    <m/>
    <x v="0"/>
    <m/>
    <m/>
    <x v="0"/>
    <n v="1"/>
    <m/>
    <n v="39"/>
    <n v="0"/>
    <n v="341.6"/>
    <n v="0"/>
    <n v="10"/>
    <x v="1"/>
  </r>
  <r>
    <x v="1"/>
    <x v="68"/>
    <s v="Yes"/>
    <x v="0"/>
    <x v="24"/>
    <s v="Male"/>
    <x v="27"/>
    <x v="1"/>
    <s v="No"/>
    <s v="No"/>
    <m/>
    <x v="0"/>
    <m/>
    <m/>
    <x v="0"/>
    <n v="1"/>
    <m/>
    <n v="44"/>
    <n v="0"/>
    <n v="146.30000000000001"/>
    <n v="0"/>
    <n v="7"/>
    <x v="2"/>
  </r>
  <r>
    <x v="1"/>
    <x v="68"/>
    <s v="Yes"/>
    <x v="0"/>
    <x v="33"/>
    <s v="Male"/>
    <x v="55"/>
    <x v="2"/>
    <s v="No"/>
    <s v="Yes"/>
    <s v="No"/>
    <x v="1"/>
    <s v="Credit Card"/>
    <s v="Price"/>
    <x v="11"/>
    <n v="1"/>
    <n v="1"/>
    <n v="38"/>
    <n v="1"/>
    <n v="379.5"/>
    <n v="0"/>
    <n v="5"/>
    <x v="2"/>
  </r>
  <r>
    <x v="1"/>
    <x v="68"/>
    <s v="Yes"/>
    <x v="0"/>
    <x v="37"/>
    <s v="Male"/>
    <x v="66"/>
    <x v="2"/>
    <s v="No"/>
    <s v="Yes"/>
    <s v="No"/>
    <x v="1"/>
    <s v="Direct Debit"/>
    <s v="Competitor"/>
    <x v="9"/>
    <n v="1"/>
    <n v="1"/>
    <n v="68"/>
    <n v="2"/>
    <n v="172.5"/>
    <n v="0"/>
    <n v="10"/>
    <x v="1"/>
  </r>
  <r>
    <x v="1"/>
    <x v="68"/>
    <s v="Yes"/>
    <x v="0"/>
    <x v="46"/>
    <s v="Male"/>
    <x v="38"/>
    <x v="1"/>
    <s v="No"/>
    <s v="No"/>
    <m/>
    <x v="0"/>
    <m/>
    <m/>
    <x v="0"/>
    <n v="1"/>
    <m/>
    <n v="35"/>
    <n v="0"/>
    <n v="227.7"/>
    <n v="0"/>
    <n v="2"/>
    <x v="0"/>
  </r>
  <r>
    <x v="1"/>
    <x v="68"/>
    <s v="Yes"/>
    <x v="0"/>
    <x v="47"/>
    <s v="Male"/>
    <x v="2"/>
    <x v="1"/>
    <s v="No"/>
    <s v="No"/>
    <m/>
    <x v="0"/>
    <m/>
    <m/>
    <x v="0"/>
    <n v="1"/>
    <m/>
    <n v="29"/>
    <n v="0"/>
    <n v="190.9"/>
    <n v="0"/>
    <n v="6"/>
    <x v="2"/>
  </r>
  <r>
    <x v="1"/>
    <x v="68"/>
    <s v="Yes"/>
    <x v="1"/>
    <x v="7"/>
    <s v="Male"/>
    <x v="0"/>
    <x v="0"/>
    <s v="Yes"/>
    <s v="No"/>
    <m/>
    <x v="0"/>
    <m/>
    <m/>
    <x v="0"/>
    <n v="1"/>
    <m/>
    <n v="42"/>
    <n v="0"/>
    <n v="0"/>
    <n v="0"/>
    <n v="8"/>
    <x v="2"/>
  </r>
  <r>
    <x v="1"/>
    <x v="68"/>
    <s v="Yes"/>
    <x v="1"/>
    <x v="12"/>
    <s v="Female"/>
    <x v="23"/>
    <x v="1"/>
    <s v="No"/>
    <s v="No"/>
    <m/>
    <x v="0"/>
    <m/>
    <m/>
    <x v="0"/>
    <n v="1"/>
    <m/>
    <n v="25"/>
    <n v="0"/>
    <n v="0"/>
    <n v="0"/>
    <n v="2"/>
    <x v="0"/>
  </r>
  <r>
    <x v="1"/>
    <x v="68"/>
    <s v="Yes"/>
    <x v="1"/>
    <x v="12"/>
    <s v="Male"/>
    <x v="55"/>
    <x v="2"/>
    <s v="No"/>
    <s v="Yes"/>
    <s v="No"/>
    <x v="2"/>
    <s v="Direct Debit"/>
    <s v="(blank)"/>
    <x v="1"/>
    <n v="1"/>
    <m/>
    <n v="51"/>
    <n v="0"/>
    <n v="0"/>
    <n v="0"/>
    <n v="9"/>
    <x v="2"/>
  </r>
  <r>
    <x v="1"/>
    <x v="68"/>
    <s v="Yes"/>
    <x v="1"/>
    <x v="18"/>
    <s v="Female"/>
    <x v="42"/>
    <x v="1"/>
    <s v="No"/>
    <s v="No"/>
    <m/>
    <x v="0"/>
    <m/>
    <m/>
    <x v="0"/>
    <n v="1"/>
    <m/>
    <n v="22"/>
    <n v="0"/>
    <n v="0"/>
    <n v="0"/>
    <n v="11"/>
    <x v="1"/>
  </r>
  <r>
    <x v="1"/>
    <x v="68"/>
    <s v="Yes"/>
    <x v="1"/>
    <x v="24"/>
    <s v="Male"/>
    <x v="26"/>
    <x v="1"/>
    <s v="No"/>
    <s v="No"/>
    <m/>
    <x v="0"/>
    <m/>
    <m/>
    <x v="0"/>
    <n v="1"/>
    <m/>
    <n v="49"/>
    <n v="2"/>
    <n v="0"/>
    <n v="0"/>
    <n v="10"/>
    <x v="1"/>
  </r>
  <r>
    <x v="1"/>
    <x v="68"/>
    <s v="Yes"/>
    <x v="1"/>
    <x v="25"/>
    <s v="Male"/>
    <x v="38"/>
    <x v="1"/>
    <s v="No"/>
    <s v="No"/>
    <m/>
    <x v="0"/>
    <m/>
    <m/>
    <x v="0"/>
    <n v="1"/>
    <m/>
    <n v="32"/>
    <n v="2"/>
    <n v="0"/>
    <n v="0"/>
    <n v="8"/>
    <x v="2"/>
  </r>
  <r>
    <x v="1"/>
    <x v="68"/>
    <s v="Yes"/>
    <x v="1"/>
    <x v="27"/>
    <s v="Female"/>
    <x v="35"/>
    <x v="1"/>
    <s v="No"/>
    <s v="No"/>
    <m/>
    <x v="0"/>
    <m/>
    <m/>
    <x v="0"/>
    <n v="1"/>
    <m/>
    <n v="31"/>
    <n v="0"/>
    <n v="0"/>
    <n v="0"/>
    <n v="6"/>
    <x v="2"/>
  </r>
  <r>
    <x v="1"/>
    <x v="68"/>
    <s v="Yes"/>
    <x v="1"/>
    <x v="28"/>
    <s v="Female"/>
    <x v="34"/>
    <x v="1"/>
    <s v="No"/>
    <s v="No"/>
    <m/>
    <x v="0"/>
    <m/>
    <m/>
    <x v="0"/>
    <n v="1"/>
    <m/>
    <n v="38"/>
    <n v="2"/>
    <n v="0"/>
    <n v="0"/>
    <n v="5"/>
    <x v="2"/>
  </r>
  <r>
    <x v="1"/>
    <x v="69"/>
    <s v="No"/>
    <x v="0"/>
    <x v="0"/>
    <s v="Female"/>
    <x v="10"/>
    <x v="0"/>
    <s v="Yes"/>
    <s v="No"/>
    <m/>
    <x v="0"/>
    <m/>
    <m/>
    <x v="0"/>
    <n v="1"/>
    <m/>
    <n v="49"/>
    <n v="2"/>
    <n v="0"/>
    <n v="0"/>
    <n v="12"/>
    <x v="1"/>
  </r>
  <r>
    <x v="1"/>
    <x v="69"/>
    <s v="No"/>
    <x v="0"/>
    <x v="1"/>
    <s v="Female"/>
    <x v="24"/>
    <x v="1"/>
    <s v="No"/>
    <s v="No"/>
    <m/>
    <x v="0"/>
    <m/>
    <m/>
    <x v="0"/>
    <n v="1"/>
    <m/>
    <n v="74"/>
    <n v="2"/>
    <n v="0"/>
    <n v="0"/>
    <n v="2"/>
    <x v="0"/>
  </r>
  <r>
    <x v="1"/>
    <x v="69"/>
    <s v="No"/>
    <x v="0"/>
    <x v="1"/>
    <s v="Male"/>
    <x v="6"/>
    <x v="1"/>
    <s v="No"/>
    <s v="No"/>
    <m/>
    <x v="0"/>
    <m/>
    <m/>
    <x v="0"/>
    <n v="1"/>
    <m/>
    <n v="48"/>
    <n v="0"/>
    <n v="0"/>
    <n v="0"/>
    <n v="1"/>
    <x v="0"/>
  </r>
  <r>
    <x v="1"/>
    <x v="69"/>
    <s v="No"/>
    <x v="0"/>
    <x v="1"/>
    <s v="Male"/>
    <x v="62"/>
    <x v="2"/>
    <s v="No"/>
    <s v="Yes"/>
    <s v="No"/>
    <x v="2"/>
    <s v="Credit Card"/>
    <s v="(blank)"/>
    <x v="1"/>
    <n v="1"/>
    <m/>
    <n v="34"/>
    <n v="2"/>
    <n v="0"/>
    <n v="0"/>
    <n v="5"/>
    <x v="2"/>
  </r>
  <r>
    <x v="1"/>
    <x v="69"/>
    <s v="No"/>
    <x v="0"/>
    <x v="3"/>
    <s v="Female"/>
    <x v="18"/>
    <x v="0"/>
    <s v="Yes"/>
    <s v="No"/>
    <m/>
    <x v="0"/>
    <m/>
    <m/>
    <x v="0"/>
    <n v="1"/>
    <m/>
    <n v="58"/>
    <n v="0"/>
    <n v="0"/>
    <n v="0"/>
    <n v="9"/>
    <x v="2"/>
  </r>
  <r>
    <x v="1"/>
    <x v="69"/>
    <s v="No"/>
    <x v="0"/>
    <x v="48"/>
    <s v="Male"/>
    <x v="53"/>
    <x v="2"/>
    <s v="No"/>
    <s v="Yes"/>
    <s v="No"/>
    <x v="2"/>
    <s v="Credit Card"/>
    <s v="(blank)"/>
    <x v="1"/>
    <n v="1"/>
    <m/>
    <n v="45"/>
    <n v="0"/>
    <n v="0"/>
    <n v="0"/>
    <n v="2"/>
    <x v="0"/>
  </r>
  <r>
    <x v="1"/>
    <x v="69"/>
    <s v="No"/>
    <x v="0"/>
    <x v="4"/>
    <s v="Female"/>
    <x v="2"/>
    <x v="1"/>
    <s v="No"/>
    <s v="No"/>
    <m/>
    <x v="0"/>
    <m/>
    <m/>
    <x v="0"/>
    <n v="1"/>
    <m/>
    <n v="25"/>
    <n v="1"/>
    <n v="0"/>
    <n v="0"/>
    <n v="9"/>
    <x v="2"/>
  </r>
  <r>
    <x v="1"/>
    <x v="69"/>
    <s v="No"/>
    <x v="0"/>
    <x v="6"/>
    <s v="Male"/>
    <x v="46"/>
    <x v="1"/>
    <s v="No"/>
    <s v="No"/>
    <m/>
    <x v="0"/>
    <m/>
    <m/>
    <x v="0"/>
    <n v="1"/>
    <m/>
    <n v="27"/>
    <n v="0"/>
    <n v="0"/>
    <n v="0"/>
    <n v="6"/>
    <x v="2"/>
  </r>
  <r>
    <x v="1"/>
    <x v="69"/>
    <s v="No"/>
    <x v="0"/>
    <x v="6"/>
    <s v="Male"/>
    <x v="47"/>
    <x v="1"/>
    <s v="No"/>
    <s v="No"/>
    <m/>
    <x v="0"/>
    <m/>
    <m/>
    <x v="0"/>
    <n v="1"/>
    <m/>
    <n v="52"/>
    <n v="0"/>
    <n v="0"/>
    <n v="0"/>
    <n v="6"/>
    <x v="2"/>
  </r>
  <r>
    <x v="1"/>
    <x v="69"/>
    <s v="No"/>
    <x v="0"/>
    <x v="6"/>
    <s v="Male"/>
    <x v="43"/>
    <x v="1"/>
    <s v="No"/>
    <s v="No"/>
    <m/>
    <x v="0"/>
    <m/>
    <m/>
    <x v="0"/>
    <n v="1"/>
    <m/>
    <n v="48"/>
    <n v="2"/>
    <n v="0"/>
    <n v="0"/>
    <n v="1"/>
    <x v="0"/>
  </r>
  <r>
    <x v="1"/>
    <x v="69"/>
    <s v="No"/>
    <x v="0"/>
    <x v="7"/>
    <s v="Female"/>
    <x v="42"/>
    <x v="1"/>
    <s v="No"/>
    <s v="No"/>
    <m/>
    <x v="0"/>
    <m/>
    <m/>
    <x v="0"/>
    <n v="1"/>
    <m/>
    <n v="46"/>
    <n v="0"/>
    <n v="0"/>
    <n v="0"/>
    <n v="6"/>
    <x v="2"/>
  </r>
  <r>
    <x v="1"/>
    <x v="69"/>
    <s v="No"/>
    <x v="0"/>
    <x v="7"/>
    <s v="Female"/>
    <x v="45"/>
    <x v="2"/>
    <s v="No"/>
    <s v="Yes"/>
    <s v="No"/>
    <x v="2"/>
    <s v="Credit Card"/>
    <s v="(blank)"/>
    <x v="1"/>
    <n v="1"/>
    <m/>
    <n v="46"/>
    <n v="0"/>
    <n v="0"/>
    <n v="0"/>
    <n v="4"/>
    <x v="0"/>
  </r>
  <r>
    <x v="1"/>
    <x v="69"/>
    <s v="No"/>
    <x v="0"/>
    <x v="7"/>
    <s v="Male"/>
    <x v="18"/>
    <x v="0"/>
    <s v="Yes"/>
    <s v="No"/>
    <m/>
    <x v="0"/>
    <m/>
    <m/>
    <x v="0"/>
    <n v="1"/>
    <n v="1"/>
    <n v="71"/>
    <n v="0"/>
    <n v="0"/>
    <n v="0"/>
    <n v="13"/>
    <x v="1"/>
  </r>
  <r>
    <x v="1"/>
    <x v="69"/>
    <s v="No"/>
    <x v="0"/>
    <x v="8"/>
    <s v="Female"/>
    <x v="55"/>
    <x v="2"/>
    <s v="No"/>
    <s v="Yes"/>
    <s v="No"/>
    <x v="2"/>
    <s v="Credit Card"/>
    <s v="(blank)"/>
    <x v="1"/>
    <n v="1"/>
    <m/>
    <n v="25"/>
    <n v="0"/>
    <n v="0"/>
    <n v="0"/>
    <n v="7"/>
    <x v="2"/>
  </r>
  <r>
    <x v="1"/>
    <x v="69"/>
    <s v="No"/>
    <x v="0"/>
    <x v="8"/>
    <s v="Male"/>
    <x v="13"/>
    <x v="0"/>
    <s v="Yes"/>
    <s v="No"/>
    <m/>
    <x v="0"/>
    <m/>
    <m/>
    <x v="0"/>
    <n v="1"/>
    <n v="1"/>
    <n v="67"/>
    <n v="5"/>
    <n v="0"/>
    <n v="0"/>
    <n v="14"/>
    <x v="1"/>
  </r>
  <r>
    <x v="1"/>
    <x v="69"/>
    <s v="No"/>
    <x v="0"/>
    <x v="8"/>
    <s v="Male"/>
    <x v="35"/>
    <x v="1"/>
    <s v="No"/>
    <s v="No"/>
    <m/>
    <x v="0"/>
    <m/>
    <m/>
    <x v="0"/>
    <n v="1"/>
    <m/>
    <n v="26"/>
    <n v="0"/>
    <n v="0"/>
    <n v="0"/>
    <n v="5"/>
    <x v="2"/>
  </r>
  <r>
    <x v="1"/>
    <x v="69"/>
    <s v="No"/>
    <x v="0"/>
    <x v="49"/>
    <s v="Male"/>
    <x v="6"/>
    <x v="1"/>
    <s v="No"/>
    <s v="No"/>
    <m/>
    <x v="0"/>
    <m/>
    <m/>
    <x v="0"/>
    <n v="1"/>
    <m/>
    <n v="26"/>
    <n v="0"/>
    <n v="0"/>
    <n v="0"/>
    <n v="5"/>
    <x v="2"/>
  </r>
  <r>
    <x v="1"/>
    <x v="69"/>
    <s v="No"/>
    <x v="0"/>
    <x v="9"/>
    <s v="Female"/>
    <x v="39"/>
    <x v="1"/>
    <s v="No"/>
    <s v="No"/>
    <m/>
    <x v="0"/>
    <m/>
    <m/>
    <x v="0"/>
    <n v="1"/>
    <m/>
    <n v="22"/>
    <n v="0"/>
    <n v="0"/>
    <n v="0"/>
    <n v="10"/>
    <x v="1"/>
  </r>
  <r>
    <x v="1"/>
    <x v="69"/>
    <s v="No"/>
    <x v="0"/>
    <x v="9"/>
    <s v="Male"/>
    <x v="0"/>
    <x v="0"/>
    <s v="Yes"/>
    <s v="No"/>
    <m/>
    <x v="0"/>
    <m/>
    <m/>
    <x v="0"/>
    <n v="1"/>
    <m/>
    <n v="34"/>
    <n v="0"/>
    <n v="0"/>
    <n v="0"/>
    <n v="11"/>
    <x v="1"/>
  </r>
  <r>
    <x v="1"/>
    <x v="69"/>
    <s v="No"/>
    <x v="0"/>
    <x v="9"/>
    <s v="Male"/>
    <x v="39"/>
    <x v="1"/>
    <s v="No"/>
    <s v="No"/>
    <m/>
    <x v="0"/>
    <m/>
    <m/>
    <x v="0"/>
    <n v="1"/>
    <m/>
    <n v="32"/>
    <n v="0"/>
    <n v="0"/>
    <n v="0"/>
    <n v="2"/>
    <x v="0"/>
  </r>
  <r>
    <x v="1"/>
    <x v="69"/>
    <s v="No"/>
    <x v="0"/>
    <x v="11"/>
    <s v="Male"/>
    <x v="39"/>
    <x v="1"/>
    <s v="No"/>
    <s v="No"/>
    <m/>
    <x v="0"/>
    <m/>
    <m/>
    <x v="0"/>
    <n v="1"/>
    <m/>
    <n v="58"/>
    <n v="0"/>
    <n v="0"/>
    <n v="0"/>
    <n v="4"/>
    <x v="0"/>
  </r>
  <r>
    <x v="1"/>
    <x v="69"/>
    <s v="No"/>
    <x v="0"/>
    <x v="12"/>
    <s v="Female"/>
    <x v="66"/>
    <x v="2"/>
    <s v="No"/>
    <s v="Yes"/>
    <s v="No"/>
    <x v="2"/>
    <s v="Credit Card"/>
    <s v="(blank)"/>
    <x v="1"/>
    <n v="1"/>
    <m/>
    <n v="52"/>
    <n v="0"/>
    <n v="0"/>
    <n v="0"/>
    <n v="4"/>
    <x v="0"/>
  </r>
  <r>
    <x v="1"/>
    <x v="69"/>
    <s v="No"/>
    <x v="0"/>
    <x v="13"/>
    <s v="Male"/>
    <x v="12"/>
    <x v="1"/>
    <s v="No"/>
    <s v="No"/>
    <m/>
    <x v="0"/>
    <m/>
    <m/>
    <x v="0"/>
    <n v="1"/>
    <m/>
    <n v="30"/>
    <n v="0"/>
    <n v="0"/>
    <n v="0"/>
    <n v="28"/>
    <x v="1"/>
  </r>
  <r>
    <x v="1"/>
    <x v="69"/>
    <s v="No"/>
    <x v="0"/>
    <x v="14"/>
    <s v="Female"/>
    <x v="13"/>
    <x v="0"/>
    <s v="Yes"/>
    <s v="No"/>
    <m/>
    <x v="0"/>
    <m/>
    <m/>
    <x v="0"/>
    <n v="1"/>
    <m/>
    <n v="35"/>
    <n v="0"/>
    <n v="0"/>
    <n v="0"/>
    <n v="43"/>
    <x v="1"/>
  </r>
  <r>
    <x v="1"/>
    <x v="69"/>
    <s v="No"/>
    <x v="0"/>
    <x v="16"/>
    <s v="Male"/>
    <x v="21"/>
    <x v="1"/>
    <s v="No"/>
    <s v="No"/>
    <m/>
    <x v="0"/>
    <m/>
    <m/>
    <x v="0"/>
    <n v="1"/>
    <m/>
    <n v="46"/>
    <n v="1"/>
    <n v="0"/>
    <n v="0"/>
    <n v="4"/>
    <x v="0"/>
  </r>
  <r>
    <x v="1"/>
    <x v="69"/>
    <s v="No"/>
    <x v="0"/>
    <x v="17"/>
    <s v="Female"/>
    <x v="11"/>
    <x v="1"/>
    <s v="No"/>
    <s v="No"/>
    <m/>
    <x v="0"/>
    <m/>
    <m/>
    <x v="0"/>
    <n v="1"/>
    <m/>
    <n v="43"/>
    <n v="0"/>
    <n v="0"/>
    <n v="0"/>
    <n v="4"/>
    <x v="0"/>
  </r>
  <r>
    <x v="1"/>
    <x v="69"/>
    <s v="No"/>
    <x v="0"/>
    <x v="18"/>
    <s v="Male"/>
    <x v="2"/>
    <x v="1"/>
    <s v="No"/>
    <s v="No"/>
    <m/>
    <x v="0"/>
    <m/>
    <m/>
    <x v="0"/>
    <n v="1"/>
    <m/>
    <n v="35"/>
    <n v="0"/>
    <n v="0"/>
    <n v="0"/>
    <n v="4"/>
    <x v="0"/>
  </r>
  <r>
    <x v="1"/>
    <x v="69"/>
    <s v="No"/>
    <x v="0"/>
    <x v="18"/>
    <s v="Male"/>
    <x v="3"/>
    <x v="1"/>
    <s v="No"/>
    <s v="No"/>
    <m/>
    <x v="0"/>
    <m/>
    <m/>
    <x v="0"/>
    <n v="1"/>
    <m/>
    <n v="34"/>
    <n v="0"/>
    <n v="0"/>
    <n v="0"/>
    <n v="27"/>
    <x v="1"/>
  </r>
  <r>
    <x v="1"/>
    <x v="69"/>
    <s v="No"/>
    <x v="0"/>
    <x v="19"/>
    <s v="Female"/>
    <x v="29"/>
    <x v="1"/>
    <s v="No"/>
    <s v="No"/>
    <m/>
    <x v="0"/>
    <m/>
    <m/>
    <x v="0"/>
    <n v="1"/>
    <m/>
    <n v="22"/>
    <n v="0"/>
    <n v="0"/>
    <n v="0"/>
    <n v="5"/>
    <x v="2"/>
  </r>
  <r>
    <x v="1"/>
    <x v="69"/>
    <s v="No"/>
    <x v="0"/>
    <x v="20"/>
    <s v="Female"/>
    <x v="17"/>
    <x v="0"/>
    <s v="Yes"/>
    <s v="No"/>
    <m/>
    <x v="0"/>
    <m/>
    <m/>
    <x v="0"/>
    <n v="1"/>
    <m/>
    <n v="66"/>
    <n v="0"/>
    <n v="0"/>
    <n v="0"/>
    <n v="12"/>
    <x v="1"/>
  </r>
  <r>
    <x v="1"/>
    <x v="69"/>
    <s v="No"/>
    <x v="0"/>
    <x v="20"/>
    <s v="Female"/>
    <x v="27"/>
    <x v="1"/>
    <s v="No"/>
    <s v="No"/>
    <m/>
    <x v="0"/>
    <m/>
    <m/>
    <x v="0"/>
    <n v="1"/>
    <n v="1"/>
    <n v="34"/>
    <n v="1"/>
    <n v="0"/>
    <n v="0"/>
    <n v="4"/>
    <x v="0"/>
  </r>
  <r>
    <x v="1"/>
    <x v="69"/>
    <s v="No"/>
    <x v="0"/>
    <x v="20"/>
    <s v="Male"/>
    <x v="8"/>
    <x v="1"/>
    <s v="No"/>
    <s v="No"/>
    <m/>
    <x v="0"/>
    <m/>
    <m/>
    <x v="0"/>
    <n v="1"/>
    <m/>
    <n v="34"/>
    <n v="2"/>
    <n v="0"/>
    <n v="0"/>
    <n v="7"/>
    <x v="2"/>
  </r>
  <r>
    <x v="1"/>
    <x v="69"/>
    <s v="No"/>
    <x v="0"/>
    <x v="21"/>
    <s v="Male"/>
    <x v="37"/>
    <x v="1"/>
    <s v="No"/>
    <s v="No"/>
    <m/>
    <x v="0"/>
    <m/>
    <m/>
    <x v="0"/>
    <n v="1"/>
    <m/>
    <n v="24"/>
    <n v="0"/>
    <n v="0"/>
    <n v="0"/>
    <n v="9"/>
    <x v="2"/>
  </r>
  <r>
    <x v="1"/>
    <x v="69"/>
    <s v="No"/>
    <x v="0"/>
    <x v="21"/>
    <s v="Male"/>
    <x v="1"/>
    <x v="1"/>
    <s v="No"/>
    <s v="No"/>
    <m/>
    <x v="0"/>
    <m/>
    <m/>
    <x v="0"/>
    <n v="1"/>
    <m/>
    <n v="51"/>
    <n v="0"/>
    <n v="0"/>
    <n v="0"/>
    <n v="11"/>
    <x v="1"/>
  </r>
  <r>
    <x v="1"/>
    <x v="69"/>
    <s v="No"/>
    <x v="0"/>
    <x v="23"/>
    <s v="Female"/>
    <x v="1"/>
    <x v="1"/>
    <s v="No"/>
    <s v="No"/>
    <m/>
    <x v="0"/>
    <m/>
    <m/>
    <x v="0"/>
    <n v="1"/>
    <n v="1"/>
    <n v="52"/>
    <n v="0"/>
    <n v="0"/>
    <n v="0"/>
    <n v="5"/>
    <x v="2"/>
  </r>
  <r>
    <x v="1"/>
    <x v="69"/>
    <s v="No"/>
    <x v="0"/>
    <x v="24"/>
    <s v="Female"/>
    <x v="25"/>
    <x v="1"/>
    <s v="No"/>
    <s v="No"/>
    <m/>
    <x v="0"/>
    <m/>
    <m/>
    <x v="0"/>
    <n v="1"/>
    <m/>
    <n v="43"/>
    <n v="0"/>
    <n v="0"/>
    <n v="0"/>
    <n v="2"/>
    <x v="0"/>
  </r>
  <r>
    <x v="1"/>
    <x v="69"/>
    <s v="No"/>
    <x v="0"/>
    <x v="25"/>
    <s v="Male"/>
    <x v="26"/>
    <x v="1"/>
    <s v="No"/>
    <s v="No"/>
    <m/>
    <x v="0"/>
    <m/>
    <m/>
    <x v="0"/>
    <n v="1"/>
    <m/>
    <n v="43"/>
    <n v="0"/>
    <n v="0"/>
    <n v="0"/>
    <n v="14"/>
    <x v="1"/>
  </r>
  <r>
    <x v="1"/>
    <x v="69"/>
    <s v="No"/>
    <x v="0"/>
    <x v="26"/>
    <s v="Female"/>
    <x v="46"/>
    <x v="1"/>
    <s v="No"/>
    <s v="No"/>
    <m/>
    <x v="0"/>
    <m/>
    <m/>
    <x v="0"/>
    <n v="1"/>
    <m/>
    <n v="58"/>
    <n v="0"/>
    <n v="0"/>
    <n v="0"/>
    <n v="6"/>
    <x v="2"/>
  </r>
  <r>
    <x v="1"/>
    <x v="69"/>
    <s v="No"/>
    <x v="0"/>
    <x v="27"/>
    <s v="Female"/>
    <x v="10"/>
    <x v="0"/>
    <s v="Yes"/>
    <s v="No"/>
    <m/>
    <x v="0"/>
    <m/>
    <m/>
    <x v="0"/>
    <n v="1"/>
    <m/>
    <n v="30"/>
    <n v="0"/>
    <n v="0"/>
    <n v="0"/>
    <n v="37"/>
    <x v="1"/>
  </r>
  <r>
    <x v="1"/>
    <x v="69"/>
    <s v="No"/>
    <x v="0"/>
    <x v="30"/>
    <s v="Female"/>
    <x v="18"/>
    <x v="0"/>
    <s v="Yes"/>
    <s v="No"/>
    <m/>
    <x v="0"/>
    <m/>
    <m/>
    <x v="0"/>
    <n v="1"/>
    <m/>
    <n v="59"/>
    <n v="0"/>
    <n v="0"/>
    <n v="0"/>
    <n v="14"/>
    <x v="1"/>
  </r>
  <r>
    <x v="1"/>
    <x v="69"/>
    <s v="No"/>
    <x v="0"/>
    <x v="30"/>
    <s v="Male"/>
    <x v="40"/>
    <x v="2"/>
    <s v="No"/>
    <s v="Yes"/>
    <s v="No"/>
    <x v="3"/>
    <s v="Direct Debit"/>
    <s v="(blank)"/>
    <x v="1"/>
    <n v="1"/>
    <m/>
    <n v="47"/>
    <n v="0"/>
    <n v="0"/>
    <n v="0"/>
    <n v="9"/>
    <x v="2"/>
  </r>
  <r>
    <x v="1"/>
    <x v="69"/>
    <s v="No"/>
    <x v="0"/>
    <x v="30"/>
    <s v="Male"/>
    <x v="52"/>
    <x v="2"/>
    <s v="No"/>
    <s v="Yes"/>
    <s v="No"/>
    <x v="3"/>
    <s v="Direct Debit"/>
    <s v="(blank)"/>
    <x v="1"/>
    <n v="1"/>
    <m/>
    <n v="36"/>
    <n v="2"/>
    <n v="0"/>
    <n v="0"/>
    <n v="2"/>
    <x v="0"/>
  </r>
  <r>
    <x v="1"/>
    <x v="69"/>
    <s v="No"/>
    <x v="0"/>
    <x v="31"/>
    <s v="Female"/>
    <x v="29"/>
    <x v="1"/>
    <s v="No"/>
    <s v="No"/>
    <m/>
    <x v="0"/>
    <m/>
    <m/>
    <x v="0"/>
    <n v="1"/>
    <m/>
    <n v="52"/>
    <n v="0"/>
    <n v="0"/>
    <n v="0"/>
    <n v="1"/>
    <x v="0"/>
  </r>
  <r>
    <x v="1"/>
    <x v="69"/>
    <s v="No"/>
    <x v="0"/>
    <x v="31"/>
    <s v="Male"/>
    <x v="56"/>
    <x v="1"/>
    <s v="No"/>
    <s v="No"/>
    <m/>
    <x v="0"/>
    <m/>
    <m/>
    <x v="0"/>
    <n v="1"/>
    <m/>
    <n v="54"/>
    <n v="3"/>
    <n v="0"/>
    <n v="0"/>
    <n v="4"/>
    <x v="0"/>
  </r>
  <r>
    <x v="1"/>
    <x v="69"/>
    <s v="No"/>
    <x v="0"/>
    <x v="31"/>
    <s v="Male"/>
    <x v="27"/>
    <x v="1"/>
    <s v="No"/>
    <s v="No"/>
    <m/>
    <x v="0"/>
    <m/>
    <m/>
    <x v="0"/>
    <n v="1"/>
    <m/>
    <n v="33"/>
    <n v="0"/>
    <n v="0"/>
    <n v="0"/>
    <n v="15"/>
    <x v="1"/>
  </r>
  <r>
    <x v="1"/>
    <x v="69"/>
    <s v="No"/>
    <x v="0"/>
    <x v="33"/>
    <s v="Female"/>
    <x v="66"/>
    <x v="2"/>
    <s v="No"/>
    <s v="Yes"/>
    <s v="No"/>
    <x v="2"/>
    <s v="Direct Debit"/>
    <s v="(blank)"/>
    <x v="1"/>
    <n v="1"/>
    <m/>
    <n v="65"/>
    <n v="0"/>
    <n v="0"/>
    <n v="0"/>
    <n v="5"/>
    <x v="2"/>
  </r>
  <r>
    <x v="1"/>
    <x v="69"/>
    <s v="No"/>
    <x v="0"/>
    <x v="33"/>
    <s v="Male"/>
    <x v="0"/>
    <x v="0"/>
    <s v="Yes"/>
    <s v="No"/>
    <m/>
    <x v="0"/>
    <m/>
    <m/>
    <x v="0"/>
    <n v="2"/>
    <m/>
    <n v="42"/>
    <n v="0"/>
    <n v="0"/>
    <n v="0"/>
    <n v="23"/>
    <x v="1"/>
  </r>
  <r>
    <x v="1"/>
    <x v="69"/>
    <s v="No"/>
    <x v="0"/>
    <x v="34"/>
    <s v="Female"/>
    <x v="40"/>
    <x v="2"/>
    <s v="No"/>
    <s v="Yes"/>
    <s v="No"/>
    <x v="2"/>
    <s v="Direct Debit"/>
    <s v="(blank)"/>
    <x v="1"/>
    <n v="1"/>
    <m/>
    <n v="43"/>
    <n v="0"/>
    <n v="0"/>
    <n v="0"/>
    <n v="3"/>
    <x v="0"/>
  </r>
  <r>
    <x v="1"/>
    <x v="69"/>
    <s v="No"/>
    <x v="0"/>
    <x v="37"/>
    <s v="Male"/>
    <x v="6"/>
    <x v="1"/>
    <s v="No"/>
    <s v="No"/>
    <m/>
    <x v="0"/>
    <m/>
    <m/>
    <x v="0"/>
    <n v="1"/>
    <m/>
    <n v="29"/>
    <n v="1"/>
    <n v="0"/>
    <n v="0"/>
    <n v="7"/>
    <x v="2"/>
  </r>
  <r>
    <x v="1"/>
    <x v="69"/>
    <s v="No"/>
    <x v="0"/>
    <x v="38"/>
    <s v="Male"/>
    <x v="57"/>
    <x v="0"/>
    <s v="Yes"/>
    <s v="No"/>
    <m/>
    <x v="0"/>
    <m/>
    <m/>
    <x v="0"/>
    <n v="1"/>
    <m/>
    <n v="30"/>
    <n v="2"/>
    <n v="0"/>
    <n v="0"/>
    <n v="10"/>
    <x v="1"/>
  </r>
  <r>
    <x v="1"/>
    <x v="69"/>
    <s v="No"/>
    <x v="0"/>
    <x v="38"/>
    <s v="Male"/>
    <x v="48"/>
    <x v="1"/>
    <s v="No"/>
    <s v="No"/>
    <m/>
    <x v="0"/>
    <m/>
    <m/>
    <x v="0"/>
    <n v="1"/>
    <m/>
    <n v="43"/>
    <n v="0"/>
    <n v="0"/>
    <n v="0"/>
    <n v="6"/>
    <x v="2"/>
  </r>
  <r>
    <x v="1"/>
    <x v="69"/>
    <s v="No"/>
    <x v="0"/>
    <x v="38"/>
    <s v="Male"/>
    <x v="23"/>
    <x v="1"/>
    <s v="No"/>
    <s v="No"/>
    <m/>
    <x v="0"/>
    <m/>
    <m/>
    <x v="0"/>
    <n v="1"/>
    <m/>
    <n v="45"/>
    <n v="0"/>
    <n v="0"/>
    <n v="0"/>
    <n v="6"/>
    <x v="2"/>
  </r>
  <r>
    <x v="1"/>
    <x v="69"/>
    <s v="No"/>
    <x v="0"/>
    <x v="39"/>
    <s v="Male"/>
    <x v="14"/>
    <x v="2"/>
    <s v="No"/>
    <s v="Yes"/>
    <s v="Yes"/>
    <x v="2"/>
    <s v="Credit Card"/>
    <s v="(blank)"/>
    <x v="1"/>
    <n v="1"/>
    <m/>
    <n v="42"/>
    <n v="0"/>
    <n v="0"/>
    <n v="0"/>
    <n v="8"/>
    <x v="2"/>
  </r>
  <r>
    <x v="1"/>
    <x v="69"/>
    <s v="No"/>
    <x v="0"/>
    <x v="41"/>
    <s v="Male"/>
    <x v="18"/>
    <x v="0"/>
    <s v="Yes"/>
    <s v="No"/>
    <m/>
    <x v="0"/>
    <m/>
    <m/>
    <x v="0"/>
    <n v="1"/>
    <n v="1"/>
    <n v="65"/>
    <n v="3"/>
    <n v="10.8"/>
    <n v="0"/>
    <n v="9"/>
    <x v="2"/>
  </r>
  <r>
    <x v="1"/>
    <x v="69"/>
    <s v="No"/>
    <x v="0"/>
    <x v="42"/>
    <s v="Male"/>
    <x v="6"/>
    <x v="1"/>
    <s v="No"/>
    <s v="No"/>
    <m/>
    <x v="0"/>
    <m/>
    <m/>
    <x v="0"/>
    <n v="1"/>
    <m/>
    <n v="37"/>
    <n v="2"/>
    <n v="0"/>
    <n v="0"/>
    <n v="1"/>
    <x v="0"/>
  </r>
  <r>
    <x v="1"/>
    <x v="69"/>
    <s v="No"/>
    <x v="0"/>
    <x v="42"/>
    <s v="Male"/>
    <x v="31"/>
    <x v="2"/>
    <s v="No"/>
    <s v="Yes"/>
    <s v="No"/>
    <x v="2"/>
    <s v="Direct Debit"/>
    <s v="(blank)"/>
    <x v="1"/>
    <n v="1"/>
    <m/>
    <n v="33"/>
    <n v="0"/>
    <n v="0"/>
    <n v="0"/>
    <n v="9"/>
    <x v="2"/>
  </r>
  <r>
    <x v="1"/>
    <x v="69"/>
    <s v="No"/>
    <x v="0"/>
    <x v="43"/>
    <s v="Female"/>
    <x v="39"/>
    <x v="1"/>
    <s v="No"/>
    <s v="No"/>
    <m/>
    <x v="0"/>
    <m/>
    <m/>
    <x v="0"/>
    <n v="1"/>
    <m/>
    <n v="19"/>
    <n v="2"/>
    <n v="0"/>
    <n v="0"/>
    <n v="6"/>
    <x v="2"/>
  </r>
  <r>
    <x v="1"/>
    <x v="69"/>
    <s v="No"/>
    <x v="0"/>
    <x v="43"/>
    <s v="Male"/>
    <x v="47"/>
    <x v="1"/>
    <s v="No"/>
    <s v="No"/>
    <m/>
    <x v="0"/>
    <m/>
    <m/>
    <x v="0"/>
    <n v="1"/>
    <m/>
    <n v="28"/>
    <n v="0"/>
    <n v="0"/>
    <n v="0"/>
    <n v="4"/>
    <x v="0"/>
  </r>
  <r>
    <x v="1"/>
    <x v="69"/>
    <s v="No"/>
    <x v="0"/>
    <x v="43"/>
    <s v="Male"/>
    <x v="45"/>
    <x v="2"/>
    <s v="No"/>
    <s v="Yes"/>
    <s v="No"/>
    <x v="2"/>
    <s v="Credit Card"/>
    <s v="(blank)"/>
    <x v="1"/>
    <n v="1"/>
    <m/>
    <n v="35"/>
    <n v="0"/>
    <n v="0"/>
    <n v="0"/>
    <n v="5"/>
    <x v="2"/>
  </r>
  <r>
    <x v="1"/>
    <x v="69"/>
    <s v="No"/>
    <x v="0"/>
    <x v="44"/>
    <s v="Female"/>
    <x v="30"/>
    <x v="2"/>
    <s v="No"/>
    <s v="Yes"/>
    <s v="No"/>
    <x v="2"/>
    <s v="Direct Debit"/>
    <s v="(blank)"/>
    <x v="1"/>
    <n v="1"/>
    <m/>
    <n v="47"/>
    <n v="0"/>
    <n v="0"/>
    <n v="0"/>
    <n v="1"/>
    <x v="0"/>
  </r>
  <r>
    <x v="1"/>
    <x v="69"/>
    <s v="No"/>
    <x v="0"/>
    <x v="47"/>
    <s v="Female"/>
    <x v="34"/>
    <x v="1"/>
    <s v="No"/>
    <s v="No"/>
    <m/>
    <x v="0"/>
    <m/>
    <m/>
    <x v="0"/>
    <n v="1"/>
    <m/>
    <n v="48"/>
    <n v="1"/>
    <n v="0"/>
    <n v="0"/>
    <n v="8"/>
    <x v="2"/>
  </r>
  <r>
    <x v="1"/>
    <x v="69"/>
    <s v="No"/>
    <x v="0"/>
    <x v="47"/>
    <s v="Female"/>
    <x v="56"/>
    <x v="1"/>
    <s v="No"/>
    <s v="No"/>
    <m/>
    <x v="0"/>
    <m/>
    <m/>
    <x v="0"/>
    <n v="1"/>
    <m/>
    <n v="31"/>
    <n v="1"/>
    <n v="0"/>
    <n v="0"/>
    <n v="2"/>
    <x v="0"/>
  </r>
  <r>
    <x v="1"/>
    <x v="69"/>
    <s v="No"/>
    <x v="0"/>
    <x v="47"/>
    <s v="Female"/>
    <x v="12"/>
    <x v="1"/>
    <s v="No"/>
    <s v="No"/>
    <m/>
    <x v="0"/>
    <m/>
    <m/>
    <x v="0"/>
    <n v="1"/>
    <m/>
    <n v="51"/>
    <n v="0"/>
    <n v="0"/>
    <n v="0"/>
    <n v="3"/>
    <x v="0"/>
  </r>
  <r>
    <x v="1"/>
    <x v="69"/>
    <s v="No"/>
    <x v="1"/>
    <x v="8"/>
    <s v="Male"/>
    <x v="63"/>
    <x v="2"/>
    <s v="No"/>
    <s v="Yes"/>
    <s v="No"/>
    <x v="2"/>
    <s v="Credit Card"/>
    <s v="(blank)"/>
    <x v="1"/>
    <n v="1"/>
    <m/>
    <n v="59"/>
    <n v="0"/>
    <n v="0"/>
    <n v="0"/>
    <n v="9"/>
    <x v="2"/>
  </r>
  <r>
    <x v="1"/>
    <x v="69"/>
    <s v="No"/>
    <x v="1"/>
    <x v="15"/>
    <s v="Male"/>
    <x v="15"/>
    <x v="0"/>
    <s v="Yes"/>
    <s v="No"/>
    <m/>
    <x v="0"/>
    <m/>
    <m/>
    <x v="0"/>
    <n v="1"/>
    <m/>
    <n v="45"/>
    <n v="0"/>
    <n v="0"/>
    <n v="0"/>
    <n v="12"/>
    <x v="1"/>
  </r>
  <r>
    <x v="1"/>
    <x v="69"/>
    <s v="No"/>
    <x v="1"/>
    <x v="22"/>
    <s v="Male"/>
    <x v="18"/>
    <x v="0"/>
    <s v="Yes"/>
    <s v="No"/>
    <m/>
    <x v="0"/>
    <m/>
    <m/>
    <x v="0"/>
    <n v="1"/>
    <m/>
    <n v="44"/>
    <n v="0"/>
    <n v="0"/>
    <n v="0"/>
    <n v="20"/>
    <x v="1"/>
  </r>
  <r>
    <x v="1"/>
    <x v="69"/>
    <s v="Yes"/>
    <x v="0"/>
    <x v="0"/>
    <s v="Male"/>
    <x v="53"/>
    <x v="2"/>
    <s v="No"/>
    <s v="Yes"/>
    <s v="No"/>
    <x v="3"/>
    <s v="Credit Card"/>
    <s v="(blank)"/>
    <x v="1"/>
    <n v="1"/>
    <m/>
    <n v="27"/>
    <n v="1"/>
    <n v="163.80000000000001"/>
    <n v="0"/>
    <n v="8"/>
    <x v="2"/>
  </r>
  <r>
    <x v="1"/>
    <x v="69"/>
    <s v="Yes"/>
    <x v="0"/>
    <x v="1"/>
    <s v="Female"/>
    <x v="18"/>
    <x v="0"/>
    <s v="Yes"/>
    <s v="No"/>
    <m/>
    <x v="0"/>
    <m/>
    <m/>
    <x v="0"/>
    <n v="1"/>
    <m/>
    <n v="28"/>
    <n v="0"/>
    <n v="147"/>
    <n v="0"/>
    <n v="7"/>
    <x v="2"/>
  </r>
  <r>
    <x v="1"/>
    <x v="69"/>
    <s v="Yes"/>
    <x v="0"/>
    <x v="4"/>
    <s v="Male"/>
    <x v="16"/>
    <x v="0"/>
    <s v="Yes"/>
    <s v="No"/>
    <m/>
    <x v="0"/>
    <m/>
    <m/>
    <x v="0"/>
    <n v="1"/>
    <m/>
    <n v="21"/>
    <n v="0"/>
    <n v="152.6"/>
    <n v="0"/>
    <n v="19"/>
    <x v="1"/>
  </r>
  <r>
    <x v="1"/>
    <x v="69"/>
    <s v="Yes"/>
    <x v="0"/>
    <x v="4"/>
    <s v="Male"/>
    <x v="17"/>
    <x v="0"/>
    <s v="Yes"/>
    <s v="No"/>
    <m/>
    <x v="0"/>
    <m/>
    <m/>
    <x v="0"/>
    <n v="1"/>
    <m/>
    <n v="21"/>
    <n v="0"/>
    <n v="173.6"/>
    <n v="0"/>
    <n v="12"/>
    <x v="1"/>
  </r>
  <r>
    <x v="1"/>
    <x v="69"/>
    <s v="Yes"/>
    <x v="0"/>
    <x v="5"/>
    <s v="Male"/>
    <x v="34"/>
    <x v="1"/>
    <s v="No"/>
    <s v="No"/>
    <m/>
    <x v="0"/>
    <m/>
    <m/>
    <x v="0"/>
    <n v="1"/>
    <m/>
    <n v="32"/>
    <n v="0"/>
    <n v="211.8"/>
    <n v="0"/>
    <n v="12"/>
    <x v="1"/>
  </r>
  <r>
    <x v="1"/>
    <x v="69"/>
    <s v="Yes"/>
    <x v="0"/>
    <x v="8"/>
    <s v="Female"/>
    <x v="32"/>
    <x v="1"/>
    <s v="No"/>
    <s v="No"/>
    <m/>
    <x v="0"/>
    <m/>
    <m/>
    <x v="0"/>
    <n v="1"/>
    <m/>
    <n v="38"/>
    <n v="0"/>
    <n v="180.6"/>
    <n v="0"/>
    <n v="13"/>
    <x v="1"/>
  </r>
  <r>
    <x v="1"/>
    <x v="69"/>
    <s v="Yes"/>
    <x v="0"/>
    <x v="8"/>
    <s v="Female"/>
    <x v="45"/>
    <x v="2"/>
    <s v="No"/>
    <s v="Yes"/>
    <s v="No"/>
    <x v="2"/>
    <s v="Credit Card"/>
    <s v="(blank)"/>
    <x v="1"/>
    <n v="1"/>
    <m/>
    <n v="45"/>
    <n v="0"/>
    <n v="131.30000000000001"/>
    <n v="0"/>
    <n v="6"/>
    <x v="2"/>
  </r>
  <r>
    <x v="1"/>
    <x v="69"/>
    <s v="Yes"/>
    <x v="0"/>
    <x v="49"/>
    <s v="Female"/>
    <x v="4"/>
    <x v="0"/>
    <s v="Yes"/>
    <s v="No"/>
    <m/>
    <x v="0"/>
    <m/>
    <m/>
    <x v="0"/>
    <n v="1"/>
    <m/>
    <n v="32"/>
    <n v="1"/>
    <n v="217"/>
    <n v="0"/>
    <n v="21"/>
    <x v="1"/>
  </r>
  <r>
    <x v="1"/>
    <x v="69"/>
    <s v="Yes"/>
    <x v="0"/>
    <x v="49"/>
    <s v="Male"/>
    <x v="18"/>
    <x v="0"/>
    <s v="Yes"/>
    <s v="No"/>
    <m/>
    <x v="0"/>
    <m/>
    <m/>
    <x v="0"/>
    <n v="1"/>
    <m/>
    <n v="58"/>
    <n v="2"/>
    <n v="423.5"/>
    <n v="0"/>
    <n v="15"/>
    <x v="1"/>
  </r>
  <r>
    <x v="1"/>
    <x v="69"/>
    <s v="Yes"/>
    <x v="0"/>
    <x v="12"/>
    <s v="Male"/>
    <x v="0"/>
    <x v="0"/>
    <s v="Yes"/>
    <s v="No"/>
    <m/>
    <x v="0"/>
    <m/>
    <m/>
    <x v="0"/>
    <n v="1"/>
    <m/>
    <n v="52"/>
    <n v="0"/>
    <n v="211.8"/>
    <n v="0"/>
    <n v="30"/>
    <x v="1"/>
  </r>
  <r>
    <x v="1"/>
    <x v="69"/>
    <s v="Yes"/>
    <x v="0"/>
    <x v="12"/>
    <s v="Male"/>
    <x v="37"/>
    <x v="1"/>
    <s v="No"/>
    <s v="No"/>
    <m/>
    <x v="0"/>
    <m/>
    <m/>
    <x v="0"/>
    <n v="1"/>
    <m/>
    <n v="37"/>
    <n v="0"/>
    <n v="315"/>
    <n v="0"/>
    <n v="4"/>
    <x v="0"/>
  </r>
  <r>
    <x v="1"/>
    <x v="69"/>
    <s v="Yes"/>
    <x v="0"/>
    <x v="13"/>
    <s v="Male"/>
    <x v="15"/>
    <x v="0"/>
    <s v="Yes"/>
    <s v="No"/>
    <m/>
    <x v="0"/>
    <m/>
    <m/>
    <x v="0"/>
    <n v="1"/>
    <m/>
    <n v="48"/>
    <n v="0"/>
    <n v="183.8"/>
    <n v="0"/>
    <n v="24"/>
    <x v="1"/>
  </r>
  <r>
    <x v="1"/>
    <x v="69"/>
    <s v="Yes"/>
    <x v="0"/>
    <x v="13"/>
    <s v="Male"/>
    <x v="29"/>
    <x v="1"/>
    <s v="No"/>
    <s v="No"/>
    <m/>
    <x v="0"/>
    <m/>
    <m/>
    <x v="0"/>
    <n v="1"/>
    <m/>
    <n v="29"/>
    <n v="0"/>
    <n v="392"/>
    <n v="0"/>
    <n v="5"/>
    <x v="2"/>
  </r>
  <r>
    <x v="1"/>
    <x v="69"/>
    <s v="Yes"/>
    <x v="0"/>
    <x v="16"/>
    <s v="Male"/>
    <x v="25"/>
    <x v="1"/>
    <s v="No"/>
    <s v="No"/>
    <m/>
    <x v="0"/>
    <m/>
    <m/>
    <x v="0"/>
    <n v="1"/>
    <n v="1"/>
    <n v="43"/>
    <n v="0"/>
    <n v="180.6"/>
    <n v="0"/>
    <n v="12"/>
    <x v="1"/>
  </r>
  <r>
    <x v="1"/>
    <x v="69"/>
    <s v="Yes"/>
    <x v="0"/>
    <x v="19"/>
    <s v="Female"/>
    <x v="19"/>
    <x v="0"/>
    <s v="Yes"/>
    <s v="No"/>
    <m/>
    <x v="0"/>
    <m/>
    <m/>
    <x v="0"/>
    <n v="1"/>
    <m/>
    <n v="38"/>
    <n v="0"/>
    <n v="220.5"/>
    <n v="0"/>
    <n v="9"/>
    <x v="2"/>
  </r>
  <r>
    <x v="1"/>
    <x v="69"/>
    <s v="Yes"/>
    <x v="0"/>
    <x v="19"/>
    <s v="Male"/>
    <x v="16"/>
    <x v="0"/>
    <s v="Yes"/>
    <s v="No"/>
    <m/>
    <x v="0"/>
    <m/>
    <m/>
    <x v="0"/>
    <n v="1"/>
    <m/>
    <n v="45"/>
    <n v="0"/>
    <n v="65.8"/>
    <n v="0"/>
    <n v="15"/>
    <x v="1"/>
  </r>
  <r>
    <x v="1"/>
    <x v="69"/>
    <s v="Yes"/>
    <x v="0"/>
    <x v="19"/>
    <s v="Male"/>
    <x v="9"/>
    <x v="1"/>
    <s v="No"/>
    <s v="No"/>
    <m/>
    <x v="0"/>
    <m/>
    <m/>
    <x v="0"/>
    <n v="1"/>
    <m/>
    <n v="41"/>
    <n v="2"/>
    <n v="245"/>
    <n v="0"/>
    <n v="3"/>
    <x v="0"/>
  </r>
  <r>
    <x v="1"/>
    <x v="69"/>
    <s v="Yes"/>
    <x v="0"/>
    <x v="20"/>
    <s v="Female"/>
    <x v="0"/>
    <x v="0"/>
    <s v="Yes"/>
    <s v="No"/>
    <m/>
    <x v="0"/>
    <m/>
    <m/>
    <x v="0"/>
    <n v="1"/>
    <m/>
    <n v="24"/>
    <n v="0"/>
    <n v="430.5"/>
    <n v="0"/>
    <n v="15"/>
    <x v="1"/>
  </r>
  <r>
    <x v="1"/>
    <x v="69"/>
    <s v="Yes"/>
    <x v="0"/>
    <x v="50"/>
    <s v="Male"/>
    <x v="19"/>
    <x v="0"/>
    <s v="Yes"/>
    <s v="No"/>
    <m/>
    <x v="0"/>
    <m/>
    <m/>
    <x v="0"/>
    <n v="1"/>
    <m/>
    <n v="36"/>
    <n v="0"/>
    <n v="262.5"/>
    <n v="0"/>
    <n v="14"/>
    <x v="1"/>
  </r>
  <r>
    <x v="1"/>
    <x v="69"/>
    <s v="Yes"/>
    <x v="0"/>
    <x v="50"/>
    <s v="Male"/>
    <x v="46"/>
    <x v="1"/>
    <s v="No"/>
    <s v="No"/>
    <m/>
    <x v="0"/>
    <m/>
    <m/>
    <x v="0"/>
    <n v="1"/>
    <m/>
    <n v="38"/>
    <n v="0"/>
    <n v="235.7"/>
    <n v="0"/>
    <n v="9"/>
    <x v="2"/>
  </r>
  <r>
    <x v="1"/>
    <x v="69"/>
    <s v="Yes"/>
    <x v="0"/>
    <x v="50"/>
    <s v="Male"/>
    <x v="47"/>
    <x v="1"/>
    <s v="No"/>
    <s v="No"/>
    <m/>
    <x v="0"/>
    <m/>
    <m/>
    <x v="0"/>
    <n v="1"/>
    <m/>
    <n v="56"/>
    <n v="1"/>
    <n v="177.8"/>
    <n v="0"/>
    <n v="8"/>
    <x v="2"/>
  </r>
  <r>
    <x v="1"/>
    <x v="69"/>
    <s v="Yes"/>
    <x v="0"/>
    <x v="22"/>
    <s v="Male"/>
    <x v="63"/>
    <x v="2"/>
    <s v="No"/>
    <s v="Yes"/>
    <s v="No"/>
    <x v="2"/>
    <s v="Direct Debit"/>
    <s v="(blank)"/>
    <x v="1"/>
    <n v="1"/>
    <m/>
    <n v="64"/>
    <n v="0"/>
    <n v="182"/>
    <n v="0"/>
    <n v="4"/>
    <x v="0"/>
  </r>
  <r>
    <x v="1"/>
    <x v="69"/>
    <s v="Yes"/>
    <x v="0"/>
    <x v="25"/>
    <s v="Female"/>
    <x v="38"/>
    <x v="1"/>
    <s v="No"/>
    <s v="No"/>
    <m/>
    <x v="0"/>
    <m/>
    <m/>
    <x v="0"/>
    <n v="1"/>
    <m/>
    <n v="53"/>
    <n v="0"/>
    <n v="343"/>
    <n v="0"/>
    <n v="6"/>
    <x v="2"/>
  </r>
  <r>
    <x v="1"/>
    <x v="69"/>
    <s v="Yes"/>
    <x v="0"/>
    <x v="28"/>
    <s v="Male"/>
    <x v="4"/>
    <x v="0"/>
    <s v="Yes"/>
    <s v="No"/>
    <m/>
    <x v="0"/>
    <m/>
    <m/>
    <x v="0"/>
    <n v="1"/>
    <m/>
    <n v="24"/>
    <n v="0"/>
    <n v="179.2"/>
    <n v="0"/>
    <n v="24"/>
    <x v="1"/>
  </r>
  <r>
    <x v="1"/>
    <x v="69"/>
    <s v="Yes"/>
    <x v="0"/>
    <x v="34"/>
    <s v="Male"/>
    <x v="29"/>
    <x v="1"/>
    <s v="No"/>
    <s v="No"/>
    <m/>
    <x v="0"/>
    <m/>
    <m/>
    <x v="0"/>
    <n v="1"/>
    <m/>
    <n v="60"/>
    <n v="0"/>
    <n v="171.5"/>
    <n v="0"/>
    <n v="9"/>
    <x v="2"/>
  </r>
  <r>
    <x v="1"/>
    <x v="69"/>
    <s v="Yes"/>
    <x v="0"/>
    <x v="36"/>
    <s v="Female"/>
    <x v="14"/>
    <x v="2"/>
    <s v="No"/>
    <s v="No"/>
    <m/>
    <x v="0"/>
    <m/>
    <m/>
    <x v="0"/>
    <n v="1"/>
    <m/>
    <n v="45"/>
    <n v="0"/>
    <n v="161"/>
    <n v="0"/>
    <n v="11"/>
    <x v="1"/>
  </r>
  <r>
    <x v="1"/>
    <x v="69"/>
    <s v="Yes"/>
    <x v="0"/>
    <x v="37"/>
    <s v="Female"/>
    <x v="11"/>
    <x v="1"/>
    <s v="No"/>
    <s v="No"/>
    <m/>
    <x v="0"/>
    <m/>
    <m/>
    <x v="0"/>
    <n v="1"/>
    <m/>
    <n v="40"/>
    <n v="1"/>
    <n v="329"/>
    <n v="0"/>
    <n v="11"/>
    <x v="1"/>
  </r>
  <r>
    <x v="1"/>
    <x v="69"/>
    <s v="Yes"/>
    <x v="0"/>
    <x v="37"/>
    <s v="Female"/>
    <x v="22"/>
    <x v="2"/>
    <s v="No"/>
    <s v="Yes"/>
    <s v="No"/>
    <x v="2"/>
    <s v="Credit Card"/>
    <s v="Competitor"/>
    <x v="4"/>
    <n v="1"/>
    <n v="1"/>
    <n v="45"/>
    <n v="3"/>
    <n v="197.4"/>
    <n v="0"/>
    <n v="3"/>
    <x v="0"/>
  </r>
  <r>
    <x v="1"/>
    <x v="69"/>
    <s v="Yes"/>
    <x v="0"/>
    <x v="40"/>
    <s v="Female"/>
    <x v="36"/>
    <x v="1"/>
    <s v="No"/>
    <s v="No"/>
    <m/>
    <x v="0"/>
    <m/>
    <m/>
    <x v="0"/>
    <n v="1"/>
    <n v="1"/>
    <n v="73"/>
    <n v="2"/>
    <n v="2.8"/>
    <n v="0"/>
    <n v="26"/>
    <x v="1"/>
  </r>
  <r>
    <x v="1"/>
    <x v="69"/>
    <s v="Yes"/>
    <x v="0"/>
    <x v="44"/>
    <s v="Male"/>
    <x v="41"/>
    <x v="1"/>
    <s v="No"/>
    <s v="No"/>
    <m/>
    <x v="0"/>
    <m/>
    <m/>
    <x v="0"/>
    <n v="1"/>
    <m/>
    <n v="35"/>
    <n v="0"/>
    <n v="280"/>
    <n v="0"/>
    <n v="1"/>
    <x v="0"/>
  </r>
  <r>
    <x v="1"/>
    <x v="69"/>
    <s v="Yes"/>
    <x v="0"/>
    <x v="46"/>
    <s v="Female"/>
    <x v="3"/>
    <x v="1"/>
    <s v="No"/>
    <s v="No"/>
    <m/>
    <x v="0"/>
    <m/>
    <m/>
    <x v="0"/>
    <n v="1"/>
    <m/>
    <n v="51"/>
    <n v="0"/>
    <n v="402.5"/>
    <n v="0"/>
    <n v="10"/>
    <x v="1"/>
  </r>
  <r>
    <x v="1"/>
    <x v="69"/>
    <s v="Yes"/>
    <x v="1"/>
    <x v="2"/>
    <s v="Female"/>
    <x v="56"/>
    <x v="1"/>
    <s v="No"/>
    <s v="No"/>
    <m/>
    <x v="0"/>
    <m/>
    <m/>
    <x v="0"/>
    <n v="1"/>
    <m/>
    <n v="52"/>
    <n v="0"/>
    <n v="0"/>
    <n v="0"/>
    <n v="3"/>
    <x v="0"/>
  </r>
  <r>
    <x v="1"/>
    <x v="69"/>
    <s v="Yes"/>
    <x v="1"/>
    <x v="2"/>
    <s v="Male"/>
    <x v="8"/>
    <x v="1"/>
    <s v="No"/>
    <s v="No"/>
    <m/>
    <x v="0"/>
    <m/>
    <m/>
    <x v="0"/>
    <n v="1"/>
    <m/>
    <n v="17"/>
    <n v="0"/>
    <n v="0"/>
    <n v="0"/>
    <n v="5"/>
    <x v="2"/>
  </r>
  <r>
    <x v="1"/>
    <x v="69"/>
    <s v="Yes"/>
    <x v="1"/>
    <x v="7"/>
    <s v="Male"/>
    <x v="12"/>
    <x v="1"/>
    <s v="No"/>
    <s v="No"/>
    <m/>
    <x v="0"/>
    <m/>
    <m/>
    <x v="0"/>
    <n v="1"/>
    <m/>
    <n v="67"/>
    <n v="0"/>
    <n v="0"/>
    <n v="0"/>
    <n v="1"/>
    <x v="0"/>
  </r>
  <r>
    <x v="1"/>
    <x v="69"/>
    <s v="Yes"/>
    <x v="1"/>
    <x v="8"/>
    <s v="Male"/>
    <x v="55"/>
    <x v="2"/>
    <s v="No"/>
    <s v="Yes"/>
    <s v="Yes"/>
    <x v="2"/>
    <s v="Credit Card"/>
    <s v="(blank)"/>
    <x v="1"/>
    <n v="1"/>
    <m/>
    <n v="27"/>
    <n v="0"/>
    <n v="0"/>
    <n v="0"/>
    <n v="13"/>
    <x v="1"/>
  </r>
  <r>
    <x v="1"/>
    <x v="69"/>
    <s v="Yes"/>
    <x v="1"/>
    <x v="20"/>
    <s v="Female"/>
    <x v="25"/>
    <x v="1"/>
    <s v="No"/>
    <s v="No"/>
    <m/>
    <x v="0"/>
    <m/>
    <m/>
    <x v="0"/>
    <n v="1"/>
    <m/>
    <n v="41"/>
    <n v="0"/>
    <n v="0"/>
    <n v="0"/>
    <n v="3"/>
    <x v="0"/>
  </r>
  <r>
    <x v="1"/>
    <x v="69"/>
    <s v="Yes"/>
    <x v="1"/>
    <x v="30"/>
    <s v="Male"/>
    <x v="13"/>
    <x v="0"/>
    <s v="Yes"/>
    <s v="No"/>
    <m/>
    <x v="0"/>
    <m/>
    <m/>
    <x v="0"/>
    <n v="1"/>
    <m/>
    <n v="17"/>
    <n v="0"/>
    <n v="0"/>
    <n v="0"/>
    <n v="15"/>
    <x v="1"/>
  </r>
  <r>
    <x v="1"/>
    <x v="69"/>
    <s v="Yes"/>
    <x v="1"/>
    <x v="35"/>
    <s v="Female"/>
    <x v="0"/>
    <x v="0"/>
    <s v="Yes"/>
    <s v="No"/>
    <m/>
    <x v="0"/>
    <m/>
    <m/>
    <x v="0"/>
    <n v="1"/>
    <m/>
    <n v="54"/>
    <n v="0"/>
    <n v="0"/>
    <n v="0"/>
    <n v="14"/>
    <x v="1"/>
  </r>
  <r>
    <x v="1"/>
    <x v="70"/>
    <s v="No"/>
    <x v="0"/>
    <x v="0"/>
    <s v="Male"/>
    <x v="21"/>
    <x v="1"/>
    <s v="No"/>
    <s v="No"/>
    <m/>
    <x v="0"/>
    <m/>
    <m/>
    <x v="0"/>
    <n v="1"/>
    <m/>
    <n v="40"/>
    <n v="0"/>
    <n v="0"/>
    <n v="0"/>
    <n v="15"/>
    <x v="1"/>
  </r>
  <r>
    <x v="1"/>
    <x v="70"/>
    <s v="No"/>
    <x v="0"/>
    <x v="1"/>
    <s v="Male"/>
    <x v="24"/>
    <x v="1"/>
    <s v="No"/>
    <s v="No"/>
    <m/>
    <x v="0"/>
    <m/>
    <m/>
    <x v="0"/>
    <n v="1"/>
    <m/>
    <n v="42"/>
    <n v="1"/>
    <n v="0"/>
    <n v="0"/>
    <n v="2"/>
    <x v="0"/>
  </r>
  <r>
    <x v="1"/>
    <x v="70"/>
    <s v="No"/>
    <x v="0"/>
    <x v="2"/>
    <s v="Male"/>
    <x v="55"/>
    <x v="2"/>
    <s v="No"/>
    <s v="Yes"/>
    <s v="No"/>
    <x v="2"/>
    <s v="Direct Debit"/>
    <s v="(blank)"/>
    <x v="1"/>
    <n v="1"/>
    <m/>
    <n v="50"/>
    <n v="0"/>
    <n v="0"/>
    <n v="0"/>
    <n v="6"/>
    <x v="2"/>
  </r>
  <r>
    <x v="1"/>
    <x v="70"/>
    <s v="No"/>
    <x v="0"/>
    <x v="3"/>
    <s v="Female"/>
    <x v="27"/>
    <x v="1"/>
    <s v="No"/>
    <s v="No"/>
    <m/>
    <x v="0"/>
    <m/>
    <m/>
    <x v="0"/>
    <n v="1"/>
    <m/>
    <n v="20"/>
    <n v="0"/>
    <n v="0"/>
    <n v="0"/>
    <n v="11"/>
    <x v="1"/>
  </r>
  <r>
    <x v="1"/>
    <x v="70"/>
    <s v="No"/>
    <x v="0"/>
    <x v="4"/>
    <s v="Female"/>
    <x v="50"/>
    <x v="1"/>
    <s v="No"/>
    <s v="No"/>
    <m/>
    <x v="0"/>
    <m/>
    <m/>
    <x v="0"/>
    <n v="1"/>
    <m/>
    <n v="29"/>
    <n v="1"/>
    <n v="0"/>
    <n v="0"/>
    <n v="2"/>
    <x v="0"/>
  </r>
  <r>
    <x v="1"/>
    <x v="70"/>
    <s v="No"/>
    <x v="0"/>
    <x v="4"/>
    <s v="Female"/>
    <x v="12"/>
    <x v="1"/>
    <s v="No"/>
    <s v="No"/>
    <m/>
    <x v="0"/>
    <m/>
    <m/>
    <x v="0"/>
    <n v="1"/>
    <m/>
    <n v="68"/>
    <n v="0"/>
    <n v="0"/>
    <n v="0"/>
    <n v="5"/>
    <x v="2"/>
  </r>
  <r>
    <x v="1"/>
    <x v="70"/>
    <s v="No"/>
    <x v="0"/>
    <x v="4"/>
    <s v="Male"/>
    <x v="13"/>
    <x v="0"/>
    <s v="Yes"/>
    <s v="No"/>
    <m/>
    <x v="0"/>
    <m/>
    <m/>
    <x v="0"/>
    <n v="1"/>
    <m/>
    <n v="41"/>
    <n v="2"/>
    <n v="0"/>
    <n v="0"/>
    <n v="27"/>
    <x v="1"/>
  </r>
  <r>
    <x v="1"/>
    <x v="70"/>
    <s v="No"/>
    <x v="0"/>
    <x v="4"/>
    <s v="Male"/>
    <x v="11"/>
    <x v="1"/>
    <s v="No"/>
    <s v="No"/>
    <m/>
    <x v="0"/>
    <m/>
    <m/>
    <x v="0"/>
    <n v="1"/>
    <m/>
    <n v="59"/>
    <n v="2"/>
    <n v="0"/>
    <n v="0"/>
    <n v="4"/>
    <x v="0"/>
  </r>
  <r>
    <x v="1"/>
    <x v="70"/>
    <s v="No"/>
    <x v="0"/>
    <x v="4"/>
    <s v="Male"/>
    <x v="26"/>
    <x v="1"/>
    <s v="No"/>
    <s v="No"/>
    <m/>
    <x v="0"/>
    <m/>
    <m/>
    <x v="0"/>
    <n v="1"/>
    <m/>
    <n v="43"/>
    <n v="0"/>
    <n v="0"/>
    <n v="0"/>
    <n v="6"/>
    <x v="2"/>
  </r>
  <r>
    <x v="1"/>
    <x v="70"/>
    <s v="No"/>
    <x v="0"/>
    <x v="4"/>
    <s v="Male"/>
    <x v="66"/>
    <x v="2"/>
    <s v="No"/>
    <s v="Yes"/>
    <s v="No"/>
    <x v="3"/>
    <s v="Direct Debit"/>
    <s v="(blank)"/>
    <x v="1"/>
    <n v="1"/>
    <m/>
    <n v="45"/>
    <n v="0"/>
    <n v="0"/>
    <n v="0"/>
    <n v="5"/>
    <x v="2"/>
  </r>
  <r>
    <x v="1"/>
    <x v="70"/>
    <s v="No"/>
    <x v="0"/>
    <x v="5"/>
    <s v="Male"/>
    <x v="47"/>
    <x v="1"/>
    <s v="No"/>
    <s v="No"/>
    <m/>
    <x v="0"/>
    <m/>
    <m/>
    <x v="0"/>
    <n v="1"/>
    <m/>
    <n v="40"/>
    <n v="0"/>
    <n v="0"/>
    <n v="0"/>
    <n v="8"/>
    <x v="2"/>
  </r>
  <r>
    <x v="1"/>
    <x v="70"/>
    <s v="No"/>
    <x v="0"/>
    <x v="5"/>
    <s v="Male"/>
    <x v="11"/>
    <x v="1"/>
    <s v="No"/>
    <s v="No"/>
    <m/>
    <x v="0"/>
    <m/>
    <m/>
    <x v="0"/>
    <n v="1"/>
    <m/>
    <n v="37"/>
    <n v="2"/>
    <n v="0"/>
    <n v="0"/>
    <n v="2"/>
    <x v="0"/>
  </r>
  <r>
    <x v="1"/>
    <x v="70"/>
    <s v="No"/>
    <x v="0"/>
    <x v="6"/>
    <s v="Female"/>
    <x v="34"/>
    <x v="1"/>
    <s v="No"/>
    <s v="No"/>
    <m/>
    <x v="0"/>
    <m/>
    <m/>
    <x v="0"/>
    <n v="1"/>
    <m/>
    <n v="29"/>
    <n v="0"/>
    <n v="0"/>
    <n v="0"/>
    <n v="3"/>
    <x v="0"/>
  </r>
  <r>
    <x v="1"/>
    <x v="70"/>
    <s v="No"/>
    <x v="0"/>
    <x v="7"/>
    <s v="Male"/>
    <x v="8"/>
    <x v="1"/>
    <s v="No"/>
    <s v="No"/>
    <m/>
    <x v="0"/>
    <m/>
    <m/>
    <x v="0"/>
    <n v="1"/>
    <m/>
    <n v="48"/>
    <n v="0"/>
    <n v="0"/>
    <n v="0"/>
    <n v="5"/>
    <x v="2"/>
  </r>
  <r>
    <x v="1"/>
    <x v="70"/>
    <s v="No"/>
    <x v="0"/>
    <x v="8"/>
    <s v="Female"/>
    <x v="27"/>
    <x v="1"/>
    <s v="No"/>
    <s v="No"/>
    <m/>
    <x v="0"/>
    <m/>
    <m/>
    <x v="0"/>
    <n v="1"/>
    <m/>
    <n v="17"/>
    <n v="0"/>
    <n v="0"/>
    <n v="0"/>
    <n v="6"/>
    <x v="2"/>
  </r>
  <r>
    <x v="1"/>
    <x v="70"/>
    <s v="No"/>
    <x v="0"/>
    <x v="8"/>
    <s v="Female"/>
    <x v="62"/>
    <x v="2"/>
    <s v="No"/>
    <s v="Yes"/>
    <s v="No"/>
    <x v="2"/>
    <s v="Direct Debit"/>
    <s v="(blank)"/>
    <x v="1"/>
    <n v="1"/>
    <m/>
    <n v="44"/>
    <n v="0"/>
    <n v="0"/>
    <n v="0"/>
    <n v="8"/>
    <x v="2"/>
  </r>
  <r>
    <x v="1"/>
    <x v="70"/>
    <s v="No"/>
    <x v="0"/>
    <x v="8"/>
    <s v="Male"/>
    <x v="9"/>
    <x v="1"/>
    <s v="No"/>
    <s v="No"/>
    <m/>
    <x v="0"/>
    <m/>
    <m/>
    <x v="0"/>
    <n v="1"/>
    <m/>
    <n v="43"/>
    <n v="0"/>
    <n v="0"/>
    <n v="0"/>
    <n v="6"/>
    <x v="2"/>
  </r>
  <r>
    <x v="1"/>
    <x v="70"/>
    <s v="No"/>
    <x v="0"/>
    <x v="49"/>
    <s v="Male"/>
    <x v="3"/>
    <x v="1"/>
    <s v="No"/>
    <s v="No"/>
    <m/>
    <x v="0"/>
    <m/>
    <m/>
    <x v="0"/>
    <n v="1"/>
    <m/>
    <n v="35"/>
    <n v="2"/>
    <n v="0"/>
    <n v="0"/>
    <n v="3"/>
    <x v="0"/>
  </r>
  <r>
    <x v="1"/>
    <x v="70"/>
    <s v="No"/>
    <x v="0"/>
    <x v="10"/>
    <s v="Male"/>
    <x v="36"/>
    <x v="1"/>
    <s v="No"/>
    <s v="No"/>
    <m/>
    <x v="0"/>
    <m/>
    <m/>
    <x v="0"/>
    <n v="1"/>
    <m/>
    <n v="36"/>
    <n v="0"/>
    <n v="0"/>
    <n v="0"/>
    <n v="10"/>
    <x v="1"/>
  </r>
  <r>
    <x v="1"/>
    <x v="70"/>
    <s v="No"/>
    <x v="0"/>
    <x v="12"/>
    <s v="Male"/>
    <x v="26"/>
    <x v="1"/>
    <s v="No"/>
    <s v="No"/>
    <m/>
    <x v="0"/>
    <m/>
    <m/>
    <x v="0"/>
    <n v="1"/>
    <m/>
    <n v="29"/>
    <n v="1"/>
    <n v="0"/>
    <n v="0"/>
    <n v="5"/>
    <x v="2"/>
  </r>
  <r>
    <x v="1"/>
    <x v="70"/>
    <s v="No"/>
    <x v="0"/>
    <x v="13"/>
    <s v="Female"/>
    <x v="10"/>
    <x v="0"/>
    <s v="Yes"/>
    <s v="No"/>
    <m/>
    <x v="0"/>
    <m/>
    <m/>
    <x v="0"/>
    <n v="1"/>
    <m/>
    <n v="37"/>
    <n v="0"/>
    <n v="0"/>
    <n v="0"/>
    <n v="13"/>
    <x v="1"/>
  </r>
  <r>
    <x v="1"/>
    <x v="70"/>
    <s v="No"/>
    <x v="0"/>
    <x v="13"/>
    <s v="Female"/>
    <x v="27"/>
    <x v="1"/>
    <s v="No"/>
    <s v="No"/>
    <m/>
    <x v="0"/>
    <m/>
    <m/>
    <x v="0"/>
    <n v="1"/>
    <m/>
    <n v="65"/>
    <n v="2"/>
    <n v="0"/>
    <n v="0"/>
    <n v="7"/>
    <x v="2"/>
  </r>
  <r>
    <x v="1"/>
    <x v="70"/>
    <s v="No"/>
    <x v="0"/>
    <x v="13"/>
    <s v="Male"/>
    <x v="42"/>
    <x v="1"/>
    <s v="No"/>
    <s v="No"/>
    <m/>
    <x v="0"/>
    <m/>
    <m/>
    <x v="0"/>
    <n v="1"/>
    <m/>
    <n v="35"/>
    <n v="0"/>
    <n v="0"/>
    <n v="0"/>
    <n v="19"/>
    <x v="1"/>
  </r>
  <r>
    <x v="1"/>
    <x v="70"/>
    <s v="No"/>
    <x v="0"/>
    <x v="14"/>
    <s v="Male"/>
    <x v="42"/>
    <x v="1"/>
    <s v="No"/>
    <s v="No"/>
    <m/>
    <x v="0"/>
    <m/>
    <m/>
    <x v="0"/>
    <n v="1"/>
    <m/>
    <n v="50"/>
    <n v="0"/>
    <n v="0"/>
    <n v="0"/>
    <n v="3"/>
    <x v="0"/>
  </r>
  <r>
    <x v="1"/>
    <x v="70"/>
    <s v="No"/>
    <x v="0"/>
    <x v="20"/>
    <s v="Female"/>
    <x v="13"/>
    <x v="0"/>
    <s v="Yes"/>
    <s v="No"/>
    <m/>
    <x v="0"/>
    <m/>
    <m/>
    <x v="0"/>
    <n v="1"/>
    <m/>
    <n v="64"/>
    <n v="0"/>
    <n v="0"/>
    <n v="0"/>
    <n v="25"/>
    <x v="1"/>
  </r>
  <r>
    <x v="1"/>
    <x v="70"/>
    <s v="No"/>
    <x v="0"/>
    <x v="21"/>
    <s v="Male"/>
    <x v="50"/>
    <x v="1"/>
    <s v="No"/>
    <s v="No"/>
    <m/>
    <x v="0"/>
    <m/>
    <m/>
    <x v="0"/>
    <n v="1"/>
    <m/>
    <n v="42"/>
    <n v="0"/>
    <n v="0"/>
    <n v="0"/>
    <n v="3"/>
    <x v="0"/>
  </r>
  <r>
    <x v="1"/>
    <x v="70"/>
    <s v="No"/>
    <x v="0"/>
    <x v="50"/>
    <s v="Male"/>
    <x v="37"/>
    <x v="1"/>
    <s v="No"/>
    <s v="No"/>
    <m/>
    <x v="0"/>
    <m/>
    <m/>
    <x v="0"/>
    <n v="1"/>
    <m/>
    <n v="54"/>
    <n v="0"/>
    <n v="0"/>
    <n v="0"/>
    <n v="14"/>
    <x v="1"/>
  </r>
  <r>
    <x v="1"/>
    <x v="70"/>
    <s v="No"/>
    <x v="0"/>
    <x v="50"/>
    <s v="Male"/>
    <x v="29"/>
    <x v="1"/>
    <s v="No"/>
    <s v="No"/>
    <m/>
    <x v="0"/>
    <m/>
    <m/>
    <x v="0"/>
    <n v="1"/>
    <m/>
    <n v="15"/>
    <n v="0"/>
    <n v="0"/>
    <n v="0"/>
    <n v="6"/>
    <x v="2"/>
  </r>
  <r>
    <x v="1"/>
    <x v="70"/>
    <s v="No"/>
    <x v="0"/>
    <x v="50"/>
    <s v="Male"/>
    <x v="60"/>
    <x v="2"/>
    <s v="No"/>
    <s v="Yes"/>
    <s v="No"/>
    <x v="2"/>
    <s v="Credit Card"/>
    <s v="(blank)"/>
    <x v="1"/>
    <n v="1"/>
    <m/>
    <n v="40"/>
    <n v="0"/>
    <n v="0"/>
    <n v="0"/>
    <n v="6"/>
    <x v="2"/>
  </r>
  <r>
    <x v="1"/>
    <x v="70"/>
    <s v="No"/>
    <x v="0"/>
    <x v="22"/>
    <s v="Female"/>
    <x v="13"/>
    <x v="0"/>
    <s v="Yes"/>
    <s v="No"/>
    <m/>
    <x v="0"/>
    <m/>
    <m/>
    <x v="0"/>
    <n v="1"/>
    <m/>
    <n v="62"/>
    <n v="0"/>
    <n v="0"/>
    <n v="0"/>
    <n v="9"/>
    <x v="2"/>
  </r>
  <r>
    <x v="1"/>
    <x v="70"/>
    <s v="No"/>
    <x v="0"/>
    <x v="22"/>
    <s v="Female"/>
    <x v="10"/>
    <x v="0"/>
    <s v="Yes"/>
    <s v="No"/>
    <m/>
    <x v="0"/>
    <m/>
    <m/>
    <x v="0"/>
    <n v="1"/>
    <m/>
    <n v="50"/>
    <n v="1"/>
    <n v="0"/>
    <n v="0"/>
    <n v="12"/>
    <x v="1"/>
  </r>
  <r>
    <x v="1"/>
    <x v="70"/>
    <s v="No"/>
    <x v="0"/>
    <x v="22"/>
    <s v="Female"/>
    <x v="52"/>
    <x v="2"/>
    <s v="No"/>
    <s v="Yes"/>
    <s v="No"/>
    <x v="2"/>
    <s v="Direct Debit"/>
    <s v="(blank)"/>
    <x v="1"/>
    <n v="1"/>
    <m/>
    <n v="30"/>
    <n v="0"/>
    <n v="0"/>
    <n v="0"/>
    <n v="8"/>
    <x v="2"/>
  </r>
  <r>
    <x v="1"/>
    <x v="70"/>
    <s v="No"/>
    <x v="0"/>
    <x v="23"/>
    <s v="Female"/>
    <x v="50"/>
    <x v="1"/>
    <s v="No"/>
    <s v="No"/>
    <m/>
    <x v="0"/>
    <m/>
    <m/>
    <x v="0"/>
    <n v="1"/>
    <m/>
    <n v="28"/>
    <n v="0"/>
    <n v="0"/>
    <n v="0"/>
    <n v="3"/>
    <x v="0"/>
  </r>
  <r>
    <x v="1"/>
    <x v="70"/>
    <s v="No"/>
    <x v="0"/>
    <x v="23"/>
    <s v="Male"/>
    <x v="25"/>
    <x v="1"/>
    <s v="No"/>
    <s v="No"/>
    <m/>
    <x v="0"/>
    <m/>
    <m/>
    <x v="0"/>
    <n v="1"/>
    <m/>
    <n v="31"/>
    <n v="0"/>
    <n v="0"/>
    <n v="0"/>
    <n v="13"/>
    <x v="1"/>
  </r>
  <r>
    <x v="1"/>
    <x v="70"/>
    <s v="No"/>
    <x v="0"/>
    <x v="24"/>
    <s v="Female"/>
    <x v="12"/>
    <x v="1"/>
    <s v="No"/>
    <s v="No"/>
    <m/>
    <x v="0"/>
    <m/>
    <m/>
    <x v="0"/>
    <n v="1"/>
    <m/>
    <n v="36"/>
    <n v="0"/>
    <n v="0"/>
    <n v="0"/>
    <n v="4"/>
    <x v="0"/>
  </r>
  <r>
    <x v="1"/>
    <x v="70"/>
    <s v="No"/>
    <x v="0"/>
    <x v="24"/>
    <s v="Male"/>
    <x v="20"/>
    <x v="1"/>
    <s v="No"/>
    <s v="No"/>
    <m/>
    <x v="0"/>
    <m/>
    <m/>
    <x v="0"/>
    <n v="1"/>
    <m/>
    <n v="41"/>
    <n v="0"/>
    <n v="0"/>
    <n v="0"/>
    <n v="6"/>
    <x v="2"/>
  </r>
  <r>
    <x v="1"/>
    <x v="70"/>
    <s v="No"/>
    <x v="0"/>
    <x v="25"/>
    <s v="Female"/>
    <x v="20"/>
    <x v="1"/>
    <s v="No"/>
    <s v="No"/>
    <m/>
    <x v="0"/>
    <m/>
    <m/>
    <x v="0"/>
    <n v="1"/>
    <m/>
    <n v="64"/>
    <n v="0"/>
    <n v="0"/>
    <n v="0"/>
    <n v="11"/>
    <x v="1"/>
  </r>
  <r>
    <x v="1"/>
    <x v="70"/>
    <s v="No"/>
    <x v="0"/>
    <x v="26"/>
    <s v="Male"/>
    <x v="57"/>
    <x v="0"/>
    <s v="Yes"/>
    <s v="No"/>
    <m/>
    <x v="0"/>
    <m/>
    <m/>
    <x v="0"/>
    <n v="1"/>
    <m/>
    <n v="57"/>
    <n v="0"/>
    <n v="0"/>
    <n v="0"/>
    <n v="16"/>
    <x v="1"/>
  </r>
  <r>
    <x v="1"/>
    <x v="70"/>
    <s v="No"/>
    <x v="0"/>
    <x v="26"/>
    <s v="Male"/>
    <x v="45"/>
    <x v="2"/>
    <s v="No"/>
    <s v="Yes"/>
    <s v="No"/>
    <x v="3"/>
    <s v="Direct Debit"/>
    <s v="(blank)"/>
    <x v="1"/>
    <n v="1"/>
    <m/>
    <n v="29"/>
    <n v="0"/>
    <n v="0"/>
    <n v="0"/>
    <n v="7"/>
    <x v="2"/>
  </r>
  <r>
    <x v="1"/>
    <x v="70"/>
    <s v="No"/>
    <x v="0"/>
    <x v="27"/>
    <s v="Male"/>
    <x v="56"/>
    <x v="1"/>
    <s v="No"/>
    <s v="No"/>
    <m/>
    <x v="0"/>
    <m/>
    <m/>
    <x v="0"/>
    <n v="1"/>
    <m/>
    <n v="56"/>
    <n v="2"/>
    <n v="0"/>
    <n v="0"/>
    <n v="3"/>
    <x v="0"/>
  </r>
  <r>
    <x v="1"/>
    <x v="70"/>
    <s v="No"/>
    <x v="0"/>
    <x v="28"/>
    <s v="Male"/>
    <x v="13"/>
    <x v="0"/>
    <s v="Yes"/>
    <s v="No"/>
    <m/>
    <x v="0"/>
    <m/>
    <m/>
    <x v="0"/>
    <n v="1"/>
    <m/>
    <n v="19"/>
    <n v="0"/>
    <n v="0"/>
    <n v="0"/>
    <n v="9"/>
    <x v="2"/>
  </r>
  <r>
    <x v="1"/>
    <x v="70"/>
    <s v="No"/>
    <x v="0"/>
    <x v="28"/>
    <s v="Male"/>
    <x v="43"/>
    <x v="1"/>
    <s v="No"/>
    <s v="No"/>
    <m/>
    <x v="0"/>
    <m/>
    <m/>
    <x v="0"/>
    <n v="1"/>
    <m/>
    <n v="45"/>
    <n v="2"/>
    <n v="0"/>
    <n v="0"/>
    <n v="3"/>
    <x v="0"/>
  </r>
  <r>
    <x v="1"/>
    <x v="70"/>
    <s v="No"/>
    <x v="0"/>
    <x v="29"/>
    <s v="Female"/>
    <x v="19"/>
    <x v="0"/>
    <s v="Yes"/>
    <s v="No"/>
    <m/>
    <x v="0"/>
    <m/>
    <m/>
    <x v="0"/>
    <n v="1"/>
    <m/>
    <n v="51"/>
    <n v="0"/>
    <n v="0"/>
    <n v="0"/>
    <n v="41"/>
    <x v="1"/>
  </r>
  <r>
    <x v="1"/>
    <x v="70"/>
    <s v="No"/>
    <x v="0"/>
    <x v="29"/>
    <s v="Female"/>
    <x v="39"/>
    <x v="1"/>
    <s v="No"/>
    <s v="No"/>
    <m/>
    <x v="0"/>
    <m/>
    <m/>
    <x v="0"/>
    <n v="1"/>
    <m/>
    <n v="27"/>
    <n v="0"/>
    <n v="0"/>
    <n v="0"/>
    <n v="8"/>
    <x v="2"/>
  </r>
  <r>
    <x v="1"/>
    <x v="70"/>
    <s v="No"/>
    <x v="0"/>
    <x v="29"/>
    <s v="Female"/>
    <x v="30"/>
    <x v="2"/>
    <s v="No"/>
    <s v="Yes"/>
    <s v="No"/>
    <x v="2"/>
    <s v="Credit Card"/>
    <s v="(blank)"/>
    <x v="1"/>
    <n v="1"/>
    <m/>
    <n v="35"/>
    <n v="0"/>
    <n v="0"/>
    <n v="0"/>
    <n v="3"/>
    <x v="0"/>
  </r>
  <r>
    <x v="1"/>
    <x v="70"/>
    <s v="No"/>
    <x v="0"/>
    <x v="30"/>
    <s v="Male"/>
    <x v="24"/>
    <x v="1"/>
    <s v="No"/>
    <s v="No"/>
    <m/>
    <x v="0"/>
    <m/>
    <m/>
    <x v="0"/>
    <n v="1"/>
    <m/>
    <n v="33"/>
    <n v="0"/>
    <n v="0"/>
    <n v="0"/>
    <n v="5"/>
    <x v="2"/>
  </r>
  <r>
    <x v="1"/>
    <x v="70"/>
    <s v="No"/>
    <x v="0"/>
    <x v="31"/>
    <s v="Female"/>
    <x v="18"/>
    <x v="0"/>
    <s v="Yes"/>
    <s v="No"/>
    <m/>
    <x v="0"/>
    <m/>
    <m/>
    <x v="0"/>
    <n v="1"/>
    <m/>
    <n v="42"/>
    <n v="0"/>
    <n v="0"/>
    <n v="0"/>
    <n v="30"/>
    <x v="1"/>
  </r>
  <r>
    <x v="1"/>
    <x v="70"/>
    <s v="No"/>
    <x v="0"/>
    <x v="31"/>
    <s v="Female"/>
    <x v="46"/>
    <x v="1"/>
    <s v="No"/>
    <s v="No"/>
    <m/>
    <x v="0"/>
    <m/>
    <m/>
    <x v="0"/>
    <n v="1"/>
    <m/>
    <n v="23"/>
    <n v="1"/>
    <n v="0"/>
    <n v="0"/>
    <n v="2"/>
    <x v="0"/>
  </r>
  <r>
    <x v="1"/>
    <x v="70"/>
    <s v="No"/>
    <x v="0"/>
    <x v="31"/>
    <s v="Male"/>
    <x v="4"/>
    <x v="0"/>
    <s v="Yes"/>
    <s v="No"/>
    <m/>
    <x v="0"/>
    <m/>
    <m/>
    <x v="0"/>
    <n v="1"/>
    <m/>
    <n v="51"/>
    <n v="0"/>
    <n v="0"/>
    <n v="0"/>
    <n v="8"/>
    <x v="2"/>
  </r>
  <r>
    <x v="1"/>
    <x v="70"/>
    <s v="No"/>
    <x v="0"/>
    <x v="31"/>
    <s v="Male"/>
    <x v="21"/>
    <x v="1"/>
    <s v="No"/>
    <s v="No"/>
    <m/>
    <x v="0"/>
    <m/>
    <m/>
    <x v="0"/>
    <n v="1"/>
    <m/>
    <n v="46"/>
    <n v="0"/>
    <n v="0"/>
    <n v="0"/>
    <n v="1"/>
    <x v="0"/>
  </r>
  <r>
    <x v="1"/>
    <x v="70"/>
    <s v="No"/>
    <x v="0"/>
    <x v="34"/>
    <s v="Female"/>
    <x v="38"/>
    <x v="1"/>
    <s v="No"/>
    <s v="No"/>
    <m/>
    <x v="0"/>
    <m/>
    <m/>
    <x v="0"/>
    <n v="1"/>
    <m/>
    <n v="46"/>
    <n v="0"/>
    <n v="0"/>
    <n v="0"/>
    <n v="15"/>
    <x v="1"/>
  </r>
  <r>
    <x v="1"/>
    <x v="70"/>
    <s v="No"/>
    <x v="0"/>
    <x v="34"/>
    <s v="Female"/>
    <x v="30"/>
    <x v="2"/>
    <s v="No"/>
    <s v="Yes"/>
    <s v="Yes"/>
    <x v="2"/>
    <s v="Direct Debit"/>
    <s v="(blank)"/>
    <x v="1"/>
    <n v="1"/>
    <m/>
    <n v="58"/>
    <n v="0"/>
    <n v="0"/>
    <n v="0"/>
    <n v="6"/>
    <x v="2"/>
  </r>
  <r>
    <x v="1"/>
    <x v="70"/>
    <s v="No"/>
    <x v="0"/>
    <x v="34"/>
    <s v="Male"/>
    <x v="8"/>
    <x v="1"/>
    <s v="No"/>
    <s v="No"/>
    <m/>
    <x v="0"/>
    <m/>
    <m/>
    <x v="0"/>
    <n v="1"/>
    <m/>
    <n v="35"/>
    <n v="0"/>
    <n v="0"/>
    <n v="0"/>
    <n v="7"/>
    <x v="2"/>
  </r>
  <r>
    <x v="1"/>
    <x v="70"/>
    <s v="No"/>
    <x v="0"/>
    <x v="36"/>
    <s v="Female"/>
    <x v="39"/>
    <x v="1"/>
    <s v="No"/>
    <s v="No"/>
    <m/>
    <x v="0"/>
    <m/>
    <m/>
    <x v="0"/>
    <n v="1"/>
    <m/>
    <n v="47"/>
    <n v="0"/>
    <n v="0"/>
    <n v="0"/>
    <n v="4"/>
    <x v="0"/>
  </r>
  <r>
    <x v="1"/>
    <x v="70"/>
    <s v="No"/>
    <x v="0"/>
    <x v="36"/>
    <s v="Male"/>
    <x v="57"/>
    <x v="0"/>
    <s v="Yes"/>
    <s v="No"/>
    <m/>
    <x v="0"/>
    <m/>
    <m/>
    <x v="0"/>
    <n v="1"/>
    <m/>
    <n v="42"/>
    <n v="1"/>
    <n v="0"/>
    <n v="0"/>
    <n v="15"/>
    <x v="1"/>
  </r>
  <r>
    <x v="1"/>
    <x v="70"/>
    <s v="No"/>
    <x v="0"/>
    <x v="37"/>
    <s v="Female"/>
    <x v="47"/>
    <x v="1"/>
    <s v="No"/>
    <s v="No"/>
    <m/>
    <x v="0"/>
    <m/>
    <m/>
    <x v="0"/>
    <n v="1"/>
    <m/>
    <n v="55"/>
    <n v="0"/>
    <n v="0"/>
    <n v="0"/>
    <n v="6"/>
    <x v="2"/>
  </r>
  <r>
    <x v="1"/>
    <x v="70"/>
    <s v="No"/>
    <x v="0"/>
    <x v="38"/>
    <s v="Male"/>
    <x v="34"/>
    <x v="1"/>
    <s v="No"/>
    <s v="No"/>
    <m/>
    <x v="0"/>
    <m/>
    <m/>
    <x v="0"/>
    <n v="1"/>
    <m/>
    <n v="41"/>
    <n v="0"/>
    <n v="0"/>
    <n v="0"/>
    <n v="10"/>
    <x v="1"/>
  </r>
  <r>
    <x v="1"/>
    <x v="70"/>
    <s v="No"/>
    <x v="0"/>
    <x v="39"/>
    <s v="Female"/>
    <x v="18"/>
    <x v="0"/>
    <s v="Yes"/>
    <s v="No"/>
    <m/>
    <x v="0"/>
    <m/>
    <m/>
    <x v="0"/>
    <n v="1"/>
    <m/>
    <n v="27"/>
    <n v="0"/>
    <n v="0"/>
    <n v="0"/>
    <n v="17"/>
    <x v="1"/>
  </r>
  <r>
    <x v="1"/>
    <x v="70"/>
    <s v="No"/>
    <x v="0"/>
    <x v="39"/>
    <s v="Female"/>
    <x v="47"/>
    <x v="1"/>
    <s v="No"/>
    <s v="No"/>
    <m/>
    <x v="0"/>
    <m/>
    <m/>
    <x v="0"/>
    <n v="1"/>
    <m/>
    <n v="26"/>
    <n v="0"/>
    <n v="0"/>
    <n v="0"/>
    <n v="12"/>
    <x v="1"/>
  </r>
  <r>
    <x v="1"/>
    <x v="70"/>
    <s v="No"/>
    <x v="0"/>
    <x v="39"/>
    <s v="Female"/>
    <x v="43"/>
    <x v="1"/>
    <s v="No"/>
    <s v="No"/>
    <m/>
    <x v="0"/>
    <m/>
    <m/>
    <x v="0"/>
    <n v="1"/>
    <m/>
    <n v="55"/>
    <n v="0"/>
    <n v="0"/>
    <n v="0"/>
    <n v="12"/>
    <x v="1"/>
  </r>
  <r>
    <x v="1"/>
    <x v="70"/>
    <s v="No"/>
    <x v="0"/>
    <x v="40"/>
    <s v="Female"/>
    <x v="6"/>
    <x v="1"/>
    <s v="No"/>
    <s v="No"/>
    <m/>
    <x v="0"/>
    <m/>
    <m/>
    <x v="0"/>
    <n v="1"/>
    <m/>
    <n v="32"/>
    <n v="0"/>
    <n v="0"/>
    <n v="0"/>
    <n v="7"/>
    <x v="2"/>
  </r>
  <r>
    <x v="1"/>
    <x v="70"/>
    <s v="No"/>
    <x v="0"/>
    <x v="40"/>
    <s v="Female"/>
    <x v="31"/>
    <x v="2"/>
    <s v="No"/>
    <s v="Yes"/>
    <s v="No"/>
    <x v="2"/>
    <s v="Direct Debit"/>
    <s v="(blank)"/>
    <x v="1"/>
    <n v="1"/>
    <m/>
    <n v="34"/>
    <n v="0"/>
    <n v="0"/>
    <n v="0"/>
    <n v="6"/>
    <x v="2"/>
  </r>
  <r>
    <x v="1"/>
    <x v="70"/>
    <s v="No"/>
    <x v="0"/>
    <x v="42"/>
    <s v="Female"/>
    <x v="17"/>
    <x v="0"/>
    <s v="Yes"/>
    <s v="No"/>
    <m/>
    <x v="0"/>
    <m/>
    <m/>
    <x v="0"/>
    <n v="1"/>
    <m/>
    <n v="27"/>
    <n v="1"/>
    <n v="0"/>
    <n v="0"/>
    <n v="30"/>
    <x v="1"/>
  </r>
  <r>
    <x v="1"/>
    <x v="70"/>
    <s v="No"/>
    <x v="0"/>
    <x v="43"/>
    <s v="Female"/>
    <x v="22"/>
    <x v="2"/>
    <s v="No"/>
    <s v="Yes"/>
    <s v="No"/>
    <x v="2"/>
    <s v="Direct Debit"/>
    <s v="(blank)"/>
    <x v="1"/>
    <n v="1"/>
    <m/>
    <n v="49"/>
    <n v="1"/>
    <n v="0"/>
    <n v="0"/>
    <n v="10"/>
    <x v="1"/>
  </r>
  <r>
    <x v="1"/>
    <x v="70"/>
    <s v="No"/>
    <x v="0"/>
    <x v="43"/>
    <s v="Male"/>
    <x v="6"/>
    <x v="1"/>
    <s v="No"/>
    <s v="No"/>
    <m/>
    <x v="0"/>
    <m/>
    <m/>
    <x v="0"/>
    <n v="1"/>
    <m/>
    <n v="46"/>
    <n v="0"/>
    <n v="0"/>
    <n v="0"/>
    <n v="8"/>
    <x v="2"/>
  </r>
  <r>
    <x v="1"/>
    <x v="70"/>
    <s v="No"/>
    <x v="0"/>
    <x v="44"/>
    <s v="Female"/>
    <x v="6"/>
    <x v="1"/>
    <s v="No"/>
    <s v="No"/>
    <m/>
    <x v="0"/>
    <m/>
    <m/>
    <x v="0"/>
    <n v="1"/>
    <m/>
    <n v="36"/>
    <n v="0"/>
    <n v="0"/>
    <n v="0"/>
    <n v="5"/>
    <x v="2"/>
  </r>
  <r>
    <x v="1"/>
    <x v="70"/>
    <s v="No"/>
    <x v="0"/>
    <x v="45"/>
    <s v="Female"/>
    <x v="9"/>
    <x v="1"/>
    <s v="No"/>
    <s v="No"/>
    <m/>
    <x v="0"/>
    <m/>
    <m/>
    <x v="0"/>
    <n v="1"/>
    <m/>
    <n v="30"/>
    <n v="1"/>
    <n v="0"/>
    <n v="0"/>
    <n v="11"/>
    <x v="1"/>
  </r>
  <r>
    <x v="1"/>
    <x v="70"/>
    <s v="No"/>
    <x v="0"/>
    <x v="45"/>
    <s v="Male"/>
    <x v="57"/>
    <x v="0"/>
    <s v="Yes"/>
    <s v="No"/>
    <m/>
    <x v="0"/>
    <m/>
    <m/>
    <x v="0"/>
    <n v="1"/>
    <m/>
    <n v="28"/>
    <n v="0"/>
    <n v="0"/>
    <n v="0"/>
    <n v="8"/>
    <x v="2"/>
  </r>
  <r>
    <x v="1"/>
    <x v="70"/>
    <s v="No"/>
    <x v="0"/>
    <x v="46"/>
    <s v="Female"/>
    <x v="37"/>
    <x v="1"/>
    <s v="No"/>
    <s v="No"/>
    <m/>
    <x v="0"/>
    <m/>
    <m/>
    <x v="0"/>
    <n v="1"/>
    <m/>
    <n v="24"/>
    <n v="0"/>
    <n v="0"/>
    <n v="0"/>
    <n v="7"/>
    <x v="2"/>
  </r>
  <r>
    <x v="1"/>
    <x v="70"/>
    <s v="No"/>
    <x v="0"/>
    <x v="46"/>
    <s v="Male"/>
    <x v="66"/>
    <x v="2"/>
    <s v="No"/>
    <s v="Yes"/>
    <s v="No"/>
    <x v="2"/>
    <s v="Credit Card"/>
    <s v="(blank)"/>
    <x v="1"/>
    <n v="1"/>
    <m/>
    <n v="50"/>
    <n v="0"/>
    <n v="0"/>
    <n v="0"/>
    <n v="2"/>
    <x v="0"/>
  </r>
  <r>
    <x v="1"/>
    <x v="70"/>
    <s v="No"/>
    <x v="0"/>
    <x v="47"/>
    <s v="Female"/>
    <x v="24"/>
    <x v="1"/>
    <s v="No"/>
    <s v="No"/>
    <m/>
    <x v="0"/>
    <m/>
    <m/>
    <x v="0"/>
    <n v="1"/>
    <m/>
    <n v="25"/>
    <n v="0"/>
    <n v="0"/>
    <n v="0"/>
    <n v="4"/>
    <x v="0"/>
  </r>
  <r>
    <x v="1"/>
    <x v="70"/>
    <s v="No"/>
    <x v="0"/>
    <x v="47"/>
    <s v="Male"/>
    <x v="11"/>
    <x v="1"/>
    <s v="No"/>
    <s v="No"/>
    <m/>
    <x v="0"/>
    <m/>
    <m/>
    <x v="0"/>
    <n v="1"/>
    <m/>
    <n v="41"/>
    <n v="0"/>
    <n v="0"/>
    <n v="0"/>
    <n v="5"/>
    <x v="2"/>
  </r>
  <r>
    <x v="1"/>
    <x v="70"/>
    <s v="No"/>
    <x v="1"/>
    <x v="49"/>
    <s v="Female"/>
    <x v="6"/>
    <x v="1"/>
    <s v="No"/>
    <s v="No"/>
    <m/>
    <x v="0"/>
    <m/>
    <m/>
    <x v="0"/>
    <n v="1"/>
    <m/>
    <n v="23"/>
    <n v="0"/>
    <n v="0"/>
    <n v="0"/>
    <n v="7"/>
    <x v="2"/>
  </r>
  <r>
    <x v="1"/>
    <x v="70"/>
    <s v="No"/>
    <x v="1"/>
    <x v="12"/>
    <s v="Male"/>
    <x v="6"/>
    <x v="1"/>
    <s v="No"/>
    <s v="No"/>
    <m/>
    <x v="0"/>
    <m/>
    <m/>
    <x v="0"/>
    <n v="1"/>
    <m/>
    <n v="21"/>
    <n v="0"/>
    <n v="0"/>
    <n v="0"/>
    <n v="3"/>
    <x v="0"/>
  </r>
  <r>
    <x v="1"/>
    <x v="70"/>
    <s v="Yes"/>
    <x v="0"/>
    <x v="0"/>
    <s v="Male"/>
    <x v="7"/>
    <x v="1"/>
    <s v="No"/>
    <s v="No"/>
    <m/>
    <x v="0"/>
    <m/>
    <m/>
    <x v="0"/>
    <n v="1"/>
    <m/>
    <n v="39"/>
    <n v="1"/>
    <n v="89.5"/>
    <n v="0"/>
    <n v="20"/>
    <x v="1"/>
  </r>
  <r>
    <x v="1"/>
    <x v="70"/>
    <s v="Yes"/>
    <x v="0"/>
    <x v="2"/>
    <s v="Male"/>
    <x v="22"/>
    <x v="2"/>
    <s v="No"/>
    <s v="Yes"/>
    <s v="No"/>
    <x v="2"/>
    <s v="Credit Card"/>
    <s v="(blank)"/>
    <x v="1"/>
    <n v="1"/>
    <m/>
    <n v="64"/>
    <n v="3"/>
    <n v="585.79999999999995"/>
    <n v="0"/>
    <n v="1"/>
    <x v="0"/>
  </r>
  <r>
    <x v="1"/>
    <x v="70"/>
    <s v="Yes"/>
    <x v="0"/>
    <x v="3"/>
    <s v="Female"/>
    <x v="19"/>
    <x v="0"/>
    <s v="Yes"/>
    <s v="No"/>
    <m/>
    <x v="0"/>
    <m/>
    <m/>
    <x v="0"/>
    <n v="1"/>
    <m/>
    <n v="43"/>
    <n v="0"/>
    <n v="198.8"/>
    <n v="0"/>
    <n v="27"/>
    <x v="1"/>
  </r>
  <r>
    <x v="1"/>
    <x v="70"/>
    <s v="Yes"/>
    <x v="0"/>
    <x v="4"/>
    <s v="Male"/>
    <x v="14"/>
    <x v="2"/>
    <s v="No"/>
    <s v="No"/>
    <m/>
    <x v="0"/>
    <m/>
    <m/>
    <x v="0"/>
    <n v="1"/>
    <m/>
    <n v="44"/>
    <n v="0"/>
    <n v="166.1"/>
    <n v="0"/>
    <n v="5"/>
    <x v="2"/>
  </r>
  <r>
    <x v="1"/>
    <x v="70"/>
    <s v="Yes"/>
    <x v="0"/>
    <x v="8"/>
    <s v="Male"/>
    <x v="34"/>
    <x v="1"/>
    <s v="No"/>
    <s v="No"/>
    <m/>
    <x v="0"/>
    <m/>
    <m/>
    <x v="0"/>
    <n v="1"/>
    <m/>
    <n v="48"/>
    <n v="2"/>
    <n v="182.8"/>
    <n v="0"/>
    <n v="2"/>
    <x v="0"/>
  </r>
  <r>
    <x v="1"/>
    <x v="70"/>
    <s v="Yes"/>
    <x v="0"/>
    <x v="10"/>
    <s v="Female"/>
    <x v="35"/>
    <x v="1"/>
    <s v="No"/>
    <s v="No"/>
    <m/>
    <x v="0"/>
    <m/>
    <m/>
    <x v="0"/>
    <n v="1"/>
    <m/>
    <n v="50"/>
    <n v="0"/>
    <n v="136.69999999999999"/>
    <n v="0"/>
    <n v="9"/>
    <x v="2"/>
  </r>
  <r>
    <x v="1"/>
    <x v="70"/>
    <s v="Yes"/>
    <x v="0"/>
    <x v="11"/>
    <s v="Male"/>
    <x v="65"/>
    <x v="2"/>
    <s v="No"/>
    <s v="Yes"/>
    <s v="Yes"/>
    <x v="3"/>
    <s v="Direct Debit"/>
    <s v="(blank)"/>
    <x v="1"/>
    <n v="1"/>
    <m/>
    <n v="24"/>
    <n v="0"/>
    <n v="302.89999999999998"/>
    <n v="0"/>
    <n v="5"/>
    <x v="2"/>
  </r>
  <r>
    <x v="1"/>
    <x v="70"/>
    <s v="Yes"/>
    <x v="0"/>
    <x v="13"/>
    <s v="Male"/>
    <x v="46"/>
    <x v="1"/>
    <s v="No"/>
    <s v="No"/>
    <m/>
    <x v="0"/>
    <m/>
    <m/>
    <x v="0"/>
    <n v="1"/>
    <m/>
    <n v="46"/>
    <n v="0"/>
    <n v="174.7"/>
    <n v="0"/>
    <n v="35"/>
    <x v="1"/>
  </r>
  <r>
    <x v="1"/>
    <x v="70"/>
    <s v="Yes"/>
    <x v="0"/>
    <x v="14"/>
    <s v="Female"/>
    <x v="47"/>
    <x v="1"/>
    <s v="No"/>
    <s v="No"/>
    <m/>
    <x v="0"/>
    <m/>
    <m/>
    <x v="0"/>
    <n v="1"/>
    <m/>
    <n v="38"/>
    <n v="0"/>
    <n v="404.7"/>
    <n v="0"/>
    <n v="7"/>
    <x v="2"/>
  </r>
  <r>
    <x v="1"/>
    <x v="70"/>
    <s v="Yes"/>
    <x v="0"/>
    <x v="14"/>
    <s v="Female"/>
    <x v="64"/>
    <x v="2"/>
    <s v="No"/>
    <s v="Yes"/>
    <s v="No"/>
    <x v="2"/>
    <s v="Credit Card"/>
    <s v="(blank)"/>
    <x v="1"/>
    <n v="1"/>
    <m/>
    <n v="57"/>
    <n v="0"/>
    <n v="539.6"/>
    <n v="0"/>
    <n v="3"/>
    <x v="0"/>
  </r>
  <r>
    <x v="1"/>
    <x v="70"/>
    <s v="Yes"/>
    <x v="0"/>
    <x v="16"/>
    <s v="Female"/>
    <x v="41"/>
    <x v="1"/>
    <s v="No"/>
    <s v="No"/>
    <m/>
    <x v="0"/>
    <m/>
    <m/>
    <x v="0"/>
    <n v="1"/>
    <m/>
    <n v="32"/>
    <n v="0"/>
    <n v="110.8"/>
    <n v="0"/>
    <n v="5"/>
    <x v="2"/>
  </r>
  <r>
    <x v="1"/>
    <x v="70"/>
    <s v="Yes"/>
    <x v="0"/>
    <x v="20"/>
    <s v="Male"/>
    <x v="62"/>
    <x v="2"/>
    <s v="No"/>
    <s v="Yes"/>
    <s v="No"/>
    <x v="2"/>
    <s v="Direct Debit"/>
    <s v="(blank)"/>
    <x v="1"/>
    <n v="1"/>
    <m/>
    <n v="69"/>
    <n v="1"/>
    <n v="151.5"/>
    <n v="0"/>
    <n v="1"/>
    <x v="0"/>
  </r>
  <r>
    <x v="1"/>
    <x v="70"/>
    <s v="Yes"/>
    <x v="0"/>
    <x v="21"/>
    <s v="Male"/>
    <x v="19"/>
    <x v="0"/>
    <s v="Yes"/>
    <s v="No"/>
    <m/>
    <x v="0"/>
    <m/>
    <m/>
    <x v="0"/>
    <n v="1"/>
    <m/>
    <n v="33"/>
    <n v="0"/>
    <n v="102.2"/>
    <n v="0"/>
    <n v="8"/>
    <x v="2"/>
  </r>
  <r>
    <x v="1"/>
    <x v="70"/>
    <s v="Yes"/>
    <x v="0"/>
    <x v="23"/>
    <s v="Male"/>
    <x v="13"/>
    <x v="0"/>
    <s v="Yes"/>
    <s v="No"/>
    <m/>
    <x v="0"/>
    <m/>
    <m/>
    <x v="0"/>
    <n v="1"/>
    <m/>
    <n v="33"/>
    <n v="1"/>
    <n v="246.7"/>
    <n v="0"/>
    <n v="10"/>
    <x v="1"/>
  </r>
  <r>
    <x v="1"/>
    <x v="70"/>
    <s v="Yes"/>
    <x v="0"/>
    <x v="24"/>
    <s v="Female"/>
    <x v="56"/>
    <x v="1"/>
    <s v="No"/>
    <s v="No"/>
    <m/>
    <x v="0"/>
    <m/>
    <m/>
    <x v="0"/>
    <n v="1"/>
    <m/>
    <n v="42"/>
    <n v="0"/>
    <n v="126"/>
    <n v="0"/>
    <n v="9"/>
    <x v="2"/>
  </r>
  <r>
    <x v="1"/>
    <x v="70"/>
    <s v="Yes"/>
    <x v="0"/>
    <x v="25"/>
    <s v="Male"/>
    <x v="1"/>
    <x v="1"/>
    <s v="No"/>
    <s v="No"/>
    <m/>
    <x v="0"/>
    <m/>
    <m/>
    <x v="0"/>
    <n v="1"/>
    <m/>
    <n v="31"/>
    <n v="0"/>
    <n v="170.4"/>
    <n v="0"/>
    <n v="5"/>
    <x v="2"/>
  </r>
  <r>
    <x v="1"/>
    <x v="70"/>
    <s v="Yes"/>
    <x v="0"/>
    <x v="32"/>
    <s v="Female"/>
    <x v="37"/>
    <x v="1"/>
    <s v="No"/>
    <s v="No"/>
    <m/>
    <x v="0"/>
    <m/>
    <m/>
    <x v="0"/>
    <n v="1"/>
    <m/>
    <n v="45"/>
    <n v="1"/>
    <n v="211.6"/>
    <n v="0"/>
    <n v="1"/>
    <x v="0"/>
  </r>
  <r>
    <x v="1"/>
    <x v="70"/>
    <s v="Yes"/>
    <x v="0"/>
    <x v="33"/>
    <s v="Male"/>
    <x v="26"/>
    <x v="1"/>
    <s v="No"/>
    <s v="No"/>
    <m/>
    <x v="0"/>
    <m/>
    <m/>
    <x v="0"/>
    <n v="1"/>
    <m/>
    <n v="42"/>
    <n v="0"/>
    <n v="129.19999999999999"/>
    <n v="0"/>
    <n v="4"/>
    <x v="0"/>
  </r>
  <r>
    <x v="1"/>
    <x v="70"/>
    <s v="Yes"/>
    <x v="0"/>
    <x v="34"/>
    <s v="Female"/>
    <x v="37"/>
    <x v="1"/>
    <s v="No"/>
    <s v="No"/>
    <m/>
    <x v="0"/>
    <m/>
    <m/>
    <x v="0"/>
    <n v="1"/>
    <m/>
    <n v="60"/>
    <n v="0"/>
    <n v="176.1"/>
    <n v="0"/>
    <n v="3"/>
    <x v="0"/>
  </r>
  <r>
    <x v="1"/>
    <x v="70"/>
    <s v="Yes"/>
    <x v="0"/>
    <x v="35"/>
    <s v="Male"/>
    <x v="39"/>
    <x v="1"/>
    <s v="No"/>
    <s v="No"/>
    <m/>
    <x v="0"/>
    <m/>
    <m/>
    <x v="0"/>
    <n v="1"/>
    <n v="1"/>
    <n v="39"/>
    <n v="4"/>
    <n v="202.4"/>
    <n v="0"/>
    <n v="5"/>
    <x v="2"/>
  </r>
  <r>
    <x v="1"/>
    <x v="70"/>
    <s v="Yes"/>
    <x v="0"/>
    <x v="38"/>
    <s v="Female"/>
    <x v="54"/>
    <x v="2"/>
    <s v="No"/>
    <s v="Yes"/>
    <s v="No"/>
    <x v="2"/>
    <s v="Credit Card"/>
    <s v="(blank)"/>
    <x v="1"/>
    <n v="1"/>
    <m/>
    <n v="61"/>
    <n v="0"/>
    <n v="142"/>
    <n v="0"/>
    <n v="7"/>
    <x v="2"/>
  </r>
  <r>
    <x v="1"/>
    <x v="70"/>
    <s v="Yes"/>
    <x v="0"/>
    <x v="39"/>
    <s v="Female"/>
    <x v="41"/>
    <x v="1"/>
    <s v="No"/>
    <s v="No"/>
    <m/>
    <x v="0"/>
    <m/>
    <m/>
    <x v="0"/>
    <n v="1"/>
    <m/>
    <n v="41"/>
    <n v="2"/>
    <n v="355"/>
    <n v="0"/>
    <n v="4"/>
    <x v="0"/>
  </r>
  <r>
    <x v="1"/>
    <x v="70"/>
    <s v="Yes"/>
    <x v="0"/>
    <x v="40"/>
    <s v="Male"/>
    <x v="41"/>
    <x v="1"/>
    <s v="No"/>
    <s v="No"/>
    <m/>
    <x v="0"/>
    <m/>
    <m/>
    <x v="0"/>
    <n v="1"/>
    <m/>
    <n v="29"/>
    <n v="1"/>
    <n v="151.9"/>
    <n v="0"/>
    <n v="6"/>
    <x v="2"/>
  </r>
  <r>
    <x v="1"/>
    <x v="70"/>
    <s v="Yes"/>
    <x v="0"/>
    <x v="41"/>
    <s v="Male"/>
    <x v="21"/>
    <x v="1"/>
    <s v="No"/>
    <s v="No"/>
    <m/>
    <x v="0"/>
    <m/>
    <m/>
    <x v="0"/>
    <n v="1"/>
    <m/>
    <n v="38"/>
    <n v="1"/>
    <n v="269.8"/>
    <n v="0"/>
    <n v="4"/>
    <x v="0"/>
  </r>
  <r>
    <x v="1"/>
    <x v="70"/>
    <s v="Yes"/>
    <x v="0"/>
    <x v="42"/>
    <s v="Female"/>
    <x v="38"/>
    <x v="1"/>
    <s v="No"/>
    <s v="No"/>
    <m/>
    <x v="0"/>
    <m/>
    <m/>
    <x v="0"/>
    <n v="1"/>
    <m/>
    <n v="35"/>
    <n v="0"/>
    <n v="486.4"/>
    <n v="0"/>
    <n v="11"/>
    <x v="1"/>
  </r>
  <r>
    <x v="1"/>
    <x v="70"/>
    <s v="Yes"/>
    <x v="0"/>
    <x v="43"/>
    <s v="Female"/>
    <x v="63"/>
    <x v="2"/>
    <s v="No"/>
    <s v="Yes"/>
    <s v="No"/>
    <x v="2"/>
    <s v="Direct Debit"/>
    <s v="(blank)"/>
    <x v="1"/>
    <n v="1"/>
    <m/>
    <n v="47"/>
    <n v="2"/>
    <n v="153.80000000000001"/>
    <n v="0"/>
    <n v="5"/>
    <x v="2"/>
  </r>
  <r>
    <x v="1"/>
    <x v="70"/>
    <s v="Yes"/>
    <x v="0"/>
    <x v="44"/>
    <s v="Female"/>
    <x v="66"/>
    <x v="2"/>
    <s v="No"/>
    <s v="Yes"/>
    <s v="No"/>
    <x v="2"/>
    <s v="Credit Card"/>
    <s v="(blank)"/>
    <x v="1"/>
    <n v="1"/>
    <m/>
    <n v="69"/>
    <n v="1"/>
    <n v="156.19999999999999"/>
    <n v="0"/>
    <n v="0"/>
    <x v="0"/>
  </r>
  <r>
    <x v="1"/>
    <x v="70"/>
    <s v="Yes"/>
    <x v="0"/>
    <x v="45"/>
    <s v="Male"/>
    <x v="8"/>
    <x v="1"/>
    <s v="No"/>
    <s v="No"/>
    <m/>
    <x v="0"/>
    <m/>
    <m/>
    <x v="0"/>
    <n v="1"/>
    <m/>
    <n v="40"/>
    <n v="0"/>
    <n v="109.3"/>
    <n v="0"/>
    <n v="11"/>
    <x v="1"/>
  </r>
  <r>
    <x v="1"/>
    <x v="70"/>
    <s v="Yes"/>
    <x v="0"/>
    <x v="46"/>
    <s v="Female"/>
    <x v="12"/>
    <x v="1"/>
    <s v="No"/>
    <s v="No"/>
    <m/>
    <x v="0"/>
    <m/>
    <m/>
    <x v="0"/>
    <n v="1"/>
    <m/>
    <n v="52"/>
    <n v="0"/>
    <n v="307.7"/>
    <n v="0"/>
    <n v="1"/>
    <x v="0"/>
  </r>
  <r>
    <x v="1"/>
    <x v="70"/>
    <s v="Yes"/>
    <x v="0"/>
    <x v="47"/>
    <s v="Female"/>
    <x v="40"/>
    <x v="2"/>
    <s v="No"/>
    <s v="Yes"/>
    <s v="No"/>
    <x v="2"/>
    <s v="Direct Debit"/>
    <s v="(blank)"/>
    <x v="1"/>
    <n v="1"/>
    <m/>
    <n v="43"/>
    <n v="0"/>
    <n v="241.4"/>
    <n v="0"/>
    <n v="7"/>
    <x v="2"/>
  </r>
  <r>
    <x v="1"/>
    <x v="70"/>
    <s v="Yes"/>
    <x v="1"/>
    <x v="48"/>
    <s v="Female"/>
    <x v="21"/>
    <x v="1"/>
    <s v="No"/>
    <s v="No"/>
    <m/>
    <x v="0"/>
    <m/>
    <m/>
    <x v="0"/>
    <n v="1"/>
    <m/>
    <n v="78"/>
    <n v="3"/>
    <n v="0"/>
    <n v="0"/>
    <n v="7"/>
    <x v="2"/>
  </r>
  <r>
    <x v="1"/>
    <x v="70"/>
    <s v="Yes"/>
    <x v="1"/>
    <x v="18"/>
    <s v="Male"/>
    <x v="35"/>
    <x v="1"/>
    <s v="No"/>
    <s v="No"/>
    <m/>
    <x v="0"/>
    <m/>
    <m/>
    <x v="0"/>
    <n v="1"/>
    <m/>
    <n v="41"/>
    <n v="0"/>
    <n v="0"/>
    <n v="0"/>
    <n v="18"/>
    <x v="1"/>
  </r>
  <r>
    <x v="1"/>
    <x v="70"/>
    <s v="Yes"/>
    <x v="1"/>
    <x v="22"/>
    <s v="Female"/>
    <x v="25"/>
    <x v="1"/>
    <s v="No"/>
    <s v="No"/>
    <m/>
    <x v="0"/>
    <m/>
    <m/>
    <x v="0"/>
    <n v="1"/>
    <m/>
    <n v="41"/>
    <n v="0"/>
    <n v="0"/>
    <n v="0"/>
    <n v="7"/>
    <x v="2"/>
  </r>
  <r>
    <x v="1"/>
    <x v="70"/>
    <s v="Yes"/>
    <x v="1"/>
    <x v="24"/>
    <s v="Male"/>
    <x v="27"/>
    <x v="1"/>
    <s v="No"/>
    <s v="No"/>
    <m/>
    <x v="0"/>
    <m/>
    <m/>
    <x v="0"/>
    <n v="1"/>
    <m/>
    <n v="47"/>
    <n v="0"/>
    <n v="0"/>
    <n v="0"/>
    <n v="7"/>
    <x v="2"/>
  </r>
  <r>
    <x v="1"/>
    <x v="70"/>
    <s v="Yes"/>
    <x v="1"/>
    <x v="31"/>
    <s v="Male"/>
    <x v="38"/>
    <x v="1"/>
    <s v="No"/>
    <s v="No"/>
    <m/>
    <x v="0"/>
    <m/>
    <m/>
    <x v="0"/>
    <n v="1"/>
    <m/>
    <n v="24"/>
    <n v="2"/>
    <n v="0"/>
    <n v="0"/>
    <n v="10"/>
    <x v="1"/>
  </r>
  <r>
    <x v="1"/>
    <x v="70"/>
    <s v="Yes"/>
    <x v="1"/>
    <x v="32"/>
    <s v="Male"/>
    <x v="20"/>
    <x v="1"/>
    <s v="No"/>
    <s v="No"/>
    <m/>
    <x v="0"/>
    <m/>
    <m/>
    <x v="0"/>
    <n v="1"/>
    <m/>
    <n v="31"/>
    <n v="0"/>
    <n v="0"/>
    <n v="0"/>
    <n v="6"/>
    <x v="2"/>
  </r>
  <r>
    <x v="1"/>
    <x v="70"/>
    <s v="Yes"/>
    <x v="1"/>
    <x v="32"/>
    <s v="Male"/>
    <x v="1"/>
    <x v="1"/>
    <s v="No"/>
    <s v="No"/>
    <m/>
    <x v="0"/>
    <m/>
    <m/>
    <x v="0"/>
    <n v="1"/>
    <m/>
    <n v="34"/>
    <n v="0"/>
    <n v="0"/>
    <n v="0"/>
    <n v="18"/>
    <x v="1"/>
  </r>
  <r>
    <x v="1"/>
    <x v="70"/>
    <s v="Yes"/>
    <x v="1"/>
    <x v="33"/>
    <s v="Male"/>
    <x v="64"/>
    <x v="2"/>
    <s v="No"/>
    <s v="Yes"/>
    <s v="No"/>
    <x v="2"/>
    <s v="Direct Debit"/>
    <s v="(blank)"/>
    <x v="1"/>
    <n v="1"/>
    <m/>
    <n v="20"/>
    <n v="0"/>
    <n v="0"/>
    <n v="0"/>
    <n v="7"/>
    <x v="2"/>
  </r>
  <r>
    <x v="1"/>
    <x v="70"/>
    <s v="Yes"/>
    <x v="1"/>
    <x v="35"/>
    <s v="Female"/>
    <x v="37"/>
    <x v="1"/>
    <s v="No"/>
    <s v="No"/>
    <m/>
    <x v="0"/>
    <m/>
    <m/>
    <x v="0"/>
    <n v="1"/>
    <m/>
    <n v="32"/>
    <n v="1"/>
    <n v="0"/>
    <n v="0"/>
    <n v="10"/>
    <x v="1"/>
  </r>
  <r>
    <x v="1"/>
    <x v="70"/>
    <s v="Yes"/>
    <x v="1"/>
    <x v="36"/>
    <s v="Female"/>
    <x v="48"/>
    <x v="1"/>
    <s v="No"/>
    <s v="No"/>
    <m/>
    <x v="0"/>
    <m/>
    <m/>
    <x v="0"/>
    <n v="1"/>
    <m/>
    <n v="42"/>
    <n v="0"/>
    <n v="0"/>
    <n v="0"/>
    <n v="13"/>
    <x v="1"/>
  </r>
  <r>
    <x v="1"/>
    <x v="70"/>
    <s v="Yes"/>
    <x v="1"/>
    <x v="40"/>
    <s v="Male"/>
    <x v="26"/>
    <x v="1"/>
    <s v="No"/>
    <s v="No"/>
    <m/>
    <x v="0"/>
    <m/>
    <m/>
    <x v="0"/>
    <n v="1"/>
    <m/>
    <n v="18"/>
    <n v="2"/>
    <n v="0"/>
    <n v="0"/>
    <n v="2"/>
    <x v="0"/>
  </r>
  <r>
    <x v="1"/>
    <x v="71"/>
    <s v="No"/>
    <x v="0"/>
    <x v="1"/>
    <s v="Female"/>
    <x v="22"/>
    <x v="2"/>
    <s v="No"/>
    <s v="Yes"/>
    <s v="No"/>
    <x v="2"/>
    <s v="Credit Card"/>
    <s v="(blank)"/>
    <x v="1"/>
    <n v="1"/>
    <m/>
    <n v="49"/>
    <n v="0"/>
    <n v="0"/>
    <n v="0"/>
    <n v="6"/>
    <x v="2"/>
  </r>
  <r>
    <x v="1"/>
    <x v="71"/>
    <s v="No"/>
    <x v="0"/>
    <x v="3"/>
    <s v="Female"/>
    <x v="9"/>
    <x v="1"/>
    <s v="No"/>
    <s v="No"/>
    <m/>
    <x v="0"/>
    <m/>
    <m/>
    <x v="0"/>
    <n v="1"/>
    <m/>
    <n v="28"/>
    <n v="0"/>
    <n v="0"/>
    <n v="0"/>
    <n v="4"/>
    <x v="0"/>
  </r>
  <r>
    <x v="1"/>
    <x v="71"/>
    <s v="No"/>
    <x v="0"/>
    <x v="4"/>
    <s v="Female"/>
    <x v="24"/>
    <x v="1"/>
    <s v="No"/>
    <s v="No"/>
    <m/>
    <x v="0"/>
    <m/>
    <m/>
    <x v="0"/>
    <n v="1"/>
    <m/>
    <n v="34"/>
    <n v="2"/>
    <n v="0"/>
    <n v="0"/>
    <n v="3"/>
    <x v="0"/>
  </r>
  <r>
    <x v="1"/>
    <x v="71"/>
    <s v="No"/>
    <x v="0"/>
    <x v="5"/>
    <s v="Male"/>
    <x v="7"/>
    <x v="1"/>
    <s v="No"/>
    <s v="No"/>
    <m/>
    <x v="0"/>
    <m/>
    <m/>
    <x v="0"/>
    <n v="1"/>
    <m/>
    <n v="33"/>
    <n v="2"/>
    <n v="0"/>
    <n v="0"/>
    <n v="17"/>
    <x v="1"/>
  </r>
  <r>
    <x v="1"/>
    <x v="71"/>
    <s v="No"/>
    <x v="0"/>
    <x v="5"/>
    <s v="Male"/>
    <x v="43"/>
    <x v="1"/>
    <s v="No"/>
    <s v="No"/>
    <m/>
    <x v="0"/>
    <m/>
    <m/>
    <x v="0"/>
    <n v="1"/>
    <m/>
    <n v="52"/>
    <n v="2"/>
    <n v="0"/>
    <n v="0"/>
    <n v="6"/>
    <x v="2"/>
  </r>
  <r>
    <x v="1"/>
    <x v="71"/>
    <s v="No"/>
    <x v="0"/>
    <x v="6"/>
    <s v="Male"/>
    <x v="58"/>
    <x v="2"/>
    <s v="No"/>
    <s v="Yes"/>
    <s v="No"/>
    <x v="2"/>
    <s v="Credit Card"/>
    <s v="(blank)"/>
    <x v="1"/>
    <n v="1"/>
    <m/>
    <n v="37"/>
    <n v="2"/>
    <n v="0"/>
    <n v="0"/>
    <n v="3"/>
    <x v="0"/>
  </r>
  <r>
    <x v="1"/>
    <x v="71"/>
    <s v="No"/>
    <x v="0"/>
    <x v="7"/>
    <s v="Female"/>
    <x v="17"/>
    <x v="0"/>
    <s v="Yes"/>
    <s v="No"/>
    <m/>
    <x v="0"/>
    <m/>
    <m/>
    <x v="0"/>
    <n v="1"/>
    <m/>
    <n v="48"/>
    <n v="0"/>
    <n v="0"/>
    <n v="0"/>
    <n v="19"/>
    <x v="1"/>
  </r>
  <r>
    <x v="1"/>
    <x v="71"/>
    <s v="No"/>
    <x v="0"/>
    <x v="8"/>
    <s v="Male"/>
    <x v="0"/>
    <x v="0"/>
    <s v="Yes"/>
    <s v="No"/>
    <m/>
    <x v="0"/>
    <m/>
    <m/>
    <x v="0"/>
    <n v="1"/>
    <m/>
    <n v="39"/>
    <n v="0"/>
    <n v="0"/>
    <n v="0"/>
    <n v="24"/>
    <x v="1"/>
  </r>
  <r>
    <x v="1"/>
    <x v="71"/>
    <s v="No"/>
    <x v="0"/>
    <x v="8"/>
    <s v="Male"/>
    <x v="45"/>
    <x v="2"/>
    <s v="No"/>
    <s v="Yes"/>
    <s v="No"/>
    <x v="2"/>
    <s v="Direct Debit"/>
    <s v="(blank)"/>
    <x v="1"/>
    <n v="1"/>
    <m/>
    <n v="55"/>
    <n v="0"/>
    <n v="0"/>
    <n v="0"/>
    <n v="6"/>
    <x v="2"/>
  </r>
  <r>
    <x v="1"/>
    <x v="71"/>
    <s v="No"/>
    <x v="0"/>
    <x v="49"/>
    <s v="Female"/>
    <x v="8"/>
    <x v="1"/>
    <s v="No"/>
    <s v="No"/>
    <m/>
    <x v="0"/>
    <m/>
    <m/>
    <x v="0"/>
    <n v="1"/>
    <m/>
    <n v="57"/>
    <n v="1"/>
    <n v="0"/>
    <n v="0"/>
    <n v="11"/>
    <x v="1"/>
  </r>
  <r>
    <x v="1"/>
    <x v="71"/>
    <s v="No"/>
    <x v="0"/>
    <x v="9"/>
    <s v="Male"/>
    <x v="24"/>
    <x v="1"/>
    <s v="No"/>
    <s v="No"/>
    <m/>
    <x v="0"/>
    <m/>
    <m/>
    <x v="0"/>
    <n v="1"/>
    <m/>
    <n v="26"/>
    <n v="1"/>
    <n v="0"/>
    <n v="0"/>
    <n v="7"/>
    <x v="2"/>
  </r>
  <r>
    <x v="1"/>
    <x v="71"/>
    <s v="No"/>
    <x v="0"/>
    <x v="9"/>
    <s v="Male"/>
    <x v="33"/>
    <x v="2"/>
    <s v="No"/>
    <s v="Yes"/>
    <s v="No"/>
    <x v="2"/>
    <s v="Credit Card"/>
    <s v="(blank)"/>
    <x v="1"/>
    <n v="1"/>
    <m/>
    <n v="40"/>
    <n v="0"/>
    <n v="0"/>
    <n v="0"/>
    <n v="1"/>
    <x v="0"/>
  </r>
  <r>
    <x v="1"/>
    <x v="71"/>
    <s v="No"/>
    <x v="0"/>
    <x v="10"/>
    <s v="Female"/>
    <x v="27"/>
    <x v="1"/>
    <s v="No"/>
    <s v="No"/>
    <m/>
    <x v="0"/>
    <m/>
    <m/>
    <x v="0"/>
    <n v="1"/>
    <m/>
    <n v="63"/>
    <n v="0"/>
    <n v="0"/>
    <n v="0"/>
    <n v="5"/>
    <x v="2"/>
  </r>
  <r>
    <x v="1"/>
    <x v="71"/>
    <s v="No"/>
    <x v="0"/>
    <x v="10"/>
    <s v="Male"/>
    <x v="19"/>
    <x v="0"/>
    <s v="Yes"/>
    <s v="No"/>
    <m/>
    <x v="0"/>
    <m/>
    <m/>
    <x v="0"/>
    <n v="1"/>
    <m/>
    <n v="46"/>
    <n v="0"/>
    <n v="0"/>
    <n v="0"/>
    <n v="12"/>
    <x v="1"/>
  </r>
  <r>
    <x v="1"/>
    <x v="71"/>
    <s v="No"/>
    <x v="0"/>
    <x v="10"/>
    <s v="Male"/>
    <x v="27"/>
    <x v="1"/>
    <s v="No"/>
    <s v="No"/>
    <m/>
    <x v="0"/>
    <m/>
    <m/>
    <x v="0"/>
    <n v="1"/>
    <m/>
    <n v="38"/>
    <n v="0"/>
    <n v="0"/>
    <n v="0"/>
    <n v="5"/>
    <x v="2"/>
  </r>
  <r>
    <x v="1"/>
    <x v="71"/>
    <s v="No"/>
    <x v="0"/>
    <x v="11"/>
    <s v="Female"/>
    <x v="18"/>
    <x v="0"/>
    <s v="Yes"/>
    <s v="No"/>
    <m/>
    <x v="0"/>
    <m/>
    <m/>
    <x v="0"/>
    <n v="1"/>
    <m/>
    <n v="54"/>
    <n v="0"/>
    <n v="0"/>
    <n v="0"/>
    <n v="20"/>
    <x v="1"/>
  </r>
  <r>
    <x v="1"/>
    <x v="71"/>
    <s v="No"/>
    <x v="0"/>
    <x v="11"/>
    <s v="Female"/>
    <x v="23"/>
    <x v="1"/>
    <s v="No"/>
    <s v="No"/>
    <m/>
    <x v="0"/>
    <m/>
    <m/>
    <x v="0"/>
    <n v="1"/>
    <m/>
    <n v="46"/>
    <n v="0"/>
    <n v="0"/>
    <n v="0"/>
    <n v="4"/>
    <x v="0"/>
  </r>
  <r>
    <x v="1"/>
    <x v="71"/>
    <s v="No"/>
    <x v="0"/>
    <x v="11"/>
    <s v="Male"/>
    <x v="39"/>
    <x v="1"/>
    <s v="No"/>
    <s v="No"/>
    <m/>
    <x v="0"/>
    <m/>
    <m/>
    <x v="0"/>
    <n v="1"/>
    <m/>
    <n v="49"/>
    <n v="0"/>
    <n v="0"/>
    <n v="0"/>
    <n v="6"/>
    <x v="2"/>
  </r>
  <r>
    <x v="1"/>
    <x v="71"/>
    <s v="No"/>
    <x v="0"/>
    <x v="13"/>
    <s v="Female"/>
    <x v="34"/>
    <x v="1"/>
    <s v="No"/>
    <s v="No"/>
    <m/>
    <x v="0"/>
    <m/>
    <m/>
    <x v="0"/>
    <n v="1"/>
    <m/>
    <n v="43"/>
    <n v="0"/>
    <n v="0"/>
    <n v="0"/>
    <n v="6"/>
    <x v="2"/>
  </r>
  <r>
    <x v="1"/>
    <x v="71"/>
    <s v="No"/>
    <x v="0"/>
    <x v="16"/>
    <s v="Male"/>
    <x v="9"/>
    <x v="1"/>
    <s v="No"/>
    <s v="No"/>
    <m/>
    <x v="0"/>
    <m/>
    <m/>
    <x v="0"/>
    <n v="1"/>
    <m/>
    <n v="48"/>
    <n v="0"/>
    <n v="0"/>
    <n v="0"/>
    <n v="1"/>
    <x v="0"/>
  </r>
  <r>
    <x v="1"/>
    <x v="71"/>
    <s v="No"/>
    <x v="0"/>
    <x v="17"/>
    <s v="Female"/>
    <x v="13"/>
    <x v="0"/>
    <s v="Yes"/>
    <s v="No"/>
    <m/>
    <x v="0"/>
    <m/>
    <m/>
    <x v="0"/>
    <n v="1"/>
    <m/>
    <n v="33"/>
    <n v="0"/>
    <n v="0"/>
    <n v="0"/>
    <n v="20"/>
    <x v="1"/>
  </r>
  <r>
    <x v="1"/>
    <x v="71"/>
    <s v="No"/>
    <x v="0"/>
    <x v="17"/>
    <s v="Male"/>
    <x v="35"/>
    <x v="1"/>
    <s v="No"/>
    <s v="No"/>
    <m/>
    <x v="0"/>
    <m/>
    <m/>
    <x v="0"/>
    <n v="1"/>
    <m/>
    <n v="31"/>
    <n v="0"/>
    <n v="0"/>
    <n v="0"/>
    <n v="7"/>
    <x v="2"/>
  </r>
  <r>
    <x v="1"/>
    <x v="71"/>
    <s v="No"/>
    <x v="0"/>
    <x v="17"/>
    <s v="Male"/>
    <x v="11"/>
    <x v="1"/>
    <s v="No"/>
    <s v="No"/>
    <m/>
    <x v="0"/>
    <m/>
    <m/>
    <x v="0"/>
    <n v="1"/>
    <m/>
    <n v="24"/>
    <n v="2"/>
    <n v="0"/>
    <n v="0"/>
    <n v="7"/>
    <x v="2"/>
  </r>
  <r>
    <x v="1"/>
    <x v="71"/>
    <s v="No"/>
    <x v="0"/>
    <x v="18"/>
    <s v="Male"/>
    <x v="15"/>
    <x v="0"/>
    <s v="Yes"/>
    <s v="No"/>
    <m/>
    <x v="0"/>
    <m/>
    <m/>
    <x v="0"/>
    <n v="1"/>
    <m/>
    <n v="50"/>
    <n v="0"/>
    <n v="0"/>
    <n v="0"/>
    <n v="10"/>
    <x v="1"/>
  </r>
  <r>
    <x v="1"/>
    <x v="71"/>
    <s v="No"/>
    <x v="0"/>
    <x v="19"/>
    <s v="Female"/>
    <x v="40"/>
    <x v="2"/>
    <s v="No"/>
    <s v="Yes"/>
    <s v="No"/>
    <x v="2"/>
    <s v="Direct Debit"/>
    <s v="(blank)"/>
    <x v="1"/>
    <n v="1"/>
    <m/>
    <n v="67"/>
    <n v="0"/>
    <n v="0"/>
    <n v="0"/>
    <n v="9"/>
    <x v="2"/>
  </r>
  <r>
    <x v="1"/>
    <x v="71"/>
    <s v="No"/>
    <x v="0"/>
    <x v="20"/>
    <s v="Female"/>
    <x v="11"/>
    <x v="1"/>
    <s v="No"/>
    <s v="No"/>
    <m/>
    <x v="0"/>
    <m/>
    <m/>
    <x v="0"/>
    <n v="1"/>
    <m/>
    <n v="33"/>
    <n v="0"/>
    <n v="0"/>
    <n v="0"/>
    <n v="11"/>
    <x v="1"/>
  </r>
  <r>
    <x v="1"/>
    <x v="71"/>
    <s v="No"/>
    <x v="0"/>
    <x v="20"/>
    <s v="Female"/>
    <x v="22"/>
    <x v="2"/>
    <s v="No"/>
    <s v="Yes"/>
    <s v="No"/>
    <x v="2"/>
    <s v="Direct Debit"/>
    <s v="(blank)"/>
    <x v="1"/>
    <n v="1"/>
    <m/>
    <n v="49"/>
    <n v="0"/>
    <n v="0"/>
    <n v="0"/>
    <n v="1"/>
    <x v="0"/>
  </r>
  <r>
    <x v="1"/>
    <x v="71"/>
    <s v="No"/>
    <x v="0"/>
    <x v="21"/>
    <s v="Female"/>
    <x v="15"/>
    <x v="0"/>
    <s v="Yes"/>
    <s v="No"/>
    <m/>
    <x v="0"/>
    <m/>
    <m/>
    <x v="0"/>
    <n v="1"/>
    <m/>
    <n v="40"/>
    <n v="2"/>
    <n v="0"/>
    <n v="0"/>
    <n v="14"/>
    <x v="1"/>
  </r>
  <r>
    <x v="1"/>
    <x v="71"/>
    <s v="No"/>
    <x v="0"/>
    <x v="21"/>
    <s v="Male"/>
    <x v="42"/>
    <x v="1"/>
    <s v="No"/>
    <s v="No"/>
    <m/>
    <x v="0"/>
    <m/>
    <m/>
    <x v="0"/>
    <n v="1"/>
    <m/>
    <n v="45"/>
    <n v="0"/>
    <n v="0"/>
    <n v="0"/>
    <n v="9"/>
    <x v="2"/>
  </r>
  <r>
    <x v="1"/>
    <x v="71"/>
    <s v="No"/>
    <x v="0"/>
    <x v="50"/>
    <s v="Female"/>
    <x v="19"/>
    <x v="0"/>
    <s v="Yes"/>
    <s v="No"/>
    <m/>
    <x v="0"/>
    <m/>
    <m/>
    <x v="0"/>
    <n v="1"/>
    <m/>
    <n v="39"/>
    <n v="0"/>
    <n v="0"/>
    <n v="0"/>
    <n v="14"/>
    <x v="1"/>
  </r>
  <r>
    <x v="1"/>
    <x v="71"/>
    <s v="No"/>
    <x v="0"/>
    <x v="50"/>
    <s v="Male"/>
    <x v="4"/>
    <x v="0"/>
    <s v="Yes"/>
    <s v="No"/>
    <m/>
    <x v="0"/>
    <m/>
    <m/>
    <x v="0"/>
    <n v="1"/>
    <m/>
    <n v="51"/>
    <n v="0"/>
    <n v="0"/>
    <n v="0"/>
    <n v="7"/>
    <x v="2"/>
  </r>
  <r>
    <x v="1"/>
    <x v="71"/>
    <s v="No"/>
    <x v="0"/>
    <x v="22"/>
    <s v="Female"/>
    <x v="37"/>
    <x v="1"/>
    <s v="No"/>
    <s v="No"/>
    <m/>
    <x v="0"/>
    <m/>
    <m/>
    <x v="0"/>
    <n v="1"/>
    <m/>
    <n v="58"/>
    <n v="0"/>
    <n v="0"/>
    <n v="0"/>
    <n v="3"/>
    <x v="0"/>
  </r>
  <r>
    <x v="1"/>
    <x v="71"/>
    <s v="No"/>
    <x v="0"/>
    <x v="22"/>
    <s v="Male"/>
    <x v="17"/>
    <x v="0"/>
    <s v="Yes"/>
    <s v="No"/>
    <m/>
    <x v="0"/>
    <m/>
    <m/>
    <x v="0"/>
    <n v="1"/>
    <m/>
    <n v="40"/>
    <n v="0"/>
    <n v="0"/>
    <n v="0"/>
    <n v="12"/>
    <x v="1"/>
  </r>
  <r>
    <x v="1"/>
    <x v="71"/>
    <s v="No"/>
    <x v="0"/>
    <x v="23"/>
    <s v="Female"/>
    <x v="47"/>
    <x v="1"/>
    <s v="No"/>
    <s v="No"/>
    <m/>
    <x v="0"/>
    <m/>
    <m/>
    <x v="0"/>
    <n v="1"/>
    <m/>
    <n v="29"/>
    <n v="2"/>
    <n v="0"/>
    <n v="0"/>
    <n v="6"/>
    <x v="2"/>
  </r>
  <r>
    <x v="1"/>
    <x v="71"/>
    <s v="No"/>
    <x v="0"/>
    <x v="23"/>
    <s v="Male"/>
    <x v="46"/>
    <x v="1"/>
    <s v="No"/>
    <s v="No"/>
    <m/>
    <x v="0"/>
    <m/>
    <m/>
    <x v="0"/>
    <n v="1"/>
    <m/>
    <n v="67"/>
    <n v="0"/>
    <n v="0"/>
    <n v="0"/>
    <n v="27"/>
    <x v="1"/>
  </r>
  <r>
    <x v="1"/>
    <x v="71"/>
    <s v="No"/>
    <x v="0"/>
    <x v="23"/>
    <s v="Male"/>
    <x v="49"/>
    <x v="1"/>
    <s v="No"/>
    <s v="No"/>
    <m/>
    <x v="0"/>
    <m/>
    <m/>
    <x v="0"/>
    <n v="1"/>
    <m/>
    <n v="37"/>
    <n v="2"/>
    <n v="0"/>
    <n v="0"/>
    <n v="3"/>
    <x v="0"/>
  </r>
  <r>
    <x v="1"/>
    <x v="71"/>
    <s v="No"/>
    <x v="0"/>
    <x v="24"/>
    <s v="Female"/>
    <x v="54"/>
    <x v="2"/>
    <s v="No"/>
    <s v="Yes"/>
    <s v="No"/>
    <x v="2"/>
    <s v="Direct Debit"/>
    <s v="(blank)"/>
    <x v="1"/>
    <n v="1"/>
    <m/>
    <n v="43"/>
    <n v="0"/>
    <n v="0"/>
    <n v="0"/>
    <n v="8"/>
    <x v="2"/>
  </r>
  <r>
    <x v="1"/>
    <x v="71"/>
    <s v="No"/>
    <x v="0"/>
    <x v="25"/>
    <s v="Female"/>
    <x v="59"/>
    <x v="2"/>
    <s v="No"/>
    <s v="Yes"/>
    <s v="No"/>
    <x v="2"/>
    <s v="Direct Debit"/>
    <s v="(blank)"/>
    <x v="1"/>
    <n v="1"/>
    <m/>
    <n v="44"/>
    <n v="2"/>
    <n v="0"/>
    <n v="0"/>
    <n v="1"/>
    <x v="0"/>
  </r>
  <r>
    <x v="1"/>
    <x v="71"/>
    <s v="No"/>
    <x v="0"/>
    <x v="27"/>
    <s v="Female"/>
    <x v="7"/>
    <x v="1"/>
    <s v="No"/>
    <s v="No"/>
    <m/>
    <x v="0"/>
    <m/>
    <m/>
    <x v="0"/>
    <n v="1"/>
    <m/>
    <n v="42"/>
    <n v="1"/>
    <n v="0"/>
    <n v="0"/>
    <n v="4"/>
    <x v="0"/>
  </r>
  <r>
    <x v="1"/>
    <x v="71"/>
    <s v="No"/>
    <x v="0"/>
    <x v="27"/>
    <s v="Male"/>
    <x v="54"/>
    <x v="2"/>
    <s v="No"/>
    <s v="Yes"/>
    <s v="No"/>
    <x v="2"/>
    <s v="Direct Debit"/>
    <s v="(blank)"/>
    <x v="1"/>
    <n v="1"/>
    <m/>
    <n v="47"/>
    <n v="0"/>
    <n v="0"/>
    <n v="0"/>
    <n v="2"/>
    <x v="0"/>
  </r>
  <r>
    <x v="1"/>
    <x v="71"/>
    <s v="No"/>
    <x v="0"/>
    <x v="28"/>
    <s v="Female"/>
    <x v="32"/>
    <x v="1"/>
    <s v="No"/>
    <s v="No"/>
    <m/>
    <x v="0"/>
    <m/>
    <m/>
    <x v="0"/>
    <n v="1"/>
    <m/>
    <n v="29"/>
    <n v="0"/>
    <n v="0"/>
    <n v="0"/>
    <n v="7"/>
    <x v="2"/>
  </r>
  <r>
    <x v="1"/>
    <x v="71"/>
    <s v="No"/>
    <x v="0"/>
    <x v="29"/>
    <s v="Male"/>
    <x v="9"/>
    <x v="1"/>
    <s v="No"/>
    <s v="No"/>
    <m/>
    <x v="0"/>
    <m/>
    <m/>
    <x v="0"/>
    <n v="1"/>
    <m/>
    <n v="22"/>
    <n v="0"/>
    <n v="0"/>
    <n v="0"/>
    <n v="11"/>
    <x v="1"/>
  </r>
  <r>
    <x v="1"/>
    <x v="71"/>
    <s v="No"/>
    <x v="0"/>
    <x v="30"/>
    <s v="Female"/>
    <x v="15"/>
    <x v="0"/>
    <s v="Yes"/>
    <s v="No"/>
    <m/>
    <x v="0"/>
    <m/>
    <m/>
    <x v="0"/>
    <n v="1"/>
    <m/>
    <n v="62"/>
    <n v="1"/>
    <n v="0"/>
    <n v="0"/>
    <n v="38"/>
    <x v="1"/>
  </r>
  <r>
    <x v="1"/>
    <x v="71"/>
    <s v="No"/>
    <x v="0"/>
    <x v="30"/>
    <s v="Female"/>
    <x v="52"/>
    <x v="2"/>
    <s v="No"/>
    <s v="Yes"/>
    <s v="Yes"/>
    <x v="3"/>
    <s v="Direct Debit"/>
    <s v="(blank)"/>
    <x v="1"/>
    <n v="1"/>
    <m/>
    <n v="19"/>
    <n v="0"/>
    <n v="0"/>
    <n v="0"/>
    <n v="4"/>
    <x v="0"/>
  </r>
  <r>
    <x v="1"/>
    <x v="71"/>
    <s v="No"/>
    <x v="0"/>
    <x v="30"/>
    <s v="Male"/>
    <x v="43"/>
    <x v="1"/>
    <s v="No"/>
    <s v="No"/>
    <m/>
    <x v="0"/>
    <m/>
    <m/>
    <x v="0"/>
    <n v="1"/>
    <m/>
    <n v="48"/>
    <n v="2"/>
    <n v="0"/>
    <n v="0"/>
    <n v="29"/>
    <x v="1"/>
  </r>
  <r>
    <x v="1"/>
    <x v="71"/>
    <s v="No"/>
    <x v="0"/>
    <x v="31"/>
    <s v="Male"/>
    <x v="64"/>
    <x v="2"/>
    <s v="No"/>
    <s v="Yes"/>
    <s v="No"/>
    <x v="1"/>
    <s v="Credit Card"/>
    <s v="Attitude"/>
    <x v="7"/>
    <n v="1"/>
    <n v="1"/>
    <n v="64"/>
    <n v="4"/>
    <n v="0"/>
    <n v="0"/>
    <n v="2"/>
    <x v="0"/>
  </r>
  <r>
    <x v="1"/>
    <x v="71"/>
    <s v="No"/>
    <x v="0"/>
    <x v="32"/>
    <s v="Female"/>
    <x v="13"/>
    <x v="0"/>
    <s v="Yes"/>
    <s v="No"/>
    <m/>
    <x v="0"/>
    <m/>
    <m/>
    <x v="0"/>
    <n v="1"/>
    <m/>
    <n v="72"/>
    <n v="0"/>
    <n v="0"/>
    <n v="0"/>
    <n v="20"/>
    <x v="1"/>
  </r>
  <r>
    <x v="1"/>
    <x v="71"/>
    <s v="No"/>
    <x v="0"/>
    <x v="32"/>
    <s v="Male"/>
    <x v="12"/>
    <x v="1"/>
    <s v="No"/>
    <s v="No"/>
    <m/>
    <x v="0"/>
    <m/>
    <m/>
    <x v="0"/>
    <n v="1"/>
    <m/>
    <n v="72"/>
    <n v="0"/>
    <n v="0"/>
    <n v="0"/>
    <n v="8"/>
    <x v="2"/>
  </r>
  <r>
    <x v="1"/>
    <x v="71"/>
    <s v="No"/>
    <x v="0"/>
    <x v="33"/>
    <s v="Female"/>
    <x v="1"/>
    <x v="1"/>
    <s v="No"/>
    <s v="No"/>
    <m/>
    <x v="0"/>
    <m/>
    <m/>
    <x v="0"/>
    <n v="1"/>
    <m/>
    <n v="68"/>
    <n v="0"/>
    <n v="0"/>
    <n v="0"/>
    <n v="4"/>
    <x v="0"/>
  </r>
  <r>
    <x v="1"/>
    <x v="71"/>
    <s v="No"/>
    <x v="0"/>
    <x v="36"/>
    <s v="Female"/>
    <x v="29"/>
    <x v="1"/>
    <s v="No"/>
    <s v="No"/>
    <m/>
    <x v="0"/>
    <m/>
    <m/>
    <x v="0"/>
    <n v="1"/>
    <m/>
    <n v="31"/>
    <n v="0"/>
    <n v="0"/>
    <n v="0"/>
    <n v="10"/>
    <x v="1"/>
  </r>
  <r>
    <x v="1"/>
    <x v="71"/>
    <s v="No"/>
    <x v="0"/>
    <x v="40"/>
    <s v="Male"/>
    <x v="41"/>
    <x v="1"/>
    <s v="No"/>
    <s v="No"/>
    <m/>
    <x v="0"/>
    <m/>
    <m/>
    <x v="0"/>
    <n v="1"/>
    <m/>
    <n v="32"/>
    <n v="2"/>
    <n v="0"/>
    <n v="0"/>
    <n v="1"/>
    <x v="0"/>
  </r>
  <r>
    <x v="1"/>
    <x v="71"/>
    <s v="No"/>
    <x v="0"/>
    <x v="41"/>
    <s v="Female"/>
    <x v="17"/>
    <x v="0"/>
    <s v="Yes"/>
    <s v="No"/>
    <m/>
    <x v="0"/>
    <m/>
    <m/>
    <x v="0"/>
    <n v="1"/>
    <m/>
    <n v="51"/>
    <n v="0"/>
    <n v="0"/>
    <n v="0"/>
    <n v="12"/>
    <x v="1"/>
  </r>
  <r>
    <x v="1"/>
    <x v="71"/>
    <s v="No"/>
    <x v="0"/>
    <x v="41"/>
    <s v="Male"/>
    <x v="64"/>
    <x v="2"/>
    <s v="No"/>
    <s v="Yes"/>
    <s v="No"/>
    <x v="3"/>
    <s v="Direct Debit"/>
    <s v="Attitude"/>
    <x v="15"/>
    <n v="1"/>
    <n v="1"/>
    <n v="22"/>
    <n v="1"/>
    <n v="0"/>
    <n v="0"/>
    <n v="10"/>
    <x v="1"/>
  </r>
  <r>
    <x v="1"/>
    <x v="71"/>
    <s v="No"/>
    <x v="0"/>
    <x v="42"/>
    <s v="Male"/>
    <x v="22"/>
    <x v="2"/>
    <s v="No"/>
    <s v="Yes"/>
    <s v="No"/>
    <x v="3"/>
    <s v="Direct Debit"/>
    <s v="(blank)"/>
    <x v="1"/>
    <n v="1"/>
    <m/>
    <n v="42"/>
    <n v="0"/>
    <n v="0"/>
    <n v="0"/>
    <n v="3"/>
    <x v="0"/>
  </r>
  <r>
    <x v="1"/>
    <x v="71"/>
    <s v="No"/>
    <x v="0"/>
    <x v="43"/>
    <s v="Female"/>
    <x v="62"/>
    <x v="2"/>
    <s v="No"/>
    <s v="Yes"/>
    <s v="No"/>
    <x v="2"/>
    <s v="Direct Debit"/>
    <s v="(blank)"/>
    <x v="1"/>
    <n v="1"/>
    <m/>
    <n v="43"/>
    <n v="2"/>
    <n v="0"/>
    <n v="0"/>
    <n v="7"/>
    <x v="2"/>
  </r>
  <r>
    <x v="1"/>
    <x v="71"/>
    <s v="No"/>
    <x v="0"/>
    <x v="44"/>
    <s v="Male"/>
    <x v="58"/>
    <x v="2"/>
    <s v="No"/>
    <s v="Yes"/>
    <s v="No"/>
    <x v="2"/>
    <s v="Credit Card"/>
    <s v="(blank)"/>
    <x v="1"/>
    <n v="1"/>
    <m/>
    <n v="69"/>
    <n v="0"/>
    <n v="0"/>
    <n v="0"/>
    <n v="1"/>
    <x v="0"/>
  </r>
  <r>
    <x v="1"/>
    <x v="71"/>
    <s v="No"/>
    <x v="0"/>
    <x v="46"/>
    <s v="Male"/>
    <x v="23"/>
    <x v="1"/>
    <s v="No"/>
    <s v="No"/>
    <m/>
    <x v="0"/>
    <m/>
    <m/>
    <x v="0"/>
    <n v="1"/>
    <m/>
    <n v="59"/>
    <n v="0"/>
    <n v="0"/>
    <n v="0"/>
    <n v="2"/>
    <x v="0"/>
  </r>
  <r>
    <x v="1"/>
    <x v="71"/>
    <s v="No"/>
    <x v="0"/>
    <x v="47"/>
    <s v="Female"/>
    <x v="61"/>
    <x v="2"/>
    <s v="No"/>
    <s v="Yes"/>
    <s v="No"/>
    <x v="2"/>
    <s v="Credit Card"/>
    <s v="(blank)"/>
    <x v="1"/>
    <n v="1"/>
    <m/>
    <n v="43"/>
    <n v="0"/>
    <n v="0"/>
    <n v="0"/>
    <n v="5"/>
    <x v="2"/>
  </r>
  <r>
    <x v="1"/>
    <x v="71"/>
    <s v="No"/>
    <x v="0"/>
    <x v="47"/>
    <s v="Male"/>
    <x v="27"/>
    <x v="1"/>
    <s v="No"/>
    <s v="No"/>
    <m/>
    <x v="0"/>
    <m/>
    <m/>
    <x v="0"/>
    <n v="1"/>
    <m/>
    <n v="31"/>
    <n v="0"/>
    <n v="0"/>
    <n v="0"/>
    <n v="4"/>
    <x v="0"/>
  </r>
  <r>
    <x v="1"/>
    <x v="71"/>
    <s v="No"/>
    <x v="0"/>
    <x v="47"/>
    <s v="Male"/>
    <x v="54"/>
    <x v="2"/>
    <s v="No"/>
    <s v="Yes"/>
    <s v="No"/>
    <x v="2"/>
    <s v="Credit Card"/>
    <s v="(blank)"/>
    <x v="1"/>
    <n v="1"/>
    <m/>
    <n v="21"/>
    <n v="0"/>
    <n v="0"/>
    <n v="0"/>
    <n v="5"/>
    <x v="2"/>
  </r>
  <r>
    <x v="1"/>
    <x v="71"/>
    <s v="Yes"/>
    <x v="0"/>
    <x v="0"/>
    <s v="Male"/>
    <x v="50"/>
    <x v="1"/>
    <s v="No"/>
    <s v="No"/>
    <m/>
    <x v="0"/>
    <m/>
    <m/>
    <x v="0"/>
    <n v="1"/>
    <m/>
    <n v="30"/>
    <n v="0"/>
    <n v="284.39999999999998"/>
    <n v="0"/>
    <n v="26"/>
    <x v="1"/>
  </r>
  <r>
    <x v="1"/>
    <x v="71"/>
    <s v="Yes"/>
    <x v="0"/>
    <x v="1"/>
    <s v="Female"/>
    <x v="0"/>
    <x v="0"/>
    <s v="Yes"/>
    <s v="No"/>
    <m/>
    <x v="0"/>
    <m/>
    <m/>
    <x v="0"/>
    <n v="1"/>
    <m/>
    <n v="42"/>
    <n v="0"/>
    <n v="187.2"/>
    <n v="0"/>
    <n v="8"/>
    <x v="2"/>
  </r>
  <r>
    <x v="1"/>
    <x v="71"/>
    <s v="Yes"/>
    <x v="0"/>
    <x v="1"/>
    <s v="Female"/>
    <x v="3"/>
    <x v="1"/>
    <s v="No"/>
    <s v="No"/>
    <m/>
    <x v="0"/>
    <m/>
    <m/>
    <x v="0"/>
    <n v="1"/>
    <m/>
    <n v="38"/>
    <n v="0"/>
    <n v="276"/>
    <n v="0"/>
    <n v="5"/>
    <x v="2"/>
  </r>
  <r>
    <x v="1"/>
    <x v="71"/>
    <s v="Yes"/>
    <x v="0"/>
    <x v="1"/>
    <s v="Male"/>
    <x v="37"/>
    <x v="1"/>
    <s v="No"/>
    <s v="No"/>
    <m/>
    <x v="0"/>
    <m/>
    <m/>
    <x v="0"/>
    <n v="1"/>
    <m/>
    <n v="67"/>
    <n v="0"/>
    <n v="203.4"/>
    <n v="0"/>
    <n v="9"/>
    <x v="2"/>
  </r>
  <r>
    <x v="1"/>
    <x v="71"/>
    <s v="Yes"/>
    <x v="0"/>
    <x v="7"/>
    <s v="Female"/>
    <x v="0"/>
    <x v="0"/>
    <s v="Yes"/>
    <s v="No"/>
    <m/>
    <x v="0"/>
    <m/>
    <m/>
    <x v="0"/>
    <n v="1"/>
    <m/>
    <n v="32"/>
    <n v="0"/>
    <n v="211.2"/>
    <n v="0"/>
    <n v="14"/>
    <x v="1"/>
  </r>
  <r>
    <x v="1"/>
    <x v="71"/>
    <s v="Yes"/>
    <x v="0"/>
    <x v="9"/>
    <s v="Female"/>
    <x v="1"/>
    <x v="1"/>
    <s v="No"/>
    <s v="No"/>
    <m/>
    <x v="0"/>
    <m/>
    <m/>
    <x v="0"/>
    <n v="1"/>
    <m/>
    <n v="45"/>
    <n v="0"/>
    <n v="198"/>
    <n v="0"/>
    <n v="9"/>
    <x v="2"/>
  </r>
  <r>
    <x v="1"/>
    <x v="71"/>
    <s v="Yes"/>
    <x v="0"/>
    <x v="10"/>
    <s v="Male"/>
    <x v="13"/>
    <x v="0"/>
    <s v="Yes"/>
    <s v="No"/>
    <m/>
    <x v="0"/>
    <m/>
    <m/>
    <x v="0"/>
    <n v="1"/>
    <m/>
    <n v="28"/>
    <n v="2"/>
    <n v="158.4"/>
    <n v="0"/>
    <n v="14"/>
    <x v="1"/>
  </r>
  <r>
    <x v="1"/>
    <x v="71"/>
    <s v="Yes"/>
    <x v="0"/>
    <x v="11"/>
    <s v="Male"/>
    <x v="4"/>
    <x v="0"/>
    <s v="Yes"/>
    <s v="No"/>
    <m/>
    <x v="0"/>
    <m/>
    <m/>
    <x v="0"/>
    <n v="1"/>
    <m/>
    <n v="33"/>
    <n v="0"/>
    <n v="247.2"/>
    <n v="0"/>
    <n v="17"/>
    <x v="1"/>
  </r>
  <r>
    <x v="1"/>
    <x v="71"/>
    <s v="Yes"/>
    <x v="0"/>
    <x v="12"/>
    <s v="Female"/>
    <x v="13"/>
    <x v="0"/>
    <s v="Yes"/>
    <s v="No"/>
    <m/>
    <x v="0"/>
    <m/>
    <m/>
    <x v="0"/>
    <n v="1"/>
    <m/>
    <n v="34"/>
    <n v="1"/>
    <n v="132.5"/>
    <n v="0"/>
    <n v="17"/>
    <x v="1"/>
  </r>
  <r>
    <x v="1"/>
    <x v="71"/>
    <s v="Yes"/>
    <x v="0"/>
    <x v="16"/>
    <s v="Female"/>
    <x v="21"/>
    <x v="1"/>
    <s v="No"/>
    <s v="No"/>
    <m/>
    <x v="0"/>
    <m/>
    <m/>
    <x v="0"/>
    <n v="1"/>
    <m/>
    <n v="35"/>
    <n v="0"/>
    <n v="110.4"/>
    <n v="0"/>
    <n v="4"/>
    <x v="0"/>
  </r>
  <r>
    <x v="1"/>
    <x v="71"/>
    <s v="Yes"/>
    <x v="0"/>
    <x v="18"/>
    <s v="Male"/>
    <x v="10"/>
    <x v="0"/>
    <s v="Yes"/>
    <s v="No"/>
    <m/>
    <x v="0"/>
    <m/>
    <m/>
    <x v="0"/>
    <n v="1"/>
    <m/>
    <n v="52"/>
    <n v="0"/>
    <n v="468"/>
    <n v="0"/>
    <n v="6"/>
    <x v="2"/>
  </r>
  <r>
    <x v="1"/>
    <x v="71"/>
    <s v="Yes"/>
    <x v="0"/>
    <x v="20"/>
    <s v="Female"/>
    <x v="2"/>
    <x v="1"/>
    <s v="No"/>
    <s v="No"/>
    <m/>
    <x v="0"/>
    <m/>
    <m/>
    <x v="0"/>
    <n v="1"/>
    <m/>
    <n v="56"/>
    <n v="0"/>
    <n v="428.4"/>
    <n v="0"/>
    <n v="15"/>
    <x v="1"/>
  </r>
  <r>
    <x v="1"/>
    <x v="71"/>
    <s v="Yes"/>
    <x v="0"/>
    <x v="21"/>
    <s v="Female"/>
    <x v="52"/>
    <x v="2"/>
    <s v="No"/>
    <s v="Yes"/>
    <s v="No"/>
    <x v="2"/>
    <s v="Credit Card"/>
    <s v="(blank)"/>
    <x v="1"/>
    <n v="1"/>
    <m/>
    <n v="34"/>
    <n v="0"/>
    <n v="271.2"/>
    <n v="0"/>
    <n v="1"/>
    <x v="0"/>
  </r>
  <r>
    <x v="1"/>
    <x v="71"/>
    <s v="Yes"/>
    <x v="0"/>
    <x v="22"/>
    <s v="Female"/>
    <x v="38"/>
    <x v="1"/>
    <s v="No"/>
    <s v="No"/>
    <m/>
    <x v="0"/>
    <m/>
    <m/>
    <x v="0"/>
    <n v="1"/>
    <m/>
    <n v="44"/>
    <n v="0"/>
    <n v="230.4"/>
    <n v="0"/>
    <n v="13"/>
    <x v="1"/>
  </r>
  <r>
    <x v="1"/>
    <x v="71"/>
    <s v="Yes"/>
    <x v="0"/>
    <x v="24"/>
    <s v="Female"/>
    <x v="5"/>
    <x v="0"/>
    <s v="Yes"/>
    <s v="No"/>
    <m/>
    <x v="0"/>
    <m/>
    <m/>
    <x v="0"/>
    <n v="1"/>
    <m/>
    <n v="38"/>
    <n v="0"/>
    <n v="152.6"/>
    <n v="0"/>
    <n v="17"/>
    <x v="1"/>
  </r>
  <r>
    <x v="1"/>
    <x v="71"/>
    <s v="Yes"/>
    <x v="0"/>
    <x v="24"/>
    <s v="Female"/>
    <x v="7"/>
    <x v="1"/>
    <s v="No"/>
    <s v="No"/>
    <m/>
    <x v="0"/>
    <m/>
    <m/>
    <x v="0"/>
    <n v="1"/>
    <m/>
    <n v="71"/>
    <n v="2"/>
    <n v="122.4"/>
    <n v="0"/>
    <n v="18"/>
    <x v="1"/>
  </r>
  <r>
    <x v="1"/>
    <x v="71"/>
    <s v="Yes"/>
    <x v="0"/>
    <x v="24"/>
    <s v="Male"/>
    <x v="48"/>
    <x v="1"/>
    <s v="No"/>
    <s v="No"/>
    <m/>
    <x v="0"/>
    <m/>
    <m/>
    <x v="0"/>
    <n v="1"/>
    <m/>
    <n v="68"/>
    <n v="0"/>
    <n v="92.2"/>
    <n v="0"/>
    <n v="5"/>
    <x v="2"/>
  </r>
  <r>
    <x v="1"/>
    <x v="71"/>
    <s v="Yes"/>
    <x v="0"/>
    <x v="25"/>
    <s v="Male"/>
    <x v="56"/>
    <x v="1"/>
    <s v="No"/>
    <s v="No"/>
    <m/>
    <x v="0"/>
    <m/>
    <m/>
    <x v="0"/>
    <n v="1"/>
    <m/>
    <n v="50"/>
    <n v="0"/>
    <n v="252"/>
    <n v="0"/>
    <n v="5"/>
    <x v="2"/>
  </r>
  <r>
    <x v="1"/>
    <x v="71"/>
    <s v="Yes"/>
    <x v="0"/>
    <x v="26"/>
    <s v="Male"/>
    <x v="0"/>
    <x v="0"/>
    <s v="Yes"/>
    <s v="No"/>
    <m/>
    <x v="0"/>
    <m/>
    <m/>
    <x v="0"/>
    <n v="1"/>
    <m/>
    <n v="73"/>
    <n v="0"/>
    <n v="435.6"/>
    <n v="0"/>
    <n v="10"/>
    <x v="1"/>
  </r>
  <r>
    <x v="1"/>
    <x v="71"/>
    <s v="Yes"/>
    <x v="0"/>
    <x v="27"/>
    <s v="Female"/>
    <x v="61"/>
    <x v="2"/>
    <s v="No"/>
    <s v="Yes"/>
    <s v="No"/>
    <x v="2"/>
    <s v="Credit Card"/>
    <s v="(blank)"/>
    <x v="1"/>
    <n v="1"/>
    <m/>
    <n v="60"/>
    <n v="0"/>
    <n v="356.4"/>
    <n v="0"/>
    <n v="9"/>
    <x v="2"/>
  </r>
  <r>
    <x v="1"/>
    <x v="71"/>
    <s v="Yes"/>
    <x v="0"/>
    <x v="29"/>
    <s v="Female"/>
    <x v="56"/>
    <x v="1"/>
    <s v="No"/>
    <s v="No"/>
    <m/>
    <x v="0"/>
    <m/>
    <m/>
    <x v="0"/>
    <n v="1"/>
    <m/>
    <n v="26"/>
    <n v="2"/>
    <n v="194.4"/>
    <n v="0"/>
    <n v="14"/>
    <x v="1"/>
  </r>
  <r>
    <x v="1"/>
    <x v="71"/>
    <s v="Yes"/>
    <x v="0"/>
    <x v="30"/>
    <s v="Female"/>
    <x v="29"/>
    <x v="1"/>
    <s v="No"/>
    <s v="No"/>
    <m/>
    <x v="0"/>
    <m/>
    <m/>
    <x v="0"/>
    <n v="1"/>
    <m/>
    <n v="67"/>
    <n v="1"/>
    <n v="370.8"/>
    <n v="0"/>
    <n v="1"/>
    <x v="0"/>
  </r>
  <r>
    <x v="1"/>
    <x v="71"/>
    <s v="Yes"/>
    <x v="0"/>
    <x v="33"/>
    <s v="Female"/>
    <x v="47"/>
    <x v="1"/>
    <s v="No"/>
    <s v="No"/>
    <m/>
    <x v="0"/>
    <m/>
    <m/>
    <x v="0"/>
    <n v="1"/>
    <m/>
    <n v="20"/>
    <n v="0"/>
    <n v="223.2"/>
    <n v="0"/>
    <n v="27"/>
    <x v="1"/>
  </r>
  <r>
    <x v="1"/>
    <x v="71"/>
    <s v="Yes"/>
    <x v="0"/>
    <x v="34"/>
    <s v="Female"/>
    <x v="54"/>
    <x v="2"/>
    <s v="No"/>
    <s v="Yes"/>
    <s v="No"/>
    <x v="2"/>
    <s v="Direct Debit"/>
    <s v="(blank)"/>
    <x v="1"/>
    <n v="1"/>
    <m/>
    <n v="45"/>
    <n v="0"/>
    <n v="374.4"/>
    <n v="0"/>
    <n v="4"/>
    <x v="0"/>
  </r>
  <r>
    <x v="1"/>
    <x v="71"/>
    <s v="Yes"/>
    <x v="0"/>
    <x v="36"/>
    <s v="Female"/>
    <x v="2"/>
    <x v="1"/>
    <s v="No"/>
    <s v="No"/>
    <m/>
    <x v="0"/>
    <m/>
    <m/>
    <x v="0"/>
    <n v="1"/>
    <n v="1"/>
    <n v="42"/>
    <n v="5"/>
    <n v="261.60000000000002"/>
    <n v="0"/>
    <n v="14"/>
    <x v="1"/>
  </r>
  <r>
    <x v="1"/>
    <x v="71"/>
    <s v="Yes"/>
    <x v="0"/>
    <x v="38"/>
    <s v="Male"/>
    <x v="6"/>
    <x v="1"/>
    <s v="No"/>
    <s v="No"/>
    <m/>
    <x v="0"/>
    <m/>
    <m/>
    <x v="0"/>
    <n v="1"/>
    <m/>
    <n v="19"/>
    <n v="0"/>
    <n v="271.2"/>
    <n v="0"/>
    <n v="5"/>
    <x v="2"/>
  </r>
  <r>
    <x v="1"/>
    <x v="71"/>
    <s v="Yes"/>
    <x v="0"/>
    <x v="39"/>
    <s v="Male"/>
    <x v="13"/>
    <x v="0"/>
    <s v="Yes"/>
    <s v="No"/>
    <m/>
    <x v="0"/>
    <m/>
    <m/>
    <x v="0"/>
    <n v="1"/>
    <m/>
    <n v="44"/>
    <n v="0"/>
    <n v="174.6"/>
    <n v="0"/>
    <n v="15"/>
    <x v="1"/>
  </r>
  <r>
    <x v="1"/>
    <x v="71"/>
    <s v="Yes"/>
    <x v="0"/>
    <x v="40"/>
    <s v="Male"/>
    <x v="17"/>
    <x v="0"/>
    <s v="Yes"/>
    <s v="No"/>
    <m/>
    <x v="0"/>
    <m/>
    <m/>
    <x v="0"/>
    <n v="1"/>
    <m/>
    <n v="14"/>
    <n v="0"/>
    <n v="149.80000000000001"/>
    <n v="0"/>
    <n v="16"/>
    <x v="1"/>
  </r>
  <r>
    <x v="1"/>
    <x v="71"/>
    <s v="Yes"/>
    <x v="0"/>
    <x v="42"/>
    <s v="Female"/>
    <x v="41"/>
    <x v="1"/>
    <s v="No"/>
    <s v="No"/>
    <m/>
    <x v="0"/>
    <m/>
    <m/>
    <x v="0"/>
    <n v="1"/>
    <m/>
    <n v="46"/>
    <n v="0"/>
    <n v="167"/>
    <n v="0"/>
    <n v="4"/>
    <x v="0"/>
  </r>
  <r>
    <x v="1"/>
    <x v="71"/>
    <s v="Yes"/>
    <x v="0"/>
    <x v="45"/>
    <s v="Male"/>
    <x v="43"/>
    <x v="1"/>
    <s v="No"/>
    <s v="No"/>
    <m/>
    <x v="0"/>
    <m/>
    <m/>
    <x v="0"/>
    <n v="1"/>
    <m/>
    <n v="39"/>
    <n v="1"/>
    <n v="199.8"/>
    <n v="0"/>
    <n v="2"/>
    <x v="0"/>
  </r>
  <r>
    <x v="1"/>
    <x v="71"/>
    <s v="Yes"/>
    <x v="0"/>
    <x v="47"/>
    <s v="Male"/>
    <x v="46"/>
    <x v="1"/>
    <s v="No"/>
    <s v="No"/>
    <m/>
    <x v="0"/>
    <m/>
    <m/>
    <x v="0"/>
    <n v="1"/>
    <m/>
    <n v="31"/>
    <n v="0"/>
    <n v="180"/>
    <n v="0"/>
    <n v="20"/>
    <x v="1"/>
  </r>
  <r>
    <x v="1"/>
    <x v="71"/>
    <s v="Yes"/>
    <x v="1"/>
    <x v="7"/>
    <s v="Female"/>
    <x v="51"/>
    <x v="2"/>
    <s v="No"/>
    <s v="Yes"/>
    <s v="No"/>
    <x v="3"/>
    <s v="Credit Card"/>
    <s v="(blank)"/>
    <x v="1"/>
    <n v="1"/>
    <m/>
    <n v="37"/>
    <n v="0"/>
    <n v="0"/>
    <n v="0"/>
    <n v="2"/>
    <x v="0"/>
  </r>
  <r>
    <x v="1"/>
    <x v="71"/>
    <s v="Yes"/>
    <x v="1"/>
    <x v="7"/>
    <s v="Male"/>
    <x v="29"/>
    <x v="1"/>
    <s v="No"/>
    <s v="No"/>
    <m/>
    <x v="0"/>
    <m/>
    <m/>
    <x v="0"/>
    <n v="1"/>
    <m/>
    <n v="41"/>
    <n v="0"/>
    <n v="0"/>
    <n v="0"/>
    <n v="7"/>
    <x v="2"/>
  </r>
  <r>
    <x v="1"/>
    <x v="71"/>
    <s v="Yes"/>
    <x v="1"/>
    <x v="7"/>
    <s v="Male"/>
    <x v="30"/>
    <x v="2"/>
    <s v="No"/>
    <s v="Yes"/>
    <s v="No"/>
    <x v="3"/>
    <s v="Credit Card"/>
    <s v="(blank)"/>
    <x v="1"/>
    <n v="1"/>
    <m/>
    <n v="18"/>
    <n v="0"/>
    <n v="0"/>
    <n v="0"/>
    <n v="3"/>
    <x v="0"/>
  </r>
  <r>
    <x v="1"/>
    <x v="71"/>
    <s v="Yes"/>
    <x v="1"/>
    <x v="14"/>
    <s v="Female"/>
    <x v="19"/>
    <x v="0"/>
    <s v="Yes"/>
    <s v="No"/>
    <m/>
    <x v="0"/>
    <m/>
    <m/>
    <x v="0"/>
    <n v="1"/>
    <m/>
    <n v="59"/>
    <n v="0"/>
    <n v="0"/>
    <n v="0"/>
    <n v="16"/>
    <x v="1"/>
  </r>
  <r>
    <x v="1"/>
    <x v="71"/>
    <s v="Yes"/>
    <x v="1"/>
    <x v="19"/>
    <s v="Male"/>
    <x v="2"/>
    <x v="1"/>
    <s v="No"/>
    <s v="No"/>
    <m/>
    <x v="0"/>
    <m/>
    <m/>
    <x v="0"/>
    <n v="1"/>
    <m/>
    <n v="44"/>
    <n v="0"/>
    <n v="0"/>
    <n v="0"/>
    <n v="7"/>
    <x v="2"/>
  </r>
  <r>
    <x v="1"/>
    <x v="71"/>
    <s v="Yes"/>
    <x v="1"/>
    <x v="24"/>
    <s v="Male"/>
    <x v="3"/>
    <x v="1"/>
    <s v="No"/>
    <s v="No"/>
    <m/>
    <x v="0"/>
    <m/>
    <m/>
    <x v="0"/>
    <n v="1"/>
    <m/>
    <n v="56"/>
    <n v="1"/>
    <n v="0"/>
    <n v="0"/>
    <n v="5"/>
    <x v="2"/>
  </r>
  <r>
    <x v="1"/>
    <x v="71"/>
    <s v="Yes"/>
    <x v="1"/>
    <x v="28"/>
    <s v="Female"/>
    <x v="1"/>
    <x v="1"/>
    <s v="No"/>
    <s v="No"/>
    <m/>
    <x v="0"/>
    <m/>
    <m/>
    <x v="0"/>
    <n v="1"/>
    <m/>
    <n v="33"/>
    <n v="2"/>
    <n v="0"/>
    <n v="0"/>
    <n v="5"/>
    <x v="2"/>
  </r>
  <r>
    <x v="1"/>
    <x v="71"/>
    <s v="Yes"/>
    <x v="1"/>
    <x v="28"/>
    <s v="Male"/>
    <x v="44"/>
    <x v="1"/>
    <s v="No"/>
    <s v="No"/>
    <m/>
    <x v="0"/>
    <m/>
    <m/>
    <x v="0"/>
    <n v="1"/>
    <m/>
    <n v="39"/>
    <n v="0"/>
    <n v="0"/>
    <n v="0"/>
    <n v="10"/>
    <x v="1"/>
  </r>
  <r>
    <x v="1"/>
    <x v="71"/>
    <s v="Yes"/>
    <x v="1"/>
    <x v="30"/>
    <s v="Male"/>
    <x v="27"/>
    <x v="1"/>
    <s v="No"/>
    <s v="No"/>
    <m/>
    <x v="0"/>
    <m/>
    <m/>
    <x v="0"/>
    <n v="1"/>
    <m/>
    <n v="71"/>
    <n v="0"/>
    <n v="0"/>
    <n v="0"/>
    <n v="11"/>
    <x v="1"/>
  </r>
  <r>
    <x v="1"/>
    <x v="71"/>
    <s v="Yes"/>
    <x v="1"/>
    <x v="35"/>
    <s v="Male"/>
    <x v="4"/>
    <x v="0"/>
    <s v="Yes"/>
    <s v="No"/>
    <m/>
    <x v="0"/>
    <m/>
    <m/>
    <x v="0"/>
    <n v="1"/>
    <m/>
    <n v="38"/>
    <n v="2"/>
    <n v="0"/>
    <n v="0"/>
    <n v="17"/>
    <x v="1"/>
  </r>
  <r>
    <x v="1"/>
    <x v="71"/>
    <s v="Yes"/>
    <x v="1"/>
    <x v="40"/>
    <s v="Female"/>
    <x v="9"/>
    <x v="1"/>
    <s v="No"/>
    <s v="No"/>
    <m/>
    <x v="0"/>
    <m/>
    <m/>
    <x v="0"/>
    <n v="1"/>
    <m/>
    <n v="40"/>
    <n v="0"/>
    <n v="0"/>
    <n v="0"/>
    <n v="3"/>
    <x v="0"/>
  </r>
  <r>
    <x v="1"/>
    <x v="71"/>
    <s v="Yes"/>
    <x v="1"/>
    <x v="42"/>
    <s v="Male"/>
    <x v="39"/>
    <x v="1"/>
    <s v="No"/>
    <s v="No"/>
    <m/>
    <x v="0"/>
    <m/>
    <m/>
    <x v="0"/>
    <n v="1"/>
    <m/>
    <n v="38"/>
    <n v="0"/>
    <n v="0"/>
    <n v="0"/>
    <n v="4"/>
    <x v="0"/>
  </r>
  <r>
    <x v="1"/>
    <x v="72"/>
    <s v="No"/>
    <x v="0"/>
    <x v="1"/>
    <s v="Female"/>
    <x v="9"/>
    <x v="1"/>
    <s v="No"/>
    <s v="No"/>
    <m/>
    <x v="0"/>
    <m/>
    <m/>
    <x v="0"/>
    <n v="1"/>
    <m/>
    <n v="38"/>
    <n v="0"/>
    <n v="0"/>
    <n v="0"/>
    <n v="13"/>
    <x v="1"/>
  </r>
  <r>
    <x v="1"/>
    <x v="72"/>
    <s v="No"/>
    <x v="0"/>
    <x v="1"/>
    <s v="Male"/>
    <x v="12"/>
    <x v="1"/>
    <s v="No"/>
    <s v="No"/>
    <m/>
    <x v="0"/>
    <m/>
    <m/>
    <x v="0"/>
    <n v="1"/>
    <m/>
    <n v="52"/>
    <n v="2"/>
    <n v="0"/>
    <n v="0"/>
    <n v="7"/>
    <x v="2"/>
  </r>
  <r>
    <x v="1"/>
    <x v="72"/>
    <s v="No"/>
    <x v="0"/>
    <x v="2"/>
    <s v="Male"/>
    <x v="41"/>
    <x v="1"/>
    <s v="No"/>
    <s v="No"/>
    <m/>
    <x v="0"/>
    <m/>
    <m/>
    <x v="0"/>
    <n v="1"/>
    <m/>
    <n v="64"/>
    <n v="3"/>
    <n v="0"/>
    <n v="0"/>
    <n v="8"/>
    <x v="2"/>
  </r>
  <r>
    <x v="1"/>
    <x v="72"/>
    <s v="No"/>
    <x v="0"/>
    <x v="3"/>
    <s v="Female"/>
    <x v="15"/>
    <x v="0"/>
    <s v="Yes"/>
    <s v="No"/>
    <m/>
    <x v="0"/>
    <m/>
    <m/>
    <x v="0"/>
    <n v="1"/>
    <m/>
    <n v="44"/>
    <n v="0"/>
    <n v="0"/>
    <n v="0"/>
    <n v="20"/>
    <x v="1"/>
  </r>
  <r>
    <x v="1"/>
    <x v="72"/>
    <s v="No"/>
    <x v="0"/>
    <x v="48"/>
    <s v="Male"/>
    <x v="19"/>
    <x v="0"/>
    <s v="Yes"/>
    <s v="No"/>
    <m/>
    <x v="0"/>
    <m/>
    <m/>
    <x v="0"/>
    <n v="1"/>
    <m/>
    <n v="53"/>
    <n v="0"/>
    <n v="0"/>
    <n v="0"/>
    <n v="12"/>
    <x v="1"/>
  </r>
  <r>
    <x v="1"/>
    <x v="72"/>
    <s v="No"/>
    <x v="0"/>
    <x v="4"/>
    <s v="Male"/>
    <x v="17"/>
    <x v="0"/>
    <s v="Yes"/>
    <s v="No"/>
    <m/>
    <x v="0"/>
    <m/>
    <m/>
    <x v="0"/>
    <n v="1"/>
    <m/>
    <n v="42"/>
    <n v="0"/>
    <n v="0"/>
    <n v="0"/>
    <n v="24"/>
    <x v="1"/>
  </r>
  <r>
    <x v="1"/>
    <x v="72"/>
    <s v="No"/>
    <x v="0"/>
    <x v="5"/>
    <s v="Female"/>
    <x v="56"/>
    <x v="1"/>
    <s v="No"/>
    <s v="No"/>
    <m/>
    <x v="0"/>
    <m/>
    <m/>
    <x v="0"/>
    <n v="1"/>
    <m/>
    <n v="54"/>
    <n v="1"/>
    <n v="0"/>
    <n v="0"/>
    <n v="5"/>
    <x v="2"/>
  </r>
  <r>
    <x v="1"/>
    <x v="72"/>
    <s v="No"/>
    <x v="0"/>
    <x v="5"/>
    <s v="Female"/>
    <x v="63"/>
    <x v="2"/>
    <s v="No"/>
    <s v="Yes"/>
    <s v="No"/>
    <x v="2"/>
    <s v="Credit Card"/>
    <s v="(blank)"/>
    <x v="1"/>
    <n v="1"/>
    <m/>
    <n v="53"/>
    <n v="0"/>
    <n v="0"/>
    <n v="0"/>
    <n v="7"/>
    <x v="2"/>
  </r>
  <r>
    <x v="1"/>
    <x v="72"/>
    <s v="No"/>
    <x v="0"/>
    <x v="7"/>
    <s v="Female"/>
    <x v="55"/>
    <x v="2"/>
    <s v="No"/>
    <s v="Yes"/>
    <s v="No"/>
    <x v="2"/>
    <s v="Credit Card"/>
    <s v="(blank)"/>
    <x v="1"/>
    <n v="1"/>
    <m/>
    <n v="38"/>
    <n v="0"/>
    <n v="0"/>
    <n v="0"/>
    <n v="3"/>
    <x v="0"/>
  </r>
  <r>
    <x v="1"/>
    <x v="72"/>
    <s v="No"/>
    <x v="0"/>
    <x v="7"/>
    <s v="Male"/>
    <x v="53"/>
    <x v="2"/>
    <s v="No"/>
    <s v="Yes"/>
    <s v="No"/>
    <x v="3"/>
    <s v="Credit Card"/>
    <s v="(blank)"/>
    <x v="1"/>
    <n v="1"/>
    <m/>
    <n v="63"/>
    <n v="0"/>
    <n v="0"/>
    <n v="0"/>
    <n v="7"/>
    <x v="2"/>
  </r>
  <r>
    <x v="1"/>
    <x v="72"/>
    <s v="No"/>
    <x v="0"/>
    <x v="8"/>
    <s v="Male"/>
    <x v="50"/>
    <x v="1"/>
    <s v="No"/>
    <s v="No"/>
    <m/>
    <x v="0"/>
    <m/>
    <m/>
    <x v="0"/>
    <n v="1"/>
    <m/>
    <n v="23"/>
    <n v="2"/>
    <n v="0"/>
    <n v="0"/>
    <n v="25"/>
    <x v="1"/>
  </r>
  <r>
    <x v="1"/>
    <x v="72"/>
    <s v="No"/>
    <x v="0"/>
    <x v="49"/>
    <s v="Female"/>
    <x v="32"/>
    <x v="1"/>
    <s v="No"/>
    <s v="No"/>
    <m/>
    <x v="0"/>
    <m/>
    <m/>
    <x v="0"/>
    <n v="1"/>
    <m/>
    <n v="43"/>
    <n v="0"/>
    <n v="0"/>
    <n v="0"/>
    <n v="7"/>
    <x v="2"/>
  </r>
  <r>
    <x v="1"/>
    <x v="72"/>
    <s v="No"/>
    <x v="0"/>
    <x v="11"/>
    <s v="Female"/>
    <x v="40"/>
    <x v="2"/>
    <s v="No"/>
    <s v="Yes"/>
    <s v="No"/>
    <x v="2"/>
    <s v="Direct Debit"/>
    <s v="(blank)"/>
    <x v="1"/>
    <n v="1"/>
    <m/>
    <n v="63"/>
    <n v="0"/>
    <n v="0"/>
    <n v="0"/>
    <n v="7"/>
    <x v="2"/>
  </r>
  <r>
    <x v="1"/>
    <x v="72"/>
    <s v="No"/>
    <x v="0"/>
    <x v="13"/>
    <s v="Female"/>
    <x v="30"/>
    <x v="2"/>
    <s v="No"/>
    <s v="Yes"/>
    <s v="Yes"/>
    <x v="2"/>
    <s v="Direct Debit"/>
    <s v="(blank)"/>
    <x v="1"/>
    <n v="1"/>
    <m/>
    <n v="52"/>
    <n v="2"/>
    <n v="0"/>
    <n v="0"/>
    <n v="7"/>
    <x v="2"/>
  </r>
  <r>
    <x v="1"/>
    <x v="72"/>
    <s v="No"/>
    <x v="0"/>
    <x v="13"/>
    <s v="Male"/>
    <x v="15"/>
    <x v="0"/>
    <s v="Yes"/>
    <s v="No"/>
    <m/>
    <x v="0"/>
    <m/>
    <m/>
    <x v="0"/>
    <n v="1"/>
    <m/>
    <n v="28"/>
    <n v="2"/>
    <n v="0"/>
    <n v="0"/>
    <n v="21"/>
    <x v="1"/>
  </r>
  <r>
    <x v="1"/>
    <x v="72"/>
    <s v="No"/>
    <x v="0"/>
    <x v="13"/>
    <s v="Male"/>
    <x v="21"/>
    <x v="1"/>
    <s v="No"/>
    <s v="No"/>
    <m/>
    <x v="0"/>
    <m/>
    <m/>
    <x v="0"/>
    <n v="1"/>
    <m/>
    <n v="36"/>
    <n v="0"/>
    <n v="0"/>
    <n v="0"/>
    <n v="4"/>
    <x v="0"/>
  </r>
  <r>
    <x v="1"/>
    <x v="72"/>
    <s v="No"/>
    <x v="0"/>
    <x v="15"/>
    <s v="Female"/>
    <x v="17"/>
    <x v="0"/>
    <s v="Yes"/>
    <s v="No"/>
    <m/>
    <x v="0"/>
    <m/>
    <m/>
    <x v="0"/>
    <n v="1"/>
    <m/>
    <n v="52"/>
    <n v="0"/>
    <n v="0"/>
    <n v="0"/>
    <n v="14"/>
    <x v="1"/>
  </r>
  <r>
    <x v="1"/>
    <x v="72"/>
    <s v="No"/>
    <x v="0"/>
    <x v="17"/>
    <s v="Male"/>
    <x v="42"/>
    <x v="1"/>
    <s v="No"/>
    <s v="No"/>
    <m/>
    <x v="0"/>
    <m/>
    <m/>
    <x v="0"/>
    <n v="1"/>
    <n v="1"/>
    <n v="47"/>
    <n v="3"/>
    <n v="0"/>
    <n v="0"/>
    <n v="3"/>
    <x v="0"/>
  </r>
  <r>
    <x v="1"/>
    <x v="72"/>
    <s v="No"/>
    <x v="0"/>
    <x v="18"/>
    <s v="Male"/>
    <x v="56"/>
    <x v="1"/>
    <s v="No"/>
    <s v="No"/>
    <m/>
    <x v="0"/>
    <m/>
    <m/>
    <x v="0"/>
    <n v="1"/>
    <m/>
    <n v="35"/>
    <n v="0"/>
    <n v="0"/>
    <n v="0"/>
    <n v="4"/>
    <x v="0"/>
  </r>
  <r>
    <x v="1"/>
    <x v="72"/>
    <s v="No"/>
    <x v="0"/>
    <x v="20"/>
    <s v="Female"/>
    <x v="6"/>
    <x v="1"/>
    <s v="No"/>
    <s v="No"/>
    <m/>
    <x v="0"/>
    <m/>
    <m/>
    <x v="0"/>
    <n v="1"/>
    <m/>
    <n v="41"/>
    <n v="0"/>
    <n v="0"/>
    <n v="0"/>
    <n v="6"/>
    <x v="2"/>
  </r>
  <r>
    <x v="1"/>
    <x v="72"/>
    <s v="No"/>
    <x v="0"/>
    <x v="20"/>
    <s v="Female"/>
    <x v="24"/>
    <x v="1"/>
    <s v="No"/>
    <s v="No"/>
    <m/>
    <x v="0"/>
    <m/>
    <m/>
    <x v="0"/>
    <n v="1"/>
    <n v="1"/>
    <n v="28"/>
    <n v="1"/>
    <n v="0"/>
    <n v="0"/>
    <n v="8"/>
    <x v="2"/>
  </r>
  <r>
    <x v="1"/>
    <x v="72"/>
    <s v="No"/>
    <x v="0"/>
    <x v="21"/>
    <s v="Female"/>
    <x v="9"/>
    <x v="1"/>
    <s v="No"/>
    <s v="No"/>
    <m/>
    <x v="0"/>
    <m/>
    <m/>
    <x v="0"/>
    <n v="1"/>
    <m/>
    <n v="56"/>
    <n v="0"/>
    <n v="0"/>
    <n v="0"/>
    <n v="4"/>
    <x v="0"/>
  </r>
  <r>
    <x v="1"/>
    <x v="72"/>
    <s v="No"/>
    <x v="0"/>
    <x v="24"/>
    <s v="Female"/>
    <x v="44"/>
    <x v="1"/>
    <s v="No"/>
    <s v="No"/>
    <m/>
    <x v="0"/>
    <m/>
    <m/>
    <x v="0"/>
    <n v="1"/>
    <m/>
    <n v="20"/>
    <n v="0"/>
    <n v="0"/>
    <n v="0"/>
    <n v="3"/>
    <x v="0"/>
  </r>
  <r>
    <x v="1"/>
    <x v="72"/>
    <s v="No"/>
    <x v="0"/>
    <x v="25"/>
    <s v="Female"/>
    <x v="38"/>
    <x v="1"/>
    <s v="No"/>
    <s v="No"/>
    <m/>
    <x v="0"/>
    <m/>
    <m/>
    <x v="0"/>
    <n v="1"/>
    <m/>
    <n v="50"/>
    <n v="1"/>
    <n v="0"/>
    <n v="0"/>
    <n v="6"/>
    <x v="2"/>
  </r>
  <r>
    <x v="1"/>
    <x v="72"/>
    <s v="No"/>
    <x v="0"/>
    <x v="25"/>
    <s v="Male"/>
    <x v="34"/>
    <x v="1"/>
    <s v="No"/>
    <s v="No"/>
    <m/>
    <x v="0"/>
    <m/>
    <m/>
    <x v="0"/>
    <n v="1"/>
    <m/>
    <n v="51"/>
    <n v="2"/>
    <n v="0"/>
    <n v="0"/>
    <n v="3"/>
    <x v="0"/>
  </r>
  <r>
    <x v="1"/>
    <x v="72"/>
    <s v="No"/>
    <x v="0"/>
    <x v="26"/>
    <s v="Female"/>
    <x v="12"/>
    <x v="1"/>
    <s v="No"/>
    <s v="No"/>
    <m/>
    <x v="0"/>
    <m/>
    <m/>
    <x v="0"/>
    <n v="1"/>
    <m/>
    <n v="36"/>
    <n v="0"/>
    <n v="0"/>
    <n v="0"/>
    <n v="10"/>
    <x v="1"/>
  </r>
  <r>
    <x v="1"/>
    <x v="72"/>
    <s v="No"/>
    <x v="0"/>
    <x v="27"/>
    <s v="Female"/>
    <x v="8"/>
    <x v="1"/>
    <s v="No"/>
    <s v="No"/>
    <m/>
    <x v="0"/>
    <m/>
    <m/>
    <x v="0"/>
    <n v="1"/>
    <m/>
    <n v="38"/>
    <n v="0"/>
    <n v="0"/>
    <n v="0"/>
    <n v="14"/>
    <x v="1"/>
  </r>
  <r>
    <x v="1"/>
    <x v="72"/>
    <s v="No"/>
    <x v="0"/>
    <x v="28"/>
    <s v="Female"/>
    <x v="48"/>
    <x v="1"/>
    <s v="No"/>
    <s v="No"/>
    <m/>
    <x v="0"/>
    <m/>
    <m/>
    <x v="0"/>
    <n v="1"/>
    <m/>
    <n v="54"/>
    <n v="0"/>
    <n v="0"/>
    <n v="0"/>
    <n v="3"/>
    <x v="0"/>
  </r>
  <r>
    <x v="1"/>
    <x v="72"/>
    <s v="No"/>
    <x v="0"/>
    <x v="30"/>
    <s v="Male"/>
    <x v="21"/>
    <x v="1"/>
    <s v="No"/>
    <s v="No"/>
    <m/>
    <x v="0"/>
    <m/>
    <m/>
    <x v="0"/>
    <n v="1"/>
    <m/>
    <n v="75"/>
    <n v="0"/>
    <n v="0"/>
    <n v="0"/>
    <n v="1"/>
    <x v="0"/>
  </r>
  <r>
    <x v="1"/>
    <x v="72"/>
    <s v="No"/>
    <x v="0"/>
    <x v="32"/>
    <s v="Female"/>
    <x v="18"/>
    <x v="0"/>
    <s v="Yes"/>
    <s v="No"/>
    <m/>
    <x v="0"/>
    <m/>
    <m/>
    <x v="0"/>
    <n v="1"/>
    <m/>
    <n v="36"/>
    <n v="0"/>
    <n v="0"/>
    <n v="0"/>
    <n v="16"/>
    <x v="1"/>
  </r>
  <r>
    <x v="1"/>
    <x v="72"/>
    <s v="No"/>
    <x v="0"/>
    <x v="33"/>
    <s v="Female"/>
    <x v="4"/>
    <x v="0"/>
    <s v="Yes"/>
    <s v="No"/>
    <m/>
    <x v="0"/>
    <m/>
    <m/>
    <x v="0"/>
    <n v="1"/>
    <m/>
    <n v="43"/>
    <n v="0"/>
    <n v="0"/>
    <n v="0"/>
    <n v="9"/>
    <x v="2"/>
  </r>
  <r>
    <x v="1"/>
    <x v="72"/>
    <s v="No"/>
    <x v="0"/>
    <x v="33"/>
    <s v="Female"/>
    <x v="18"/>
    <x v="0"/>
    <s v="Yes"/>
    <s v="No"/>
    <m/>
    <x v="0"/>
    <m/>
    <m/>
    <x v="0"/>
    <n v="1"/>
    <m/>
    <n v="46"/>
    <n v="2"/>
    <n v="0"/>
    <n v="0"/>
    <n v="21"/>
    <x v="1"/>
  </r>
  <r>
    <x v="1"/>
    <x v="72"/>
    <s v="No"/>
    <x v="0"/>
    <x v="33"/>
    <s v="Male"/>
    <x v="56"/>
    <x v="1"/>
    <s v="No"/>
    <s v="No"/>
    <m/>
    <x v="0"/>
    <m/>
    <m/>
    <x v="0"/>
    <n v="1"/>
    <m/>
    <n v="40"/>
    <n v="0"/>
    <n v="0"/>
    <n v="0"/>
    <n v="3"/>
    <x v="0"/>
  </r>
  <r>
    <x v="1"/>
    <x v="72"/>
    <s v="No"/>
    <x v="0"/>
    <x v="34"/>
    <s v="Female"/>
    <x v="57"/>
    <x v="0"/>
    <s v="Yes"/>
    <s v="No"/>
    <m/>
    <x v="0"/>
    <m/>
    <m/>
    <x v="0"/>
    <n v="1"/>
    <m/>
    <n v="38"/>
    <n v="1"/>
    <n v="0"/>
    <n v="0"/>
    <n v="10"/>
    <x v="1"/>
  </r>
  <r>
    <x v="1"/>
    <x v="72"/>
    <s v="No"/>
    <x v="0"/>
    <x v="34"/>
    <s v="Female"/>
    <x v="49"/>
    <x v="1"/>
    <s v="No"/>
    <s v="No"/>
    <m/>
    <x v="0"/>
    <m/>
    <m/>
    <x v="0"/>
    <n v="1"/>
    <m/>
    <n v="34"/>
    <n v="0"/>
    <n v="0"/>
    <n v="0"/>
    <n v="4"/>
    <x v="0"/>
  </r>
  <r>
    <x v="1"/>
    <x v="72"/>
    <s v="No"/>
    <x v="0"/>
    <x v="37"/>
    <s v="Male"/>
    <x v="35"/>
    <x v="1"/>
    <s v="No"/>
    <s v="No"/>
    <m/>
    <x v="0"/>
    <m/>
    <m/>
    <x v="0"/>
    <n v="1"/>
    <m/>
    <n v="39"/>
    <n v="0"/>
    <n v="0"/>
    <n v="0"/>
    <n v="1"/>
    <x v="0"/>
  </r>
  <r>
    <x v="1"/>
    <x v="72"/>
    <s v="No"/>
    <x v="0"/>
    <x v="38"/>
    <s v="Male"/>
    <x v="47"/>
    <x v="1"/>
    <s v="No"/>
    <s v="No"/>
    <m/>
    <x v="0"/>
    <m/>
    <m/>
    <x v="0"/>
    <n v="1"/>
    <m/>
    <n v="55"/>
    <n v="0"/>
    <n v="0"/>
    <n v="0"/>
    <n v="5"/>
    <x v="2"/>
  </r>
  <r>
    <x v="1"/>
    <x v="72"/>
    <s v="No"/>
    <x v="0"/>
    <x v="41"/>
    <s v="Female"/>
    <x v="14"/>
    <x v="2"/>
    <s v="No"/>
    <s v="Yes"/>
    <s v="Yes"/>
    <x v="2"/>
    <s v="Credit Card"/>
    <s v="(blank)"/>
    <x v="1"/>
    <n v="1"/>
    <m/>
    <n v="30"/>
    <n v="3"/>
    <n v="0"/>
    <n v="0"/>
    <n v="6"/>
    <x v="2"/>
  </r>
  <r>
    <x v="1"/>
    <x v="72"/>
    <s v="No"/>
    <x v="0"/>
    <x v="42"/>
    <s v="Female"/>
    <x v="11"/>
    <x v="1"/>
    <s v="No"/>
    <s v="No"/>
    <m/>
    <x v="0"/>
    <m/>
    <m/>
    <x v="0"/>
    <n v="1"/>
    <n v="1"/>
    <n v="23"/>
    <n v="4"/>
    <n v="0"/>
    <n v="0"/>
    <n v="3"/>
    <x v="0"/>
  </r>
  <r>
    <x v="1"/>
    <x v="72"/>
    <s v="No"/>
    <x v="0"/>
    <x v="46"/>
    <s v="Male"/>
    <x v="43"/>
    <x v="1"/>
    <s v="No"/>
    <s v="No"/>
    <m/>
    <x v="0"/>
    <m/>
    <m/>
    <x v="0"/>
    <n v="1"/>
    <m/>
    <n v="36"/>
    <n v="0"/>
    <n v="0"/>
    <n v="0"/>
    <n v="4"/>
    <x v="0"/>
  </r>
  <r>
    <x v="1"/>
    <x v="72"/>
    <s v="No"/>
    <x v="0"/>
    <x v="47"/>
    <s v="Female"/>
    <x v="3"/>
    <x v="1"/>
    <s v="No"/>
    <s v="No"/>
    <m/>
    <x v="0"/>
    <m/>
    <m/>
    <x v="0"/>
    <n v="1"/>
    <m/>
    <n v="33"/>
    <n v="1"/>
    <n v="0"/>
    <n v="0"/>
    <n v="7"/>
    <x v="2"/>
  </r>
  <r>
    <x v="1"/>
    <x v="72"/>
    <s v="Yes"/>
    <x v="0"/>
    <x v="1"/>
    <s v="Female"/>
    <x v="35"/>
    <x v="1"/>
    <s v="No"/>
    <s v="No"/>
    <m/>
    <x v="0"/>
    <m/>
    <m/>
    <x v="0"/>
    <n v="1"/>
    <m/>
    <n v="45"/>
    <n v="0"/>
    <n v="113.9"/>
    <n v="0"/>
    <n v="13"/>
    <x v="1"/>
  </r>
  <r>
    <x v="1"/>
    <x v="72"/>
    <s v="Yes"/>
    <x v="0"/>
    <x v="1"/>
    <s v="Male"/>
    <x v="26"/>
    <x v="1"/>
    <s v="No"/>
    <s v="No"/>
    <m/>
    <x v="0"/>
    <m/>
    <m/>
    <x v="0"/>
    <n v="1"/>
    <m/>
    <n v="27"/>
    <n v="1"/>
    <n v="275"/>
    <n v="0"/>
    <n v="5"/>
    <x v="2"/>
  </r>
  <r>
    <x v="1"/>
    <x v="72"/>
    <s v="Yes"/>
    <x v="0"/>
    <x v="5"/>
    <s v="Male"/>
    <x v="46"/>
    <x v="1"/>
    <s v="No"/>
    <s v="No"/>
    <m/>
    <x v="0"/>
    <m/>
    <m/>
    <x v="0"/>
    <n v="1"/>
    <m/>
    <n v="28"/>
    <n v="0"/>
    <n v="140.19999999999999"/>
    <n v="0"/>
    <n v="5"/>
    <x v="2"/>
  </r>
  <r>
    <x v="1"/>
    <x v="72"/>
    <s v="Yes"/>
    <x v="0"/>
    <x v="6"/>
    <s v="Male"/>
    <x v="2"/>
    <x v="1"/>
    <s v="No"/>
    <s v="No"/>
    <m/>
    <x v="0"/>
    <m/>
    <m/>
    <x v="0"/>
    <n v="1"/>
    <m/>
    <n v="57"/>
    <n v="0"/>
    <n v="279.8"/>
    <n v="0"/>
    <n v="5"/>
    <x v="2"/>
  </r>
  <r>
    <x v="1"/>
    <x v="72"/>
    <s v="Yes"/>
    <x v="0"/>
    <x v="7"/>
    <s v="Male"/>
    <x v="62"/>
    <x v="2"/>
    <s v="No"/>
    <s v="Yes"/>
    <s v="No"/>
    <x v="2"/>
    <s v="Paper Check"/>
    <s v="(blank)"/>
    <x v="1"/>
    <n v="1"/>
    <m/>
    <n v="69"/>
    <n v="2"/>
    <n v="141.6"/>
    <n v="0"/>
    <n v="5"/>
    <x v="2"/>
  </r>
  <r>
    <x v="1"/>
    <x v="72"/>
    <s v="Yes"/>
    <x v="0"/>
    <x v="9"/>
    <s v="Male"/>
    <x v="25"/>
    <x v="1"/>
    <s v="No"/>
    <s v="No"/>
    <m/>
    <x v="0"/>
    <m/>
    <m/>
    <x v="0"/>
    <n v="1"/>
    <m/>
    <n v="43"/>
    <n v="2"/>
    <n v="151.5"/>
    <n v="0"/>
    <n v="2"/>
    <x v="0"/>
  </r>
  <r>
    <x v="1"/>
    <x v="72"/>
    <s v="Yes"/>
    <x v="0"/>
    <x v="12"/>
    <s v="Female"/>
    <x v="47"/>
    <x v="1"/>
    <s v="No"/>
    <s v="No"/>
    <m/>
    <x v="0"/>
    <m/>
    <m/>
    <x v="0"/>
    <n v="1"/>
    <m/>
    <n v="28"/>
    <n v="0"/>
    <n v="62.8"/>
    <n v="0"/>
    <n v="10"/>
    <x v="1"/>
  </r>
  <r>
    <x v="1"/>
    <x v="72"/>
    <s v="Yes"/>
    <x v="0"/>
    <x v="13"/>
    <s v="Male"/>
    <x v="64"/>
    <x v="2"/>
    <s v="No"/>
    <s v="Yes"/>
    <s v="No"/>
    <x v="2"/>
    <s v="Credit Card"/>
    <s v="(blank)"/>
    <x v="1"/>
    <n v="1"/>
    <m/>
    <n v="49"/>
    <n v="1"/>
    <n v="253.1"/>
    <n v="0"/>
    <n v="1"/>
    <x v="0"/>
  </r>
  <r>
    <x v="1"/>
    <x v="72"/>
    <s v="Yes"/>
    <x v="0"/>
    <x v="15"/>
    <s v="Female"/>
    <x v="14"/>
    <x v="2"/>
    <s v="No"/>
    <s v="Yes"/>
    <s v="Yes"/>
    <x v="2"/>
    <s v="Credit Card"/>
    <s v="(blank)"/>
    <x v="1"/>
    <n v="1"/>
    <m/>
    <n v="24"/>
    <n v="0"/>
    <n v="259.2"/>
    <n v="0"/>
    <n v="7"/>
    <x v="2"/>
  </r>
  <r>
    <x v="1"/>
    <x v="72"/>
    <s v="Yes"/>
    <x v="0"/>
    <x v="18"/>
    <s v="Male"/>
    <x v="20"/>
    <x v="1"/>
    <s v="No"/>
    <s v="No"/>
    <m/>
    <x v="0"/>
    <m/>
    <m/>
    <x v="0"/>
    <n v="1"/>
    <m/>
    <n v="31"/>
    <n v="0"/>
    <n v="169.4"/>
    <n v="0"/>
    <n v="6"/>
    <x v="2"/>
  </r>
  <r>
    <x v="1"/>
    <x v="72"/>
    <s v="Yes"/>
    <x v="0"/>
    <x v="22"/>
    <s v="Female"/>
    <x v="26"/>
    <x v="1"/>
    <s v="No"/>
    <s v="No"/>
    <m/>
    <x v="0"/>
    <m/>
    <m/>
    <x v="0"/>
    <n v="1"/>
    <m/>
    <n v="23"/>
    <n v="2"/>
    <n v="525.6"/>
    <n v="0"/>
    <n v="6"/>
    <x v="2"/>
  </r>
  <r>
    <x v="1"/>
    <x v="72"/>
    <s v="Yes"/>
    <x v="0"/>
    <x v="23"/>
    <s v="Female"/>
    <x v="15"/>
    <x v="0"/>
    <s v="Yes"/>
    <s v="No"/>
    <m/>
    <x v="0"/>
    <m/>
    <m/>
    <x v="0"/>
    <n v="1"/>
    <m/>
    <n v="54"/>
    <n v="2"/>
    <n v="390.6"/>
    <n v="0"/>
    <n v="15"/>
    <x v="1"/>
  </r>
  <r>
    <x v="1"/>
    <x v="72"/>
    <s v="Yes"/>
    <x v="0"/>
    <x v="25"/>
    <s v="Male"/>
    <x v="49"/>
    <x v="1"/>
    <s v="No"/>
    <s v="No"/>
    <m/>
    <x v="0"/>
    <m/>
    <m/>
    <x v="0"/>
    <n v="1"/>
    <m/>
    <n v="57"/>
    <n v="1"/>
    <n v="175.2"/>
    <n v="0"/>
    <n v="5"/>
    <x v="2"/>
  </r>
  <r>
    <x v="1"/>
    <x v="72"/>
    <s v="Yes"/>
    <x v="0"/>
    <x v="27"/>
    <s v="Female"/>
    <x v="14"/>
    <x v="2"/>
    <s v="No"/>
    <s v="Yes"/>
    <s v="Yes"/>
    <x v="2"/>
    <s v="Credit Card"/>
    <s v="(blank)"/>
    <x v="1"/>
    <n v="1"/>
    <m/>
    <n v="58"/>
    <n v="0"/>
    <n v="318.8"/>
    <n v="0"/>
    <n v="4"/>
    <x v="0"/>
  </r>
  <r>
    <x v="1"/>
    <x v="72"/>
    <s v="Yes"/>
    <x v="0"/>
    <x v="28"/>
    <s v="Female"/>
    <x v="49"/>
    <x v="1"/>
    <s v="No"/>
    <s v="No"/>
    <m/>
    <x v="0"/>
    <m/>
    <m/>
    <x v="0"/>
    <n v="1"/>
    <m/>
    <n v="74"/>
    <n v="0"/>
    <n v="365"/>
    <n v="0"/>
    <n v="8"/>
    <x v="2"/>
  </r>
  <r>
    <x v="1"/>
    <x v="72"/>
    <s v="Yes"/>
    <x v="0"/>
    <x v="30"/>
    <s v="Female"/>
    <x v="38"/>
    <x v="1"/>
    <s v="No"/>
    <s v="No"/>
    <m/>
    <x v="0"/>
    <m/>
    <m/>
    <x v="0"/>
    <n v="1"/>
    <m/>
    <n v="52"/>
    <n v="2"/>
    <n v="346.8"/>
    <n v="0"/>
    <n v="13"/>
    <x v="1"/>
  </r>
  <r>
    <x v="1"/>
    <x v="72"/>
    <s v="Yes"/>
    <x v="0"/>
    <x v="31"/>
    <s v="Female"/>
    <x v="41"/>
    <x v="1"/>
    <s v="No"/>
    <s v="No"/>
    <m/>
    <x v="0"/>
    <m/>
    <m/>
    <x v="0"/>
    <n v="1"/>
    <m/>
    <n v="33"/>
    <n v="0"/>
    <n v="217.2"/>
    <n v="0"/>
    <n v="3"/>
    <x v="0"/>
  </r>
  <r>
    <x v="1"/>
    <x v="72"/>
    <s v="Yes"/>
    <x v="0"/>
    <x v="34"/>
    <s v="Female"/>
    <x v="56"/>
    <x v="1"/>
    <s v="No"/>
    <s v="No"/>
    <m/>
    <x v="0"/>
    <m/>
    <m/>
    <x v="0"/>
    <n v="1"/>
    <m/>
    <n v="40"/>
    <n v="0"/>
    <n v="205.9"/>
    <n v="0"/>
    <n v="14"/>
    <x v="1"/>
  </r>
  <r>
    <x v="1"/>
    <x v="72"/>
    <s v="Yes"/>
    <x v="0"/>
    <x v="38"/>
    <s v="Male"/>
    <x v="25"/>
    <x v="1"/>
    <s v="No"/>
    <s v="No"/>
    <m/>
    <x v="0"/>
    <m/>
    <m/>
    <x v="0"/>
    <n v="1"/>
    <m/>
    <n v="39"/>
    <n v="0"/>
    <n v="268.3"/>
    <n v="0"/>
    <n v="1"/>
    <x v="0"/>
  </r>
  <r>
    <x v="1"/>
    <x v="72"/>
    <s v="Yes"/>
    <x v="0"/>
    <x v="41"/>
    <s v="Male"/>
    <x v="41"/>
    <x v="1"/>
    <s v="No"/>
    <s v="No"/>
    <m/>
    <x v="0"/>
    <m/>
    <m/>
    <x v="0"/>
    <n v="1"/>
    <m/>
    <n v="35"/>
    <n v="0"/>
    <n v="97.8"/>
    <n v="0"/>
    <n v="7"/>
    <x v="2"/>
  </r>
  <r>
    <x v="1"/>
    <x v="72"/>
    <s v="Yes"/>
    <x v="0"/>
    <x v="44"/>
    <s v="Female"/>
    <x v="44"/>
    <x v="1"/>
    <s v="No"/>
    <s v="No"/>
    <m/>
    <x v="0"/>
    <m/>
    <m/>
    <x v="0"/>
    <n v="1"/>
    <m/>
    <n v="52"/>
    <n v="2"/>
    <n v="159.1"/>
    <n v="0"/>
    <n v="8"/>
    <x v="2"/>
  </r>
  <r>
    <x v="1"/>
    <x v="72"/>
    <s v="Yes"/>
    <x v="0"/>
    <x v="46"/>
    <s v="Female"/>
    <x v="39"/>
    <x v="1"/>
    <s v="No"/>
    <s v="No"/>
    <m/>
    <x v="0"/>
    <m/>
    <m/>
    <x v="0"/>
    <n v="1"/>
    <m/>
    <n v="53"/>
    <n v="0"/>
    <n v="159.1"/>
    <n v="0"/>
    <n v="11"/>
    <x v="1"/>
  </r>
  <r>
    <x v="1"/>
    <x v="72"/>
    <s v="Yes"/>
    <x v="0"/>
    <x v="47"/>
    <s v="Female"/>
    <x v="43"/>
    <x v="1"/>
    <s v="No"/>
    <s v="No"/>
    <m/>
    <x v="0"/>
    <m/>
    <m/>
    <x v="0"/>
    <n v="1"/>
    <m/>
    <n v="62"/>
    <n v="0"/>
    <n v="138.69999999999999"/>
    <n v="0"/>
    <n v="1"/>
    <x v="0"/>
  </r>
  <r>
    <x v="1"/>
    <x v="72"/>
    <s v="Yes"/>
    <x v="1"/>
    <x v="2"/>
    <s v="Female"/>
    <x v="22"/>
    <x v="2"/>
    <s v="No"/>
    <s v="Yes"/>
    <s v="No"/>
    <x v="2"/>
    <s v="Direct Debit"/>
    <s v="(blank)"/>
    <x v="1"/>
    <n v="1"/>
    <m/>
    <n v="37"/>
    <n v="0"/>
    <n v="0"/>
    <n v="0"/>
    <n v="14"/>
    <x v="1"/>
  </r>
  <r>
    <x v="1"/>
    <x v="72"/>
    <s v="Yes"/>
    <x v="1"/>
    <x v="18"/>
    <s v="Male"/>
    <x v="36"/>
    <x v="1"/>
    <s v="No"/>
    <s v="No"/>
    <m/>
    <x v="0"/>
    <m/>
    <m/>
    <x v="0"/>
    <n v="1"/>
    <m/>
    <n v="28"/>
    <n v="0"/>
    <n v="0"/>
    <n v="0"/>
    <n v="3"/>
    <x v="0"/>
  </r>
  <r>
    <x v="1"/>
    <x v="72"/>
    <s v="Yes"/>
    <x v="1"/>
    <x v="19"/>
    <s v="Female"/>
    <x v="12"/>
    <x v="1"/>
    <s v="No"/>
    <s v="No"/>
    <m/>
    <x v="0"/>
    <m/>
    <m/>
    <x v="0"/>
    <n v="1"/>
    <m/>
    <n v="45"/>
    <n v="0"/>
    <n v="0"/>
    <n v="0"/>
    <n v="3"/>
    <x v="0"/>
  </r>
  <r>
    <x v="1"/>
    <x v="72"/>
    <s v="Yes"/>
    <x v="1"/>
    <x v="24"/>
    <s v="Male"/>
    <x v="18"/>
    <x v="0"/>
    <s v="Yes"/>
    <s v="No"/>
    <m/>
    <x v="0"/>
    <m/>
    <m/>
    <x v="0"/>
    <n v="1"/>
    <m/>
    <n v="70"/>
    <n v="0"/>
    <n v="0"/>
    <n v="0"/>
    <n v="15"/>
    <x v="1"/>
  </r>
  <r>
    <x v="1"/>
    <x v="72"/>
    <s v="Yes"/>
    <x v="1"/>
    <x v="30"/>
    <s v="Female"/>
    <x v="17"/>
    <x v="0"/>
    <s v="Yes"/>
    <s v="No"/>
    <m/>
    <x v="0"/>
    <m/>
    <m/>
    <x v="0"/>
    <n v="1"/>
    <m/>
    <n v="38"/>
    <n v="1"/>
    <n v="0"/>
    <n v="0"/>
    <n v="12"/>
    <x v="1"/>
  </r>
  <r>
    <x v="1"/>
    <x v="72"/>
    <s v="Yes"/>
    <x v="1"/>
    <x v="34"/>
    <s v="Male"/>
    <x v="22"/>
    <x v="2"/>
    <s v="No"/>
    <s v="Yes"/>
    <s v="No"/>
    <x v="2"/>
    <s v="Direct Debit"/>
    <s v="(blank)"/>
    <x v="1"/>
    <n v="1"/>
    <m/>
    <n v="23"/>
    <n v="0"/>
    <n v="0"/>
    <n v="0"/>
    <n v="8"/>
    <x v="2"/>
  </r>
  <r>
    <x v="1"/>
    <x v="72"/>
    <s v="Yes"/>
    <x v="1"/>
    <x v="36"/>
    <s v="Female"/>
    <x v="7"/>
    <x v="1"/>
    <s v="No"/>
    <s v="No"/>
    <m/>
    <x v="0"/>
    <m/>
    <m/>
    <x v="0"/>
    <n v="1"/>
    <m/>
    <n v="48"/>
    <n v="0"/>
    <n v="0"/>
    <n v="0"/>
    <n v="27"/>
    <x v="1"/>
  </r>
  <r>
    <x v="1"/>
    <x v="73"/>
    <s v="No"/>
    <x v="0"/>
    <x v="3"/>
    <s v="Male"/>
    <x v="35"/>
    <x v="1"/>
    <s v="No"/>
    <s v="No"/>
    <m/>
    <x v="0"/>
    <m/>
    <m/>
    <x v="0"/>
    <n v="1"/>
    <m/>
    <n v="50"/>
    <n v="0"/>
    <n v="0"/>
    <n v="0"/>
    <n v="6"/>
    <x v="2"/>
  </r>
  <r>
    <x v="1"/>
    <x v="73"/>
    <s v="No"/>
    <x v="0"/>
    <x v="3"/>
    <s v="Male"/>
    <x v="26"/>
    <x v="1"/>
    <s v="No"/>
    <s v="No"/>
    <m/>
    <x v="0"/>
    <m/>
    <m/>
    <x v="0"/>
    <n v="1"/>
    <m/>
    <n v="44"/>
    <n v="0"/>
    <n v="0"/>
    <n v="0"/>
    <n v="3"/>
    <x v="0"/>
  </r>
  <r>
    <x v="1"/>
    <x v="73"/>
    <s v="No"/>
    <x v="0"/>
    <x v="13"/>
    <s v="Male"/>
    <x v="23"/>
    <x v="1"/>
    <s v="No"/>
    <s v="No"/>
    <m/>
    <x v="0"/>
    <m/>
    <m/>
    <x v="0"/>
    <n v="1"/>
    <m/>
    <n v="26"/>
    <n v="0"/>
    <n v="0"/>
    <n v="0"/>
    <n v="11"/>
    <x v="1"/>
  </r>
  <r>
    <x v="1"/>
    <x v="73"/>
    <s v="No"/>
    <x v="0"/>
    <x v="23"/>
    <s v="Female"/>
    <x v="1"/>
    <x v="1"/>
    <s v="No"/>
    <s v="No"/>
    <m/>
    <x v="0"/>
    <m/>
    <m/>
    <x v="0"/>
    <n v="1"/>
    <m/>
    <n v="41"/>
    <n v="0"/>
    <n v="0"/>
    <n v="0"/>
    <n v="2"/>
    <x v="0"/>
  </r>
  <r>
    <x v="1"/>
    <x v="73"/>
    <s v="No"/>
    <x v="0"/>
    <x v="28"/>
    <s v="Male"/>
    <x v="7"/>
    <x v="1"/>
    <s v="No"/>
    <s v="No"/>
    <m/>
    <x v="0"/>
    <m/>
    <m/>
    <x v="0"/>
    <n v="1"/>
    <m/>
    <n v="33"/>
    <n v="2"/>
    <n v="0"/>
    <n v="0"/>
    <n v="21"/>
    <x v="1"/>
  </r>
  <r>
    <x v="1"/>
    <x v="73"/>
    <s v="No"/>
    <x v="0"/>
    <x v="32"/>
    <s v="Male"/>
    <x v="26"/>
    <x v="1"/>
    <s v="No"/>
    <s v="No"/>
    <m/>
    <x v="0"/>
    <m/>
    <m/>
    <x v="0"/>
    <n v="1"/>
    <m/>
    <n v="38"/>
    <n v="0"/>
    <n v="0"/>
    <n v="0"/>
    <n v="2"/>
    <x v="0"/>
  </r>
  <r>
    <x v="1"/>
    <x v="73"/>
    <s v="No"/>
    <x v="0"/>
    <x v="32"/>
    <s v="Male"/>
    <x v="53"/>
    <x v="2"/>
    <s v="No"/>
    <s v="Yes"/>
    <s v="No"/>
    <x v="2"/>
    <s v="Credit Card"/>
    <s v="(blank)"/>
    <x v="1"/>
    <n v="1"/>
    <m/>
    <n v="43"/>
    <n v="0"/>
    <n v="0"/>
    <n v="0"/>
    <n v="1"/>
    <x v="0"/>
  </r>
  <r>
    <x v="1"/>
    <x v="73"/>
    <s v="No"/>
    <x v="0"/>
    <x v="35"/>
    <s v="Female"/>
    <x v="25"/>
    <x v="1"/>
    <s v="No"/>
    <s v="No"/>
    <m/>
    <x v="0"/>
    <m/>
    <m/>
    <x v="0"/>
    <n v="1"/>
    <m/>
    <n v="30"/>
    <n v="2"/>
    <n v="0"/>
    <n v="0"/>
    <n v="8"/>
    <x v="2"/>
  </r>
  <r>
    <x v="1"/>
    <x v="73"/>
    <s v="No"/>
    <x v="0"/>
    <x v="35"/>
    <s v="Male"/>
    <x v="49"/>
    <x v="1"/>
    <s v="No"/>
    <s v="No"/>
    <m/>
    <x v="0"/>
    <m/>
    <m/>
    <x v="0"/>
    <n v="1"/>
    <m/>
    <n v="45"/>
    <n v="0"/>
    <n v="0"/>
    <n v="0"/>
    <n v="7"/>
    <x v="2"/>
  </r>
  <r>
    <x v="1"/>
    <x v="73"/>
    <s v="No"/>
    <x v="0"/>
    <x v="36"/>
    <s v="Female"/>
    <x v="25"/>
    <x v="1"/>
    <s v="No"/>
    <s v="No"/>
    <m/>
    <x v="0"/>
    <m/>
    <m/>
    <x v="0"/>
    <n v="1"/>
    <m/>
    <n v="26"/>
    <n v="0"/>
    <n v="0"/>
    <n v="0"/>
    <n v="13"/>
    <x v="1"/>
  </r>
  <r>
    <x v="1"/>
    <x v="73"/>
    <s v="No"/>
    <x v="0"/>
    <x v="41"/>
    <s v="Male"/>
    <x v="21"/>
    <x v="1"/>
    <s v="No"/>
    <s v="No"/>
    <m/>
    <x v="0"/>
    <m/>
    <m/>
    <x v="0"/>
    <n v="1"/>
    <m/>
    <n v="66"/>
    <n v="1"/>
    <n v="0"/>
    <n v="0"/>
    <n v="8"/>
    <x v="2"/>
  </r>
  <r>
    <x v="1"/>
    <x v="73"/>
    <s v="No"/>
    <x v="0"/>
    <x v="44"/>
    <s v="Male"/>
    <x v="2"/>
    <x v="1"/>
    <s v="No"/>
    <s v="No"/>
    <m/>
    <x v="0"/>
    <m/>
    <m/>
    <x v="0"/>
    <n v="1"/>
    <m/>
    <n v="73"/>
    <n v="1"/>
    <n v="0"/>
    <n v="0"/>
    <n v="2"/>
    <x v="0"/>
  </r>
  <r>
    <x v="1"/>
    <x v="73"/>
    <s v="Yes"/>
    <x v="0"/>
    <x v="2"/>
    <s v="Male"/>
    <x v="19"/>
    <x v="0"/>
    <s v="Yes"/>
    <s v="No"/>
    <m/>
    <x v="0"/>
    <m/>
    <m/>
    <x v="0"/>
    <n v="1"/>
    <m/>
    <n v="50"/>
    <n v="0"/>
    <n v="111"/>
    <n v="0"/>
    <n v="13"/>
    <x v="1"/>
  </r>
  <r>
    <x v="1"/>
    <x v="73"/>
    <s v="Yes"/>
    <x v="0"/>
    <x v="8"/>
    <s v="Male"/>
    <x v="46"/>
    <x v="1"/>
    <s v="No"/>
    <s v="No"/>
    <m/>
    <x v="0"/>
    <m/>
    <m/>
    <x v="0"/>
    <n v="1"/>
    <n v="1"/>
    <n v="70"/>
    <n v="1"/>
    <n v="387.3"/>
    <n v="0"/>
    <n v="2"/>
    <x v="0"/>
  </r>
  <r>
    <x v="1"/>
    <x v="73"/>
    <s v="Yes"/>
    <x v="0"/>
    <x v="49"/>
    <s v="Female"/>
    <x v="12"/>
    <x v="1"/>
    <s v="No"/>
    <s v="No"/>
    <m/>
    <x v="0"/>
    <m/>
    <m/>
    <x v="0"/>
    <n v="1"/>
    <m/>
    <n v="52"/>
    <n v="0"/>
    <n v="328.1"/>
    <n v="0"/>
    <n v="3"/>
    <x v="0"/>
  </r>
  <r>
    <x v="1"/>
    <x v="73"/>
    <s v="Yes"/>
    <x v="0"/>
    <x v="10"/>
    <s v="Male"/>
    <x v="50"/>
    <x v="1"/>
    <s v="No"/>
    <s v="No"/>
    <m/>
    <x v="0"/>
    <m/>
    <m/>
    <x v="0"/>
    <n v="1"/>
    <m/>
    <n v="49"/>
    <n v="0"/>
    <n v="392.2"/>
    <n v="0"/>
    <n v="7"/>
    <x v="2"/>
  </r>
  <r>
    <x v="1"/>
    <x v="73"/>
    <s v="Yes"/>
    <x v="0"/>
    <x v="20"/>
    <s v="Male"/>
    <x v="40"/>
    <x v="2"/>
    <s v="No"/>
    <s v="Yes"/>
    <s v="No"/>
    <x v="2"/>
    <s v="Direct Debit"/>
    <s v="Price"/>
    <x v="11"/>
    <n v="1"/>
    <n v="1"/>
    <n v="67"/>
    <n v="5"/>
    <n v="185"/>
    <n v="0"/>
    <n v="1"/>
    <x v="0"/>
  </r>
  <r>
    <x v="1"/>
    <x v="73"/>
    <s v="Yes"/>
    <x v="0"/>
    <x v="22"/>
    <s v="Female"/>
    <x v="12"/>
    <x v="1"/>
    <s v="No"/>
    <s v="No"/>
    <m/>
    <x v="0"/>
    <m/>
    <m/>
    <x v="0"/>
    <n v="1"/>
    <m/>
    <n v="66"/>
    <n v="0"/>
    <n v="157.9"/>
    <n v="0"/>
    <n v="1"/>
    <x v="0"/>
  </r>
  <r>
    <x v="1"/>
    <x v="73"/>
    <s v="Yes"/>
    <x v="0"/>
    <x v="37"/>
    <s v="Male"/>
    <x v="24"/>
    <x v="1"/>
    <s v="No"/>
    <s v="No"/>
    <m/>
    <x v="0"/>
    <m/>
    <m/>
    <x v="0"/>
    <n v="1"/>
    <m/>
    <n v="23"/>
    <n v="0"/>
    <n v="261.5"/>
    <n v="0"/>
    <n v="27"/>
    <x v="1"/>
  </r>
  <r>
    <x v="1"/>
    <x v="73"/>
    <s v="Yes"/>
    <x v="0"/>
    <x v="40"/>
    <s v="Female"/>
    <x v="44"/>
    <x v="1"/>
    <s v="No"/>
    <s v="No"/>
    <m/>
    <x v="0"/>
    <m/>
    <m/>
    <x v="0"/>
    <n v="1"/>
    <n v="1"/>
    <n v="45"/>
    <n v="0"/>
    <n v="259"/>
    <n v="0"/>
    <n v="2"/>
    <x v="0"/>
  </r>
  <r>
    <x v="1"/>
    <x v="73"/>
    <s v="Yes"/>
    <x v="0"/>
    <x v="45"/>
    <s v="Female"/>
    <x v="45"/>
    <x v="2"/>
    <s v="No"/>
    <s v="Yes"/>
    <s v="No"/>
    <x v="2"/>
    <s v="Paper Check"/>
    <s v="(blank)"/>
    <x v="1"/>
    <n v="1"/>
    <m/>
    <n v="37"/>
    <n v="0"/>
    <n v="323.10000000000002"/>
    <n v="0"/>
    <n v="4"/>
    <x v="0"/>
  </r>
  <r>
    <x v="1"/>
    <x v="73"/>
    <s v="Yes"/>
    <x v="0"/>
    <x v="45"/>
    <s v="Male"/>
    <x v="13"/>
    <x v="0"/>
    <s v="Yes"/>
    <s v="No"/>
    <m/>
    <x v="0"/>
    <m/>
    <m/>
    <x v="0"/>
    <n v="1"/>
    <m/>
    <n v="32"/>
    <n v="0"/>
    <n v="159.1"/>
    <n v="0"/>
    <n v="17"/>
    <x v="1"/>
  </r>
  <r>
    <x v="1"/>
    <x v="73"/>
    <s v="Yes"/>
    <x v="1"/>
    <x v="36"/>
    <s v="Male"/>
    <x v="34"/>
    <x v="1"/>
    <s v="No"/>
    <s v="No"/>
    <m/>
    <x v="0"/>
    <m/>
    <m/>
    <x v="0"/>
    <n v="1"/>
    <m/>
    <n v="36"/>
    <n v="0"/>
    <n v="0"/>
    <n v="0"/>
    <n v="13"/>
    <x v="1"/>
  </r>
  <r>
    <x v="1"/>
    <x v="74"/>
    <s v="No"/>
    <x v="0"/>
    <x v="13"/>
    <s v="Male"/>
    <x v="36"/>
    <x v="1"/>
    <s v="No"/>
    <s v="No"/>
    <m/>
    <x v="0"/>
    <m/>
    <m/>
    <x v="0"/>
    <n v="1"/>
    <m/>
    <n v="29"/>
    <n v="0"/>
    <n v="0"/>
    <n v="0"/>
    <n v="12"/>
    <x v="1"/>
  </r>
  <r>
    <x v="1"/>
    <x v="74"/>
    <s v="No"/>
    <x v="0"/>
    <x v="41"/>
    <s v="Female"/>
    <x v="22"/>
    <x v="2"/>
    <s v="No"/>
    <s v="Yes"/>
    <s v="Yes"/>
    <x v="2"/>
    <s v="Direct Debit"/>
    <s v="(blank)"/>
    <x v="1"/>
    <n v="1"/>
    <m/>
    <n v="37"/>
    <n v="0"/>
    <n v="0"/>
    <n v="0"/>
    <n v="5"/>
    <x v="2"/>
  </r>
  <r>
    <x v="1"/>
    <x v="74"/>
    <s v="No"/>
    <x v="0"/>
    <x v="44"/>
    <s v="Male"/>
    <x v="34"/>
    <x v="1"/>
    <s v="No"/>
    <s v="No"/>
    <m/>
    <x v="0"/>
    <m/>
    <m/>
    <x v="0"/>
    <n v="1"/>
    <m/>
    <n v="38"/>
    <n v="0"/>
    <n v="0"/>
    <n v="0"/>
    <n v="5"/>
    <x v="2"/>
  </r>
  <r>
    <x v="1"/>
    <x v="74"/>
    <s v="Yes"/>
    <x v="0"/>
    <x v="11"/>
    <s v="Female"/>
    <x v="34"/>
    <x v="1"/>
    <s v="No"/>
    <s v="No"/>
    <m/>
    <x v="0"/>
    <m/>
    <m/>
    <x v="0"/>
    <n v="1"/>
    <m/>
    <n v="41"/>
    <n v="0"/>
    <n v="343.1"/>
    <n v="0"/>
    <n v="1"/>
    <x v="0"/>
  </r>
  <r>
    <x v="1"/>
    <x v="74"/>
    <s v="Yes"/>
    <x v="0"/>
    <x v="20"/>
    <s v="Female"/>
    <x v="31"/>
    <x v="2"/>
    <s v="No"/>
    <s v="Yes"/>
    <s v="No"/>
    <x v="2"/>
    <s v="Direct Debit"/>
    <s v="(blank)"/>
    <x v="1"/>
    <n v="1"/>
    <m/>
    <n v="50"/>
    <n v="0"/>
    <n v="220"/>
    <n v="0"/>
    <n v="9"/>
    <x v="2"/>
  </r>
  <r>
    <x v="1"/>
    <x v="74"/>
    <s v="Yes"/>
    <x v="0"/>
    <x v="33"/>
    <s v="Male"/>
    <x v="26"/>
    <x v="1"/>
    <s v="No"/>
    <s v="No"/>
    <m/>
    <x v="0"/>
    <m/>
    <m/>
    <x v="0"/>
    <n v="1"/>
    <m/>
    <n v="38"/>
    <n v="2"/>
    <n v="506.3"/>
    <n v="0"/>
    <n v="3"/>
    <x v="0"/>
  </r>
  <r>
    <x v="1"/>
    <x v="74"/>
    <s v="Yes"/>
    <x v="0"/>
    <x v="34"/>
    <s v="Female"/>
    <x v="41"/>
    <x v="1"/>
    <s v="No"/>
    <s v="No"/>
    <m/>
    <x v="0"/>
    <m/>
    <m/>
    <x v="0"/>
    <n v="1"/>
    <m/>
    <n v="25"/>
    <n v="0"/>
    <n v="189"/>
    <n v="0"/>
    <n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830E45-B3F0-4A89-836E-1A89E1C9220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X4:Y55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axis="axisRow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4">
        <item sd="0" x="1"/>
        <item sd="0" x="2"/>
        <item sd="0"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22">
        <item x="1"/>
        <item x="15"/>
        <item x="7"/>
        <item x="9"/>
        <item x="4"/>
        <item x="14"/>
        <item x="12"/>
        <item x="20"/>
        <item x="16"/>
        <item x="11"/>
        <item x="13"/>
        <item x="19"/>
        <item x="6"/>
        <item x="3"/>
        <item x="2"/>
        <item x="10"/>
        <item x="18"/>
        <item x="8"/>
        <item x="17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 v="4"/>
    </i>
    <i>
      <x v="15"/>
    </i>
    <i>
      <x v="30"/>
    </i>
    <i>
      <x v="17"/>
    </i>
    <i>
      <x v="18"/>
    </i>
    <i>
      <x v="43"/>
    </i>
    <i>
      <x v="32"/>
    </i>
    <i>
      <x v="5"/>
    </i>
    <i>
      <x/>
    </i>
    <i>
      <x v="35"/>
    </i>
    <i>
      <x v="8"/>
    </i>
    <i>
      <x v="21"/>
    </i>
    <i>
      <x v="38"/>
    </i>
    <i>
      <x v="29"/>
    </i>
    <i>
      <x v="11"/>
    </i>
    <i>
      <x v="19"/>
    </i>
    <i>
      <x v="25"/>
    </i>
    <i>
      <x v="24"/>
    </i>
    <i>
      <x v="20"/>
    </i>
    <i>
      <x v="1"/>
    </i>
    <i>
      <x v="22"/>
    </i>
    <i>
      <x v="36"/>
    </i>
    <i>
      <x v="48"/>
    </i>
    <i>
      <x v="39"/>
    </i>
    <i>
      <x v="28"/>
    </i>
    <i>
      <x v="13"/>
    </i>
    <i>
      <x v="14"/>
    </i>
    <i>
      <x v="33"/>
    </i>
    <i>
      <x v="37"/>
    </i>
    <i>
      <x v="7"/>
    </i>
    <i>
      <x v="16"/>
    </i>
    <i>
      <x v="34"/>
    </i>
    <i>
      <x v="27"/>
    </i>
    <i>
      <x v="44"/>
    </i>
    <i>
      <x v="31"/>
    </i>
    <i>
      <x v="45"/>
    </i>
    <i>
      <x v="3"/>
    </i>
    <i>
      <x v="42"/>
    </i>
    <i>
      <x v="50"/>
    </i>
    <i>
      <x v="49"/>
    </i>
    <i>
      <x v="10"/>
    </i>
    <i>
      <x v="47"/>
    </i>
    <i>
      <x v="6"/>
    </i>
    <i>
      <x v="9"/>
    </i>
    <i>
      <x v="23"/>
    </i>
    <i>
      <x v="41"/>
    </i>
    <i>
      <x v="46"/>
    </i>
    <i>
      <x v="2"/>
    </i>
    <i>
      <x v="40"/>
    </i>
    <i>
      <x v="26"/>
    </i>
    <i t="grand">
      <x/>
    </i>
  </rowItems>
  <colItems count="1">
    <i/>
  </colItems>
  <pageFields count="1">
    <pageField fld="3" hier="-1"/>
  </pageFields>
  <dataFields count="1">
    <dataField name="Sum of Churn Rate %" fld="23" baseField="0" baseItem="0"/>
  </dataFields>
  <formats count="2">
    <format dxfId="13">
      <pivotArea outline="0" collapsedLevelsAreSubtotals="1" fieldPosition="0"/>
    </format>
    <format dxfId="12">
      <pivotArea type="all" dataOnly="0" outline="0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F45E52-1EFA-4999-8149-EBA3DE7A3A0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33:D38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0" baseItem="0" numFmtId="10"/>
  </dataFields>
  <formats count="1">
    <format dxfId="5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3FB04E-7AFD-42AE-94F2-D2534632F076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Account Length" colHeaderCaption="Unlimited Data Plan Users">
  <location ref="F53:K62" firstHeaderRow="1" firstDataRow="2" firstDataCol="1"/>
  <pivotFields count="24">
    <pivotField showAll="0">
      <items count="3">
        <item x="0"/>
        <item x="1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1"/>
  </colFields>
  <colItems count="5">
    <i>
      <x/>
    </i>
    <i>
      <x v="1"/>
    </i>
    <i>
      <x v="2"/>
    </i>
    <i>
      <x v="3"/>
    </i>
    <i t="grand">
      <x/>
    </i>
  </colItems>
  <dataFields count="1">
    <dataField name="Sum of Churn Rate %" fld="23" baseField="0" baseItem="0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4548FA-8ED2-460A-B27D-08478A049CC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sd="0" x="1"/>
        <item sd="0" x="2"/>
        <item sd="0" x="0"/>
        <item t="default" sd="0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22">
        <item x="1"/>
        <item x="15"/>
        <item x="7"/>
        <item x="9"/>
        <item x="4"/>
        <item x="14"/>
        <item x="12"/>
        <item x="20"/>
        <item x="16"/>
        <item x="11"/>
        <item x="13"/>
        <item x="19"/>
        <item x="6"/>
        <item x="3"/>
        <item x="2"/>
        <item x="10"/>
        <item x="18"/>
        <item x="8"/>
        <item x="17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2">
    <field x="7"/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7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D129FB-192D-4CEC-B680-64FE33B7FDC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9:C17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hurn Rate %" fld="23" baseField="0" baseItem="0" numFmtId="10"/>
    <dataField name="Sum of Total Customers" fld="15" baseField="0" baseItem="0"/>
  </dataFields>
  <formats count="2">
    <format dxfId="9">
      <pivotArea outline="0" collapsedLevelsAreSubtotals="1" fieldPosition="0"/>
    </format>
    <format dxfId="8">
      <pivotArea collapsedLevelsAreSubtotals="1" fieldPosition="0">
        <references count="2">
          <reference field="4294967294" count="1" selected="0">
            <x v="1"/>
          </reference>
          <reference field="6" count="7">
            <x v="2"/>
            <x v="3"/>
            <x v="4"/>
            <x v="5"/>
            <x v="6"/>
            <x v="7"/>
            <x v="8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BB53B2-D34F-43C5-B0BF-BD5777C0A5BD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50:B101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axis="axisRow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4">
        <item sd="0" x="1"/>
        <item sd="0" x="2"/>
        <item sd="0"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22">
        <item x="1"/>
        <item x="15"/>
        <item x="7"/>
        <item x="9"/>
        <item x="4"/>
        <item x="14"/>
        <item x="12"/>
        <item x="20"/>
        <item x="16"/>
        <item x="11"/>
        <item x="13"/>
        <item x="19"/>
        <item x="6"/>
        <item x="3"/>
        <item x="2"/>
        <item x="10"/>
        <item x="18"/>
        <item x="8"/>
        <item x="17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 v="4"/>
    </i>
    <i>
      <x v="15"/>
    </i>
    <i>
      <x v="30"/>
    </i>
    <i>
      <x v="17"/>
    </i>
    <i>
      <x v="18"/>
    </i>
    <i>
      <x v="43"/>
    </i>
    <i>
      <x v="32"/>
    </i>
    <i>
      <x v="5"/>
    </i>
    <i>
      <x/>
    </i>
    <i>
      <x v="35"/>
    </i>
    <i>
      <x v="8"/>
    </i>
    <i>
      <x v="21"/>
    </i>
    <i>
      <x v="38"/>
    </i>
    <i>
      <x v="29"/>
    </i>
    <i>
      <x v="11"/>
    </i>
    <i>
      <x v="19"/>
    </i>
    <i>
      <x v="25"/>
    </i>
    <i>
      <x v="24"/>
    </i>
    <i>
      <x v="20"/>
    </i>
    <i>
      <x v="1"/>
    </i>
    <i>
      <x v="22"/>
    </i>
    <i>
      <x v="36"/>
    </i>
    <i>
      <x v="48"/>
    </i>
    <i>
      <x v="39"/>
    </i>
    <i>
      <x v="28"/>
    </i>
    <i>
      <x v="13"/>
    </i>
    <i>
      <x v="14"/>
    </i>
    <i>
      <x v="33"/>
    </i>
    <i>
      <x v="37"/>
    </i>
    <i>
      <x v="7"/>
    </i>
    <i>
      <x v="16"/>
    </i>
    <i>
      <x v="34"/>
    </i>
    <i>
      <x v="27"/>
    </i>
    <i>
      <x v="44"/>
    </i>
    <i>
      <x v="31"/>
    </i>
    <i>
      <x v="45"/>
    </i>
    <i>
      <x v="3"/>
    </i>
    <i>
      <x v="42"/>
    </i>
    <i>
      <x v="50"/>
    </i>
    <i>
      <x v="49"/>
    </i>
    <i>
      <x v="10"/>
    </i>
    <i>
      <x v="47"/>
    </i>
    <i>
      <x v="6"/>
    </i>
    <i>
      <x v="9"/>
    </i>
    <i>
      <x v="23"/>
    </i>
    <i>
      <x v="41"/>
    </i>
    <i>
      <x v="46"/>
    </i>
    <i>
      <x v="2"/>
    </i>
    <i>
      <x v="40"/>
    </i>
    <i>
      <x v="26"/>
    </i>
    <i t="grand">
      <x/>
    </i>
  </rowItems>
  <colItems count="1">
    <i/>
  </colItems>
  <pageFields count="1">
    <pageField fld="3" hier="-1"/>
  </pageFields>
  <dataFields count="1">
    <dataField name="Sum of Churn Rate %" fld="23" baseField="0" baseItem="0"/>
  </dataFields>
  <formats count="2">
    <format dxfId="11">
      <pivotArea outline="0" collapsedLevelsAreSubtotals="1" fieldPosition="0"/>
    </format>
    <format dxfId="10">
      <pivotArea type="all" dataOnly="0" outline="0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146A7C-5016-4EE7-A461-97812ED24B34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 rowHeaderCaption="Churn Reasons">
  <location ref="A7:B29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Sum of Churned" fld="2" showDataAs="percentOfTotal" baseField="0" baseItem="0" numFmtId="10"/>
  </dataFields>
  <chartFormats count="2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EF4F9-C95A-4913-A83E-624037AA61C0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0">
  <location ref="A32:B37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</pivotFields>
  <rowFields count="2">
    <field x="28"/>
    <field x="29"/>
  </rowFields>
  <rowItems count="5">
    <i>
      <x v="1"/>
    </i>
    <i r="1">
      <x v="2"/>
    </i>
    <i r="1">
      <x v="3"/>
    </i>
    <i r="1">
      <x v="4"/>
    </i>
    <i r="1">
      <x v="5"/>
    </i>
  </rowItems>
  <colItems count="1">
    <i/>
  </colItems>
  <dataFields count="1">
    <dataField name="Churned Customer" fld="2" showDataAs="percentOfTotal" baseField="28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1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8" format="12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8" format="1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8" format="14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1AC293-7B45-4910-B17B-8940BC6E44A3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s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BACA0F-F0E2-4582-A90B-87E043D50A83}" name="Table2" displayName="Table2" ref="A1:W6670" totalsRowShown="0" headerRowDxfId="4">
  <autoFilter ref="A1:W6670" xr:uid="{89BACA0F-F0E2-4582-A90B-87E043D50A83}"/>
  <tableColumns count="23">
    <tableColumn id="1" xr3:uid="{31D7D5A2-F142-4F16-9665-2A0B3CB1C5F0}" name="Unlimited Data Plan"/>
    <tableColumn id="2" xr3:uid="{6D9F7E26-B290-4E6B-BA2F-1674D67C055C}" name="Account Length (in months)"/>
    <tableColumn id="3" xr3:uid="{0A23E8AB-BABB-48E7-AF86-597D27EF09B0}" name="Intl Active"/>
    <tableColumn id="4" xr3:uid="{75172AD7-59BF-4872-B3A8-A1E1466D8487}" name="Intl Plan"/>
    <tableColumn id="5" xr3:uid="{61EA73D0-4CDE-47B3-AA5B-CCDA8D178625}" name="State"/>
    <tableColumn id="6" xr3:uid="{EE316666-32AE-42C3-8F49-E40D14370909}" name="Gender"/>
    <tableColumn id="7" xr3:uid="{6AB26319-878C-45C7-A2F3-1762096E7DBB}" name="Age"/>
    <tableColumn id="22" xr3:uid="{7D9EA748-531B-4188-81B3-283E32D93CBE}" name="Demographics" dataDxfId="3">
      <calculatedColumnFormula array="1">_xlfn.IFS(Table2[[#This Row],[Age]]&lt;30,"Under",Table2[[#This Row],[Age]]&gt;=65,"Senior",30&lt;Table2[[#This Row],[Age]]&gt;64,"Others")</calculatedColumnFormula>
    </tableColumn>
    <tableColumn id="8" xr3:uid="{4DECFF8B-988A-4B3C-8FC0-3F3169E0E98D}" name="Under 30"/>
    <tableColumn id="9" xr3:uid="{E5EF08F3-1806-48DF-A83E-29A62766D43B}" name="Senior"/>
    <tableColumn id="10" xr3:uid="{6900FDE6-694D-4CE9-8796-9E5035232766}" name="Group"/>
    <tableColumn id="11" xr3:uid="{C3F84CE5-307F-4456-9DBC-61371C2435C0}" name="Contract Type"/>
    <tableColumn id="12" xr3:uid="{2C13811C-8B4A-47E7-A455-5707A7D82797}" name="Payment Method"/>
    <tableColumn id="13" xr3:uid="{80BC41BE-522F-4F8C-9322-FEE41E325D00}" name="Churn Category"/>
    <tableColumn id="14" xr3:uid="{369A21C8-BD90-4278-950B-2EF0F0749ED2}" name="Churn Reason"/>
    <tableColumn id="15" xr3:uid="{0C479344-D030-49A7-B448-896F3CA9905A}" name="Total Customers"/>
    <tableColumn id="16" xr3:uid="{C03669E8-46E0-4F38-A233-84CD0FCC1A1E}" name="Churned Customers"/>
    <tableColumn id="17" xr3:uid="{41DB2D5E-3879-4F2C-A436-97BBF92DFDDC}" name="Avg Monthly Charges"/>
    <tableColumn id="18" xr3:uid="{02B7AA8A-2971-4069-B7F7-F45BEE4E2AD4}" name="Avg Customer Service Calls"/>
    <tableColumn id="19" xr3:uid="{17E956CE-9865-4E8A-9B91-B57E466C2958}" name="Avg Extra International Charges"/>
    <tableColumn id="20" xr3:uid="{DAB9F326-FF12-4474-AD8A-9556F934D8B5}" name="Avg Extra Data Charges"/>
    <tableColumn id="21" xr3:uid="{4B9CDE9B-CBAC-44DA-9DE4-8F3B567AFBEE}" name="Avg Monthly GB Download"/>
    <tableColumn id="23" xr3:uid="{EFA74C8B-9599-4892-85F7-F70BC8896513}" name="Grouped Consumption" dataDxfId="2">
      <calculatedColumnFormula>IF(Table2[[#This Row],[Avg Monthly GB Download]]&lt;5,"Less then 5GB",IF(Table2[[#This Row],[Avg Monthly GB Download]]&gt;=10,"10 or More GB", "Between 5 and 10GB"))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0E10D1B-8555-4A47-95A9-C7AE6CDC0E1A}" name="Table3" displayName="Table3" ref="A1:AD6688" totalsRowShown="0" headerRowDxfId="1">
  <autoFilter ref="A1:AD6688" xr:uid="{80E10D1B-8555-4A47-95A9-C7AE6CDC0E1A}"/>
  <tableColumns count="30">
    <tableColumn id="1" xr3:uid="{F4C33E0B-E3D7-494E-83D0-65985F58697C}" name="Customer ID"/>
    <tableColumn id="2" xr3:uid="{4D501CD1-FDBF-4EB5-BCFC-E8B7F1504DDF}" name="Churn Label"/>
    <tableColumn id="30" xr3:uid="{7BCAA372-9514-450D-94AD-D3BD231B74C6}" name="Churned" dataDxfId="0">
      <calculatedColumnFormula>IF(Table3[[#This Row],[Churn Label]]="No",0,1)</calculatedColumnFormula>
    </tableColumn>
    <tableColumn id="3" xr3:uid="{BDB8F7FA-B66B-4D51-976E-461F4D8DAAA3}" name="Account Length (in months)"/>
    <tableColumn id="4" xr3:uid="{E8B39C39-2D4B-4BDF-A38D-6B9CF40DAD27}" name="Local Calls"/>
    <tableColumn id="5" xr3:uid="{A7F407FE-2DC8-4FB8-9684-A6A828CB7341}" name="Local Mins"/>
    <tableColumn id="6" xr3:uid="{0E33BF7B-EF8C-443B-B587-0F822CA01FCC}" name="Intl Calls"/>
    <tableColumn id="7" xr3:uid="{A2C86007-5E9E-45D6-87EE-ACD73255809E}" name="Intl Mins"/>
    <tableColumn id="8" xr3:uid="{AB137BD0-CA0C-4BF0-AFC3-B47D031B4C5B}" name="Intl Active"/>
    <tableColumn id="9" xr3:uid="{36B866B8-D807-4800-B092-51939D871925}" name="Intl Plan"/>
    <tableColumn id="10" xr3:uid="{39968CDC-BDEC-4423-B08B-79C1B0376DAB}" name="Extra International Charges"/>
    <tableColumn id="11" xr3:uid="{8BD1E965-E2FC-4426-A85D-A7AA6C10763A}" name="Customer Service Calls"/>
    <tableColumn id="12" xr3:uid="{8892D314-04BC-4677-A6F3-9854E9614ED6}" name="Avg Monthly GB Download"/>
    <tableColumn id="13" xr3:uid="{6E371260-CBFB-44CC-854A-498C1BD6FE1F}" name="Unlimited Data Plan"/>
    <tableColumn id="14" xr3:uid="{5518E506-7B8E-4D09-BB23-B0905781C6D8}" name="Extra Data Charges"/>
    <tableColumn id="15" xr3:uid="{51438F79-5C69-4057-B06C-A5137CDDDD4E}" name="State"/>
    <tableColumn id="16" xr3:uid="{C74B22A6-E55E-40A4-B5BD-B77DEC8A0E66}" name="Phone Number"/>
    <tableColumn id="17" xr3:uid="{6A5F3AFB-73BB-4CCB-BA29-271EB28DADF0}" name="Gender"/>
    <tableColumn id="18" xr3:uid="{82AEABEF-8030-4216-BB2D-68C60C45084A}" name="Age"/>
    <tableColumn id="19" xr3:uid="{D2760086-6FDC-4472-A587-C768DBF23A89}" name="Under 30"/>
    <tableColumn id="20" xr3:uid="{A0E6AE5D-4EF3-4656-A57C-1DE988736451}" name="Senior"/>
    <tableColumn id="21" xr3:uid="{2A12363C-DA4B-4745-9120-FB876E235ADD}" name="Group"/>
    <tableColumn id="22" xr3:uid="{9DCF6E79-D2D3-409F-9AE0-6605A19B5A15}" name="Number of Customers in Group"/>
    <tableColumn id="23" xr3:uid="{30A1D8A3-FF95-4039-A45A-F39589D5E2F1}" name="Device Protection &amp; Online Backup"/>
    <tableColumn id="24" xr3:uid="{8A229781-8B7D-45C3-956A-2BE59438584F}" name="Contract Type"/>
    <tableColumn id="25" xr3:uid="{EAF8CB4A-57D7-4E14-8428-EAD9C06BE951}" name="Payment Method"/>
    <tableColumn id="26" xr3:uid="{9ADD7EAF-6BC0-40FF-8917-87BCEB30BA77}" name="Monthly Charge"/>
    <tableColumn id="27" xr3:uid="{646B212A-9B68-473C-9778-B9F621B31EF4}" name="Total Charges"/>
    <tableColumn id="28" xr3:uid="{379ADBF6-9C3E-4D0E-8CDB-1C944A874587}" name="Churn Category"/>
    <tableColumn id="29" xr3:uid="{3C21F79E-64D9-457C-A05F-8688A7DDD262}" name="Churn Reason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838D3-A2E6-40A0-91D6-C961EB045EAE}">
  <dimension ref="B2:Y55"/>
  <sheetViews>
    <sheetView showGridLines="0" tabSelected="1" zoomScale="56" workbookViewId="0">
      <selection activeCell="AC17" sqref="AC17"/>
    </sheetView>
  </sheetViews>
  <sheetFormatPr defaultRowHeight="14.4" x14ac:dyDescent="0.3"/>
  <cols>
    <col min="1" max="1" width="12.5546875" bestFit="1" customWidth="1"/>
    <col min="2" max="2" width="27.88671875" bestFit="1" customWidth="1"/>
    <col min="3" max="3" width="17" bestFit="1" customWidth="1"/>
    <col min="4" max="4" width="19.33203125" bestFit="1" customWidth="1"/>
    <col min="19" max="19" width="16.6640625" bestFit="1" customWidth="1"/>
    <col min="20" max="20" width="19.5546875" bestFit="1" customWidth="1"/>
    <col min="24" max="24" width="22.109375" bestFit="1" customWidth="1"/>
    <col min="25" max="25" width="25.109375" bestFit="1" customWidth="1"/>
  </cols>
  <sheetData>
    <row r="2" spans="2:25" ht="25.8" x14ac:dyDescent="0.5">
      <c r="B2" s="12" t="s">
        <v>14</v>
      </c>
      <c r="C2" s="12" t="s">
        <v>15</v>
      </c>
      <c r="D2" s="12" t="s">
        <v>13490</v>
      </c>
      <c r="S2" s="9"/>
      <c r="T2" s="9"/>
      <c r="X2" s="10" t="s">
        <v>3</v>
      </c>
      <c r="Y2" s="9" t="s">
        <v>88</v>
      </c>
    </row>
    <row r="3" spans="2:25" ht="25.8" x14ac:dyDescent="0.5">
      <c r="B3" s="13">
        <v>6687</v>
      </c>
      <c r="C3" s="13">
        <v>1796</v>
      </c>
      <c r="D3" s="14">
        <v>0.2685808284731569</v>
      </c>
    </row>
    <row r="4" spans="2:25" x14ac:dyDescent="0.3">
      <c r="X4" s="10" t="s">
        <v>13491</v>
      </c>
      <c r="Y4" s="9" t="s">
        <v>13497</v>
      </c>
    </row>
    <row r="5" spans="2:25" x14ac:dyDescent="0.3">
      <c r="X5" s="9" t="s">
        <v>89</v>
      </c>
      <c r="Y5" s="11">
        <v>0.75</v>
      </c>
    </row>
    <row r="6" spans="2:25" x14ac:dyDescent="0.3">
      <c r="X6" s="9" t="s">
        <v>45</v>
      </c>
      <c r="Y6" s="11">
        <v>0.66666666666666663</v>
      </c>
    </row>
    <row r="7" spans="2:25" x14ac:dyDescent="0.3">
      <c r="X7" s="9" t="s">
        <v>64</v>
      </c>
      <c r="Y7" s="11">
        <v>0.625</v>
      </c>
    </row>
    <row r="8" spans="2:25" x14ac:dyDescent="0.3">
      <c r="X8" s="9" t="s">
        <v>47</v>
      </c>
      <c r="Y8" s="11">
        <v>0.5</v>
      </c>
    </row>
    <row r="9" spans="2:25" x14ac:dyDescent="0.3">
      <c r="X9" s="9" t="s">
        <v>50</v>
      </c>
      <c r="Y9" s="11">
        <v>0.5</v>
      </c>
    </row>
    <row r="10" spans="2:25" x14ac:dyDescent="0.3">
      <c r="X10" s="9" t="s">
        <v>79</v>
      </c>
      <c r="Y10" s="11">
        <v>0.41666666666666669</v>
      </c>
    </row>
    <row r="11" spans="2:25" x14ac:dyDescent="0.3">
      <c r="X11" s="9" t="s">
        <v>68</v>
      </c>
      <c r="Y11" s="11">
        <v>0.4</v>
      </c>
    </row>
    <row r="12" spans="2:25" x14ac:dyDescent="0.3">
      <c r="X12" s="9" t="s">
        <v>30</v>
      </c>
      <c r="Y12" s="11">
        <v>0.375</v>
      </c>
    </row>
    <row r="13" spans="2:25" x14ac:dyDescent="0.3">
      <c r="X13" s="9" t="s">
        <v>23</v>
      </c>
      <c r="Y13" s="11">
        <v>0.375</v>
      </c>
    </row>
    <row r="14" spans="2:25" x14ac:dyDescent="0.3">
      <c r="X14" s="9" t="s">
        <v>71</v>
      </c>
      <c r="Y14" s="11">
        <v>0.36842105263157893</v>
      </c>
    </row>
    <row r="15" spans="2:25" x14ac:dyDescent="0.3">
      <c r="X15" s="9" t="s">
        <v>36</v>
      </c>
      <c r="Y15" s="11">
        <v>0.35</v>
      </c>
    </row>
    <row r="16" spans="2:25" x14ac:dyDescent="0.3">
      <c r="X16" s="9" t="s">
        <v>54</v>
      </c>
      <c r="Y16" s="11">
        <v>0.33333333333333331</v>
      </c>
    </row>
    <row r="17" spans="24:25" x14ac:dyDescent="0.3">
      <c r="X17" s="9" t="s">
        <v>74</v>
      </c>
      <c r="Y17" s="11">
        <v>0.33333333333333331</v>
      </c>
    </row>
    <row r="18" spans="24:25" x14ac:dyDescent="0.3">
      <c r="X18" s="9" t="s">
        <v>63</v>
      </c>
      <c r="Y18" s="11">
        <v>0.33333333333333331</v>
      </c>
    </row>
    <row r="19" spans="24:25" x14ac:dyDescent="0.3">
      <c r="X19" s="9" t="s">
        <v>41</v>
      </c>
      <c r="Y19" s="11">
        <v>0.33333333333333331</v>
      </c>
    </row>
    <row r="20" spans="24:25" x14ac:dyDescent="0.3">
      <c r="X20" s="9" t="s">
        <v>51</v>
      </c>
      <c r="Y20" s="11">
        <v>0.3125</v>
      </c>
    </row>
    <row r="21" spans="24:25" x14ac:dyDescent="0.3">
      <c r="X21" s="9" t="s">
        <v>59</v>
      </c>
      <c r="Y21" s="11">
        <v>0.3125</v>
      </c>
    </row>
    <row r="22" spans="24:25" x14ac:dyDescent="0.3">
      <c r="X22" s="9" t="s">
        <v>94</v>
      </c>
      <c r="Y22" s="11">
        <v>0.30769230769230771</v>
      </c>
    </row>
    <row r="23" spans="24:25" x14ac:dyDescent="0.3">
      <c r="X23" s="9" t="s">
        <v>52</v>
      </c>
      <c r="Y23" s="11">
        <v>0.3</v>
      </c>
    </row>
    <row r="24" spans="24:25" x14ac:dyDescent="0.3">
      <c r="X24" s="9" t="s">
        <v>27</v>
      </c>
      <c r="Y24" s="11">
        <v>0.29411764705882354</v>
      </c>
    </row>
    <row r="25" spans="24:25" x14ac:dyDescent="0.3">
      <c r="X25" s="9" t="s">
        <v>55</v>
      </c>
      <c r="Y25" s="11">
        <v>0.27777777777777779</v>
      </c>
    </row>
    <row r="26" spans="24:25" x14ac:dyDescent="0.3">
      <c r="X26" s="9" t="s">
        <v>72</v>
      </c>
      <c r="Y26" s="11">
        <v>0.27272727272727271</v>
      </c>
    </row>
    <row r="27" spans="24:25" x14ac:dyDescent="0.3">
      <c r="X27" s="9" t="s">
        <v>84</v>
      </c>
      <c r="Y27" s="11">
        <v>0.25</v>
      </c>
    </row>
    <row r="28" spans="24:25" x14ac:dyDescent="0.3">
      <c r="X28" s="9" t="s">
        <v>75</v>
      </c>
      <c r="Y28" s="11">
        <v>0.25</v>
      </c>
    </row>
    <row r="29" spans="24:25" x14ac:dyDescent="0.3">
      <c r="X29" s="9" t="s">
        <v>62</v>
      </c>
      <c r="Y29" s="11">
        <v>0.25</v>
      </c>
    </row>
    <row r="30" spans="24:25" x14ac:dyDescent="0.3">
      <c r="X30" s="9" t="s">
        <v>43</v>
      </c>
      <c r="Y30" s="11">
        <v>0.25</v>
      </c>
    </row>
    <row r="31" spans="24:25" x14ac:dyDescent="0.3">
      <c r="X31" s="9" t="s">
        <v>44</v>
      </c>
      <c r="Y31" s="11">
        <v>0.23333333333333334</v>
      </c>
    </row>
    <row r="32" spans="24:25" x14ac:dyDescent="0.3">
      <c r="X32" s="9" t="s">
        <v>69</v>
      </c>
      <c r="Y32" s="11">
        <v>0.22222222222222221</v>
      </c>
    </row>
    <row r="33" spans="24:25" x14ac:dyDescent="0.3">
      <c r="X33" s="9" t="s">
        <v>73</v>
      </c>
      <c r="Y33" s="11">
        <v>0.21428571428571427</v>
      </c>
    </row>
    <row r="34" spans="24:25" x14ac:dyDescent="0.3">
      <c r="X34" s="9" t="s">
        <v>35</v>
      </c>
      <c r="Y34" s="11">
        <v>0.2</v>
      </c>
    </row>
    <row r="35" spans="24:25" x14ac:dyDescent="0.3">
      <c r="X35" s="9" t="s">
        <v>46</v>
      </c>
      <c r="Y35" s="11">
        <v>0.1875</v>
      </c>
    </row>
    <row r="36" spans="24:25" x14ac:dyDescent="0.3">
      <c r="X36" s="9" t="s">
        <v>70</v>
      </c>
      <c r="Y36" s="11">
        <v>0.1875</v>
      </c>
    </row>
    <row r="37" spans="24:25" x14ac:dyDescent="0.3">
      <c r="X37" s="9" t="s">
        <v>61</v>
      </c>
      <c r="Y37" s="11">
        <v>0.18181818181818182</v>
      </c>
    </row>
    <row r="38" spans="24:25" x14ac:dyDescent="0.3">
      <c r="X38" s="9" t="s">
        <v>80</v>
      </c>
      <c r="Y38" s="11">
        <v>0.16666666666666666</v>
      </c>
    </row>
    <row r="39" spans="24:25" x14ac:dyDescent="0.3">
      <c r="X39" s="9" t="s">
        <v>67</v>
      </c>
      <c r="Y39" s="11">
        <v>0.16666666666666666</v>
      </c>
    </row>
    <row r="40" spans="24:25" x14ac:dyDescent="0.3">
      <c r="X40" s="9" t="s">
        <v>81</v>
      </c>
      <c r="Y40" s="11">
        <v>0.16666666666666666</v>
      </c>
    </row>
    <row r="41" spans="24:25" x14ac:dyDescent="0.3">
      <c r="X41" s="9" t="s">
        <v>29</v>
      </c>
      <c r="Y41" s="11">
        <v>0.16666666666666666</v>
      </c>
    </row>
    <row r="42" spans="24:25" x14ac:dyDescent="0.3">
      <c r="X42" s="9" t="s">
        <v>78</v>
      </c>
      <c r="Y42" s="11">
        <v>0.16666666666666666</v>
      </c>
    </row>
    <row r="43" spans="24:25" x14ac:dyDescent="0.3">
      <c r="X43" s="9" t="s">
        <v>86</v>
      </c>
      <c r="Y43" s="11">
        <v>0.15</v>
      </c>
    </row>
    <row r="44" spans="24:25" x14ac:dyDescent="0.3">
      <c r="X44" s="9" t="s">
        <v>85</v>
      </c>
      <c r="Y44" s="11">
        <v>0.13333333333333333</v>
      </c>
    </row>
    <row r="45" spans="24:25" x14ac:dyDescent="0.3">
      <c r="X45" s="9" t="s">
        <v>93</v>
      </c>
      <c r="Y45" s="11">
        <v>0.125</v>
      </c>
    </row>
    <row r="46" spans="24:25" x14ac:dyDescent="0.3">
      <c r="X46" s="9" t="s">
        <v>83</v>
      </c>
      <c r="Y46" s="11">
        <v>0.125</v>
      </c>
    </row>
    <row r="47" spans="24:25" x14ac:dyDescent="0.3">
      <c r="X47" s="9" t="s">
        <v>31</v>
      </c>
      <c r="Y47" s="11">
        <v>0.125</v>
      </c>
    </row>
    <row r="48" spans="24:25" x14ac:dyDescent="0.3">
      <c r="X48" s="9" t="s">
        <v>37</v>
      </c>
      <c r="Y48" s="11">
        <v>0.125</v>
      </c>
    </row>
    <row r="49" spans="24:25" x14ac:dyDescent="0.3">
      <c r="X49" s="9" t="s">
        <v>58</v>
      </c>
      <c r="Y49" s="11">
        <v>0.125</v>
      </c>
    </row>
    <row r="50" spans="24:25" x14ac:dyDescent="0.3">
      <c r="X50" s="9" t="s">
        <v>77</v>
      </c>
      <c r="Y50" s="11">
        <v>0.1</v>
      </c>
    </row>
    <row r="51" spans="24:25" x14ac:dyDescent="0.3">
      <c r="X51" s="9" t="s">
        <v>82</v>
      </c>
      <c r="Y51" s="11">
        <v>8.3333333333333329E-2</v>
      </c>
    </row>
    <row r="52" spans="24:25" x14ac:dyDescent="0.3">
      <c r="X52" s="9" t="s">
        <v>28</v>
      </c>
      <c r="Y52" s="11">
        <v>6.25E-2</v>
      </c>
    </row>
    <row r="53" spans="24:25" x14ac:dyDescent="0.3">
      <c r="X53" s="9" t="s">
        <v>76</v>
      </c>
      <c r="Y53" s="11">
        <v>0</v>
      </c>
    </row>
    <row r="54" spans="24:25" x14ac:dyDescent="0.3">
      <c r="X54" s="9" t="s">
        <v>60</v>
      </c>
      <c r="Y54" s="11">
        <v>0</v>
      </c>
    </row>
    <row r="55" spans="24:25" x14ac:dyDescent="0.3">
      <c r="X55" s="9" t="s">
        <v>13492</v>
      </c>
      <c r="Y55" s="11">
        <v>0.24884792626728111</v>
      </c>
    </row>
  </sheetData>
  <conditionalFormatting pivot="1" sqref="Y5:Y5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8A6DC-65C3-4F89-B0ED-EF3B7245D61C}">
  <dimension ref="A3:K101"/>
  <sheetViews>
    <sheetView topLeftCell="A14" zoomScale="72" workbookViewId="0">
      <selection activeCell="Y35" sqref="Y35"/>
    </sheetView>
  </sheetViews>
  <sheetFormatPr defaultRowHeight="14.4" x14ac:dyDescent="0.3"/>
  <cols>
    <col min="1" max="1" width="13.5546875" bestFit="1" customWidth="1"/>
    <col min="2" max="2" width="18.88671875" bestFit="1" customWidth="1"/>
    <col min="3" max="4" width="10.77734375" bestFit="1" customWidth="1"/>
    <col min="5" max="5" width="5.109375" bestFit="1" customWidth="1"/>
    <col min="6" max="6" width="18.88671875" bestFit="1" customWidth="1"/>
    <col min="7" max="7" width="16" bestFit="1" customWidth="1"/>
    <col min="8" max="9" width="8.6640625" bestFit="1" customWidth="1"/>
    <col min="10" max="10" width="7" bestFit="1" customWidth="1"/>
    <col min="11" max="11" width="10.77734375" bestFit="1" customWidth="1"/>
    <col min="12" max="12" width="8.109375" bestFit="1" customWidth="1"/>
    <col min="13" max="14" width="5.33203125" bestFit="1" customWidth="1"/>
    <col min="15" max="15" width="8.109375" bestFit="1" customWidth="1"/>
    <col min="16" max="16" width="5.5546875" bestFit="1" customWidth="1"/>
    <col min="17" max="17" width="19.44140625" bestFit="1" customWidth="1"/>
    <col min="18" max="18" width="8.33203125" bestFit="1" customWidth="1"/>
    <col min="19" max="20" width="5.21875" bestFit="1" customWidth="1"/>
    <col min="21" max="21" width="8" bestFit="1" customWidth="1"/>
    <col min="22" max="23" width="5.44140625" bestFit="1" customWidth="1"/>
    <col min="24" max="24" width="8.21875" bestFit="1" customWidth="1"/>
    <col min="25" max="26" width="5.33203125" bestFit="1" customWidth="1"/>
    <col min="27" max="27" width="8.109375" bestFit="1" customWidth="1"/>
    <col min="28" max="29" width="4.77734375" bestFit="1" customWidth="1"/>
    <col min="30" max="30" width="7.5546875" bestFit="1" customWidth="1"/>
    <col min="31" max="32" width="5.5546875" bestFit="1" customWidth="1"/>
    <col min="33" max="33" width="8.33203125" bestFit="1" customWidth="1"/>
    <col min="34" max="35" width="4.88671875" bestFit="1" customWidth="1"/>
    <col min="36" max="36" width="7.6640625" bestFit="1" customWidth="1"/>
    <col min="37" max="37" width="4.77734375" bestFit="1" customWidth="1"/>
    <col min="38" max="38" width="7.5546875" bestFit="1" customWidth="1"/>
    <col min="39" max="40" width="4.88671875" bestFit="1" customWidth="1"/>
    <col min="41" max="41" width="7.6640625" bestFit="1" customWidth="1"/>
    <col min="42" max="43" width="4.44140625" bestFit="1" customWidth="1"/>
    <col min="44" max="44" width="7.109375" bestFit="1" customWidth="1"/>
    <col min="45" max="46" width="4.88671875" bestFit="1" customWidth="1"/>
    <col min="47" max="47" width="7.6640625" bestFit="1" customWidth="1"/>
    <col min="48" max="49" width="5.109375" bestFit="1" customWidth="1"/>
    <col min="50" max="50" width="7.88671875" bestFit="1" customWidth="1"/>
    <col min="51" max="52" width="5.21875" bestFit="1" customWidth="1"/>
    <col min="53" max="53" width="8" bestFit="1" customWidth="1"/>
    <col min="54" max="55" width="5.109375" bestFit="1" customWidth="1"/>
    <col min="56" max="56" width="7.88671875" bestFit="1" customWidth="1"/>
    <col min="57" max="58" width="6" bestFit="1" customWidth="1"/>
    <col min="59" max="59" width="8.77734375" bestFit="1" customWidth="1"/>
    <col min="60" max="61" width="6.109375" bestFit="1" customWidth="1"/>
    <col min="63" max="64" width="5.77734375" bestFit="1" customWidth="1"/>
    <col min="65" max="65" width="8.5546875" bestFit="1" customWidth="1"/>
    <col min="66" max="67" width="5.33203125" bestFit="1" customWidth="1"/>
    <col min="68" max="68" width="8.109375" bestFit="1" customWidth="1"/>
    <col min="69" max="70" width="6.109375" bestFit="1" customWidth="1"/>
    <col min="72" max="73" width="6.21875" bestFit="1" customWidth="1"/>
    <col min="74" max="74" width="9" bestFit="1" customWidth="1"/>
    <col min="75" max="76" width="5.77734375" bestFit="1" customWidth="1"/>
    <col min="77" max="77" width="8.44140625" bestFit="1" customWidth="1"/>
    <col min="78" max="79" width="5.77734375" bestFit="1" customWidth="1"/>
    <col min="80" max="80" width="8.5546875" bestFit="1" customWidth="1"/>
    <col min="81" max="82" width="5.44140625" bestFit="1" customWidth="1"/>
    <col min="83" max="83" width="8.21875" bestFit="1" customWidth="1"/>
    <col min="84" max="85" width="5.6640625" bestFit="1" customWidth="1"/>
    <col min="86" max="86" width="8.44140625" bestFit="1" customWidth="1"/>
    <col min="87" max="88" width="5.33203125" bestFit="1" customWidth="1"/>
    <col min="89" max="89" width="8.109375" bestFit="1" customWidth="1"/>
    <col min="90" max="91" width="5.6640625" bestFit="1" customWidth="1"/>
    <col min="92" max="92" width="8.44140625" bestFit="1" customWidth="1"/>
    <col min="93" max="94" width="5.109375" bestFit="1" customWidth="1"/>
    <col min="95" max="95" width="7.88671875" bestFit="1" customWidth="1"/>
    <col min="96" max="97" width="6.109375" bestFit="1" customWidth="1"/>
    <col min="99" max="100" width="5.5546875" bestFit="1" customWidth="1"/>
    <col min="101" max="101" width="8.33203125" bestFit="1" customWidth="1"/>
    <col min="102" max="103" width="5.33203125" bestFit="1" customWidth="1"/>
    <col min="104" max="104" width="8.109375" bestFit="1" customWidth="1"/>
    <col min="105" max="106" width="5.77734375" bestFit="1" customWidth="1"/>
    <col min="107" max="107" width="8.5546875" bestFit="1" customWidth="1"/>
    <col min="108" max="109" width="5.5546875" bestFit="1" customWidth="1"/>
    <col min="110" max="110" width="8.33203125" bestFit="1" customWidth="1"/>
    <col min="111" max="112" width="5.5546875" bestFit="1" customWidth="1"/>
    <col min="113" max="113" width="8.33203125" bestFit="1" customWidth="1"/>
    <col min="114" max="115" width="5.33203125" bestFit="1" customWidth="1"/>
    <col min="116" max="116" width="8.109375" bestFit="1" customWidth="1"/>
    <col min="117" max="118" width="4.6640625" bestFit="1" customWidth="1"/>
    <col min="119" max="119" width="7.44140625" bestFit="1" customWidth="1"/>
    <col min="120" max="121" width="5.109375" bestFit="1" customWidth="1"/>
    <col min="122" max="122" width="7.88671875" bestFit="1" customWidth="1"/>
    <col min="123" max="124" width="5.33203125" bestFit="1" customWidth="1"/>
    <col min="125" max="125" width="8.109375" bestFit="1" customWidth="1"/>
    <col min="126" max="127" width="5.33203125" bestFit="1" customWidth="1"/>
    <col min="128" max="128" width="8.109375" bestFit="1" customWidth="1"/>
    <col min="129" max="130" width="5.21875" bestFit="1" customWidth="1"/>
    <col min="131" max="131" width="8" bestFit="1" customWidth="1"/>
    <col min="132" max="133" width="5.33203125" bestFit="1" customWidth="1"/>
    <col min="134" max="134" width="8.109375" bestFit="1" customWidth="1"/>
    <col min="135" max="136" width="5.44140625" bestFit="1" customWidth="1"/>
    <col min="137" max="137" width="8.21875" bestFit="1" customWidth="1"/>
    <col min="138" max="139" width="5.33203125" bestFit="1" customWidth="1"/>
    <col min="140" max="140" width="8.109375" bestFit="1" customWidth="1"/>
    <col min="141" max="142" width="6.109375" bestFit="1" customWidth="1"/>
    <col min="144" max="145" width="5.33203125" bestFit="1" customWidth="1"/>
    <col min="146" max="146" width="8.109375" bestFit="1" customWidth="1"/>
    <col min="147" max="148" width="6.109375" bestFit="1" customWidth="1"/>
    <col min="150" max="151" width="5.88671875" bestFit="1" customWidth="1"/>
    <col min="152" max="152" width="8.6640625" bestFit="1" customWidth="1"/>
    <col min="153" max="153" width="11.109375" bestFit="1" customWidth="1"/>
  </cols>
  <sheetData>
    <row r="3" spans="1:3" x14ac:dyDescent="0.3">
      <c r="A3" s="5" t="s">
        <v>13491</v>
      </c>
      <c r="B3" t="s">
        <v>13497</v>
      </c>
    </row>
    <row r="4" spans="1:3" x14ac:dyDescent="0.3">
      <c r="A4" s="6" t="s">
        <v>13498</v>
      </c>
      <c r="B4" s="7">
        <v>0.24541505791505791</v>
      </c>
    </row>
    <row r="5" spans="1:3" x14ac:dyDescent="0.3">
      <c r="A5" s="6" t="s">
        <v>8</v>
      </c>
      <c r="B5" s="7">
        <v>0.38455414012738853</v>
      </c>
    </row>
    <row r="6" spans="1:3" x14ac:dyDescent="0.3">
      <c r="A6" s="6" t="s">
        <v>13499</v>
      </c>
      <c r="B6" s="7">
        <v>0.22999222999222999</v>
      </c>
    </row>
    <row r="7" spans="1:3" x14ac:dyDescent="0.3">
      <c r="A7" s="6" t="s">
        <v>13492</v>
      </c>
      <c r="B7" s="7">
        <v>0.2685808284731569</v>
      </c>
    </row>
    <row r="9" spans="1:3" x14ac:dyDescent="0.3">
      <c r="A9" s="5" t="s">
        <v>13491</v>
      </c>
      <c r="B9" t="s">
        <v>13497</v>
      </c>
      <c r="C9" t="s">
        <v>13507</v>
      </c>
    </row>
    <row r="10" spans="1:3" x14ac:dyDescent="0.3">
      <c r="A10" s="6" t="s">
        <v>13500</v>
      </c>
      <c r="B10" s="7">
        <v>0.21957913998170173</v>
      </c>
      <c r="C10">
        <v>1093</v>
      </c>
    </row>
    <row r="11" spans="1:3" x14ac:dyDescent="0.3">
      <c r="A11" s="6" t="s">
        <v>13501</v>
      </c>
      <c r="B11" s="7">
        <v>0.24230145867098865</v>
      </c>
      <c r="C11">
        <v>1234</v>
      </c>
    </row>
    <row r="12" spans="1:3" x14ac:dyDescent="0.3">
      <c r="A12" s="6" t="s">
        <v>13502</v>
      </c>
      <c r="B12" s="7">
        <v>0.2503793626707132</v>
      </c>
      <c r="C12">
        <v>1318</v>
      </c>
    </row>
    <row r="13" spans="1:3" x14ac:dyDescent="0.3">
      <c r="A13" s="6" t="s">
        <v>13503</v>
      </c>
      <c r="B13" s="7">
        <v>0.25022261798753337</v>
      </c>
      <c r="C13">
        <v>1123</v>
      </c>
    </row>
    <row r="14" spans="1:3" x14ac:dyDescent="0.3">
      <c r="A14" s="6" t="s">
        <v>13504</v>
      </c>
      <c r="B14" s="7">
        <v>0.27932960893854747</v>
      </c>
      <c r="C14">
        <v>1074</v>
      </c>
    </row>
    <row r="15" spans="1:3" x14ac:dyDescent="0.3">
      <c r="A15" s="6" t="s">
        <v>13505</v>
      </c>
      <c r="B15" s="7">
        <v>0.39800995024875624</v>
      </c>
      <c r="C15">
        <v>603</v>
      </c>
    </row>
    <row r="16" spans="1:3" x14ac:dyDescent="0.3">
      <c r="A16" s="6" t="s">
        <v>13506</v>
      </c>
      <c r="B16" s="7">
        <v>0.43801652892561982</v>
      </c>
      <c r="C16">
        <v>242</v>
      </c>
    </row>
    <row r="17" spans="1:3" x14ac:dyDescent="0.3">
      <c r="A17" s="6" t="s">
        <v>13492</v>
      </c>
      <c r="B17" s="7">
        <v>0.2685808284731569</v>
      </c>
      <c r="C17" s="7">
        <v>6687</v>
      </c>
    </row>
    <row r="33" spans="1:4" x14ac:dyDescent="0.3">
      <c r="A33" s="5" t="s">
        <v>13497</v>
      </c>
      <c r="B33" s="5" t="s">
        <v>13508</v>
      </c>
    </row>
    <row r="34" spans="1:4" x14ac:dyDescent="0.3">
      <c r="A34" s="5" t="s">
        <v>13491</v>
      </c>
      <c r="B34" t="s">
        <v>21</v>
      </c>
      <c r="C34" t="s">
        <v>25</v>
      </c>
      <c r="D34" t="s">
        <v>13492</v>
      </c>
    </row>
    <row r="35" spans="1:4" x14ac:dyDescent="0.3">
      <c r="A35" s="6" t="s">
        <v>13510</v>
      </c>
      <c r="B35" s="7">
        <v>0.27459016393442626</v>
      </c>
      <c r="C35" s="7">
        <v>0.27715091678420312</v>
      </c>
      <c r="D35" s="7">
        <v>0.27677496991576411</v>
      </c>
    </row>
    <row r="36" spans="1:4" x14ac:dyDescent="0.3">
      <c r="A36" s="6" t="s">
        <v>13511</v>
      </c>
      <c r="B36" s="7">
        <v>0.31914893617021278</v>
      </c>
      <c r="C36" s="7">
        <v>0.33591731266149871</v>
      </c>
      <c r="D36" s="7">
        <v>0.33370723499719573</v>
      </c>
    </row>
    <row r="37" spans="1:4" x14ac:dyDescent="0.3">
      <c r="A37" s="6" t="s">
        <v>13512</v>
      </c>
      <c r="B37" s="7">
        <v>0.12310385064177364</v>
      </c>
      <c r="C37" s="7">
        <v>0.34685863874345552</v>
      </c>
      <c r="D37" s="7">
        <v>0.22856261566933991</v>
      </c>
    </row>
    <row r="38" spans="1:4" x14ac:dyDescent="0.3">
      <c r="A38" s="6" t="s">
        <v>13492</v>
      </c>
      <c r="B38" s="7">
        <v>0.16096671226630188</v>
      </c>
      <c r="C38" s="7">
        <v>0.3210947930574099</v>
      </c>
      <c r="D38" s="7">
        <v>0.2685808284731569</v>
      </c>
    </row>
    <row r="48" spans="1:4" x14ac:dyDescent="0.3">
      <c r="A48" s="10" t="s">
        <v>3</v>
      </c>
      <c r="B48" s="9" t="s">
        <v>88</v>
      </c>
    </row>
    <row r="50" spans="1:11" x14ac:dyDescent="0.3">
      <c r="A50" s="10" t="s">
        <v>13491</v>
      </c>
      <c r="B50" s="9" t="s">
        <v>13497</v>
      </c>
    </row>
    <row r="51" spans="1:11" s="9" customFormat="1" x14ac:dyDescent="0.3">
      <c r="A51" s="9" t="s">
        <v>89</v>
      </c>
      <c r="B51" s="11">
        <v>0.75</v>
      </c>
      <c r="C51"/>
      <c r="D51"/>
    </row>
    <row r="52" spans="1:11" x14ac:dyDescent="0.3">
      <c r="A52" s="9" t="s">
        <v>45</v>
      </c>
      <c r="B52" s="11">
        <v>0.66666666666666663</v>
      </c>
    </row>
    <row r="53" spans="1:11" x14ac:dyDescent="0.3">
      <c r="A53" s="9" t="s">
        <v>64</v>
      </c>
      <c r="B53" s="11">
        <v>0.625</v>
      </c>
      <c r="F53" s="5" t="s">
        <v>13497</v>
      </c>
      <c r="G53" s="5" t="s">
        <v>13520</v>
      </c>
    </row>
    <row r="54" spans="1:11" x14ac:dyDescent="0.3">
      <c r="A54" s="9" t="s">
        <v>47</v>
      </c>
      <c r="B54" s="11">
        <v>0.5</v>
      </c>
      <c r="F54" s="5" t="s">
        <v>13521</v>
      </c>
      <c r="G54" t="s">
        <v>32</v>
      </c>
      <c r="H54" t="s">
        <v>98</v>
      </c>
      <c r="I54" t="s">
        <v>53</v>
      </c>
      <c r="J54" t="s">
        <v>34</v>
      </c>
      <c r="K54" t="s">
        <v>13492</v>
      </c>
    </row>
    <row r="55" spans="1:11" x14ac:dyDescent="0.3">
      <c r="A55" s="9" t="s">
        <v>50</v>
      </c>
      <c r="B55" s="11">
        <v>0.5</v>
      </c>
      <c r="F55" s="6" t="s">
        <v>13513</v>
      </c>
      <c r="G55" s="7">
        <v>0.81684981684981683</v>
      </c>
      <c r="H55" s="7">
        <v>0</v>
      </c>
      <c r="I55" s="7">
        <v>0</v>
      </c>
      <c r="J55" s="7">
        <v>0.44553881807647738</v>
      </c>
      <c r="K55" s="7">
        <v>0.47692307692307695</v>
      </c>
    </row>
    <row r="56" spans="1:11" x14ac:dyDescent="0.3">
      <c r="A56" s="9" t="s">
        <v>79</v>
      </c>
      <c r="B56" s="11">
        <v>0.41666666666666669</v>
      </c>
      <c r="F56" s="6" t="s">
        <v>13514</v>
      </c>
      <c r="G56" s="7">
        <v>0.72641509433962259</v>
      </c>
      <c r="H56" s="7">
        <v>7.6923076923076927E-2</v>
      </c>
      <c r="I56" s="7">
        <v>2.7027027027027029E-2</v>
      </c>
      <c r="J56" s="7">
        <v>0.26037735849056604</v>
      </c>
      <c r="K56" s="7">
        <v>0.29477993858751278</v>
      </c>
    </row>
    <row r="57" spans="1:11" x14ac:dyDescent="0.3">
      <c r="A57" s="9" t="s">
        <v>68</v>
      </c>
      <c r="B57" s="11">
        <v>0.4</v>
      </c>
      <c r="F57" s="6" t="s">
        <v>13515</v>
      </c>
      <c r="G57" s="7">
        <v>0.71764705882352942</v>
      </c>
      <c r="H57" s="7">
        <v>4.2553191489361701E-2</v>
      </c>
      <c r="I57" s="7">
        <v>2.1276595744680851E-2</v>
      </c>
      <c r="J57" s="7">
        <v>0.18167202572347266</v>
      </c>
      <c r="K57" s="7">
        <v>0.22097378277153559</v>
      </c>
    </row>
    <row r="58" spans="1:11" x14ac:dyDescent="0.3">
      <c r="A58" s="9" t="s">
        <v>30</v>
      </c>
      <c r="B58" s="11">
        <v>0.375</v>
      </c>
      <c r="F58" s="6" t="s">
        <v>13516</v>
      </c>
      <c r="G58" s="7">
        <v>0.73913043478260865</v>
      </c>
      <c r="H58" s="7">
        <v>0.20833333333333334</v>
      </c>
      <c r="I58" s="7">
        <v>2.8571428571428571E-2</v>
      </c>
      <c r="J58" s="7">
        <v>0.15146299483648881</v>
      </c>
      <c r="K58" s="7">
        <v>0.18732394366197183</v>
      </c>
    </row>
    <row r="59" spans="1:11" x14ac:dyDescent="0.3">
      <c r="A59" s="9" t="s">
        <v>23</v>
      </c>
      <c r="B59" s="11">
        <v>0.375</v>
      </c>
      <c r="F59" s="6" t="s">
        <v>13517</v>
      </c>
      <c r="G59" s="7">
        <v>0.47368421052631576</v>
      </c>
      <c r="H59" s="7">
        <v>0.16363636363636364</v>
      </c>
      <c r="I59" s="7">
        <v>5.6603773584905662E-2</v>
      </c>
      <c r="J59" s="7">
        <v>0.13622291021671826</v>
      </c>
      <c r="K59" s="7">
        <v>0.14898989898989898</v>
      </c>
    </row>
    <row r="60" spans="1:11" x14ac:dyDescent="0.3">
      <c r="A60" s="9" t="s">
        <v>71</v>
      </c>
      <c r="B60" s="11">
        <v>0.36842105263157893</v>
      </c>
      <c r="F60" s="6" t="s">
        <v>13518</v>
      </c>
      <c r="G60" s="7">
        <v>0.43478260869565216</v>
      </c>
      <c r="H60" s="7">
        <v>0.14492753623188406</v>
      </c>
      <c r="I60" s="7">
        <v>4.1322314049586778E-2</v>
      </c>
      <c r="J60" s="7">
        <v>5.993690851735016E-2</v>
      </c>
      <c r="K60" s="7">
        <v>7.0446735395189003E-2</v>
      </c>
    </row>
    <row r="61" spans="1:11" x14ac:dyDescent="0.3">
      <c r="A61" s="9" t="s">
        <v>36</v>
      </c>
      <c r="B61" s="11">
        <v>0.35</v>
      </c>
      <c r="F61" s="6" t="s">
        <v>13519</v>
      </c>
      <c r="G61" s="7" t="e">
        <v>#DIV/0!</v>
      </c>
      <c r="H61" s="7">
        <v>0</v>
      </c>
      <c r="I61" s="7">
        <v>4.3478260869565216E-2</v>
      </c>
      <c r="J61" s="7">
        <v>3.5971223021582732E-2</v>
      </c>
      <c r="K61" s="7">
        <v>3.6809815950920248E-2</v>
      </c>
    </row>
    <row r="62" spans="1:11" x14ac:dyDescent="0.3">
      <c r="A62" s="9" t="s">
        <v>54</v>
      </c>
      <c r="B62" s="11">
        <v>0.33333333333333331</v>
      </c>
      <c r="F62" s="6" t="s">
        <v>13492</v>
      </c>
      <c r="G62" s="7">
        <v>0.74080560420315233</v>
      </c>
      <c r="H62" s="7">
        <v>0.11929824561403508</v>
      </c>
      <c r="I62" s="7">
        <v>3.2345013477088951E-2</v>
      </c>
      <c r="J62" s="7">
        <v>0.24304029304029304</v>
      </c>
      <c r="K62" s="7">
        <v>0.2685808284731569</v>
      </c>
    </row>
    <row r="63" spans="1:11" x14ac:dyDescent="0.3">
      <c r="A63" s="9" t="s">
        <v>74</v>
      </c>
      <c r="B63" s="11">
        <v>0.33333333333333331</v>
      </c>
    </row>
    <row r="64" spans="1:11" x14ac:dyDescent="0.3">
      <c r="A64" s="9" t="s">
        <v>63</v>
      </c>
      <c r="B64" s="11">
        <v>0.33333333333333331</v>
      </c>
    </row>
    <row r="65" spans="1:2" x14ac:dyDescent="0.3">
      <c r="A65" s="9" t="s">
        <v>41</v>
      </c>
      <c r="B65" s="11">
        <v>0.33333333333333331</v>
      </c>
    </row>
    <row r="66" spans="1:2" x14ac:dyDescent="0.3">
      <c r="A66" s="9" t="s">
        <v>51</v>
      </c>
      <c r="B66" s="11">
        <v>0.3125</v>
      </c>
    </row>
    <row r="67" spans="1:2" x14ac:dyDescent="0.3">
      <c r="A67" s="9" t="s">
        <v>59</v>
      </c>
      <c r="B67" s="11">
        <v>0.3125</v>
      </c>
    </row>
    <row r="68" spans="1:2" x14ac:dyDescent="0.3">
      <c r="A68" s="9" t="s">
        <v>94</v>
      </c>
      <c r="B68" s="11">
        <v>0.30769230769230771</v>
      </c>
    </row>
    <row r="69" spans="1:2" x14ac:dyDescent="0.3">
      <c r="A69" s="9" t="s">
        <v>52</v>
      </c>
      <c r="B69" s="11">
        <v>0.3</v>
      </c>
    </row>
    <row r="70" spans="1:2" x14ac:dyDescent="0.3">
      <c r="A70" s="9" t="s">
        <v>27</v>
      </c>
      <c r="B70" s="11">
        <v>0.29411764705882354</v>
      </c>
    </row>
    <row r="71" spans="1:2" x14ac:dyDescent="0.3">
      <c r="A71" s="9" t="s">
        <v>55</v>
      </c>
      <c r="B71" s="11">
        <v>0.27777777777777779</v>
      </c>
    </row>
    <row r="72" spans="1:2" x14ac:dyDescent="0.3">
      <c r="A72" s="9" t="s">
        <v>72</v>
      </c>
      <c r="B72" s="11">
        <v>0.27272727272727271</v>
      </c>
    </row>
    <row r="73" spans="1:2" x14ac:dyDescent="0.3">
      <c r="A73" s="9" t="s">
        <v>84</v>
      </c>
      <c r="B73" s="11">
        <v>0.25</v>
      </c>
    </row>
    <row r="74" spans="1:2" x14ac:dyDescent="0.3">
      <c r="A74" s="9" t="s">
        <v>75</v>
      </c>
      <c r="B74" s="11">
        <v>0.25</v>
      </c>
    </row>
    <row r="75" spans="1:2" x14ac:dyDescent="0.3">
      <c r="A75" s="9" t="s">
        <v>62</v>
      </c>
      <c r="B75" s="11">
        <v>0.25</v>
      </c>
    </row>
    <row r="76" spans="1:2" x14ac:dyDescent="0.3">
      <c r="A76" s="9" t="s">
        <v>43</v>
      </c>
      <c r="B76" s="11">
        <v>0.25</v>
      </c>
    </row>
    <row r="77" spans="1:2" x14ac:dyDescent="0.3">
      <c r="A77" s="9" t="s">
        <v>44</v>
      </c>
      <c r="B77" s="11">
        <v>0.23333333333333334</v>
      </c>
    </row>
    <row r="78" spans="1:2" x14ac:dyDescent="0.3">
      <c r="A78" s="9" t="s">
        <v>69</v>
      </c>
      <c r="B78" s="11">
        <v>0.22222222222222221</v>
      </c>
    </row>
    <row r="79" spans="1:2" x14ac:dyDescent="0.3">
      <c r="A79" s="9" t="s">
        <v>73</v>
      </c>
      <c r="B79" s="11">
        <v>0.21428571428571427</v>
      </c>
    </row>
    <row r="80" spans="1:2" x14ac:dyDescent="0.3">
      <c r="A80" s="9" t="s">
        <v>35</v>
      </c>
      <c r="B80" s="11">
        <v>0.2</v>
      </c>
    </row>
    <row r="81" spans="1:2" x14ac:dyDescent="0.3">
      <c r="A81" s="9" t="s">
        <v>46</v>
      </c>
      <c r="B81" s="11">
        <v>0.1875</v>
      </c>
    </row>
    <row r="82" spans="1:2" x14ac:dyDescent="0.3">
      <c r="A82" s="9" t="s">
        <v>70</v>
      </c>
      <c r="B82" s="11">
        <v>0.1875</v>
      </c>
    </row>
    <row r="83" spans="1:2" x14ac:dyDescent="0.3">
      <c r="A83" s="9" t="s">
        <v>61</v>
      </c>
      <c r="B83" s="11">
        <v>0.18181818181818182</v>
      </c>
    </row>
    <row r="84" spans="1:2" x14ac:dyDescent="0.3">
      <c r="A84" s="9" t="s">
        <v>80</v>
      </c>
      <c r="B84" s="11">
        <v>0.16666666666666666</v>
      </c>
    </row>
    <row r="85" spans="1:2" x14ac:dyDescent="0.3">
      <c r="A85" s="9" t="s">
        <v>67</v>
      </c>
      <c r="B85" s="11">
        <v>0.16666666666666666</v>
      </c>
    </row>
    <row r="86" spans="1:2" x14ac:dyDescent="0.3">
      <c r="A86" s="9" t="s">
        <v>81</v>
      </c>
      <c r="B86" s="11">
        <v>0.16666666666666666</v>
      </c>
    </row>
    <row r="87" spans="1:2" x14ac:dyDescent="0.3">
      <c r="A87" s="9" t="s">
        <v>29</v>
      </c>
      <c r="B87" s="11">
        <v>0.16666666666666666</v>
      </c>
    </row>
    <row r="88" spans="1:2" x14ac:dyDescent="0.3">
      <c r="A88" s="9" t="s">
        <v>78</v>
      </c>
      <c r="B88" s="11">
        <v>0.16666666666666666</v>
      </c>
    </row>
    <row r="89" spans="1:2" x14ac:dyDescent="0.3">
      <c r="A89" s="9" t="s">
        <v>86</v>
      </c>
      <c r="B89" s="11">
        <v>0.15</v>
      </c>
    </row>
    <row r="90" spans="1:2" x14ac:dyDescent="0.3">
      <c r="A90" s="9" t="s">
        <v>85</v>
      </c>
      <c r="B90" s="11">
        <v>0.13333333333333333</v>
      </c>
    </row>
    <row r="91" spans="1:2" x14ac:dyDescent="0.3">
      <c r="A91" s="9" t="s">
        <v>93</v>
      </c>
      <c r="B91" s="11">
        <v>0.125</v>
      </c>
    </row>
    <row r="92" spans="1:2" x14ac:dyDescent="0.3">
      <c r="A92" s="9" t="s">
        <v>83</v>
      </c>
      <c r="B92" s="11">
        <v>0.125</v>
      </c>
    </row>
    <row r="93" spans="1:2" x14ac:dyDescent="0.3">
      <c r="A93" s="9" t="s">
        <v>31</v>
      </c>
      <c r="B93" s="11">
        <v>0.125</v>
      </c>
    </row>
    <row r="94" spans="1:2" x14ac:dyDescent="0.3">
      <c r="A94" s="9" t="s">
        <v>37</v>
      </c>
      <c r="B94" s="11">
        <v>0.125</v>
      </c>
    </row>
    <row r="95" spans="1:2" x14ac:dyDescent="0.3">
      <c r="A95" s="9" t="s">
        <v>58</v>
      </c>
      <c r="B95" s="11">
        <v>0.125</v>
      </c>
    </row>
    <row r="96" spans="1:2" x14ac:dyDescent="0.3">
      <c r="A96" s="9" t="s">
        <v>77</v>
      </c>
      <c r="B96" s="11">
        <v>0.1</v>
      </c>
    </row>
    <row r="97" spans="1:2" x14ac:dyDescent="0.3">
      <c r="A97" s="9" t="s">
        <v>82</v>
      </c>
      <c r="B97" s="11">
        <v>8.3333333333333329E-2</v>
      </c>
    </row>
    <row r="98" spans="1:2" x14ac:dyDescent="0.3">
      <c r="A98" s="9" t="s">
        <v>28</v>
      </c>
      <c r="B98" s="11">
        <v>6.25E-2</v>
      </c>
    </row>
    <row r="99" spans="1:2" x14ac:dyDescent="0.3">
      <c r="A99" s="9" t="s">
        <v>76</v>
      </c>
      <c r="B99" s="11">
        <v>0</v>
      </c>
    </row>
    <row r="100" spans="1:2" x14ac:dyDescent="0.3">
      <c r="A100" s="9" t="s">
        <v>60</v>
      </c>
      <c r="B100" s="11">
        <v>0</v>
      </c>
    </row>
    <row r="101" spans="1:2" x14ac:dyDescent="0.3">
      <c r="A101" s="9" t="s">
        <v>13492</v>
      </c>
      <c r="B101" s="11">
        <v>0.24884792626728111</v>
      </c>
    </row>
  </sheetData>
  <conditionalFormatting pivot="1" sqref="B51:B1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zoomScale="53" workbookViewId="0">
      <selection activeCell="W3" sqref="W3"/>
    </sheetView>
  </sheetViews>
  <sheetFormatPr defaultRowHeight="14.4" x14ac:dyDescent="0.3"/>
  <cols>
    <col min="1" max="1" width="19.5546875" customWidth="1"/>
    <col min="2" max="2" width="26.33203125" customWidth="1"/>
    <col min="3" max="3" width="11.33203125" customWidth="1"/>
    <col min="4" max="4" width="9.77734375" customWidth="1"/>
    <col min="6" max="6" width="9" customWidth="1"/>
    <col min="9" max="9" width="10.5546875" customWidth="1"/>
    <col min="11" max="11" width="10.109375" customWidth="1"/>
    <col min="12" max="12" width="14.6640625" customWidth="1"/>
    <col min="13" max="13" width="17.6640625" customWidth="1"/>
    <col min="14" max="14" width="16" customWidth="1"/>
    <col min="15" max="15" width="14.5546875" customWidth="1"/>
    <col min="16" max="16" width="16.44140625" customWidth="1"/>
    <col min="17" max="17" width="19.44140625" customWidth="1"/>
    <col min="18" max="18" width="20.88671875" customWidth="1"/>
    <col min="19" max="19" width="25.33203125" customWidth="1"/>
    <col min="20" max="20" width="29.21875" customWidth="1"/>
    <col min="21" max="21" width="22.21875" customWidth="1"/>
    <col min="22" max="22" width="25.5546875" customWidth="1"/>
    <col min="23" max="23" width="25.88671875" style="9" bestFit="1" customWidth="1"/>
  </cols>
  <sheetData>
    <row r="1" spans="1:23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13496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13509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tr" cm="1">
        <f t="array" ref="H2">_xlfn.IFS(Table2[[#This Row],[Age]]&lt;30,"Under",Table2[[#This Row],[Age]]&gt;=65,"Senior",30&lt;Table2[[#This Row],[Age]]&gt;64,"Others")</f>
        <v>Under</v>
      </c>
      <c r="I2" t="s">
        <v>25</v>
      </c>
      <c r="J2" t="s">
        <v>21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s="9" t="str">
        <f>IF(Table2[[#This Row],[Avg Monthly GB Download]]&lt;5,"Less then 5GB",IF(Table2[[#This Row],[Avg Monthly GB Download]]&gt;=10,"10 or More GB", "Between 5 and 10GB"))</f>
        <v>Less then 5GB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tr" cm="1">
        <f t="array" ref="H3">_xlfn.IFS(Table2[[#This Row],[Age]]&lt;30,"Under",Table2[[#This Row],[Age]]&gt;=65,"Senior",30&lt;Table2[[#This Row],[Age]]&gt;64,"Others")</f>
        <v>Others</v>
      </c>
      <c r="I3" t="s">
        <v>21</v>
      </c>
      <c r="J3" t="s">
        <v>21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s="9" t="str">
        <f>IF(Table2[[#This Row],[Avg Monthly GB Download]]&lt;5,"Less then 5GB",IF(Table2[[#This Row],[Avg Monthly GB Download]]&gt;=10,"10 or More GB", "Between 5 and 10GB"))</f>
        <v>Less then 5GB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tr" cm="1">
        <f t="array" ref="H4">_xlfn.IFS(Table2[[#This Row],[Age]]&lt;30,"Under",Table2[[#This Row],[Age]]&gt;=65,"Senior",30&lt;Table2[[#This Row],[Age]]&gt;64,"Others")</f>
        <v>Under</v>
      </c>
      <c r="I4" t="s">
        <v>25</v>
      </c>
      <c r="J4" t="s">
        <v>21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s="9" t="str">
        <f>IF(Table2[[#This Row],[Avg Monthly GB Download]]&lt;5,"Less then 5GB",IF(Table2[[#This Row],[Avg Monthly GB Download]]&gt;=10,"10 or More GB", "Between 5 and 10GB"))</f>
        <v>Less then 5GB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tr" cm="1">
        <f t="array" ref="H5">_xlfn.IFS(Table2[[#This Row],[Age]]&lt;30,"Under",Table2[[#This Row],[Age]]&gt;=65,"Senior",30&lt;Table2[[#This Row],[Age]]&gt;64,"Others")</f>
        <v>Others</v>
      </c>
      <c r="I5" t="s">
        <v>21</v>
      </c>
      <c r="J5" t="s">
        <v>21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s="9" t="str">
        <f>IF(Table2[[#This Row],[Avg Monthly GB Download]]&lt;5,"Less then 5GB",IF(Table2[[#This Row],[Avg Monthly GB Download]]&gt;=10,"10 or More GB", "Between 5 and 10GB"))</f>
        <v>Less then 5GB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tr" cm="1">
        <f t="array" ref="H6">_xlfn.IFS(Table2[[#This Row],[Age]]&lt;30,"Under",Table2[[#This Row],[Age]]&gt;=65,"Senior",30&lt;Table2[[#This Row],[Age]]&gt;64,"Others")</f>
        <v>Others</v>
      </c>
      <c r="I6" t="s">
        <v>21</v>
      </c>
      <c r="J6" t="s">
        <v>21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s="9" t="str">
        <f>IF(Table2[[#This Row],[Avg Monthly GB Download]]&lt;5,"Less then 5GB",IF(Table2[[#This Row],[Avg Monthly GB Download]]&gt;=10,"10 or More GB", "Between 5 and 10GB"))</f>
        <v>Less then 5GB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tr" cm="1">
        <f t="array" ref="H7">_xlfn.IFS(Table2[[#This Row],[Age]]&lt;30,"Under",Table2[[#This Row],[Age]]&gt;=65,"Senior",30&lt;Table2[[#This Row],[Age]]&gt;64,"Others")</f>
        <v>Under</v>
      </c>
      <c r="I7" t="s">
        <v>25</v>
      </c>
      <c r="J7" t="s">
        <v>21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s="9" t="str">
        <f>IF(Table2[[#This Row],[Avg Monthly GB Download]]&lt;5,"Less then 5GB",IF(Table2[[#This Row],[Avg Monthly GB Download]]&gt;=10,"10 or More GB", "Between 5 and 10GB"))</f>
        <v>Less then 5GB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tr" cm="1">
        <f t="array" ref="H8">_xlfn.IFS(Table2[[#This Row],[Age]]&lt;30,"Under",Table2[[#This Row],[Age]]&gt;=65,"Senior",30&lt;Table2[[#This Row],[Age]]&gt;64,"Others")</f>
        <v>Under</v>
      </c>
      <c r="I8" t="s">
        <v>25</v>
      </c>
      <c r="J8" t="s">
        <v>21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s="9" t="str">
        <f>IF(Table2[[#This Row],[Avg Monthly GB Download]]&lt;5,"Less then 5GB",IF(Table2[[#This Row],[Avg Monthly GB Download]]&gt;=10,"10 or More GB", "Between 5 and 10GB"))</f>
        <v>10 or More GB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tr" cm="1">
        <f t="array" ref="H9">_xlfn.IFS(Table2[[#This Row],[Age]]&lt;30,"Under",Table2[[#This Row],[Age]]&gt;=65,"Senior",30&lt;Table2[[#This Row],[Age]]&gt;64,"Others")</f>
        <v>Others</v>
      </c>
      <c r="I9" t="s">
        <v>21</v>
      </c>
      <c r="J9" t="s">
        <v>21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s="9" t="str">
        <f>IF(Table2[[#This Row],[Avg Monthly GB Download]]&lt;5,"Less then 5GB",IF(Table2[[#This Row],[Avg Monthly GB Download]]&gt;=10,"10 or More GB", "Between 5 and 10GB"))</f>
        <v>Less then 5GB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tr" cm="1">
        <f t="array" ref="H10">_xlfn.IFS(Table2[[#This Row],[Age]]&lt;30,"Under",Table2[[#This Row],[Age]]&gt;=65,"Senior",30&lt;Table2[[#This Row],[Age]]&gt;64,"Others")</f>
        <v>Others</v>
      </c>
      <c r="I10" t="s">
        <v>21</v>
      </c>
      <c r="J10" t="s">
        <v>21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s="9" t="str">
        <f>IF(Table2[[#This Row],[Avg Monthly GB Download]]&lt;5,"Less then 5GB",IF(Table2[[#This Row],[Avg Monthly GB Download]]&gt;=10,"10 or More GB", "Between 5 and 10GB"))</f>
        <v>Less then 5GB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tr" cm="1">
        <f t="array" ref="H11">_xlfn.IFS(Table2[[#This Row],[Age]]&lt;30,"Under",Table2[[#This Row],[Age]]&gt;=65,"Senior",30&lt;Table2[[#This Row],[Age]]&gt;64,"Others")</f>
        <v>Others</v>
      </c>
      <c r="I11" t="s">
        <v>21</v>
      </c>
      <c r="J11" t="s">
        <v>21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s="9" t="str">
        <f>IF(Table2[[#This Row],[Avg Monthly GB Download]]&lt;5,"Less then 5GB",IF(Table2[[#This Row],[Avg Monthly GB Download]]&gt;=10,"10 or More GB", "Between 5 and 10GB"))</f>
        <v>Less then 5GB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tr" cm="1">
        <f t="array" ref="H12">_xlfn.IFS(Table2[[#This Row],[Age]]&lt;30,"Under",Table2[[#This Row],[Age]]&gt;=65,"Senior",30&lt;Table2[[#This Row],[Age]]&gt;64,"Others")</f>
        <v>Others</v>
      </c>
      <c r="I12" t="s">
        <v>21</v>
      </c>
      <c r="J12" t="s">
        <v>21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s="9" t="str">
        <f>IF(Table2[[#This Row],[Avg Monthly GB Download]]&lt;5,"Less then 5GB",IF(Table2[[#This Row],[Avg Monthly GB Download]]&gt;=10,"10 or More GB", "Between 5 and 10GB"))</f>
        <v>Less then 5GB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tr" cm="1">
        <f t="array" ref="H13">_xlfn.IFS(Table2[[#This Row],[Age]]&lt;30,"Under",Table2[[#This Row],[Age]]&gt;=65,"Senior",30&lt;Table2[[#This Row],[Age]]&gt;64,"Others")</f>
        <v>Under</v>
      </c>
      <c r="I13" t="s">
        <v>25</v>
      </c>
      <c r="J13" t="s">
        <v>21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s="9" t="str">
        <f>IF(Table2[[#This Row],[Avg Monthly GB Download]]&lt;5,"Less then 5GB",IF(Table2[[#This Row],[Avg Monthly GB Download]]&gt;=10,"10 or More GB", "Between 5 and 10GB"))</f>
        <v>Less then 5GB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tr" cm="1">
        <f t="array" ref="H14">_xlfn.IFS(Table2[[#This Row],[Age]]&lt;30,"Under",Table2[[#This Row],[Age]]&gt;=65,"Senior",30&lt;Table2[[#This Row],[Age]]&gt;64,"Others")</f>
        <v>Others</v>
      </c>
      <c r="I14" t="s">
        <v>21</v>
      </c>
      <c r="J14" t="s">
        <v>21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s="9" t="str">
        <f>IF(Table2[[#This Row],[Avg Monthly GB Download]]&lt;5,"Less then 5GB",IF(Table2[[#This Row],[Avg Monthly GB Download]]&gt;=10,"10 or More GB", "Between 5 and 10GB"))</f>
        <v>Between 5 and 10GB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tr" cm="1">
        <f t="array" ref="H15">_xlfn.IFS(Table2[[#This Row],[Age]]&lt;30,"Under",Table2[[#This Row],[Age]]&gt;=65,"Senior",30&lt;Table2[[#This Row],[Age]]&gt;64,"Others")</f>
        <v>Others</v>
      </c>
      <c r="I15" t="s">
        <v>21</v>
      </c>
      <c r="J15" t="s">
        <v>21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s="9" t="str">
        <f>IF(Table2[[#This Row],[Avg Monthly GB Download]]&lt;5,"Less then 5GB",IF(Table2[[#This Row],[Avg Monthly GB Download]]&gt;=10,"10 or More GB", "Between 5 and 10GB"))</f>
        <v>Less then 5GB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tr" cm="1">
        <f t="array" ref="H16">_xlfn.IFS(Table2[[#This Row],[Age]]&lt;30,"Under",Table2[[#This Row],[Age]]&gt;=65,"Senior",30&lt;Table2[[#This Row],[Age]]&gt;64,"Others")</f>
        <v>Under</v>
      </c>
      <c r="I16" t="s">
        <v>25</v>
      </c>
      <c r="J16" t="s">
        <v>21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s="9" t="str">
        <f>IF(Table2[[#This Row],[Avg Monthly GB Download]]&lt;5,"Less then 5GB",IF(Table2[[#This Row],[Avg Monthly GB Download]]&gt;=10,"10 or More GB", "Between 5 and 10GB"))</f>
        <v>10 or More GB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tr" cm="1">
        <f t="array" ref="H17">_xlfn.IFS(Table2[[#This Row],[Age]]&lt;30,"Under",Table2[[#This Row],[Age]]&gt;=65,"Senior",30&lt;Table2[[#This Row],[Age]]&gt;64,"Others")</f>
        <v>Others</v>
      </c>
      <c r="I17" t="s">
        <v>21</v>
      </c>
      <c r="J17" t="s">
        <v>21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s="9" t="str">
        <f>IF(Table2[[#This Row],[Avg Monthly GB Download]]&lt;5,"Less then 5GB",IF(Table2[[#This Row],[Avg Monthly GB Download]]&gt;=10,"10 or More GB", "Between 5 and 10GB"))</f>
        <v>Less then 5GB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tr" cm="1">
        <f t="array" ref="H18">_xlfn.IFS(Table2[[#This Row],[Age]]&lt;30,"Under",Table2[[#This Row],[Age]]&gt;=65,"Senior",30&lt;Table2[[#This Row],[Age]]&gt;64,"Others")</f>
        <v>Senior</v>
      </c>
      <c r="I18" t="s">
        <v>21</v>
      </c>
      <c r="J18" t="s">
        <v>25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s="9" t="str">
        <f>IF(Table2[[#This Row],[Avg Monthly GB Download]]&lt;5,"Less then 5GB",IF(Table2[[#This Row],[Avg Monthly GB Download]]&gt;=10,"10 or More GB", "Between 5 and 10GB"))</f>
        <v>Less then 5GB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tr" cm="1">
        <f t="array" ref="H19">_xlfn.IFS(Table2[[#This Row],[Age]]&lt;30,"Under",Table2[[#This Row],[Age]]&gt;=65,"Senior",30&lt;Table2[[#This Row],[Age]]&gt;64,"Others")</f>
        <v>Under</v>
      </c>
      <c r="I19" t="s">
        <v>25</v>
      </c>
      <c r="J19" t="s">
        <v>21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s="9" t="str">
        <f>IF(Table2[[#This Row],[Avg Monthly GB Download]]&lt;5,"Less then 5GB",IF(Table2[[#This Row],[Avg Monthly GB Download]]&gt;=10,"10 or More GB", "Between 5 and 10GB"))</f>
        <v>Less then 5GB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tr" cm="1">
        <f t="array" ref="H20">_xlfn.IFS(Table2[[#This Row],[Age]]&lt;30,"Under",Table2[[#This Row],[Age]]&gt;=65,"Senior",30&lt;Table2[[#This Row],[Age]]&gt;64,"Others")</f>
        <v>Others</v>
      </c>
      <c r="I20" t="s">
        <v>21</v>
      </c>
      <c r="J20" t="s">
        <v>21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s="9" t="str">
        <f>IF(Table2[[#This Row],[Avg Monthly GB Download]]&lt;5,"Less then 5GB",IF(Table2[[#This Row],[Avg Monthly GB Download]]&gt;=10,"10 or More GB", "Between 5 and 10GB"))</f>
        <v>Between 5 and 10GB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tr" cm="1">
        <f t="array" ref="H21">_xlfn.IFS(Table2[[#This Row],[Age]]&lt;30,"Under",Table2[[#This Row],[Age]]&gt;=65,"Senior",30&lt;Table2[[#This Row],[Age]]&gt;64,"Others")</f>
        <v>Under</v>
      </c>
      <c r="I21" t="s">
        <v>25</v>
      </c>
      <c r="J21" t="s">
        <v>21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s="9" t="str">
        <f>IF(Table2[[#This Row],[Avg Monthly GB Download]]&lt;5,"Less then 5GB",IF(Table2[[#This Row],[Avg Monthly GB Download]]&gt;=10,"10 or More GB", "Between 5 and 10GB"))</f>
        <v>10 or More GB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tr" cm="1">
        <f t="array" ref="H22">_xlfn.IFS(Table2[[#This Row],[Age]]&lt;30,"Under",Table2[[#This Row],[Age]]&gt;=65,"Senior",30&lt;Table2[[#This Row],[Age]]&gt;64,"Others")</f>
        <v>Under</v>
      </c>
      <c r="I22" t="s">
        <v>25</v>
      </c>
      <c r="J22" t="s">
        <v>21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s="9" t="str">
        <f>IF(Table2[[#This Row],[Avg Monthly GB Download]]&lt;5,"Less then 5GB",IF(Table2[[#This Row],[Avg Monthly GB Download]]&gt;=10,"10 or More GB", "Between 5 and 10GB"))</f>
        <v>10 or More GB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tr" cm="1">
        <f t="array" ref="H23">_xlfn.IFS(Table2[[#This Row],[Age]]&lt;30,"Under",Table2[[#This Row],[Age]]&gt;=65,"Senior",30&lt;Table2[[#This Row],[Age]]&gt;64,"Others")</f>
        <v>Others</v>
      </c>
      <c r="I23" t="s">
        <v>21</v>
      </c>
      <c r="J23" t="s">
        <v>21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s="9" t="str">
        <f>IF(Table2[[#This Row],[Avg Monthly GB Download]]&lt;5,"Less then 5GB",IF(Table2[[#This Row],[Avg Monthly GB Download]]&gt;=10,"10 or More GB", "Between 5 and 10GB"))</f>
        <v>Less then 5GB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tr" cm="1">
        <f t="array" ref="H24">_xlfn.IFS(Table2[[#This Row],[Age]]&lt;30,"Under",Table2[[#This Row],[Age]]&gt;=65,"Senior",30&lt;Table2[[#This Row],[Age]]&gt;64,"Others")</f>
        <v>Under</v>
      </c>
      <c r="I24" t="s">
        <v>25</v>
      </c>
      <c r="J24" t="s">
        <v>21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s="9" t="str">
        <f>IF(Table2[[#This Row],[Avg Monthly GB Download]]&lt;5,"Less then 5GB",IF(Table2[[#This Row],[Avg Monthly GB Download]]&gt;=10,"10 or More GB", "Between 5 and 10GB"))</f>
        <v>Less then 5GB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tr" cm="1">
        <f t="array" ref="H25">_xlfn.IFS(Table2[[#This Row],[Age]]&lt;30,"Under",Table2[[#This Row],[Age]]&gt;=65,"Senior",30&lt;Table2[[#This Row],[Age]]&gt;64,"Others")</f>
        <v>Under</v>
      </c>
      <c r="I25" t="s">
        <v>25</v>
      </c>
      <c r="J25" t="s">
        <v>21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s="9" t="str">
        <f>IF(Table2[[#This Row],[Avg Monthly GB Download]]&lt;5,"Less then 5GB",IF(Table2[[#This Row],[Avg Monthly GB Download]]&gt;=10,"10 or More GB", "Between 5 and 10GB"))</f>
        <v>Less then 5GB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tr" cm="1">
        <f t="array" ref="H26">_xlfn.IFS(Table2[[#This Row],[Age]]&lt;30,"Under",Table2[[#This Row],[Age]]&gt;=65,"Senior",30&lt;Table2[[#This Row],[Age]]&gt;64,"Others")</f>
        <v>Others</v>
      </c>
      <c r="I26" t="s">
        <v>21</v>
      </c>
      <c r="J26" t="s">
        <v>21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s="9" t="str">
        <f>IF(Table2[[#This Row],[Avg Monthly GB Download]]&lt;5,"Less then 5GB",IF(Table2[[#This Row],[Avg Monthly GB Download]]&gt;=10,"10 or More GB", "Between 5 and 10GB"))</f>
        <v>Less then 5GB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tr" cm="1">
        <f t="array" ref="H27">_xlfn.IFS(Table2[[#This Row],[Age]]&lt;30,"Under",Table2[[#This Row],[Age]]&gt;=65,"Senior",30&lt;Table2[[#This Row],[Age]]&gt;64,"Others")</f>
        <v>Others</v>
      </c>
      <c r="I27" t="s">
        <v>21</v>
      </c>
      <c r="J27" t="s">
        <v>21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s="9" t="str">
        <f>IF(Table2[[#This Row],[Avg Monthly GB Download]]&lt;5,"Less then 5GB",IF(Table2[[#This Row],[Avg Monthly GB Download]]&gt;=10,"10 or More GB", "Between 5 and 10GB"))</f>
        <v>Less then 5GB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tr" cm="1">
        <f t="array" ref="H28">_xlfn.IFS(Table2[[#This Row],[Age]]&lt;30,"Under",Table2[[#This Row],[Age]]&gt;=65,"Senior",30&lt;Table2[[#This Row],[Age]]&gt;64,"Others")</f>
        <v>Senior</v>
      </c>
      <c r="I28" t="s">
        <v>21</v>
      </c>
      <c r="J28" t="s">
        <v>25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s="9" t="str">
        <f>IF(Table2[[#This Row],[Avg Monthly GB Download]]&lt;5,"Less then 5GB",IF(Table2[[#This Row],[Avg Monthly GB Download]]&gt;=10,"10 or More GB", "Between 5 and 10GB"))</f>
        <v>Less then 5GB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tr" cm="1">
        <f t="array" ref="H29">_xlfn.IFS(Table2[[#This Row],[Age]]&lt;30,"Under",Table2[[#This Row],[Age]]&gt;=65,"Senior",30&lt;Table2[[#This Row],[Age]]&gt;64,"Others")</f>
        <v>Others</v>
      </c>
      <c r="I29" t="s">
        <v>21</v>
      </c>
      <c r="J29" t="s">
        <v>21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s="9" t="str">
        <f>IF(Table2[[#This Row],[Avg Monthly GB Download]]&lt;5,"Less then 5GB",IF(Table2[[#This Row],[Avg Monthly GB Download]]&gt;=10,"10 or More GB", "Between 5 and 10GB"))</f>
        <v>Less then 5GB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tr" cm="1">
        <f t="array" ref="H30">_xlfn.IFS(Table2[[#This Row],[Age]]&lt;30,"Under",Table2[[#This Row],[Age]]&gt;=65,"Senior",30&lt;Table2[[#This Row],[Age]]&gt;64,"Others")</f>
        <v>Others</v>
      </c>
      <c r="I30" t="s">
        <v>21</v>
      </c>
      <c r="J30" t="s">
        <v>21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s="9" t="str">
        <f>IF(Table2[[#This Row],[Avg Monthly GB Download]]&lt;5,"Less then 5GB",IF(Table2[[#This Row],[Avg Monthly GB Download]]&gt;=10,"10 or More GB", "Between 5 and 10GB"))</f>
        <v>10 or More GB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tr" cm="1">
        <f t="array" ref="H31">_xlfn.IFS(Table2[[#This Row],[Age]]&lt;30,"Under",Table2[[#This Row],[Age]]&gt;=65,"Senior",30&lt;Table2[[#This Row],[Age]]&gt;64,"Others")</f>
        <v>Under</v>
      </c>
      <c r="I31" t="s">
        <v>25</v>
      </c>
      <c r="J31" t="s">
        <v>21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s="9" t="str">
        <f>IF(Table2[[#This Row],[Avg Monthly GB Download]]&lt;5,"Less then 5GB",IF(Table2[[#This Row],[Avg Monthly GB Download]]&gt;=10,"10 or More GB", "Between 5 and 10GB"))</f>
        <v>Less then 5GB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tr" cm="1">
        <f t="array" ref="H32">_xlfn.IFS(Table2[[#This Row],[Age]]&lt;30,"Under",Table2[[#This Row],[Age]]&gt;=65,"Senior",30&lt;Table2[[#This Row],[Age]]&gt;64,"Others")</f>
        <v>Others</v>
      </c>
      <c r="I32" t="s">
        <v>21</v>
      </c>
      <c r="J32" t="s">
        <v>21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s="9" t="str">
        <f>IF(Table2[[#This Row],[Avg Monthly GB Download]]&lt;5,"Less then 5GB",IF(Table2[[#This Row],[Avg Monthly GB Download]]&gt;=10,"10 or More GB", "Between 5 and 10GB"))</f>
        <v>Less then 5GB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tr" cm="1">
        <f t="array" ref="H33">_xlfn.IFS(Table2[[#This Row],[Age]]&lt;30,"Under",Table2[[#This Row],[Age]]&gt;=65,"Senior",30&lt;Table2[[#This Row],[Age]]&gt;64,"Others")</f>
        <v>Others</v>
      </c>
      <c r="I33" t="s">
        <v>21</v>
      </c>
      <c r="J33" t="s">
        <v>21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s="9" t="str">
        <f>IF(Table2[[#This Row],[Avg Monthly GB Download]]&lt;5,"Less then 5GB",IF(Table2[[#This Row],[Avg Monthly GB Download]]&gt;=10,"10 or More GB", "Between 5 and 10GB"))</f>
        <v>Less then 5GB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tr" cm="1">
        <f t="array" ref="H34">_xlfn.IFS(Table2[[#This Row],[Age]]&lt;30,"Under",Table2[[#This Row],[Age]]&gt;=65,"Senior",30&lt;Table2[[#This Row],[Age]]&gt;64,"Others")</f>
        <v>Under</v>
      </c>
      <c r="I34" t="s">
        <v>25</v>
      </c>
      <c r="J34" t="s">
        <v>21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s="9" t="str">
        <f>IF(Table2[[#This Row],[Avg Monthly GB Download]]&lt;5,"Less then 5GB",IF(Table2[[#This Row],[Avg Monthly GB Download]]&gt;=10,"10 or More GB", "Between 5 and 10GB"))</f>
        <v>Less then 5GB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tr" cm="1">
        <f t="array" ref="H35">_xlfn.IFS(Table2[[#This Row],[Age]]&lt;30,"Under",Table2[[#This Row],[Age]]&gt;=65,"Senior",30&lt;Table2[[#This Row],[Age]]&gt;64,"Others")</f>
        <v>Others</v>
      </c>
      <c r="I35" t="s">
        <v>21</v>
      </c>
      <c r="J35" t="s">
        <v>21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s="9" t="str">
        <f>IF(Table2[[#This Row],[Avg Monthly GB Download]]&lt;5,"Less then 5GB",IF(Table2[[#This Row],[Avg Monthly GB Download]]&gt;=10,"10 or More GB", "Between 5 and 10GB"))</f>
        <v>Less then 5GB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tr" cm="1">
        <f t="array" ref="H36">_xlfn.IFS(Table2[[#This Row],[Age]]&lt;30,"Under",Table2[[#This Row],[Age]]&gt;=65,"Senior",30&lt;Table2[[#This Row],[Age]]&gt;64,"Others")</f>
        <v>Others</v>
      </c>
      <c r="I36" t="s">
        <v>21</v>
      </c>
      <c r="J36" t="s">
        <v>21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s="9" t="str">
        <f>IF(Table2[[#This Row],[Avg Monthly GB Download]]&lt;5,"Less then 5GB",IF(Table2[[#This Row],[Avg Monthly GB Download]]&gt;=10,"10 or More GB", "Between 5 and 10GB"))</f>
        <v>Less then 5GB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tr" cm="1">
        <f t="array" ref="H37">_xlfn.IFS(Table2[[#This Row],[Age]]&lt;30,"Under",Table2[[#This Row],[Age]]&gt;=65,"Senior",30&lt;Table2[[#This Row],[Age]]&gt;64,"Others")</f>
        <v>Others</v>
      </c>
      <c r="I37" t="s">
        <v>21</v>
      </c>
      <c r="J37" t="s">
        <v>21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s="9" t="str">
        <f>IF(Table2[[#This Row],[Avg Monthly GB Download]]&lt;5,"Less then 5GB",IF(Table2[[#This Row],[Avg Monthly GB Download]]&gt;=10,"10 or More GB", "Between 5 and 10GB"))</f>
        <v>Less then 5GB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tr" cm="1">
        <f t="array" ref="H38">_xlfn.IFS(Table2[[#This Row],[Age]]&lt;30,"Under",Table2[[#This Row],[Age]]&gt;=65,"Senior",30&lt;Table2[[#This Row],[Age]]&gt;64,"Others")</f>
        <v>Others</v>
      </c>
      <c r="I38" t="s">
        <v>21</v>
      </c>
      <c r="J38" t="s">
        <v>21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s="9" t="str">
        <f>IF(Table2[[#This Row],[Avg Monthly GB Download]]&lt;5,"Less then 5GB",IF(Table2[[#This Row],[Avg Monthly GB Download]]&gt;=10,"10 or More GB", "Between 5 and 10GB"))</f>
        <v>Less then 5GB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tr" cm="1">
        <f t="array" ref="H39">_xlfn.IFS(Table2[[#This Row],[Age]]&lt;30,"Under",Table2[[#This Row],[Age]]&gt;=65,"Senior",30&lt;Table2[[#This Row],[Age]]&gt;64,"Others")</f>
        <v>Under</v>
      </c>
      <c r="I39" t="s">
        <v>25</v>
      </c>
      <c r="J39" t="s">
        <v>21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s="9" t="str">
        <f>IF(Table2[[#This Row],[Avg Monthly GB Download]]&lt;5,"Less then 5GB",IF(Table2[[#This Row],[Avg Monthly GB Download]]&gt;=10,"10 or More GB", "Between 5 and 10GB"))</f>
        <v>Less then 5GB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tr" cm="1">
        <f t="array" ref="H40">_xlfn.IFS(Table2[[#This Row],[Age]]&lt;30,"Under",Table2[[#This Row],[Age]]&gt;=65,"Senior",30&lt;Table2[[#This Row],[Age]]&gt;64,"Others")</f>
        <v>Others</v>
      </c>
      <c r="I40" t="s">
        <v>21</v>
      </c>
      <c r="J40" t="s">
        <v>21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s="9" t="str">
        <f>IF(Table2[[#This Row],[Avg Monthly GB Download]]&lt;5,"Less then 5GB",IF(Table2[[#This Row],[Avg Monthly GB Download]]&gt;=10,"10 or More GB", "Between 5 and 10GB"))</f>
        <v>Less then 5GB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tr" cm="1">
        <f t="array" ref="H41">_xlfn.IFS(Table2[[#This Row],[Age]]&lt;30,"Under",Table2[[#This Row],[Age]]&gt;=65,"Senior",30&lt;Table2[[#This Row],[Age]]&gt;64,"Others")</f>
        <v>Under</v>
      </c>
      <c r="I41" t="s">
        <v>25</v>
      </c>
      <c r="J41" t="s">
        <v>21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s="9" t="str">
        <f>IF(Table2[[#This Row],[Avg Monthly GB Download]]&lt;5,"Less then 5GB",IF(Table2[[#This Row],[Avg Monthly GB Download]]&gt;=10,"10 or More GB", "Between 5 and 10GB"))</f>
        <v>10 or More GB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tr" cm="1">
        <f t="array" ref="H42">_xlfn.IFS(Table2[[#This Row],[Age]]&lt;30,"Under",Table2[[#This Row],[Age]]&gt;=65,"Senior",30&lt;Table2[[#This Row],[Age]]&gt;64,"Others")</f>
        <v>Others</v>
      </c>
      <c r="I42" t="s">
        <v>21</v>
      </c>
      <c r="J42" t="s">
        <v>21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s="9" t="str">
        <f>IF(Table2[[#This Row],[Avg Monthly GB Download]]&lt;5,"Less then 5GB",IF(Table2[[#This Row],[Avg Monthly GB Download]]&gt;=10,"10 or More GB", "Between 5 and 10GB"))</f>
        <v>Less then 5GB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tr" cm="1">
        <f t="array" ref="H43">_xlfn.IFS(Table2[[#This Row],[Age]]&lt;30,"Under",Table2[[#This Row],[Age]]&gt;=65,"Senior",30&lt;Table2[[#This Row],[Age]]&gt;64,"Others")</f>
        <v>Under</v>
      </c>
      <c r="I43" t="s">
        <v>25</v>
      </c>
      <c r="J43" t="s">
        <v>21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s="9" t="str">
        <f>IF(Table2[[#This Row],[Avg Monthly GB Download]]&lt;5,"Less then 5GB",IF(Table2[[#This Row],[Avg Monthly GB Download]]&gt;=10,"10 or More GB", "Between 5 and 10GB"))</f>
        <v>Less then 5GB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tr" cm="1">
        <f t="array" ref="H44">_xlfn.IFS(Table2[[#This Row],[Age]]&lt;30,"Under",Table2[[#This Row],[Age]]&gt;=65,"Senior",30&lt;Table2[[#This Row],[Age]]&gt;64,"Others")</f>
        <v>Others</v>
      </c>
      <c r="I44" t="s">
        <v>21</v>
      </c>
      <c r="J44" t="s">
        <v>21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s="9" t="str">
        <f>IF(Table2[[#This Row],[Avg Monthly GB Download]]&lt;5,"Less then 5GB",IF(Table2[[#This Row],[Avg Monthly GB Download]]&gt;=10,"10 or More GB", "Between 5 and 10GB"))</f>
        <v>Less then 5GB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tr" cm="1">
        <f t="array" ref="H45">_xlfn.IFS(Table2[[#This Row],[Age]]&lt;30,"Under",Table2[[#This Row],[Age]]&gt;=65,"Senior",30&lt;Table2[[#This Row],[Age]]&gt;64,"Others")</f>
        <v>Others</v>
      </c>
      <c r="I45" t="s">
        <v>21</v>
      </c>
      <c r="J45" t="s">
        <v>21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s="9" t="str">
        <f>IF(Table2[[#This Row],[Avg Monthly GB Download]]&lt;5,"Less then 5GB",IF(Table2[[#This Row],[Avg Monthly GB Download]]&gt;=10,"10 or More GB", "Between 5 and 10GB"))</f>
        <v>Less then 5GB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tr" cm="1">
        <f t="array" ref="H46">_xlfn.IFS(Table2[[#This Row],[Age]]&lt;30,"Under",Table2[[#This Row],[Age]]&gt;=65,"Senior",30&lt;Table2[[#This Row],[Age]]&gt;64,"Others")</f>
        <v>Senior</v>
      </c>
      <c r="I46" t="s">
        <v>21</v>
      </c>
      <c r="J46" t="s">
        <v>25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s="9" t="str">
        <f>IF(Table2[[#This Row],[Avg Monthly GB Download]]&lt;5,"Less then 5GB",IF(Table2[[#This Row],[Avg Monthly GB Download]]&gt;=10,"10 or More GB", "Between 5 and 10GB"))</f>
        <v>Less then 5GB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tr" cm="1">
        <f t="array" ref="H47">_xlfn.IFS(Table2[[#This Row],[Age]]&lt;30,"Under",Table2[[#This Row],[Age]]&gt;=65,"Senior",30&lt;Table2[[#This Row],[Age]]&gt;64,"Others")</f>
        <v>Others</v>
      </c>
      <c r="I47" t="s">
        <v>21</v>
      </c>
      <c r="J47" t="s">
        <v>21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s="9" t="str">
        <f>IF(Table2[[#This Row],[Avg Monthly GB Download]]&lt;5,"Less then 5GB",IF(Table2[[#This Row],[Avg Monthly GB Download]]&gt;=10,"10 or More GB", "Between 5 and 10GB"))</f>
        <v>Less then 5GB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tr" cm="1">
        <f t="array" ref="H48">_xlfn.IFS(Table2[[#This Row],[Age]]&lt;30,"Under",Table2[[#This Row],[Age]]&gt;=65,"Senior",30&lt;Table2[[#This Row],[Age]]&gt;64,"Others")</f>
        <v>Under</v>
      </c>
      <c r="I48" t="s">
        <v>25</v>
      </c>
      <c r="J48" t="s">
        <v>21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s="9" t="str">
        <f>IF(Table2[[#This Row],[Avg Monthly GB Download]]&lt;5,"Less then 5GB",IF(Table2[[#This Row],[Avg Monthly GB Download]]&gt;=10,"10 or More GB", "Between 5 and 10GB"))</f>
        <v>Less then 5GB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tr" cm="1">
        <f t="array" ref="H49">_xlfn.IFS(Table2[[#This Row],[Age]]&lt;30,"Under",Table2[[#This Row],[Age]]&gt;=65,"Senior",30&lt;Table2[[#This Row],[Age]]&gt;64,"Others")</f>
        <v>Others</v>
      </c>
      <c r="I49" t="s">
        <v>21</v>
      </c>
      <c r="J49" t="s">
        <v>21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s="9" t="str">
        <f>IF(Table2[[#This Row],[Avg Monthly GB Download]]&lt;5,"Less then 5GB",IF(Table2[[#This Row],[Avg Monthly GB Download]]&gt;=10,"10 or More GB", "Between 5 and 10GB"))</f>
        <v>Less then 5GB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tr" cm="1">
        <f t="array" ref="H50">_xlfn.IFS(Table2[[#This Row],[Age]]&lt;30,"Under",Table2[[#This Row],[Age]]&gt;=65,"Senior",30&lt;Table2[[#This Row],[Age]]&gt;64,"Others")</f>
        <v>Others</v>
      </c>
      <c r="I50" t="s">
        <v>21</v>
      </c>
      <c r="J50" t="s">
        <v>21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s="9" t="str">
        <f>IF(Table2[[#This Row],[Avg Monthly GB Download]]&lt;5,"Less then 5GB",IF(Table2[[#This Row],[Avg Monthly GB Download]]&gt;=10,"10 or More GB", "Between 5 and 10GB"))</f>
        <v>Less then 5GB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tr" cm="1">
        <f t="array" ref="H51">_xlfn.IFS(Table2[[#This Row],[Age]]&lt;30,"Under",Table2[[#This Row],[Age]]&gt;=65,"Senior",30&lt;Table2[[#This Row],[Age]]&gt;64,"Others")</f>
        <v>Senior</v>
      </c>
      <c r="I51" t="s">
        <v>21</v>
      </c>
      <c r="J51" t="s">
        <v>25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s="9" t="str">
        <f>IF(Table2[[#This Row],[Avg Monthly GB Download]]&lt;5,"Less then 5GB",IF(Table2[[#This Row],[Avg Monthly GB Download]]&gt;=10,"10 or More GB", "Between 5 and 10GB"))</f>
        <v>Less then 5GB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tr" cm="1">
        <f t="array" ref="H52">_xlfn.IFS(Table2[[#This Row],[Age]]&lt;30,"Under",Table2[[#This Row],[Age]]&gt;=65,"Senior",30&lt;Table2[[#This Row],[Age]]&gt;64,"Others")</f>
        <v>Others</v>
      </c>
      <c r="I52" t="s">
        <v>21</v>
      </c>
      <c r="J52" t="s">
        <v>21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s="9" t="str">
        <f>IF(Table2[[#This Row],[Avg Monthly GB Download]]&lt;5,"Less then 5GB",IF(Table2[[#This Row],[Avg Monthly GB Download]]&gt;=10,"10 or More GB", "Between 5 and 10GB"))</f>
        <v>Less then 5GB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tr" cm="1">
        <f t="array" ref="H53">_xlfn.IFS(Table2[[#This Row],[Age]]&lt;30,"Under",Table2[[#This Row],[Age]]&gt;=65,"Senior",30&lt;Table2[[#This Row],[Age]]&gt;64,"Others")</f>
        <v>Others</v>
      </c>
      <c r="I53" t="s">
        <v>21</v>
      </c>
      <c r="J53" t="s">
        <v>21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s="9" t="str">
        <f>IF(Table2[[#This Row],[Avg Monthly GB Download]]&lt;5,"Less then 5GB",IF(Table2[[#This Row],[Avg Monthly GB Download]]&gt;=10,"10 or More GB", "Between 5 and 10GB"))</f>
        <v>Less then 5GB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tr" cm="1">
        <f t="array" ref="H54">_xlfn.IFS(Table2[[#This Row],[Age]]&lt;30,"Under",Table2[[#This Row],[Age]]&gt;=65,"Senior",30&lt;Table2[[#This Row],[Age]]&gt;64,"Others")</f>
        <v>Senior</v>
      </c>
      <c r="I54" t="s">
        <v>21</v>
      </c>
      <c r="J54" t="s">
        <v>25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s="9" t="str">
        <f>IF(Table2[[#This Row],[Avg Monthly GB Download]]&lt;5,"Less then 5GB",IF(Table2[[#This Row],[Avg Monthly GB Download]]&gt;=10,"10 or More GB", "Between 5 and 10GB"))</f>
        <v>Less then 5GB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tr" cm="1">
        <f t="array" ref="H55">_xlfn.IFS(Table2[[#This Row],[Age]]&lt;30,"Under",Table2[[#This Row],[Age]]&gt;=65,"Senior",30&lt;Table2[[#This Row],[Age]]&gt;64,"Others")</f>
        <v>Others</v>
      </c>
      <c r="I55" t="s">
        <v>21</v>
      </c>
      <c r="J55" t="s">
        <v>21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s="9" t="str">
        <f>IF(Table2[[#This Row],[Avg Monthly GB Download]]&lt;5,"Less then 5GB",IF(Table2[[#This Row],[Avg Monthly GB Download]]&gt;=10,"10 or More GB", "Between 5 and 10GB"))</f>
        <v>Less then 5GB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tr" cm="1">
        <f t="array" ref="H56">_xlfn.IFS(Table2[[#This Row],[Age]]&lt;30,"Under",Table2[[#This Row],[Age]]&gt;=65,"Senior",30&lt;Table2[[#This Row],[Age]]&gt;64,"Others")</f>
        <v>Senior</v>
      </c>
      <c r="I56" t="s">
        <v>21</v>
      </c>
      <c r="J56" t="s">
        <v>25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s="9" t="str">
        <f>IF(Table2[[#This Row],[Avg Monthly GB Download]]&lt;5,"Less then 5GB",IF(Table2[[#This Row],[Avg Monthly GB Download]]&gt;=10,"10 or More GB", "Between 5 and 10GB"))</f>
        <v>Less then 5GB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tr" cm="1">
        <f t="array" ref="H57">_xlfn.IFS(Table2[[#This Row],[Age]]&lt;30,"Under",Table2[[#This Row],[Age]]&gt;=65,"Senior",30&lt;Table2[[#This Row],[Age]]&gt;64,"Others")</f>
        <v>Others</v>
      </c>
      <c r="I57" t="s">
        <v>21</v>
      </c>
      <c r="J57" t="s">
        <v>21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s="9" t="str">
        <f>IF(Table2[[#This Row],[Avg Monthly GB Download]]&lt;5,"Less then 5GB",IF(Table2[[#This Row],[Avg Monthly GB Download]]&gt;=10,"10 or More GB", "Between 5 and 10GB"))</f>
        <v>10 or More GB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tr" cm="1">
        <f t="array" ref="H58">_xlfn.IFS(Table2[[#This Row],[Age]]&lt;30,"Under",Table2[[#This Row],[Age]]&gt;=65,"Senior",30&lt;Table2[[#This Row],[Age]]&gt;64,"Others")</f>
        <v>Others</v>
      </c>
      <c r="I58" t="s">
        <v>21</v>
      </c>
      <c r="J58" t="s">
        <v>21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s="9" t="str">
        <f>IF(Table2[[#This Row],[Avg Monthly GB Download]]&lt;5,"Less then 5GB",IF(Table2[[#This Row],[Avg Monthly GB Download]]&gt;=10,"10 or More GB", "Between 5 and 10GB"))</f>
        <v>Less then 5GB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tr" cm="1">
        <f t="array" ref="H59">_xlfn.IFS(Table2[[#This Row],[Age]]&lt;30,"Under",Table2[[#This Row],[Age]]&gt;=65,"Senior",30&lt;Table2[[#This Row],[Age]]&gt;64,"Others")</f>
        <v>Senior</v>
      </c>
      <c r="I59" t="s">
        <v>21</v>
      </c>
      <c r="J59" t="s">
        <v>25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s="9" t="str">
        <f>IF(Table2[[#This Row],[Avg Monthly GB Download]]&lt;5,"Less then 5GB",IF(Table2[[#This Row],[Avg Monthly GB Download]]&gt;=10,"10 or More GB", "Between 5 and 10GB"))</f>
        <v>Less then 5GB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tr" cm="1">
        <f t="array" ref="H60">_xlfn.IFS(Table2[[#This Row],[Age]]&lt;30,"Under",Table2[[#This Row],[Age]]&gt;=65,"Senior",30&lt;Table2[[#This Row],[Age]]&gt;64,"Others")</f>
        <v>Under</v>
      </c>
      <c r="I60" t="s">
        <v>25</v>
      </c>
      <c r="J60" t="s">
        <v>21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s="9" t="str">
        <f>IF(Table2[[#This Row],[Avg Monthly GB Download]]&lt;5,"Less then 5GB",IF(Table2[[#This Row],[Avg Monthly GB Download]]&gt;=10,"10 or More GB", "Between 5 and 10GB"))</f>
        <v>Less then 5GB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tr" cm="1">
        <f t="array" ref="H61">_xlfn.IFS(Table2[[#This Row],[Age]]&lt;30,"Under",Table2[[#This Row],[Age]]&gt;=65,"Senior",30&lt;Table2[[#This Row],[Age]]&gt;64,"Others")</f>
        <v>Others</v>
      </c>
      <c r="I61" t="s">
        <v>21</v>
      </c>
      <c r="J61" t="s">
        <v>21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s="9" t="str">
        <f>IF(Table2[[#This Row],[Avg Monthly GB Download]]&lt;5,"Less then 5GB",IF(Table2[[#This Row],[Avg Monthly GB Download]]&gt;=10,"10 or More GB", "Between 5 and 10GB"))</f>
        <v>Less then 5GB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tr" cm="1">
        <f t="array" ref="H62">_xlfn.IFS(Table2[[#This Row],[Age]]&lt;30,"Under",Table2[[#This Row],[Age]]&gt;=65,"Senior",30&lt;Table2[[#This Row],[Age]]&gt;64,"Others")</f>
        <v>Others</v>
      </c>
      <c r="I62" t="s">
        <v>21</v>
      </c>
      <c r="J62" t="s">
        <v>21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s="9" t="str">
        <f>IF(Table2[[#This Row],[Avg Monthly GB Download]]&lt;5,"Less then 5GB",IF(Table2[[#This Row],[Avg Monthly GB Download]]&gt;=10,"10 or More GB", "Between 5 and 10GB"))</f>
        <v>Between 5 and 10GB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tr" cm="1">
        <f t="array" ref="H63">_xlfn.IFS(Table2[[#This Row],[Age]]&lt;30,"Under",Table2[[#This Row],[Age]]&gt;=65,"Senior",30&lt;Table2[[#This Row],[Age]]&gt;64,"Others")</f>
        <v>Others</v>
      </c>
      <c r="I63" t="s">
        <v>21</v>
      </c>
      <c r="J63" t="s">
        <v>21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s="9" t="str">
        <f>IF(Table2[[#This Row],[Avg Monthly GB Download]]&lt;5,"Less then 5GB",IF(Table2[[#This Row],[Avg Monthly GB Download]]&gt;=10,"10 or More GB", "Between 5 and 10GB"))</f>
        <v>Less then 5GB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tr" cm="1">
        <f t="array" ref="H64">_xlfn.IFS(Table2[[#This Row],[Age]]&lt;30,"Under",Table2[[#This Row],[Age]]&gt;=65,"Senior",30&lt;Table2[[#This Row],[Age]]&gt;64,"Others")</f>
        <v>Others</v>
      </c>
      <c r="I64" t="s">
        <v>21</v>
      </c>
      <c r="J64" t="s">
        <v>21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s="9" t="str">
        <f>IF(Table2[[#This Row],[Avg Monthly GB Download]]&lt;5,"Less then 5GB",IF(Table2[[#This Row],[Avg Monthly GB Download]]&gt;=10,"10 or More GB", "Between 5 and 10GB"))</f>
        <v>Less then 5GB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tr" cm="1">
        <f t="array" ref="H65">_xlfn.IFS(Table2[[#This Row],[Age]]&lt;30,"Under",Table2[[#This Row],[Age]]&gt;=65,"Senior",30&lt;Table2[[#This Row],[Age]]&gt;64,"Others")</f>
        <v>Others</v>
      </c>
      <c r="I65" t="s">
        <v>21</v>
      </c>
      <c r="J65" t="s">
        <v>21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s="9" t="str">
        <f>IF(Table2[[#This Row],[Avg Monthly GB Download]]&lt;5,"Less then 5GB",IF(Table2[[#This Row],[Avg Monthly GB Download]]&gt;=10,"10 or More GB", "Between 5 and 10GB"))</f>
        <v>Less then 5GB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tr" cm="1">
        <f t="array" ref="H66">_xlfn.IFS(Table2[[#This Row],[Age]]&lt;30,"Under",Table2[[#This Row],[Age]]&gt;=65,"Senior",30&lt;Table2[[#This Row],[Age]]&gt;64,"Others")</f>
        <v>Others</v>
      </c>
      <c r="I66" t="s">
        <v>21</v>
      </c>
      <c r="J66" t="s">
        <v>21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s="9" t="str">
        <f>IF(Table2[[#This Row],[Avg Monthly GB Download]]&lt;5,"Less then 5GB",IF(Table2[[#This Row],[Avg Monthly GB Download]]&gt;=10,"10 or More GB", "Between 5 and 10GB"))</f>
        <v>Less then 5GB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tr" cm="1">
        <f t="array" ref="H67">_xlfn.IFS(Table2[[#This Row],[Age]]&lt;30,"Under",Table2[[#This Row],[Age]]&gt;=65,"Senior",30&lt;Table2[[#This Row],[Age]]&gt;64,"Others")</f>
        <v>Under</v>
      </c>
      <c r="I67" t="s">
        <v>25</v>
      </c>
      <c r="J67" t="s">
        <v>21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s="9" t="str">
        <f>IF(Table2[[#This Row],[Avg Monthly GB Download]]&lt;5,"Less then 5GB",IF(Table2[[#This Row],[Avg Monthly GB Download]]&gt;=10,"10 or More GB", "Between 5 and 10GB"))</f>
        <v>Less then 5GB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tr" cm="1">
        <f t="array" ref="H68">_xlfn.IFS(Table2[[#This Row],[Age]]&lt;30,"Under",Table2[[#This Row],[Age]]&gt;=65,"Senior",30&lt;Table2[[#This Row],[Age]]&gt;64,"Others")</f>
        <v>Others</v>
      </c>
      <c r="I68" t="s">
        <v>21</v>
      </c>
      <c r="J68" t="s">
        <v>21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s="9" t="str">
        <f>IF(Table2[[#This Row],[Avg Monthly GB Download]]&lt;5,"Less then 5GB",IF(Table2[[#This Row],[Avg Monthly GB Download]]&gt;=10,"10 or More GB", "Between 5 and 10GB"))</f>
        <v>Less then 5GB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tr" cm="1">
        <f t="array" ref="H69">_xlfn.IFS(Table2[[#This Row],[Age]]&lt;30,"Under",Table2[[#This Row],[Age]]&gt;=65,"Senior",30&lt;Table2[[#This Row],[Age]]&gt;64,"Others")</f>
        <v>Others</v>
      </c>
      <c r="I69" t="s">
        <v>21</v>
      </c>
      <c r="J69" t="s">
        <v>21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s="9" t="str">
        <f>IF(Table2[[#This Row],[Avg Monthly GB Download]]&lt;5,"Less then 5GB",IF(Table2[[#This Row],[Avg Monthly GB Download]]&gt;=10,"10 or More GB", "Between 5 and 10GB"))</f>
        <v>Less then 5GB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tr" cm="1">
        <f t="array" ref="H70">_xlfn.IFS(Table2[[#This Row],[Age]]&lt;30,"Under",Table2[[#This Row],[Age]]&gt;=65,"Senior",30&lt;Table2[[#This Row],[Age]]&gt;64,"Others")</f>
        <v>Others</v>
      </c>
      <c r="I70" t="s">
        <v>21</v>
      </c>
      <c r="J70" t="s">
        <v>21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s="9" t="str">
        <f>IF(Table2[[#This Row],[Avg Monthly GB Download]]&lt;5,"Less then 5GB",IF(Table2[[#This Row],[Avg Monthly GB Download]]&gt;=10,"10 or More GB", "Between 5 and 10GB"))</f>
        <v>Less then 5GB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tr" cm="1">
        <f t="array" ref="H71">_xlfn.IFS(Table2[[#This Row],[Age]]&lt;30,"Under",Table2[[#This Row],[Age]]&gt;=65,"Senior",30&lt;Table2[[#This Row],[Age]]&gt;64,"Others")</f>
        <v>Others</v>
      </c>
      <c r="I71" t="s">
        <v>21</v>
      </c>
      <c r="J71" t="s">
        <v>21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s="9" t="str">
        <f>IF(Table2[[#This Row],[Avg Monthly GB Download]]&lt;5,"Less then 5GB",IF(Table2[[#This Row],[Avg Monthly GB Download]]&gt;=10,"10 or More GB", "Between 5 and 10GB"))</f>
        <v>Less then 5GB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tr" cm="1">
        <f t="array" ref="H72">_xlfn.IFS(Table2[[#This Row],[Age]]&lt;30,"Under",Table2[[#This Row],[Age]]&gt;=65,"Senior",30&lt;Table2[[#This Row],[Age]]&gt;64,"Others")</f>
        <v>Senior</v>
      </c>
      <c r="I72" t="s">
        <v>21</v>
      </c>
      <c r="J72" t="s">
        <v>25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s="9" t="str">
        <f>IF(Table2[[#This Row],[Avg Monthly GB Download]]&lt;5,"Less then 5GB",IF(Table2[[#This Row],[Avg Monthly GB Download]]&gt;=10,"10 or More GB", "Between 5 and 10GB"))</f>
        <v>10 or More GB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tr" cm="1">
        <f t="array" ref="H73">_xlfn.IFS(Table2[[#This Row],[Age]]&lt;30,"Under",Table2[[#This Row],[Age]]&gt;=65,"Senior",30&lt;Table2[[#This Row],[Age]]&gt;64,"Others")</f>
        <v>Others</v>
      </c>
      <c r="I73" t="s">
        <v>21</v>
      </c>
      <c r="J73" t="s">
        <v>21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s="9" t="str">
        <f>IF(Table2[[#This Row],[Avg Monthly GB Download]]&lt;5,"Less then 5GB",IF(Table2[[#This Row],[Avg Monthly GB Download]]&gt;=10,"10 or More GB", "Between 5 and 10GB"))</f>
        <v>10 or More GB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tr" cm="1">
        <f t="array" ref="H74">_xlfn.IFS(Table2[[#This Row],[Age]]&lt;30,"Under",Table2[[#This Row],[Age]]&gt;=65,"Senior",30&lt;Table2[[#This Row],[Age]]&gt;64,"Others")</f>
        <v>Others</v>
      </c>
      <c r="I74" t="s">
        <v>21</v>
      </c>
      <c r="J74" t="s">
        <v>21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s="9" t="str">
        <f>IF(Table2[[#This Row],[Avg Monthly GB Download]]&lt;5,"Less then 5GB",IF(Table2[[#This Row],[Avg Monthly GB Download]]&gt;=10,"10 or More GB", "Between 5 and 10GB"))</f>
        <v>Less then 5GB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tr" cm="1">
        <f t="array" ref="H75">_xlfn.IFS(Table2[[#This Row],[Age]]&lt;30,"Under",Table2[[#This Row],[Age]]&gt;=65,"Senior",30&lt;Table2[[#This Row],[Age]]&gt;64,"Others")</f>
        <v>Others</v>
      </c>
      <c r="I75" t="s">
        <v>21</v>
      </c>
      <c r="J75" t="s">
        <v>21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s="9" t="str">
        <f>IF(Table2[[#This Row],[Avg Monthly GB Download]]&lt;5,"Less then 5GB",IF(Table2[[#This Row],[Avg Monthly GB Download]]&gt;=10,"10 or More GB", "Between 5 and 10GB"))</f>
        <v>Less then 5GB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tr" cm="1">
        <f t="array" ref="H76">_xlfn.IFS(Table2[[#This Row],[Age]]&lt;30,"Under",Table2[[#This Row],[Age]]&gt;=65,"Senior",30&lt;Table2[[#This Row],[Age]]&gt;64,"Others")</f>
        <v>Senior</v>
      </c>
      <c r="I76" t="s">
        <v>21</v>
      </c>
      <c r="J76" t="s">
        <v>25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s="9" t="str">
        <f>IF(Table2[[#This Row],[Avg Monthly GB Download]]&lt;5,"Less then 5GB",IF(Table2[[#This Row],[Avg Monthly GB Download]]&gt;=10,"10 or More GB", "Between 5 and 10GB"))</f>
        <v>Less then 5GB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tr" cm="1">
        <f t="array" ref="H77">_xlfn.IFS(Table2[[#This Row],[Age]]&lt;30,"Under",Table2[[#This Row],[Age]]&gt;=65,"Senior",30&lt;Table2[[#This Row],[Age]]&gt;64,"Others")</f>
        <v>Others</v>
      </c>
      <c r="I77" t="s">
        <v>21</v>
      </c>
      <c r="J77" t="s">
        <v>21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s="9" t="str">
        <f>IF(Table2[[#This Row],[Avg Monthly GB Download]]&lt;5,"Less then 5GB",IF(Table2[[#This Row],[Avg Monthly GB Download]]&gt;=10,"10 or More GB", "Between 5 and 10GB"))</f>
        <v>Less then 5GB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tr" cm="1">
        <f t="array" ref="H78">_xlfn.IFS(Table2[[#This Row],[Age]]&lt;30,"Under",Table2[[#This Row],[Age]]&gt;=65,"Senior",30&lt;Table2[[#This Row],[Age]]&gt;64,"Others")</f>
        <v>Others</v>
      </c>
      <c r="I78" t="s">
        <v>21</v>
      </c>
      <c r="J78" t="s">
        <v>21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s="9" t="str">
        <f>IF(Table2[[#This Row],[Avg Monthly GB Download]]&lt;5,"Less then 5GB",IF(Table2[[#This Row],[Avg Monthly GB Download]]&gt;=10,"10 or More GB", "Between 5 and 10GB"))</f>
        <v>Less then 5GB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tr" cm="1">
        <f t="array" ref="H79">_xlfn.IFS(Table2[[#This Row],[Age]]&lt;30,"Under",Table2[[#This Row],[Age]]&gt;=65,"Senior",30&lt;Table2[[#This Row],[Age]]&gt;64,"Others")</f>
        <v>Others</v>
      </c>
      <c r="I79" t="s">
        <v>21</v>
      </c>
      <c r="J79" t="s">
        <v>21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s="9" t="str">
        <f>IF(Table2[[#This Row],[Avg Monthly GB Download]]&lt;5,"Less then 5GB",IF(Table2[[#This Row],[Avg Monthly GB Download]]&gt;=10,"10 or More GB", "Between 5 and 10GB"))</f>
        <v>Less then 5GB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tr" cm="1">
        <f t="array" ref="H80">_xlfn.IFS(Table2[[#This Row],[Age]]&lt;30,"Under",Table2[[#This Row],[Age]]&gt;=65,"Senior",30&lt;Table2[[#This Row],[Age]]&gt;64,"Others")</f>
        <v>Others</v>
      </c>
      <c r="I80" t="s">
        <v>21</v>
      </c>
      <c r="J80" t="s">
        <v>21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s="9" t="str">
        <f>IF(Table2[[#This Row],[Avg Monthly GB Download]]&lt;5,"Less then 5GB",IF(Table2[[#This Row],[Avg Monthly GB Download]]&gt;=10,"10 or More GB", "Between 5 and 10GB"))</f>
        <v>Less then 5GB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tr" cm="1">
        <f t="array" ref="H81">_xlfn.IFS(Table2[[#This Row],[Age]]&lt;30,"Under",Table2[[#This Row],[Age]]&gt;=65,"Senior",30&lt;Table2[[#This Row],[Age]]&gt;64,"Others")</f>
        <v>Others</v>
      </c>
      <c r="I81" t="s">
        <v>21</v>
      </c>
      <c r="J81" t="s">
        <v>21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s="9" t="str">
        <f>IF(Table2[[#This Row],[Avg Monthly GB Download]]&lt;5,"Less then 5GB",IF(Table2[[#This Row],[Avg Monthly GB Download]]&gt;=10,"10 or More GB", "Between 5 and 10GB"))</f>
        <v>Less then 5GB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tr" cm="1">
        <f t="array" ref="H82">_xlfn.IFS(Table2[[#This Row],[Age]]&lt;30,"Under",Table2[[#This Row],[Age]]&gt;=65,"Senior",30&lt;Table2[[#This Row],[Age]]&gt;64,"Others")</f>
        <v>Others</v>
      </c>
      <c r="I82" t="s">
        <v>21</v>
      </c>
      <c r="J82" t="s">
        <v>21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s="9" t="str">
        <f>IF(Table2[[#This Row],[Avg Monthly GB Download]]&lt;5,"Less then 5GB",IF(Table2[[#This Row],[Avg Monthly GB Download]]&gt;=10,"10 or More GB", "Between 5 and 10GB"))</f>
        <v>Less then 5GB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tr" cm="1">
        <f t="array" ref="H83">_xlfn.IFS(Table2[[#This Row],[Age]]&lt;30,"Under",Table2[[#This Row],[Age]]&gt;=65,"Senior",30&lt;Table2[[#This Row],[Age]]&gt;64,"Others")</f>
        <v>Others</v>
      </c>
      <c r="I83" t="s">
        <v>21</v>
      </c>
      <c r="J83" t="s">
        <v>21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s="9" t="str">
        <f>IF(Table2[[#This Row],[Avg Monthly GB Download]]&lt;5,"Less then 5GB",IF(Table2[[#This Row],[Avg Monthly GB Download]]&gt;=10,"10 or More GB", "Between 5 and 10GB"))</f>
        <v>Less then 5GB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tr" cm="1">
        <f t="array" ref="H84">_xlfn.IFS(Table2[[#This Row],[Age]]&lt;30,"Under",Table2[[#This Row],[Age]]&gt;=65,"Senior",30&lt;Table2[[#This Row],[Age]]&gt;64,"Others")</f>
        <v>Senior</v>
      </c>
      <c r="I84" t="s">
        <v>21</v>
      </c>
      <c r="J84" t="s">
        <v>25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s="9" t="str">
        <f>IF(Table2[[#This Row],[Avg Monthly GB Download]]&lt;5,"Less then 5GB",IF(Table2[[#This Row],[Avg Monthly GB Download]]&gt;=10,"10 or More GB", "Between 5 and 10GB"))</f>
        <v>Between 5 and 10GB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tr" cm="1">
        <f t="array" ref="H85">_xlfn.IFS(Table2[[#This Row],[Age]]&lt;30,"Under",Table2[[#This Row],[Age]]&gt;=65,"Senior",30&lt;Table2[[#This Row],[Age]]&gt;64,"Others")</f>
        <v>Under</v>
      </c>
      <c r="I85" t="s">
        <v>25</v>
      </c>
      <c r="J85" t="s">
        <v>21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s="9" t="str">
        <f>IF(Table2[[#This Row],[Avg Monthly GB Download]]&lt;5,"Less then 5GB",IF(Table2[[#This Row],[Avg Monthly GB Download]]&gt;=10,"10 or More GB", "Between 5 and 10GB"))</f>
        <v>Less then 5GB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tr" cm="1">
        <f t="array" ref="H86">_xlfn.IFS(Table2[[#This Row],[Age]]&lt;30,"Under",Table2[[#This Row],[Age]]&gt;=65,"Senior",30&lt;Table2[[#This Row],[Age]]&gt;64,"Others")</f>
        <v>Others</v>
      </c>
      <c r="I86" t="s">
        <v>21</v>
      </c>
      <c r="J86" t="s">
        <v>21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s="9" t="str">
        <f>IF(Table2[[#This Row],[Avg Monthly GB Download]]&lt;5,"Less then 5GB",IF(Table2[[#This Row],[Avg Monthly GB Download]]&gt;=10,"10 or More GB", "Between 5 and 10GB"))</f>
        <v>Less then 5GB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tr" cm="1">
        <f t="array" ref="H87">_xlfn.IFS(Table2[[#This Row],[Age]]&lt;30,"Under",Table2[[#This Row],[Age]]&gt;=65,"Senior",30&lt;Table2[[#This Row],[Age]]&gt;64,"Others")</f>
        <v>Others</v>
      </c>
      <c r="I87" t="s">
        <v>21</v>
      </c>
      <c r="J87" t="s">
        <v>21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s="9" t="str">
        <f>IF(Table2[[#This Row],[Avg Monthly GB Download]]&lt;5,"Less then 5GB",IF(Table2[[#This Row],[Avg Monthly GB Download]]&gt;=10,"10 or More GB", "Between 5 and 10GB"))</f>
        <v>Less then 5GB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tr" cm="1">
        <f t="array" ref="H88">_xlfn.IFS(Table2[[#This Row],[Age]]&lt;30,"Under",Table2[[#This Row],[Age]]&gt;=65,"Senior",30&lt;Table2[[#This Row],[Age]]&gt;64,"Others")</f>
        <v>Others</v>
      </c>
      <c r="I88" t="s">
        <v>21</v>
      </c>
      <c r="J88" t="s">
        <v>21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s="9" t="str">
        <f>IF(Table2[[#This Row],[Avg Monthly GB Download]]&lt;5,"Less then 5GB",IF(Table2[[#This Row],[Avg Monthly GB Download]]&gt;=10,"10 or More GB", "Between 5 and 10GB"))</f>
        <v>Less then 5GB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tr" cm="1">
        <f t="array" ref="H89">_xlfn.IFS(Table2[[#This Row],[Age]]&lt;30,"Under",Table2[[#This Row],[Age]]&gt;=65,"Senior",30&lt;Table2[[#This Row],[Age]]&gt;64,"Others")</f>
        <v>Under</v>
      </c>
      <c r="I89" t="s">
        <v>25</v>
      </c>
      <c r="J89" t="s">
        <v>21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s="9" t="str">
        <f>IF(Table2[[#This Row],[Avg Monthly GB Download]]&lt;5,"Less then 5GB",IF(Table2[[#This Row],[Avg Monthly GB Download]]&gt;=10,"10 or More GB", "Between 5 and 10GB"))</f>
        <v>Less then 5GB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tr" cm="1">
        <f t="array" ref="H90">_xlfn.IFS(Table2[[#This Row],[Age]]&lt;30,"Under",Table2[[#This Row],[Age]]&gt;=65,"Senior",30&lt;Table2[[#This Row],[Age]]&gt;64,"Others")</f>
        <v>Others</v>
      </c>
      <c r="I90" t="s">
        <v>21</v>
      </c>
      <c r="J90" t="s">
        <v>21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s="9" t="str">
        <f>IF(Table2[[#This Row],[Avg Monthly GB Download]]&lt;5,"Less then 5GB",IF(Table2[[#This Row],[Avg Monthly GB Download]]&gt;=10,"10 or More GB", "Between 5 and 10GB"))</f>
        <v>Less then 5GB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tr" cm="1">
        <f t="array" ref="H91">_xlfn.IFS(Table2[[#This Row],[Age]]&lt;30,"Under",Table2[[#This Row],[Age]]&gt;=65,"Senior",30&lt;Table2[[#This Row],[Age]]&gt;64,"Others")</f>
        <v>Others</v>
      </c>
      <c r="I91" t="s">
        <v>21</v>
      </c>
      <c r="J91" t="s">
        <v>21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s="9" t="str">
        <f>IF(Table2[[#This Row],[Avg Monthly GB Download]]&lt;5,"Less then 5GB",IF(Table2[[#This Row],[Avg Monthly GB Download]]&gt;=10,"10 or More GB", "Between 5 and 10GB"))</f>
        <v>Less then 5GB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tr" cm="1">
        <f t="array" ref="H92">_xlfn.IFS(Table2[[#This Row],[Age]]&lt;30,"Under",Table2[[#This Row],[Age]]&gt;=65,"Senior",30&lt;Table2[[#This Row],[Age]]&gt;64,"Others")</f>
        <v>Under</v>
      </c>
      <c r="I92" t="s">
        <v>25</v>
      </c>
      <c r="J92" t="s">
        <v>21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s="9" t="str">
        <f>IF(Table2[[#This Row],[Avg Monthly GB Download]]&lt;5,"Less then 5GB",IF(Table2[[#This Row],[Avg Monthly GB Download]]&gt;=10,"10 or More GB", "Between 5 and 10GB"))</f>
        <v>Less then 5GB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tr" cm="1">
        <f t="array" ref="H93">_xlfn.IFS(Table2[[#This Row],[Age]]&lt;30,"Under",Table2[[#This Row],[Age]]&gt;=65,"Senior",30&lt;Table2[[#This Row],[Age]]&gt;64,"Others")</f>
        <v>Others</v>
      </c>
      <c r="I93" t="s">
        <v>21</v>
      </c>
      <c r="J93" t="s">
        <v>21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s="9" t="str">
        <f>IF(Table2[[#This Row],[Avg Monthly GB Download]]&lt;5,"Less then 5GB",IF(Table2[[#This Row],[Avg Monthly GB Download]]&gt;=10,"10 or More GB", "Between 5 and 10GB"))</f>
        <v>Less then 5GB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tr" cm="1">
        <f t="array" ref="H94">_xlfn.IFS(Table2[[#This Row],[Age]]&lt;30,"Under",Table2[[#This Row],[Age]]&gt;=65,"Senior",30&lt;Table2[[#This Row],[Age]]&gt;64,"Others")</f>
        <v>Under</v>
      </c>
      <c r="I94" t="s">
        <v>25</v>
      </c>
      <c r="J94" t="s">
        <v>21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s="9" t="str">
        <f>IF(Table2[[#This Row],[Avg Monthly GB Download]]&lt;5,"Less then 5GB",IF(Table2[[#This Row],[Avg Monthly GB Download]]&gt;=10,"10 or More GB", "Between 5 and 10GB"))</f>
        <v>Less then 5GB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tr" cm="1">
        <f t="array" ref="H95">_xlfn.IFS(Table2[[#This Row],[Age]]&lt;30,"Under",Table2[[#This Row],[Age]]&gt;=65,"Senior",30&lt;Table2[[#This Row],[Age]]&gt;64,"Others")</f>
        <v>Others</v>
      </c>
      <c r="I95" t="s">
        <v>21</v>
      </c>
      <c r="J95" t="s">
        <v>21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s="9" t="str">
        <f>IF(Table2[[#This Row],[Avg Monthly GB Download]]&lt;5,"Less then 5GB",IF(Table2[[#This Row],[Avg Monthly GB Download]]&gt;=10,"10 or More GB", "Between 5 and 10GB"))</f>
        <v>Less then 5GB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tr" cm="1">
        <f t="array" ref="H96">_xlfn.IFS(Table2[[#This Row],[Age]]&lt;30,"Under",Table2[[#This Row],[Age]]&gt;=65,"Senior",30&lt;Table2[[#This Row],[Age]]&gt;64,"Others")</f>
        <v>Others</v>
      </c>
      <c r="I96" t="s">
        <v>21</v>
      </c>
      <c r="J96" t="s">
        <v>21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s="9" t="str">
        <f>IF(Table2[[#This Row],[Avg Monthly GB Download]]&lt;5,"Less then 5GB",IF(Table2[[#This Row],[Avg Monthly GB Download]]&gt;=10,"10 or More GB", "Between 5 and 10GB"))</f>
        <v>Less then 5GB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tr" cm="1">
        <f t="array" ref="H97">_xlfn.IFS(Table2[[#This Row],[Age]]&lt;30,"Under",Table2[[#This Row],[Age]]&gt;=65,"Senior",30&lt;Table2[[#This Row],[Age]]&gt;64,"Others")</f>
        <v>Others</v>
      </c>
      <c r="I97" t="s">
        <v>21</v>
      </c>
      <c r="J97" t="s">
        <v>21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s="9" t="str">
        <f>IF(Table2[[#This Row],[Avg Monthly GB Download]]&lt;5,"Less then 5GB",IF(Table2[[#This Row],[Avg Monthly GB Download]]&gt;=10,"10 or More GB", "Between 5 and 10GB"))</f>
        <v>Less then 5GB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tr" cm="1">
        <f t="array" ref="H98">_xlfn.IFS(Table2[[#This Row],[Age]]&lt;30,"Under",Table2[[#This Row],[Age]]&gt;=65,"Senior",30&lt;Table2[[#This Row],[Age]]&gt;64,"Others")</f>
        <v>Under</v>
      </c>
      <c r="I98" t="s">
        <v>25</v>
      </c>
      <c r="J98" t="s">
        <v>21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s="9" t="str">
        <f>IF(Table2[[#This Row],[Avg Monthly GB Download]]&lt;5,"Less then 5GB",IF(Table2[[#This Row],[Avg Monthly GB Download]]&gt;=10,"10 or More GB", "Between 5 and 10GB"))</f>
        <v>Less then 5GB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tr" cm="1">
        <f t="array" ref="H99">_xlfn.IFS(Table2[[#This Row],[Age]]&lt;30,"Under",Table2[[#This Row],[Age]]&gt;=65,"Senior",30&lt;Table2[[#This Row],[Age]]&gt;64,"Others")</f>
        <v>Under</v>
      </c>
      <c r="I99" t="s">
        <v>25</v>
      </c>
      <c r="J99" t="s">
        <v>21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s="9" t="str">
        <f>IF(Table2[[#This Row],[Avg Monthly GB Download]]&lt;5,"Less then 5GB",IF(Table2[[#This Row],[Avg Monthly GB Download]]&gt;=10,"10 or More GB", "Between 5 and 10GB"))</f>
        <v>Less then 5GB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tr" cm="1">
        <f t="array" ref="H100">_xlfn.IFS(Table2[[#This Row],[Age]]&lt;30,"Under",Table2[[#This Row],[Age]]&gt;=65,"Senior",30&lt;Table2[[#This Row],[Age]]&gt;64,"Others")</f>
        <v>Others</v>
      </c>
      <c r="I100" t="s">
        <v>21</v>
      </c>
      <c r="J100" t="s">
        <v>21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s="9" t="str">
        <f>IF(Table2[[#This Row],[Avg Monthly GB Download]]&lt;5,"Less then 5GB",IF(Table2[[#This Row],[Avg Monthly GB Download]]&gt;=10,"10 or More GB", "Between 5 and 10GB"))</f>
        <v>Less then 5GB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tr" cm="1">
        <f t="array" ref="H101">_xlfn.IFS(Table2[[#This Row],[Age]]&lt;30,"Under",Table2[[#This Row],[Age]]&gt;=65,"Senior",30&lt;Table2[[#This Row],[Age]]&gt;64,"Others")</f>
        <v>Others</v>
      </c>
      <c r="I101" t="s">
        <v>21</v>
      </c>
      <c r="J101" t="s">
        <v>21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s="9" t="str">
        <f>IF(Table2[[#This Row],[Avg Monthly GB Download]]&lt;5,"Less then 5GB",IF(Table2[[#This Row],[Avg Monthly GB Download]]&gt;=10,"10 or More GB", "Between 5 and 10GB"))</f>
        <v>Less then 5GB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tr" cm="1">
        <f t="array" ref="H102">_xlfn.IFS(Table2[[#This Row],[Age]]&lt;30,"Under",Table2[[#This Row],[Age]]&gt;=65,"Senior",30&lt;Table2[[#This Row],[Age]]&gt;64,"Others")</f>
        <v>Senior</v>
      </c>
      <c r="I102" t="s">
        <v>21</v>
      </c>
      <c r="J102" t="s">
        <v>25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s="9" t="str">
        <f>IF(Table2[[#This Row],[Avg Monthly GB Download]]&lt;5,"Less then 5GB",IF(Table2[[#This Row],[Avg Monthly GB Download]]&gt;=10,"10 or More GB", "Between 5 and 10GB"))</f>
        <v>Less then 5GB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tr" cm="1">
        <f t="array" ref="H103">_xlfn.IFS(Table2[[#This Row],[Age]]&lt;30,"Under",Table2[[#This Row],[Age]]&gt;=65,"Senior",30&lt;Table2[[#This Row],[Age]]&gt;64,"Others")</f>
        <v>Others</v>
      </c>
      <c r="I103" t="s">
        <v>21</v>
      </c>
      <c r="J103" t="s">
        <v>21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s="9" t="str">
        <f>IF(Table2[[#This Row],[Avg Monthly GB Download]]&lt;5,"Less then 5GB",IF(Table2[[#This Row],[Avg Monthly GB Download]]&gt;=10,"10 or More GB", "Between 5 and 10GB"))</f>
        <v>Less then 5GB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tr" cm="1">
        <f t="array" ref="H104">_xlfn.IFS(Table2[[#This Row],[Age]]&lt;30,"Under",Table2[[#This Row],[Age]]&gt;=65,"Senior",30&lt;Table2[[#This Row],[Age]]&gt;64,"Others")</f>
        <v>Under</v>
      </c>
      <c r="I104" t="s">
        <v>25</v>
      </c>
      <c r="J104" t="s">
        <v>21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s="9" t="str">
        <f>IF(Table2[[#This Row],[Avg Monthly GB Download]]&lt;5,"Less then 5GB",IF(Table2[[#This Row],[Avg Monthly GB Download]]&gt;=10,"10 or More GB", "Between 5 and 10GB"))</f>
        <v>Less then 5GB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tr" cm="1">
        <f t="array" ref="H105">_xlfn.IFS(Table2[[#This Row],[Age]]&lt;30,"Under",Table2[[#This Row],[Age]]&gt;=65,"Senior",30&lt;Table2[[#This Row],[Age]]&gt;64,"Others")</f>
        <v>Others</v>
      </c>
      <c r="I105" t="s">
        <v>21</v>
      </c>
      <c r="J105" t="s">
        <v>21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s="9" t="str">
        <f>IF(Table2[[#This Row],[Avg Monthly GB Download]]&lt;5,"Less then 5GB",IF(Table2[[#This Row],[Avg Monthly GB Download]]&gt;=10,"10 or More GB", "Between 5 and 10GB"))</f>
        <v>Less then 5GB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tr" cm="1">
        <f t="array" ref="H106">_xlfn.IFS(Table2[[#This Row],[Age]]&lt;30,"Under",Table2[[#This Row],[Age]]&gt;=65,"Senior",30&lt;Table2[[#This Row],[Age]]&gt;64,"Others")</f>
        <v>Others</v>
      </c>
      <c r="I106" t="s">
        <v>21</v>
      </c>
      <c r="J106" t="s">
        <v>21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s="9" t="str">
        <f>IF(Table2[[#This Row],[Avg Monthly GB Download]]&lt;5,"Less then 5GB",IF(Table2[[#This Row],[Avg Monthly GB Download]]&gt;=10,"10 or More GB", "Between 5 and 10GB"))</f>
        <v>Less then 5GB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tr" cm="1">
        <f t="array" ref="H107">_xlfn.IFS(Table2[[#This Row],[Age]]&lt;30,"Under",Table2[[#This Row],[Age]]&gt;=65,"Senior",30&lt;Table2[[#This Row],[Age]]&gt;64,"Others")</f>
        <v>Others</v>
      </c>
      <c r="I107" t="s">
        <v>21</v>
      </c>
      <c r="J107" t="s">
        <v>21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s="9" t="str">
        <f>IF(Table2[[#This Row],[Avg Monthly GB Download]]&lt;5,"Less then 5GB",IF(Table2[[#This Row],[Avg Monthly GB Download]]&gt;=10,"10 or More GB", "Between 5 and 10GB"))</f>
        <v>Less then 5GB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tr" cm="1">
        <f t="array" ref="H108">_xlfn.IFS(Table2[[#This Row],[Age]]&lt;30,"Under",Table2[[#This Row],[Age]]&gt;=65,"Senior",30&lt;Table2[[#This Row],[Age]]&gt;64,"Others")</f>
        <v>Under</v>
      </c>
      <c r="I108" t="s">
        <v>25</v>
      </c>
      <c r="J108" t="s">
        <v>21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s="9" t="str">
        <f>IF(Table2[[#This Row],[Avg Monthly GB Download]]&lt;5,"Less then 5GB",IF(Table2[[#This Row],[Avg Monthly GB Download]]&gt;=10,"10 or More GB", "Between 5 and 10GB"))</f>
        <v>10 or More GB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tr" cm="1">
        <f t="array" ref="H109">_xlfn.IFS(Table2[[#This Row],[Age]]&lt;30,"Under",Table2[[#This Row],[Age]]&gt;=65,"Senior",30&lt;Table2[[#This Row],[Age]]&gt;64,"Others")</f>
        <v>Others</v>
      </c>
      <c r="I109" t="s">
        <v>21</v>
      </c>
      <c r="J109" t="s">
        <v>21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s="9" t="str">
        <f>IF(Table2[[#This Row],[Avg Monthly GB Download]]&lt;5,"Less then 5GB",IF(Table2[[#This Row],[Avg Monthly GB Download]]&gt;=10,"10 or More GB", "Between 5 and 10GB"))</f>
        <v>Less then 5GB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tr" cm="1">
        <f t="array" ref="H110">_xlfn.IFS(Table2[[#This Row],[Age]]&lt;30,"Under",Table2[[#This Row],[Age]]&gt;=65,"Senior",30&lt;Table2[[#This Row],[Age]]&gt;64,"Others")</f>
        <v>Under</v>
      </c>
      <c r="I110" t="s">
        <v>25</v>
      </c>
      <c r="J110" t="s">
        <v>21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s="9" t="str">
        <f>IF(Table2[[#This Row],[Avg Monthly GB Download]]&lt;5,"Less then 5GB",IF(Table2[[#This Row],[Avg Monthly GB Download]]&gt;=10,"10 or More GB", "Between 5 and 10GB"))</f>
        <v>Less then 5GB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tr" cm="1">
        <f t="array" ref="H111">_xlfn.IFS(Table2[[#This Row],[Age]]&lt;30,"Under",Table2[[#This Row],[Age]]&gt;=65,"Senior",30&lt;Table2[[#This Row],[Age]]&gt;64,"Others")</f>
        <v>Under</v>
      </c>
      <c r="I111" t="s">
        <v>25</v>
      </c>
      <c r="J111" t="s">
        <v>21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s="9" t="str">
        <f>IF(Table2[[#This Row],[Avg Monthly GB Download]]&lt;5,"Less then 5GB",IF(Table2[[#This Row],[Avg Monthly GB Download]]&gt;=10,"10 or More GB", "Between 5 and 10GB"))</f>
        <v>10 or More GB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tr" cm="1">
        <f t="array" ref="H112">_xlfn.IFS(Table2[[#This Row],[Age]]&lt;30,"Under",Table2[[#This Row],[Age]]&gt;=65,"Senior",30&lt;Table2[[#This Row],[Age]]&gt;64,"Others")</f>
        <v>Others</v>
      </c>
      <c r="I112" t="s">
        <v>21</v>
      </c>
      <c r="J112" t="s">
        <v>21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s="9" t="str">
        <f>IF(Table2[[#This Row],[Avg Monthly GB Download]]&lt;5,"Less then 5GB",IF(Table2[[#This Row],[Avg Monthly GB Download]]&gt;=10,"10 or More GB", "Between 5 and 10GB"))</f>
        <v>10 or More GB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tr" cm="1">
        <f t="array" ref="H113">_xlfn.IFS(Table2[[#This Row],[Age]]&lt;30,"Under",Table2[[#This Row],[Age]]&gt;=65,"Senior",30&lt;Table2[[#This Row],[Age]]&gt;64,"Others")</f>
        <v>Others</v>
      </c>
      <c r="I113" t="s">
        <v>21</v>
      </c>
      <c r="J113" t="s">
        <v>21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s="9" t="str">
        <f>IF(Table2[[#This Row],[Avg Monthly GB Download]]&lt;5,"Less then 5GB",IF(Table2[[#This Row],[Avg Monthly GB Download]]&gt;=10,"10 or More GB", "Between 5 and 10GB"))</f>
        <v>Less then 5GB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tr" cm="1">
        <f t="array" ref="H114">_xlfn.IFS(Table2[[#This Row],[Age]]&lt;30,"Under",Table2[[#This Row],[Age]]&gt;=65,"Senior",30&lt;Table2[[#This Row],[Age]]&gt;64,"Others")</f>
        <v>Others</v>
      </c>
      <c r="I114" t="s">
        <v>21</v>
      </c>
      <c r="J114" t="s">
        <v>21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s="9" t="str">
        <f>IF(Table2[[#This Row],[Avg Monthly GB Download]]&lt;5,"Less then 5GB",IF(Table2[[#This Row],[Avg Monthly GB Download]]&gt;=10,"10 or More GB", "Between 5 and 10GB"))</f>
        <v>Less then 5GB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tr" cm="1">
        <f t="array" ref="H115">_xlfn.IFS(Table2[[#This Row],[Age]]&lt;30,"Under",Table2[[#This Row],[Age]]&gt;=65,"Senior",30&lt;Table2[[#This Row],[Age]]&gt;64,"Others")</f>
        <v>Under</v>
      </c>
      <c r="I115" t="s">
        <v>25</v>
      </c>
      <c r="J115" t="s">
        <v>21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s="9" t="str">
        <f>IF(Table2[[#This Row],[Avg Monthly GB Download]]&lt;5,"Less then 5GB",IF(Table2[[#This Row],[Avg Monthly GB Download]]&gt;=10,"10 or More GB", "Between 5 and 10GB"))</f>
        <v>10 or More GB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tr" cm="1">
        <f t="array" ref="H116">_xlfn.IFS(Table2[[#This Row],[Age]]&lt;30,"Under",Table2[[#This Row],[Age]]&gt;=65,"Senior",30&lt;Table2[[#This Row],[Age]]&gt;64,"Others")</f>
        <v>Under</v>
      </c>
      <c r="I116" t="s">
        <v>25</v>
      </c>
      <c r="J116" t="s">
        <v>21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s="9" t="str">
        <f>IF(Table2[[#This Row],[Avg Monthly GB Download]]&lt;5,"Less then 5GB",IF(Table2[[#This Row],[Avg Monthly GB Download]]&gt;=10,"10 or More GB", "Between 5 and 10GB"))</f>
        <v>Less then 5GB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tr" cm="1">
        <f t="array" ref="H117">_xlfn.IFS(Table2[[#This Row],[Age]]&lt;30,"Under",Table2[[#This Row],[Age]]&gt;=65,"Senior",30&lt;Table2[[#This Row],[Age]]&gt;64,"Others")</f>
        <v>Others</v>
      </c>
      <c r="I117" t="s">
        <v>21</v>
      </c>
      <c r="J117" t="s">
        <v>21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s="9" t="str">
        <f>IF(Table2[[#This Row],[Avg Monthly GB Download]]&lt;5,"Less then 5GB",IF(Table2[[#This Row],[Avg Monthly GB Download]]&gt;=10,"10 or More GB", "Between 5 and 10GB"))</f>
        <v>10 or More GB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tr" cm="1">
        <f t="array" ref="H118">_xlfn.IFS(Table2[[#This Row],[Age]]&lt;30,"Under",Table2[[#This Row],[Age]]&gt;=65,"Senior",30&lt;Table2[[#This Row],[Age]]&gt;64,"Others")</f>
        <v>Others</v>
      </c>
      <c r="I118" t="s">
        <v>21</v>
      </c>
      <c r="J118" t="s">
        <v>21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s="9" t="str">
        <f>IF(Table2[[#This Row],[Avg Monthly GB Download]]&lt;5,"Less then 5GB",IF(Table2[[#This Row],[Avg Monthly GB Download]]&gt;=10,"10 or More GB", "Between 5 and 10GB"))</f>
        <v>Less then 5GB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tr" cm="1">
        <f t="array" ref="H119">_xlfn.IFS(Table2[[#This Row],[Age]]&lt;30,"Under",Table2[[#This Row],[Age]]&gt;=65,"Senior",30&lt;Table2[[#This Row],[Age]]&gt;64,"Others")</f>
        <v>Others</v>
      </c>
      <c r="I119" t="s">
        <v>21</v>
      </c>
      <c r="J119" t="s">
        <v>21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s="9" t="str">
        <f>IF(Table2[[#This Row],[Avg Monthly GB Download]]&lt;5,"Less then 5GB",IF(Table2[[#This Row],[Avg Monthly GB Download]]&gt;=10,"10 or More GB", "Between 5 and 10GB"))</f>
        <v>Less then 5GB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tr" cm="1">
        <f t="array" ref="H120">_xlfn.IFS(Table2[[#This Row],[Age]]&lt;30,"Under",Table2[[#This Row],[Age]]&gt;=65,"Senior",30&lt;Table2[[#This Row],[Age]]&gt;64,"Others")</f>
        <v>Others</v>
      </c>
      <c r="I120" t="s">
        <v>21</v>
      </c>
      <c r="J120" t="s">
        <v>21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s="9" t="str">
        <f>IF(Table2[[#This Row],[Avg Monthly GB Download]]&lt;5,"Less then 5GB",IF(Table2[[#This Row],[Avg Monthly GB Download]]&gt;=10,"10 or More GB", "Between 5 and 10GB"))</f>
        <v>Less then 5GB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tr" cm="1">
        <f t="array" ref="H121">_xlfn.IFS(Table2[[#This Row],[Age]]&lt;30,"Under",Table2[[#This Row],[Age]]&gt;=65,"Senior",30&lt;Table2[[#This Row],[Age]]&gt;64,"Others")</f>
        <v>Others</v>
      </c>
      <c r="I121" t="s">
        <v>21</v>
      </c>
      <c r="J121" t="s">
        <v>21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s="9" t="str">
        <f>IF(Table2[[#This Row],[Avg Monthly GB Download]]&lt;5,"Less then 5GB",IF(Table2[[#This Row],[Avg Monthly GB Download]]&gt;=10,"10 or More GB", "Between 5 and 10GB"))</f>
        <v>Less then 5GB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tr" cm="1">
        <f t="array" ref="H122">_xlfn.IFS(Table2[[#This Row],[Age]]&lt;30,"Under",Table2[[#This Row],[Age]]&gt;=65,"Senior",30&lt;Table2[[#This Row],[Age]]&gt;64,"Others")</f>
        <v>Others</v>
      </c>
      <c r="I122" t="s">
        <v>21</v>
      </c>
      <c r="J122" t="s">
        <v>21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s="9" t="str">
        <f>IF(Table2[[#This Row],[Avg Monthly GB Download]]&lt;5,"Less then 5GB",IF(Table2[[#This Row],[Avg Monthly GB Download]]&gt;=10,"10 or More GB", "Between 5 and 10GB"))</f>
        <v>Less then 5GB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tr" cm="1">
        <f t="array" ref="H123">_xlfn.IFS(Table2[[#This Row],[Age]]&lt;30,"Under",Table2[[#This Row],[Age]]&gt;=65,"Senior",30&lt;Table2[[#This Row],[Age]]&gt;64,"Others")</f>
        <v>Under</v>
      </c>
      <c r="I123" t="s">
        <v>25</v>
      </c>
      <c r="J123" t="s">
        <v>21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s="9" t="str">
        <f>IF(Table2[[#This Row],[Avg Monthly GB Download]]&lt;5,"Less then 5GB",IF(Table2[[#This Row],[Avg Monthly GB Download]]&gt;=10,"10 or More GB", "Between 5 and 10GB"))</f>
        <v>Less then 5GB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tr" cm="1">
        <f t="array" ref="H124">_xlfn.IFS(Table2[[#This Row],[Age]]&lt;30,"Under",Table2[[#This Row],[Age]]&gt;=65,"Senior",30&lt;Table2[[#This Row],[Age]]&gt;64,"Others")</f>
        <v>Others</v>
      </c>
      <c r="I124" t="s">
        <v>21</v>
      </c>
      <c r="J124" t="s">
        <v>21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s="9" t="str">
        <f>IF(Table2[[#This Row],[Avg Monthly GB Download]]&lt;5,"Less then 5GB",IF(Table2[[#This Row],[Avg Monthly GB Download]]&gt;=10,"10 or More GB", "Between 5 and 10GB"))</f>
        <v>Less then 5GB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tr" cm="1">
        <f t="array" ref="H125">_xlfn.IFS(Table2[[#This Row],[Age]]&lt;30,"Under",Table2[[#This Row],[Age]]&gt;=65,"Senior",30&lt;Table2[[#This Row],[Age]]&gt;64,"Others")</f>
        <v>Others</v>
      </c>
      <c r="I125" t="s">
        <v>21</v>
      </c>
      <c r="J125" t="s">
        <v>21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s="9" t="str">
        <f>IF(Table2[[#This Row],[Avg Monthly GB Download]]&lt;5,"Less then 5GB",IF(Table2[[#This Row],[Avg Monthly GB Download]]&gt;=10,"10 or More GB", "Between 5 and 10GB"))</f>
        <v>Less then 5GB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tr" cm="1">
        <f t="array" ref="H126">_xlfn.IFS(Table2[[#This Row],[Age]]&lt;30,"Under",Table2[[#This Row],[Age]]&gt;=65,"Senior",30&lt;Table2[[#This Row],[Age]]&gt;64,"Others")</f>
        <v>Others</v>
      </c>
      <c r="I126" t="s">
        <v>21</v>
      </c>
      <c r="J126" t="s">
        <v>21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s="9" t="str">
        <f>IF(Table2[[#This Row],[Avg Monthly GB Download]]&lt;5,"Less then 5GB",IF(Table2[[#This Row],[Avg Monthly GB Download]]&gt;=10,"10 or More GB", "Between 5 and 10GB"))</f>
        <v>Less then 5GB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tr" cm="1">
        <f t="array" ref="H127">_xlfn.IFS(Table2[[#This Row],[Age]]&lt;30,"Under",Table2[[#This Row],[Age]]&gt;=65,"Senior",30&lt;Table2[[#This Row],[Age]]&gt;64,"Others")</f>
        <v>Others</v>
      </c>
      <c r="I127" t="s">
        <v>21</v>
      </c>
      <c r="J127" t="s">
        <v>21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s="9" t="str">
        <f>IF(Table2[[#This Row],[Avg Monthly GB Download]]&lt;5,"Less then 5GB",IF(Table2[[#This Row],[Avg Monthly GB Download]]&gt;=10,"10 or More GB", "Between 5 and 10GB"))</f>
        <v>10 or More GB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tr" cm="1">
        <f t="array" ref="H128">_xlfn.IFS(Table2[[#This Row],[Age]]&lt;30,"Under",Table2[[#This Row],[Age]]&gt;=65,"Senior",30&lt;Table2[[#This Row],[Age]]&gt;64,"Others")</f>
        <v>Senior</v>
      </c>
      <c r="I128" t="s">
        <v>21</v>
      </c>
      <c r="J128" t="s">
        <v>25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s="9" t="str">
        <f>IF(Table2[[#This Row],[Avg Monthly GB Download]]&lt;5,"Less then 5GB",IF(Table2[[#This Row],[Avg Monthly GB Download]]&gt;=10,"10 or More GB", "Between 5 and 10GB"))</f>
        <v>Between 5 and 10GB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tr" cm="1">
        <f t="array" ref="H129">_xlfn.IFS(Table2[[#This Row],[Age]]&lt;30,"Under",Table2[[#This Row],[Age]]&gt;=65,"Senior",30&lt;Table2[[#This Row],[Age]]&gt;64,"Others")</f>
        <v>Under</v>
      </c>
      <c r="I129" t="s">
        <v>25</v>
      </c>
      <c r="J129" t="s">
        <v>21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s="9" t="str">
        <f>IF(Table2[[#This Row],[Avg Monthly GB Download]]&lt;5,"Less then 5GB",IF(Table2[[#This Row],[Avg Monthly GB Download]]&gt;=10,"10 or More GB", "Between 5 and 10GB"))</f>
        <v>10 or More GB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tr" cm="1">
        <f t="array" ref="H130">_xlfn.IFS(Table2[[#This Row],[Age]]&lt;30,"Under",Table2[[#This Row],[Age]]&gt;=65,"Senior",30&lt;Table2[[#This Row],[Age]]&gt;64,"Others")</f>
        <v>Others</v>
      </c>
      <c r="I130" t="s">
        <v>21</v>
      </c>
      <c r="J130" t="s">
        <v>21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s="9" t="str">
        <f>IF(Table2[[#This Row],[Avg Monthly GB Download]]&lt;5,"Less then 5GB",IF(Table2[[#This Row],[Avg Monthly GB Download]]&gt;=10,"10 or More GB", "Between 5 and 10GB"))</f>
        <v>Less then 5GB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tr" cm="1">
        <f t="array" ref="H131">_xlfn.IFS(Table2[[#This Row],[Age]]&lt;30,"Under",Table2[[#This Row],[Age]]&gt;=65,"Senior",30&lt;Table2[[#This Row],[Age]]&gt;64,"Others")</f>
        <v>Others</v>
      </c>
      <c r="I131" t="s">
        <v>21</v>
      </c>
      <c r="J131" t="s">
        <v>21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s="9" t="str">
        <f>IF(Table2[[#This Row],[Avg Monthly GB Download]]&lt;5,"Less then 5GB",IF(Table2[[#This Row],[Avg Monthly GB Download]]&gt;=10,"10 or More GB", "Between 5 and 10GB"))</f>
        <v>Less then 5GB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tr" cm="1">
        <f t="array" ref="H132">_xlfn.IFS(Table2[[#This Row],[Age]]&lt;30,"Under",Table2[[#This Row],[Age]]&gt;=65,"Senior",30&lt;Table2[[#This Row],[Age]]&gt;64,"Others")</f>
        <v>Senior</v>
      </c>
      <c r="I132" t="s">
        <v>21</v>
      </c>
      <c r="J132" t="s">
        <v>25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s="9" t="str">
        <f>IF(Table2[[#This Row],[Avg Monthly GB Download]]&lt;5,"Less then 5GB",IF(Table2[[#This Row],[Avg Monthly GB Download]]&gt;=10,"10 or More GB", "Between 5 and 10GB"))</f>
        <v>Between 5 and 10GB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tr" cm="1">
        <f t="array" ref="H133">_xlfn.IFS(Table2[[#This Row],[Age]]&lt;30,"Under",Table2[[#This Row],[Age]]&gt;=65,"Senior",30&lt;Table2[[#This Row],[Age]]&gt;64,"Others")</f>
        <v>Others</v>
      </c>
      <c r="I133" t="s">
        <v>21</v>
      </c>
      <c r="J133" t="s">
        <v>21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s="9" t="str">
        <f>IF(Table2[[#This Row],[Avg Monthly GB Download]]&lt;5,"Less then 5GB",IF(Table2[[#This Row],[Avg Monthly GB Download]]&gt;=10,"10 or More GB", "Between 5 and 10GB"))</f>
        <v>Less then 5GB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tr" cm="1">
        <f t="array" ref="H134">_xlfn.IFS(Table2[[#This Row],[Age]]&lt;30,"Under",Table2[[#This Row],[Age]]&gt;=65,"Senior",30&lt;Table2[[#This Row],[Age]]&gt;64,"Others")</f>
        <v>Senior</v>
      </c>
      <c r="I134" t="s">
        <v>21</v>
      </c>
      <c r="J134" t="s">
        <v>25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s="9" t="str">
        <f>IF(Table2[[#This Row],[Avg Monthly GB Download]]&lt;5,"Less then 5GB",IF(Table2[[#This Row],[Avg Monthly GB Download]]&gt;=10,"10 or More GB", "Between 5 and 10GB"))</f>
        <v>Less then 5GB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tr" cm="1">
        <f t="array" ref="H135">_xlfn.IFS(Table2[[#This Row],[Age]]&lt;30,"Under",Table2[[#This Row],[Age]]&gt;=65,"Senior",30&lt;Table2[[#This Row],[Age]]&gt;64,"Others")</f>
        <v>Senior</v>
      </c>
      <c r="I135" t="s">
        <v>21</v>
      </c>
      <c r="J135" t="s">
        <v>25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s="9" t="str">
        <f>IF(Table2[[#This Row],[Avg Monthly GB Download]]&lt;5,"Less then 5GB",IF(Table2[[#This Row],[Avg Monthly GB Download]]&gt;=10,"10 or More GB", "Between 5 and 10GB"))</f>
        <v>Between 5 and 10GB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tr" cm="1">
        <f t="array" ref="H136">_xlfn.IFS(Table2[[#This Row],[Age]]&lt;30,"Under",Table2[[#This Row],[Age]]&gt;=65,"Senior",30&lt;Table2[[#This Row],[Age]]&gt;64,"Others")</f>
        <v>Others</v>
      </c>
      <c r="I136" t="s">
        <v>21</v>
      </c>
      <c r="J136" t="s">
        <v>21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s="9" t="str">
        <f>IF(Table2[[#This Row],[Avg Monthly GB Download]]&lt;5,"Less then 5GB",IF(Table2[[#This Row],[Avg Monthly GB Download]]&gt;=10,"10 or More GB", "Between 5 and 10GB"))</f>
        <v>Less then 5GB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tr" cm="1">
        <f t="array" ref="H137">_xlfn.IFS(Table2[[#This Row],[Age]]&lt;30,"Under",Table2[[#This Row],[Age]]&gt;=65,"Senior",30&lt;Table2[[#This Row],[Age]]&gt;64,"Others")</f>
        <v>Others</v>
      </c>
      <c r="I137" t="s">
        <v>21</v>
      </c>
      <c r="J137" t="s">
        <v>21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s="9" t="str">
        <f>IF(Table2[[#This Row],[Avg Monthly GB Download]]&lt;5,"Less then 5GB",IF(Table2[[#This Row],[Avg Monthly GB Download]]&gt;=10,"10 or More GB", "Between 5 and 10GB"))</f>
        <v>Less then 5GB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tr" cm="1">
        <f t="array" ref="H138">_xlfn.IFS(Table2[[#This Row],[Age]]&lt;30,"Under",Table2[[#This Row],[Age]]&gt;=65,"Senior",30&lt;Table2[[#This Row],[Age]]&gt;64,"Others")</f>
        <v>Others</v>
      </c>
      <c r="I138" t="s">
        <v>21</v>
      </c>
      <c r="J138" t="s">
        <v>21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s="9" t="str">
        <f>IF(Table2[[#This Row],[Avg Monthly GB Download]]&lt;5,"Less then 5GB",IF(Table2[[#This Row],[Avg Monthly GB Download]]&gt;=10,"10 or More GB", "Between 5 and 10GB"))</f>
        <v>Less then 5GB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tr" cm="1">
        <f t="array" ref="H139">_xlfn.IFS(Table2[[#This Row],[Age]]&lt;30,"Under",Table2[[#This Row],[Age]]&gt;=65,"Senior",30&lt;Table2[[#This Row],[Age]]&gt;64,"Others")</f>
        <v>Others</v>
      </c>
      <c r="I139" t="s">
        <v>21</v>
      </c>
      <c r="J139" t="s">
        <v>21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s="9" t="str">
        <f>IF(Table2[[#This Row],[Avg Monthly GB Download]]&lt;5,"Less then 5GB",IF(Table2[[#This Row],[Avg Monthly GB Download]]&gt;=10,"10 or More GB", "Between 5 and 10GB"))</f>
        <v>Less then 5GB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tr" cm="1">
        <f t="array" ref="H140">_xlfn.IFS(Table2[[#This Row],[Age]]&lt;30,"Under",Table2[[#This Row],[Age]]&gt;=65,"Senior",30&lt;Table2[[#This Row],[Age]]&gt;64,"Others")</f>
        <v>Others</v>
      </c>
      <c r="I140" t="s">
        <v>21</v>
      </c>
      <c r="J140" t="s">
        <v>21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s="9" t="str">
        <f>IF(Table2[[#This Row],[Avg Monthly GB Download]]&lt;5,"Less then 5GB",IF(Table2[[#This Row],[Avg Monthly GB Download]]&gt;=10,"10 or More GB", "Between 5 and 10GB"))</f>
        <v>Less then 5GB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tr" cm="1">
        <f t="array" ref="H141">_xlfn.IFS(Table2[[#This Row],[Age]]&lt;30,"Under",Table2[[#This Row],[Age]]&gt;=65,"Senior",30&lt;Table2[[#This Row],[Age]]&gt;64,"Others")</f>
        <v>Others</v>
      </c>
      <c r="I141" t="s">
        <v>21</v>
      </c>
      <c r="J141" t="s">
        <v>21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s="9" t="str">
        <f>IF(Table2[[#This Row],[Avg Monthly GB Download]]&lt;5,"Less then 5GB",IF(Table2[[#This Row],[Avg Monthly GB Download]]&gt;=10,"10 or More GB", "Between 5 and 10GB"))</f>
        <v>Less then 5GB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tr" cm="1">
        <f t="array" ref="H142">_xlfn.IFS(Table2[[#This Row],[Age]]&lt;30,"Under",Table2[[#This Row],[Age]]&gt;=65,"Senior",30&lt;Table2[[#This Row],[Age]]&gt;64,"Others")</f>
        <v>Others</v>
      </c>
      <c r="I142" t="s">
        <v>21</v>
      </c>
      <c r="J142" t="s">
        <v>21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s="9" t="str">
        <f>IF(Table2[[#This Row],[Avg Monthly GB Download]]&lt;5,"Less then 5GB",IF(Table2[[#This Row],[Avg Monthly GB Download]]&gt;=10,"10 or More GB", "Between 5 and 10GB"))</f>
        <v>Less then 5GB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tr" cm="1">
        <f t="array" ref="H143">_xlfn.IFS(Table2[[#This Row],[Age]]&lt;30,"Under",Table2[[#This Row],[Age]]&gt;=65,"Senior",30&lt;Table2[[#This Row],[Age]]&gt;64,"Others")</f>
        <v>Under</v>
      </c>
      <c r="I143" t="s">
        <v>25</v>
      </c>
      <c r="J143" t="s">
        <v>21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s="9" t="str">
        <f>IF(Table2[[#This Row],[Avg Monthly GB Download]]&lt;5,"Less then 5GB",IF(Table2[[#This Row],[Avg Monthly GB Download]]&gt;=10,"10 or More GB", "Between 5 and 10GB"))</f>
        <v>Less then 5GB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tr" cm="1">
        <f t="array" ref="H144">_xlfn.IFS(Table2[[#This Row],[Age]]&lt;30,"Under",Table2[[#This Row],[Age]]&gt;=65,"Senior",30&lt;Table2[[#This Row],[Age]]&gt;64,"Others")</f>
        <v>Others</v>
      </c>
      <c r="I144" t="s">
        <v>21</v>
      </c>
      <c r="J144" t="s">
        <v>21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s="9" t="str">
        <f>IF(Table2[[#This Row],[Avg Monthly GB Download]]&lt;5,"Less then 5GB",IF(Table2[[#This Row],[Avg Monthly GB Download]]&gt;=10,"10 or More GB", "Between 5 and 10GB"))</f>
        <v>Less then 5GB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tr" cm="1">
        <f t="array" ref="H145">_xlfn.IFS(Table2[[#This Row],[Age]]&lt;30,"Under",Table2[[#This Row],[Age]]&gt;=65,"Senior",30&lt;Table2[[#This Row],[Age]]&gt;64,"Others")</f>
        <v>Others</v>
      </c>
      <c r="I145" t="s">
        <v>21</v>
      </c>
      <c r="J145" t="s">
        <v>21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s="9" t="str">
        <f>IF(Table2[[#This Row],[Avg Monthly GB Download]]&lt;5,"Less then 5GB",IF(Table2[[#This Row],[Avg Monthly GB Download]]&gt;=10,"10 or More GB", "Between 5 and 10GB"))</f>
        <v>Less then 5GB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tr" cm="1">
        <f t="array" ref="H146">_xlfn.IFS(Table2[[#This Row],[Age]]&lt;30,"Under",Table2[[#This Row],[Age]]&gt;=65,"Senior",30&lt;Table2[[#This Row],[Age]]&gt;64,"Others")</f>
        <v>Senior</v>
      </c>
      <c r="I146" t="s">
        <v>21</v>
      </c>
      <c r="J146" t="s">
        <v>25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s="9" t="str">
        <f>IF(Table2[[#This Row],[Avg Monthly GB Download]]&lt;5,"Less then 5GB",IF(Table2[[#This Row],[Avg Monthly GB Download]]&gt;=10,"10 or More GB", "Between 5 and 10GB"))</f>
        <v>Less then 5GB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tr" cm="1">
        <f t="array" ref="H147">_xlfn.IFS(Table2[[#This Row],[Age]]&lt;30,"Under",Table2[[#This Row],[Age]]&gt;=65,"Senior",30&lt;Table2[[#This Row],[Age]]&gt;64,"Others")</f>
        <v>Others</v>
      </c>
      <c r="I147" t="s">
        <v>21</v>
      </c>
      <c r="J147" t="s">
        <v>21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s="9" t="str">
        <f>IF(Table2[[#This Row],[Avg Monthly GB Download]]&lt;5,"Less then 5GB",IF(Table2[[#This Row],[Avg Monthly GB Download]]&gt;=10,"10 or More GB", "Between 5 and 10GB"))</f>
        <v>Less then 5GB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tr" cm="1">
        <f t="array" ref="H148">_xlfn.IFS(Table2[[#This Row],[Age]]&lt;30,"Under",Table2[[#This Row],[Age]]&gt;=65,"Senior",30&lt;Table2[[#This Row],[Age]]&gt;64,"Others")</f>
        <v>Others</v>
      </c>
      <c r="I148" t="s">
        <v>21</v>
      </c>
      <c r="J148" t="s">
        <v>21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s="9" t="str">
        <f>IF(Table2[[#This Row],[Avg Monthly GB Download]]&lt;5,"Less then 5GB",IF(Table2[[#This Row],[Avg Monthly GB Download]]&gt;=10,"10 or More GB", "Between 5 and 10GB"))</f>
        <v>Less then 5GB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tr" cm="1">
        <f t="array" ref="H149">_xlfn.IFS(Table2[[#This Row],[Age]]&lt;30,"Under",Table2[[#This Row],[Age]]&gt;=65,"Senior",30&lt;Table2[[#This Row],[Age]]&gt;64,"Others")</f>
        <v>Senior</v>
      </c>
      <c r="I149" t="s">
        <v>21</v>
      </c>
      <c r="J149" t="s">
        <v>25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s="9" t="str">
        <f>IF(Table2[[#This Row],[Avg Monthly GB Download]]&lt;5,"Less then 5GB",IF(Table2[[#This Row],[Avg Monthly GB Download]]&gt;=10,"10 or More GB", "Between 5 and 10GB"))</f>
        <v>10 or More GB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tr" cm="1">
        <f t="array" ref="H150">_xlfn.IFS(Table2[[#This Row],[Age]]&lt;30,"Under",Table2[[#This Row],[Age]]&gt;=65,"Senior",30&lt;Table2[[#This Row],[Age]]&gt;64,"Others")</f>
        <v>Senior</v>
      </c>
      <c r="I150" t="s">
        <v>21</v>
      </c>
      <c r="J150" t="s">
        <v>25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s="9" t="str">
        <f>IF(Table2[[#This Row],[Avg Monthly GB Download]]&lt;5,"Less then 5GB",IF(Table2[[#This Row],[Avg Monthly GB Download]]&gt;=10,"10 or More GB", "Between 5 and 10GB"))</f>
        <v>Less then 5GB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tr" cm="1">
        <f t="array" ref="H151">_xlfn.IFS(Table2[[#This Row],[Age]]&lt;30,"Under",Table2[[#This Row],[Age]]&gt;=65,"Senior",30&lt;Table2[[#This Row],[Age]]&gt;64,"Others")</f>
        <v>Others</v>
      </c>
      <c r="I151" t="s">
        <v>21</v>
      </c>
      <c r="J151" t="s">
        <v>21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s="9" t="str">
        <f>IF(Table2[[#This Row],[Avg Monthly GB Download]]&lt;5,"Less then 5GB",IF(Table2[[#This Row],[Avg Monthly GB Download]]&gt;=10,"10 or More GB", "Between 5 and 10GB"))</f>
        <v>Less then 5GB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tr" cm="1">
        <f t="array" ref="H152">_xlfn.IFS(Table2[[#This Row],[Age]]&lt;30,"Under",Table2[[#This Row],[Age]]&gt;=65,"Senior",30&lt;Table2[[#This Row],[Age]]&gt;64,"Others")</f>
        <v>Others</v>
      </c>
      <c r="I152" t="s">
        <v>21</v>
      </c>
      <c r="J152" t="s">
        <v>21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s="9" t="str">
        <f>IF(Table2[[#This Row],[Avg Monthly GB Download]]&lt;5,"Less then 5GB",IF(Table2[[#This Row],[Avg Monthly GB Download]]&gt;=10,"10 or More GB", "Between 5 and 10GB"))</f>
        <v>Less then 5GB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tr" cm="1">
        <f t="array" ref="H153">_xlfn.IFS(Table2[[#This Row],[Age]]&lt;30,"Under",Table2[[#This Row],[Age]]&gt;=65,"Senior",30&lt;Table2[[#This Row],[Age]]&gt;64,"Others")</f>
        <v>Under</v>
      </c>
      <c r="I153" t="s">
        <v>25</v>
      </c>
      <c r="J153" t="s">
        <v>21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s="9" t="str">
        <f>IF(Table2[[#This Row],[Avg Monthly GB Download]]&lt;5,"Less then 5GB",IF(Table2[[#This Row],[Avg Monthly GB Download]]&gt;=10,"10 or More GB", "Between 5 and 10GB"))</f>
        <v>Less then 5GB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tr" cm="1">
        <f t="array" ref="H154">_xlfn.IFS(Table2[[#This Row],[Age]]&lt;30,"Under",Table2[[#This Row],[Age]]&gt;=65,"Senior",30&lt;Table2[[#This Row],[Age]]&gt;64,"Others")</f>
        <v>Others</v>
      </c>
      <c r="I154" t="s">
        <v>21</v>
      </c>
      <c r="J154" t="s">
        <v>21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s="9" t="str">
        <f>IF(Table2[[#This Row],[Avg Monthly GB Download]]&lt;5,"Less then 5GB",IF(Table2[[#This Row],[Avg Monthly GB Download]]&gt;=10,"10 or More GB", "Between 5 and 10GB"))</f>
        <v>Less then 5GB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tr" cm="1">
        <f t="array" ref="H155">_xlfn.IFS(Table2[[#This Row],[Age]]&lt;30,"Under",Table2[[#This Row],[Age]]&gt;=65,"Senior",30&lt;Table2[[#This Row],[Age]]&gt;64,"Others")</f>
        <v>Others</v>
      </c>
      <c r="I155" t="s">
        <v>21</v>
      </c>
      <c r="J155" t="s">
        <v>21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s="9" t="str">
        <f>IF(Table2[[#This Row],[Avg Monthly GB Download]]&lt;5,"Less then 5GB",IF(Table2[[#This Row],[Avg Monthly GB Download]]&gt;=10,"10 or More GB", "Between 5 and 10GB"))</f>
        <v>Less then 5GB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tr" cm="1">
        <f t="array" ref="H156">_xlfn.IFS(Table2[[#This Row],[Age]]&lt;30,"Under",Table2[[#This Row],[Age]]&gt;=65,"Senior",30&lt;Table2[[#This Row],[Age]]&gt;64,"Others")</f>
        <v>Senior</v>
      </c>
      <c r="I156" t="s">
        <v>21</v>
      </c>
      <c r="J156" t="s">
        <v>25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s="9" t="str">
        <f>IF(Table2[[#This Row],[Avg Monthly GB Download]]&lt;5,"Less then 5GB",IF(Table2[[#This Row],[Avg Monthly GB Download]]&gt;=10,"10 or More GB", "Between 5 and 10GB"))</f>
        <v>Less then 5GB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tr" cm="1">
        <f t="array" ref="H157">_xlfn.IFS(Table2[[#This Row],[Age]]&lt;30,"Under",Table2[[#This Row],[Age]]&gt;=65,"Senior",30&lt;Table2[[#This Row],[Age]]&gt;64,"Others")</f>
        <v>Others</v>
      </c>
      <c r="I157" t="s">
        <v>21</v>
      </c>
      <c r="J157" t="s">
        <v>21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s="9" t="str">
        <f>IF(Table2[[#This Row],[Avg Monthly GB Download]]&lt;5,"Less then 5GB",IF(Table2[[#This Row],[Avg Monthly GB Download]]&gt;=10,"10 or More GB", "Between 5 and 10GB"))</f>
        <v>Less then 5GB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tr" cm="1">
        <f t="array" ref="H158">_xlfn.IFS(Table2[[#This Row],[Age]]&lt;30,"Under",Table2[[#This Row],[Age]]&gt;=65,"Senior",30&lt;Table2[[#This Row],[Age]]&gt;64,"Others")</f>
        <v>Others</v>
      </c>
      <c r="I158" t="s">
        <v>21</v>
      </c>
      <c r="J158" t="s">
        <v>21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s="9" t="str">
        <f>IF(Table2[[#This Row],[Avg Monthly GB Download]]&lt;5,"Less then 5GB",IF(Table2[[#This Row],[Avg Monthly GB Download]]&gt;=10,"10 or More GB", "Between 5 and 10GB"))</f>
        <v>Less then 5GB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tr" cm="1">
        <f t="array" ref="H159">_xlfn.IFS(Table2[[#This Row],[Age]]&lt;30,"Under",Table2[[#This Row],[Age]]&gt;=65,"Senior",30&lt;Table2[[#This Row],[Age]]&gt;64,"Others")</f>
        <v>Under</v>
      </c>
      <c r="I159" t="s">
        <v>25</v>
      </c>
      <c r="J159" t="s">
        <v>21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s="9" t="str">
        <f>IF(Table2[[#This Row],[Avg Monthly GB Download]]&lt;5,"Less then 5GB",IF(Table2[[#This Row],[Avg Monthly GB Download]]&gt;=10,"10 or More GB", "Between 5 and 10GB"))</f>
        <v>Less then 5GB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tr" cm="1">
        <f t="array" ref="H160">_xlfn.IFS(Table2[[#This Row],[Age]]&lt;30,"Under",Table2[[#This Row],[Age]]&gt;=65,"Senior",30&lt;Table2[[#This Row],[Age]]&gt;64,"Others")</f>
        <v>Under</v>
      </c>
      <c r="I160" t="s">
        <v>25</v>
      </c>
      <c r="J160" t="s">
        <v>21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s="9" t="str">
        <f>IF(Table2[[#This Row],[Avg Monthly GB Download]]&lt;5,"Less then 5GB",IF(Table2[[#This Row],[Avg Monthly GB Download]]&gt;=10,"10 or More GB", "Between 5 and 10GB"))</f>
        <v>Less then 5GB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tr" cm="1">
        <f t="array" ref="H161">_xlfn.IFS(Table2[[#This Row],[Age]]&lt;30,"Under",Table2[[#This Row],[Age]]&gt;=65,"Senior",30&lt;Table2[[#This Row],[Age]]&gt;64,"Others")</f>
        <v>Under</v>
      </c>
      <c r="I161" t="s">
        <v>25</v>
      </c>
      <c r="J161" t="s">
        <v>21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s="9" t="str">
        <f>IF(Table2[[#This Row],[Avg Monthly GB Download]]&lt;5,"Less then 5GB",IF(Table2[[#This Row],[Avg Monthly GB Download]]&gt;=10,"10 or More GB", "Between 5 and 10GB"))</f>
        <v>Less then 5GB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tr" cm="1">
        <f t="array" ref="H162">_xlfn.IFS(Table2[[#This Row],[Age]]&lt;30,"Under",Table2[[#This Row],[Age]]&gt;=65,"Senior",30&lt;Table2[[#This Row],[Age]]&gt;64,"Others")</f>
        <v>Others</v>
      </c>
      <c r="I162" t="s">
        <v>21</v>
      </c>
      <c r="J162" t="s">
        <v>21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s="9" t="str">
        <f>IF(Table2[[#This Row],[Avg Monthly GB Download]]&lt;5,"Less then 5GB",IF(Table2[[#This Row],[Avg Monthly GB Download]]&gt;=10,"10 or More GB", "Between 5 and 10GB"))</f>
        <v>Less then 5GB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tr" cm="1">
        <f t="array" ref="H163">_xlfn.IFS(Table2[[#This Row],[Age]]&lt;30,"Under",Table2[[#This Row],[Age]]&gt;=65,"Senior",30&lt;Table2[[#This Row],[Age]]&gt;64,"Others")</f>
        <v>Under</v>
      </c>
      <c r="I163" t="s">
        <v>25</v>
      </c>
      <c r="J163" t="s">
        <v>21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s="9" t="str">
        <f>IF(Table2[[#This Row],[Avg Monthly GB Download]]&lt;5,"Less then 5GB",IF(Table2[[#This Row],[Avg Monthly GB Download]]&gt;=10,"10 or More GB", "Between 5 and 10GB"))</f>
        <v>Less then 5GB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tr" cm="1">
        <f t="array" ref="H164">_xlfn.IFS(Table2[[#This Row],[Age]]&lt;30,"Under",Table2[[#This Row],[Age]]&gt;=65,"Senior",30&lt;Table2[[#This Row],[Age]]&gt;64,"Others")</f>
        <v>Others</v>
      </c>
      <c r="I164" t="s">
        <v>21</v>
      </c>
      <c r="J164" t="s">
        <v>21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s="9" t="str">
        <f>IF(Table2[[#This Row],[Avg Monthly GB Download]]&lt;5,"Less then 5GB",IF(Table2[[#This Row],[Avg Monthly GB Download]]&gt;=10,"10 or More GB", "Between 5 and 10GB"))</f>
        <v>Between 5 and 10GB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tr" cm="1">
        <f t="array" ref="H165">_xlfn.IFS(Table2[[#This Row],[Age]]&lt;30,"Under",Table2[[#This Row],[Age]]&gt;=65,"Senior",30&lt;Table2[[#This Row],[Age]]&gt;64,"Others")</f>
        <v>Others</v>
      </c>
      <c r="I165" t="s">
        <v>21</v>
      </c>
      <c r="J165" t="s">
        <v>21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s="9" t="str">
        <f>IF(Table2[[#This Row],[Avg Monthly GB Download]]&lt;5,"Less then 5GB",IF(Table2[[#This Row],[Avg Monthly GB Download]]&gt;=10,"10 or More GB", "Between 5 and 10GB"))</f>
        <v>Less then 5GB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tr" cm="1">
        <f t="array" ref="H166">_xlfn.IFS(Table2[[#This Row],[Age]]&lt;30,"Under",Table2[[#This Row],[Age]]&gt;=65,"Senior",30&lt;Table2[[#This Row],[Age]]&gt;64,"Others")</f>
        <v>Others</v>
      </c>
      <c r="I166" t="s">
        <v>21</v>
      </c>
      <c r="J166" t="s">
        <v>21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s="9" t="str">
        <f>IF(Table2[[#This Row],[Avg Monthly GB Download]]&lt;5,"Less then 5GB",IF(Table2[[#This Row],[Avg Monthly GB Download]]&gt;=10,"10 or More GB", "Between 5 and 10GB"))</f>
        <v>Less then 5GB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tr" cm="1">
        <f t="array" ref="H167">_xlfn.IFS(Table2[[#This Row],[Age]]&lt;30,"Under",Table2[[#This Row],[Age]]&gt;=65,"Senior",30&lt;Table2[[#This Row],[Age]]&gt;64,"Others")</f>
        <v>Others</v>
      </c>
      <c r="I167" t="s">
        <v>21</v>
      </c>
      <c r="J167" t="s">
        <v>21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s="9" t="str">
        <f>IF(Table2[[#This Row],[Avg Monthly GB Download]]&lt;5,"Less then 5GB",IF(Table2[[#This Row],[Avg Monthly GB Download]]&gt;=10,"10 or More GB", "Between 5 and 10GB"))</f>
        <v>Less then 5GB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tr" cm="1">
        <f t="array" ref="H168">_xlfn.IFS(Table2[[#This Row],[Age]]&lt;30,"Under",Table2[[#This Row],[Age]]&gt;=65,"Senior",30&lt;Table2[[#This Row],[Age]]&gt;64,"Others")</f>
        <v>Others</v>
      </c>
      <c r="I168" t="s">
        <v>21</v>
      </c>
      <c r="J168" t="s">
        <v>21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s="9" t="str">
        <f>IF(Table2[[#This Row],[Avg Monthly GB Download]]&lt;5,"Less then 5GB",IF(Table2[[#This Row],[Avg Monthly GB Download]]&gt;=10,"10 or More GB", "Between 5 and 10GB"))</f>
        <v>Less then 5GB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tr" cm="1">
        <f t="array" ref="H169">_xlfn.IFS(Table2[[#This Row],[Age]]&lt;30,"Under",Table2[[#This Row],[Age]]&gt;=65,"Senior",30&lt;Table2[[#This Row],[Age]]&gt;64,"Others")</f>
        <v>Others</v>
      </c>
      <c r="I169" t="s">
        <v>21</v>
      </c>
      <c r="J169" t="s">
        <v>21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s="9" t="str">
        <f>IF(Table2[[#This Row],[Avg Monthly GB Download]]&lt;5,"Less then 5GB",IF(Table2[[#This Row],[Avg Monthly GB Download]]&gt;=10,"10 or More GB", "Between 5 and 10GB"))</f>
        <v>Less then 5GB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tr" cm="1">
        <f t="array" ref="H170">_xlfn.IFS(Table2[[#This Row],[Age]]&lt;30,"Under",Table2[[#This Row],[Age]]&gt;=65,"Senior",30&lt;Table2[[#This Row],[Age]]&gt;64,"Others")</f>
        <v>Others</v>
      </c>
      <c r="I170" t="s">
        <v>21</v>
      </c>
      <c r="J170" t="s">
        <v>21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s="9" t="str">
        <f>IF(Table2[[#This Row],[Avg Monthly GB Download]]&lt;5,"Less then 5GB",IF(Table2[[#This Row],[Avg Monthly GB Download]]&gt;=10,"10 or More GB", "Between 5 and 10GB"))</f>
        <v>Less then 5GB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tr" cm="1">
        <f t="array" ref="H171">_xlfn.IFS(Table2[[#This Row],[Age]]&lt;30,"Under",Table2[[#This Row],[Age]]&gt;=65,"Senior",30&lt;Table2[[#This Row],[Age]]&gt;64,"Others")</f>
        <v>Senior</v>
      </c>
      <c r="I171" t="s">
        <v>21</v>
      </c>
      <c r="J171" t="s">
        <v>25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s="9" t="str">
        <f>IF(Table2[[#This Row],[Avg Monthly GB Download]]&lt;5,"Less then 5GB",IF(Table2[[#This Row],[Avg Monthly GB Download]]&gt;=10,"10 or More GB", "Between 5 and 10GB"))</f>
        <v>Less then 5GB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tr" cm="1">
        <f t="array" ref="H172">_xlfn.IFS(Table2[[#This Row],[Age]]&lt;30,"Under",Table2[[#This Row],[Age]]&gt;=65,"Senior",30&lt;Table2[[#This Row],[Age]]&gt;64,"Others")</f>
        <v>Others</v>
      </c>
      <c r="I172" t="s">
        <v>21</v>
      </c>
      <c r="J172" t="s">
        <v>21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s="9" t="str">
        <f>IF(Table2[[#This Row],[Avg Monthly GB Download]]&lt;5,"Less then 5GB",IF(Table2[[#This Row],[Avg Monthly GB Download]]&gt;=10,"10 or More GB", "Between 5 and 10GB"))</f>
        <v>Less then 5GB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tr" cm="1">
        <f t="array" ref="H173">_xlfn.IFS(Table2[[#This Row],[Age]]&lt;30,"Under",Table2[[#This Row],[Age]]&gt;=65,"Senior",30&lt;Table2[[#This Row],[Age]]&gt;64,"Others")</f>
        <v>Others</v>
      </c>
      <c r="I173" t="s">
        <v>21</v>
      </c>
      <c r="J173" t="s">
        <v>21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s="9" t="str">
        <f>IF(Table2[[#This Row],[Avg Monthly GB Download]]&lt;5,"Less then 5GB",IF(Table2[[#This Row],[Avg Monthly GB Download]]&gt;=10,"10 or More GB", "Between 5 and 10GB"))</f>
        <v>Between 5 and 10GB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tr" cm="1">
        <f t="array" ref="H174">_xlfn.IFS(Table2[[#This Row],[Age]]&lt;30,"Under",Table2[[#This Row],[Age]]&gt;=65,"Senior",30&lt;Table2[[#This Row],[Age]]&gt;64,"Others")</f>
        <v>Under</v>
      </c>
      <c r="I174" t="s">
        <v>25</v>
      </c>
      <c r="J174" t="s">
        <v>21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s="9" t="str">
        <f>IF(Table2[[#This Row],[Avg Monthly GB Download]]&lt;5,"Less then 5GB",IF(Table2[[#This Row],[Avg Monthly GB Download]]&gt;=10,"10 or More GB", "Between 5 and 10GB"))</f>
        <v>Less then 5GB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tr" cm="1">
        <f t="array" ref="H175">_xlfn.IFS(Table2[[#This Row],[Age]]&lt;30,"Under",Table2[[#This Row],[Age]]&gt;=65,"Senior",30&lt;Table2[[#This Row],[Age]]&gt;64,"Others")</f>
        <v>Others</v>
      </c>
      <c r="I175" t="s">
        <v>21</v>
      </c>
      <c r="J175" t="s">
        <v>21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s="9" t="str">
        <f>IF(Table2[[#This Row],[Avg Monthly GB Download]]&lt;5,"Less then 5GB",IF(Table2[[#This Row],[Avg Monthly GB Download]]&gt;=10,"10 or More GB", "Between 5 and 10GB"))</f>
        <v>Between 5 and 10GB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tr" cm="1">
        <f t="array" ref="H176">_xlfn.IFS(Table2[[#This Row],[Age]]&lt;30,"Under",Table2[[#This Row],[Age]]&gt;=65,"Senior",30&lt;Table2[[#This Row],[Age]]&gt;64,"Others")</f>
        <v>Others</v>
      </c>
      <c r="I176" t="s">
        <v>21</v>
      </c>
      <c r="J176" t="s">
        <v>21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s="9" t="str">
        <f>IF(Table2[[#This Row],[Avg Monthly GB Download]]&lt;5,"Less then 5GB",IF(Table2[[#This Row],[Avg Monthly GB Download]]&gt;=10,"10 or More GB", "Between 5 and 10GB"))</f>
        <v>Less then 5GB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tr" cm="1">
        <f t="array" ref="H177">_xlfn.IFS(Table2[[#This Row],[Age]]&lt;30,"Under",Table2[[#This Row],[Age]]&gt;=65,"Senior",30&lt;Table2[[#This Row],[Age]]&gt;64,"Others")</f>
        <v>Under</v>
      </c>
      <c r="I177" t="s">
        <v>25</v>
      </c>
      <c r="J177" t="s">
        <v>21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s="9" t="str">
        <f>IF(Table2[[#This Row],[Avg Monthly GB Download]]&lt;5,"Less then 5GB",IF(Table2[[#This Row],[Avg Monthly GB Download]]&gt;=10,"10 or More GB", "Between 5 and 10GB"))</f>
        <v>10 or More GB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tr" cm="1">
        <f t="array" ref="H178">_xlfn.IFS(Table2[[#This Row],[Age]]&lt;30,"Under",Table2[[#This Row],[Age]]&gt;=65,"Senior",30&lt;Table2[[#This Row],[Age]]&gt;64,"Others")</f>
        <v>Others</v>
      </c>
      <c r="I178" t="s">
        <v>21</v>
      </c>
      <c r="J178" t="s">
        <v>21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s="9" t="str">
        <f>IF(Table2[[#This Row],[Avg Monthly GB Download]]&lt;5,"Less then 5GB",IF(Table2[[#This Row],[Avg Monthly GB Download]]&gt;=10,"10 or More GB", "Between 5 and 10GB"))</f>
        <v>Less then 5GB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tr" cm="1">
        <f t="array" ref="H179">_xlfn.IFS(Table2[[#This Row],[Age]]&lt;30,"Under",Table2[[#This Row],[Age]]&gt;=65,"Senior",30&lt;Table2[[#This Row],[Age]]&gt;64,"Others")</f>
        <v>Others</v>
      </c>
      <c r="I179" t="s">
        <v>21</v>
      </c>
      <c r="J179" t="s">
        <v>21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s="9" t="str">
        <f>IF(Table2[[#This Row],[Avg Monthly GB Download]]&lt;5,"Less then 5GB",IF(Table2[[#This Row],[Avg Monthly GB Download]]&gt;=10,"10 or More GB", "Between 5 and 10GB"))</f>
        <v>Less then 5GB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tr" cm="1">
        <f t="array" ref="H180">_xlfn.IFS(Table2[[#This Row],[Age]]&lt;30,"Under",Table2[[#This Row],[Age]]&gt;=65,"Senior",30&lt;Table2[[#This Row],[Age]]&gt;64,"Others")</f>
        <v>Under</v>
      </c>
      <c r="I180" t="s">
        <v>25</v>
      </c>
      <c r="J180" t="s">
        <v>21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s="9" t="str">
        <f>IF(Table2[[#This Row],[Avg Monthly GB Download]]&lt;5,"Less then 5GB",IF(Table2[[#This Row],[Avg Monthly GB Download]]&gt;=10,"10 or More GB", "Between 5 and 10GB"))</f>
        <v>Less then 5GB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tr" cm="1">
        <f t="array" ref="H181">_xlfn.IFS(Table2[[#This Row],[Age]]&lt;30,"Under",Table2[[#This Row],[Age]]&gt;=65,"Senior",30&lt;Table2[[#This Row],[Age]]&gt;64,"Others")</f>
        <v>Others</v>
      </c>
      <c r="I181" t="s">
        <v>21</v>
      </c>
      <c r="J181" t="s">
        <v>21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s="9" t="str">
        <f>IF(Table2[[#This Row],[Avg Monthly GB Download]]&lt;5,"Less then 5GB",IF(Table2[[#This Row],[Avg Monthly GB Download]]&gt;=10,"10 or More GB", "Between 5 and 10GB"))</f>
        <v>Less then 5GB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tr" cm="1">
        <f t="array" ref="H182">_xlfn.IFS(Table2[[#This Row],[Age]]&lt;30,"Under",Table2[[#This Row],[Age]]&gt;=65,"Senior",30&lt;Table2[[#This Row],[Age]]&gt;64,"Others")</f>
        <v>Others</v>
      </c>
      <c r="I182" t="s">
        <v>21</v>
      </c>
      <c r="J182" t="s">
        <v>21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s="9" t="str">
        <f>IF(Table2[[#This Row],[Avg Monthly GB Download]]&lt;5,"Less then 5GB",IF(Table2[[#This Row],[Avg Monthly GB Download]]&gt;=10,"10 or More GB", "Between 5 and 10GB"))</f>
        <v>Less then 5GB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tr" cm="1">
        <f t="array" ref="H183">_xlfn.IFS(Table2[[#This Row],[Age]]&lt;30,"Under",Table2[[#This Row],[Age]]&gt;=65,"Senior",30&lt;Table2[[#This Row],[Age]]&gt;64,"Others")</f>
        <v>Others</v>
      </c>
      <c r="I183" t="s">
        <v>21</v>
      </c>
      <c r="J183" t="s">
        <v>21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s="9" t="str">
        <f>IF(Table2[[#This Row],[Avg Monthly GB Download]]&lt;5,"Less then 5GB",IF(Table2[[#This Row],[Avg Monthly GB Download]]&gt;=10,"10 or More GB", "Between 5 and 10GB"))</f>
        <v>Less then 5GB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tr" cm="1">
        <f t="array" ref="H184">_xlfn.IFS(Table2[[#This Row],[Age]]&lt;30,"Under",Table2[[#This Row],[Age]]&gt;=65,"Senior",30&lt;Table2[[#This Row],[Age]]&gt;64,"Others")</f>
        <v>Under</v>
      </c>
      <c r="I184" t="s">
        <v>25</v>
      </c>
      <c r="J184" t="s">
        <v>21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s="9" t="str">
        <f>IF(Table2[[#This Row],[Avg Monthly GB Download]]&lt;5,"Less then 5GB",IF(Table2[[#This Row],[Avg Monthly GB Download]]&gt;=10,"10 or More GB", "Between 5 and 10GB"))</f>
        <v>10 or More GB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tr" cm="1">
        <f t="array" ref="H185">_xlfn.IFS(Table2[[#This Row],[Age]]&lt;30,"Under",Table2[[#This Row],[Age]]&gt;=65,"Senior",30&lt;Table2[[#This Row],[Age]]&gt;64,"Others")</f>
        <v>Under</v>
      </c>
      <c r="I185" t="s">
        <v>25</v>
      </c>
      <c r="J185" t="s">
        <v>21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s="9" t="str">
        <f>IF(Table2[[#This Row],[Avg Monthly GB Download]]&lt;5,"Less then 5GB",IF(Table2[[#This Row],[Avg Monthly GB Download]]&gt;=10,"10 or More GB", "Between 5 and 10GB"))</f>
        <v>Less then 5GB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tr" cm="1">
        <f t="array" ref="H186">_xlfn.IFS(Table2[[#This Row],[Age]]&lt;30,"Under",Table2[[#This Row],[Age]]&gt;=65,"Senior",30&lt;Table2[[#This Row],[Age]]&gt;64,"Others")</f>
        <v>Under</v>
      </c>
      <c r="I186" t="s">
        <v>25</v>
      </c>
      <c r="J186" t="s">
        <v>21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s="9" t="str">
        <f>IF(Table2[[#This Row],[Avg Monthly GB Download]]&lt;5,"Less then 5GB",IF(Table2[[#This Row],[Avg Monthly GB Download]]&gt;=10,"10 or More GB", "Between 5 and 10GB"))</f>
        <v>Less then 5GB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tr" cm="1">
        <f t="array" ref="H187">_xlfn.IFS(Table2[[#This Row],[Age]]&lt;30,"Under",Table2[[#This Row],[Age]]&gt;=65,"Senior",30&lt;Table2[[#This Row],[Age]]&gt;64,"Others")</f>
        <v>Others</v>
      </c>
      <c r="I187" t="s">
        <v>21</v>
      </c>
      <c r="J187" t="s">
        <v>21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s="9" t="str">
        <f>IF(Table2[[#This Row],[Avg Monthly GB Download]]&lt;5,"Less then 5GB",IF(Table2[[#This Row],[Avg Monthly GB Download]]&gt;=10,"10 or More GB", "Between 5 and 10GB"))</f>
        <v>Less then 5GB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tr" cm="1">
        <f t="array" ref="H188">_xlfn.IFS(Table2[[#This Row],[Age]]&lt;30,"Under",Table2[[#This Row],[Age]]&gt;=65,"Senior",30&lt;Table2[[#This Row],[Age]]&gt;64,"Others")</f>
        <v>Under</v>
      </c>
      <c r="I188" t="s">
        <v>25</v>
      </c>
      <c r="J188" t="s">
        <v>21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s="9" t="str">
        <f>IF(Table2[[#This Row],[Avg Monthly GB Download]]&lt;5,"Less then 5GB",IF(Table2[[#This Row],[Avg Monthly GB Download]]&gt;=10,"10 or More GB", "Between 5 and 10GB"))</f>
        <v>10 or More GB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tr" cm="1">
        <f t="array" ref="H189">_xlfn.IFS(Table2[[#This Row],[Age]]&lt;30,"Under",Table2[[#This Row],[Age]]&gt;=65,"Senior",30&lt;Table2[[#This Row],[Age]]&gt;64,"Others")</f>
        <v>Others</v>
      </c>
      <c r="I189" t="s">
        <v>21</v>
      </c>
      <c r="J189" t="s">
        <v>21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s="9" t="str">
        <f>IF(Table2[[#This Row],[Avg Monthly GB Download]]&lt;5,"Less then 5GB",IF(Table2[[#This Row],[Avg Monthly GB Download]]&gt;=10,"10 or More GB", "Between 5 and 10GB"))</f>
        <v>Less then 5GB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tr" cm="1">
        <f t="array" ref="H190">_xlfn.IFS(Table2[[#This Row],[Age]]&lt;30,"Under",Table2[[#This Row],[Age]]&gt;=65,"Senior",30&lt;Table2[[#This Row],[Age]]&gt;64,"Others")</f>
        <v>Under</v>
      </c>
      <c r="I190" t="s">
        <v>25</v>
      </c>
      <c r="J190" t="s">
        <v>21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s="9" t="str">
        <f>IF(Table2[[#This Row],[Avg Monthly GB Download]]&lt;5,"Less then 5GB",IF(Table2[[#This Row],[Avg Monthly GB Download]]&gt;=10,"10 or More GB", "Between 5 and 10GB"))</f>
        <v>Less then 5GB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tr" cm="1">
        <f t="array" ref="H191">_xlfn.IFS(Table2[[#This Row],[Age]]&lt;30,"Under",Table2[[#This Row],[Age]]&gt;=65,"Senior",30&lt;Table2[[#This Row],[Age]]&gt;64,"Others")</f>
        <v>Others</v>
      </c>
      <c r="I191" t="s">
        <v>21</v>
      </c>
      <c r="J191" t="s">
        <v>21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s="9" t="str">
        <f>IF(Table2[[#This Row],[Avg Monthly GB Download]]&lt;5,"Less then 5GB",IF(Table2[[#This Row],[Avg Monthly GB Download]]&gt;=10,"10 or More GB", "Between 5 and 10GB"))</f>
        <v>Less then 5GB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tr" cm="1">
        <f t="array" ref="H192">_xlfn.IFS(Table2[[#This Row],[Age]]&lt;30,"Under",Table2[[#This Row],[Age]]&gt;=65,"Senior",30&lt;Table2[[#This Row],[Age]]&gt;64,"Others")</f>
        <v>Senior</v>
      </c>
      <c r="I192" t="s">
        <v>21</v>
      </c>
      <c r="J192" t="s">
        <v>25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s="9" t="str">
        <f>IF(Table2[[#This Row],[Avg Monthly GB Download]]&lt;5,"Less then 5GB",IF(Table2[[#This Row],[Avg Monthly GB Download]]&gt;=10,"10 or More GB", "Between 5 and 10GB"))</f>
        <v>Between 5 and 10GB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tr" cm="1">
        <f t="array" ref="H193">_xlfn.IFS(Table2[[#This Row],[Age]]&lt;30,"Under",Table2[[#This Row],[Age]]&gt;=65,"Senior",30&lt;Table2[[#This Row],[Age]]&gt;64,"Others")</f>
        <v>Senior</v>
      </c>
      <c r="I193" t="s">
        <v>21</v>
      </c>
      <c r="J193" t="s">
        <v>25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s="9" t="str">
        <f>IF(Table2[[#This Row],[Avg Monthly GB Download]]&lt;5,"Less then 5GB",IF(Table2[[#This Row],[Avg Monthly GB Download]]&gt;=10,"10 or More GB", "Between 5 and 10GB"))</f>
        <v>Less then 5GB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tr" cm="1">
        <f t="array" ref="H194">_xlfn.IFS(Table2[[#This Row],[Age]]&lt;30,"Under",Table2[[#This Row],[Age]]&gt;=65,"Senior",30&lt;Table2[[#This Row],[Age]]&gt;64,"Others")</f>
        <v>Under</v>
      </c>
      <c r="I194" t="s">
        <v>25</v>
      </c>
      <c r="J194" t="s">
        <v>21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s="9" t="str">
        <f>IF(Table2[[#This Row],[Avg Monthly GB Download]]&lt;5,"Less then 5GB",IF(Table2[[#This Row],[Avg Monthly GB Download]]&gt;=10,"10 or More GB", "Between 5 and 10GB"))</f>
        <v>10 or More GB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tr" cm="1">
        <f t="array" ref="H195">_xlfn.IFS(Table2[[#This Row],[Age]]&lt;30,"Under",Table2[[#This Row],[Age]]&gt;=65,"Senior",30&lt;Table2[[#This Row],[Age]]&gt;64,"Others")</f>
        <v>Others</v>
      </c>
      <c r="I195" t="s">
        <v>21</v>
      </c>
      <c r="J195" t="s">
        <v>21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s="9" t="str">
        <f>IF(Table2[[#This Row],[Avg Monthly GB Download]]&lt;5,"Less then 5GB",IF(Table2[[#This Row],[Avg Monthly GB Download]]&gt;=10,"10 or More GB", "Between 5 and 10GB"))</f>
        <v>Less then 5GB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tr" cm="1">
        <f t="array" ref="H196">_xlfn.IFS(Table2[[#This Row],[Age]]&lt;30,"Under",Table2[[#This Row],[Age]]&gt;=65,"Senior",30&lt;Table2[[#This Row],[Age]]&gt;64,"Others")</f>
        <v>Others</v>
      </c>
      <c r="I196" t="s">
        <v>21</v>
      </c>
      <c r="J196" t="s">
        <v>21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s="9" t="str">
        <f>IF(Table2[[#This Row],[Avg Monthly GB Download]]&lt;5,"Less then 5GB",IF(Table2[[#This Row],[Avg Monthly GB Download]]&gt;=10,"10 or More GB", "Between 5 and 10GB"))</f>
        <v>Less then 5GB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tr" cm="1">
        <f t="array" ref="H197">_xlfn.IFS(Table2[[#This Row],[Age]]&lt;30,"Under",Table2[[#This Row],[Age]]&gt;=65,"Senior",30&lt;Table2[[#This Row],[Age]]&gt;64,"Others")</f>
        <v>Others</v>
      </c>
      <c r="I197" t="s">
        <v>21</v>
      </c>
      <c r="J197" t="s">
        <v>21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s="9" t="str">
        <f>IF(Table2[[#This Row],[Avg Monthly GB Download]]&lt;5,"Less then 5GB",IF(Table2[[#This Row],[Avg Monthly GB Download]]&gt;=10,"10 or More GB", "Between 5 and 10GB"))</f>
        <v>Between 5 and 10GB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tr" cm="1">
        <f t="array" ref="H198">_xlfn.IFS(Table2[[#This Row],[Age]]&lt;30,"Under",Table2[[#This Row],[Age]]&gt;=65,"Senior",30&lt;Table2[[#This Row],[Age]]&gt;64,"Others")</f>
        <v>Others</v>
      </c>
      <c r="I198" t="s">
        <v>21</v>
      </c>
      <c r="J198" t="s">
        <v>21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s="9" t="str">
        <f>IF(Table2[[#This Row],[Avg Monthly GB Download]]&lt;5,"Less then 5GB",IF(Table2[[#This Row],[Avg Monthly GB Download]]&gt;=10,"10 or More GB", "Between 5 and 10GB"))</f>
        <v>Less then 5GB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tr" cm="1">
        <f t="array" ref="H199">_xlfn.IFS(Table2[[#This Row],[Age]]&lt;30,"Under",Table2[[#This Row],[Age]]&gt;=65,"Senior",30&lt;Table2[[#This Row],[Age]]&gt;64,"Others")</f>
        <v>Others</v>
      </c>
      <c r="I199" t="s">
        <v>21</v>
      </c>
      <c r="J199" t="s">
        <v>21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s="9" t="str">
        <f>IF(Table2[[#This Row],[Avg Monthly GB Download]]&lt;5,"Less then 5GB",IF(Table2[[#This Row],[Avg Monthly GB Download]]&gt;=10,"10 or More GB", "Between 5 and 10GB"))</f>
        <v>Between 5 and 10GB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tr" cm="1">
        <f t="array" ref="H200">_xlfn.IFS(Table2[[#This Row],[Age]]&lt;30,"Under",Table2[[#This Row],[Age]]&gt;=65,"Senior",30&lt;Table2[[#This Row],[Age]]&gt;64,"Others")</f>
        <v>Others</v>
      </c>
      <c r="I200" t="s">
        <v>21</v>
      </c>
      <c r="J200" t="s">
        <v>21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s="9" t="str">
        <f>IF(Table2[[#This Row],[Avg Monthly GB Download]]&lt;5,"Less then 5GB",IF(Table2[[#This Row],[Avg Monthly GB Download]]&gt;=10,"10 or More GB", "Between 5 and 10GB"))</f>
        <v>Less then 5GB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tr" cm="1">
        <f t="array" ref="H201">_xlfn.IFS(Table2[[#This Row],[Age]]&lt;30,"Under",Table2[[#This Row],[Age]]&gt;=65,"Senior",30&lt;Table2[[#This Row],[Age]]&gt;64,"Others")</f>
        <v>Others</v>
      </c>
      <c r="I201" t="s">
        <v>21</v>
      </c>
      <c r="J201" t="s">
        <v>21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s="9" t="str">
        <f>IF(Table2[[#This Row],[Avg Monthly GB Download]]&lt;5,"Less then 5GB",IF(Table2[[#This Row],[Avg Monthly GB Download]]&gt;=10,"10 or More GB", "Between 5 and 10GB"))</f>
        <v>Between 5 and 10GB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tr" cm="1">
        <f t="array" ref="H202">_xlfn.IFS(Table2[[#This Row],[Age]]&lt;30,"Under",Table2[[#This Row],[Age]]&gt;=65,"Senior",30&lt;Table2[[#This Row],[Age]]&gt;64,"Others")</f>
        <v>Under</v>
      </c>
      <c r="I202" t="s">
        <v>25</v>
      </c>
      <c r="J202" t="s">
        <v>21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s="9" t="str">
        <f>IF(Table2[[#This Row],[Avg Monthly GB Download]]&lt;5,"Less then 5GB",IF(Table2[[#This Row],[Avg Monthly GB Download]]&gt;=10,"10 or More GB", "Between 5 and 10GB"))</f>
        <v>Less then 5GB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tr" cm="1">
        <f t="array" ref="H203">_xlfn.IFS(Table2[[#This Row],[Age]]&lt;30,"Under",Table2[[#This Row],[Age]]&gt;=65,"Senior",30&lt;Table2[[#This Row],[Age]]&gt;64,"Others")</f>
        <v>Others</v>
      </c>
      <c r="I203" t="s">
        <v>21</v>
      </c>
      <c r="J203" t="s">
        <v>21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s="9" t="str">
        <f>IF(Table2[[#This Row],[Avg Monthly GB Download]]&lt;5,"Less then 5GB",IF(Table2[[#This Row],[Avg Monthly GB Download]]&gt;=10,"10 or More GB", "Between 5 and 10GB"))</f>
        <v>Less then 5GB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tr" cm="1">
        <f t="array" ref="H204">_xlfn.IFS(Table2[[#This Row],[Age]]&lt;30,"Under",Table2[[#This Row],[Age]]&gt;=65,"Senior",30&lt;Table2[[#This Row],[Age]]&gt;64,"Others")</f>
        <v>Senior</v>
      </c>
      <c r="I204" t="s">
        <v>21</v>
      </c>
      <c r="J204" t="s">
        <v>21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s="9" t="str">
        <f>IF(Table2[[#This Row],[Avg Monthly GB Download]]&lt;5,"Less then 5GB",IF(Table2[[#This Row],[Avg Monthly GB Download]]&gt;=10,"10 or More GB", "Between 5 and 10GB"))</f>
        <v>10 or More GB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tr" cm="1">
        <f t="array" ref="H205">_xlfn.IFS(Table2[[#This Row],[Age]]&lt;30,"Under",Table2[[#This Row],[Age]]&gt;=65,"Senior",30&lt;Table2[[#This Row],[Age]]&gt;64,"Others")</f>
        <v>Others</v>
      </c>
      <c r="I205" t="s">
        <v>21</v>
      </c>
      <c r="J205" t="s">
        <v>21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s="9" t="str">
        <f>IF(Table2[[#This Row],[Avg Monthly GB Download]]&lt;5,"Less then 5GB",IF(Table2[[#This Row],[Avg Monthly GB Download]]&gt;=10,"10 or More GB", "Between 5 and 10GB"))</f>
        <v>Less then 5GB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tr" cm="1">
        <f t="array" ref="H206">_xlfn.IFS(Table2[[#This Row],[Age]]&lt;30,"Under",Table2[[#This Row],[Age]]&gt;=65,"Senior",30&lt;Table2[[#This Row],[Age]]&gt;64,"Others")</f>
        <v>Others</v>
      </c>
      <c r="I206" t="s">
        <v>21</v>
      </c>
      <c r="J206" t="s">
        <v>21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s="9" t="str">
        <f>IF(Table2[[#This Row],[Avg Monthly GB Download]]&lt;5,"Less then 5GB",IF(Table2[[#This Row],[Avg Monthly GB Download]]&gt;=10,"10 or More GB", "Between 5 and 10GB"))</f>
        <v>Between 5 and 10GB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tr" cm="1">
        <f t="array" ref="H207">_xlfn.IFS(Table2[[#This Row],[Age]]&lt;30,"Under",Table2[[#This Row],[Age]]&gt;=65,"Senior",30&lt;Table2[[#This Row],[Age]]&gt;64,"Others")</f>
        <v>Others</v>
      </c>
      <c r="I207" t="s">
        <v>21</v>
      </c>
      <c r="J207" t="s">
        <v>21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s="9" t="str">
        <f>IF(Table2[[#This Row],[Avg Monthly GB Download]]&lt;5,"Less then 5GB",IF(Table2[[#This Row],[Avg Monthly GB Download]]&gt;=10,"10 or More GB", "Between 5 and 10GB"))</f>
        <v>Less then 5GB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tr" cm="1">
        <f t="array" ref="H208">_xlfn.IFS(Table2[[#This Row],[Age]]&lt;30,"Under",Table2[[#This Row],[Age]]&gt;=65,"Senior",30&lt;Table2[[#This Row],[Age]]&gt;64,"Others")</f>
        <v>Senior</v>
      </c>
      <c r="I208" t="s">
        <v>21</v>
      </c>
      <c r="J208" t="s">
        <v>25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s="9" t="str">
        <f>IF(Table2[[#This Row],[Avg Monthly GB Download]]&lt;5,"Less then 5GB",IF(Table2[[#This Row],[Avg Monthly GB Download]]&gt;=10,"10 or More GB", "Between 5 and 10GB"))</f>
        <v>Less then 5GB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tr" cm="1">
        <f t="array" ref="H209">_xlfn.IFS(Table2[[#This Row],[Age]]&lt;30,"Under",Table2[[#This Row],[Age]]&gt;=65,"Senior",30&lt;Table2[[#This Row],[Age]]&gt;64,"Others")</f>
        <v>Others</v>
      </c>
      <c r="I209" t="s">
        <v>21</v>
      </c>
      <c r="J209" t="s">
        <v>21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s="9" t="str">
        <f>IF(Table2[[#This Row],[Avg Monthly GB Download]]&lt;5,"Less then 5GB",IF(Table2[[#This Row],[Avg Monthly GB Download]]&gt;=10,"10 or More GB", "Between 5 and 10GB"))</f>
        <v>Less then 5GB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tr" cm="1">
        <f t="array" ref="H210">_xlfn.IFS(Table2[[#This Row],[Age]]&lt;30,"Under",Table2[[#This Row],[Age]]&gt;=65,"Senior",30&lt;Table2[[#This Row],[Age]]&gt;64,"Others")</f>
        <v>Under</v>
      </c>
      <c r="I210" t="s">
        <v>25</v>
      </c>
      <c r="J210" t="s">
        <v>21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s="9" t="str">
        <f>IF(Table2[[#This Row],[Avg Monthly GB Download]]&lt;5,"Less then 5GB",IF(Table2[[#This Row],[Avg Monthly GB Download]]&gt;=10,"10 or More GB", "Between 5 and 10GB"))</f>
        <v>Less then 5GB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tr" cm="1">
        <f t="array" ref="H211">_xlfn.IFS(Table2[[#This Row],[Age]]&lt;30,"Under",Table2[[#This Row],[Age]]&gt;=65,"Senior",30&lt;Table2[[#This Row],[Age]]&gt;64,"Others")</f>
        <v>Others</v>
      </c>
      <c r="I211" t="s">
        <v>21</v>
      </c>
      <c r="J211" t="s">
        <v>21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s="9" t="str">
        <f>IF(Table2[[#This Row],[Avg Monthly GB Download]]&lt;5,"Less then 5GB",IF(Table2[[#This Row],[Avg Monthly GB Download]]&gt;=10,"10 or More GB", "Between 5 and 10GB"))</f>
        <v>Between 5 and 10GB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tr" cm="1">
        <f t="array" ref="H212">_xlfn.IFS(Table2[[#This Row],[Age]]&lt;30,"Under",Table2[[#This Row],[Age]]&gt;=65,"Senior",30&lt;Table2[[#This Row],[Age]]&gt;64,"Others")</f>
        <v>Others</v>
      </c>
      <c r="I212" t="s">
        <v>21</v>
      </c>
      <c r="J212" t="s">
        <v>21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s="9" t="str">
        <f>IF(Table2[[#This Row],[Avg Monthly GB Download]]&lt;5,"Less then 5GB",IF(Table2[[#This Row],[Avg Monthly GB Download]]&gt;=10,"10 or More GB", "Between 5 and 10GB"))</f>
        <v>Less then 5GB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tr" cm="1">
        <f t="array" ref="H213">_xlfn.IFS(Table2[[#This Row],[Age]]&lt;30,"Under",Table2[[#This Row],[Age]]&gt;=65,"Senior",30&lt;Table2[[#This Row],[Age]]&gt;64,"Others")</f>
        <v>Others</v>
      </c>
      <c r="I213" t="s">
        <v>21</v>
      </c>
      <c r="J213" t="s">
        <v>21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s="9" t="str">
        <f>IF(Table2[[#This Row],[Avg Monthly GB Download]]&lt;5,"Less then 5GB",IF(Table2[[#This Row],[Avg Monthly GB Download]]&gt;=10,"10 or More GB", "Between 5 and 10GB"))</f>
        <v>Less then 5GB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tr" cm="1">
        <f t="array" ref="H214">_xlfn.IFS(Table2[[#This Row],[Age]]&lt;30,"Under",Table2[[#This Row],[Age]]&gt;=65,"Senior",30&lt;Table2[[#This Row],[Age]]&gt;64,"Others")</f>
        <v>Others</v>
      </c>
      <c r="I214" t="s">
        <v>21</v>
      </c>
      <c r="J214" t="s">
        <v>21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s="9" t="str">
        <f>IF(Table2[[#This Row],[Avg Monthly GB Download]]&lt;5,"Less then 5GB",IF(Table2[[#This Row],[Avg Monthly GB Download]]&gt;=10,"10 or More GB", "Between 5 and 10GB"))</f>
        <v>Less then 5GB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tr" cm="1">
        <f t="array" ref="H215">_xlfn.IFS(Table2[[#This Row],[Age]]&lt;30,"Under",Table2[[#This Row],[Age]]&gt;=65,"Senior",30&lt;Table2[[#This Row],[Age]]&gt;64,"Others")</f>
        <v>Others</v>
      </c>
      <c r="I215" t="s">
        <v>21</v>
      </c>
      <c r="J215" t="s">
        <v>21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s="9" t="str">
        <f>IF(Table2[[#This Row],[Avg Monthly GB Download]]&lt;5,"Less then 5GB",IF(Table2[[#This Row],[Avg Monthly GB Download]]&gt;=10,"10 or More GB", "Between 5 and 10GB"))</f>
        <v>Less then 5GB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tr" cm="1">
        <f t="array" ref="H216">_xlfn.IFS(Table2[[#This Row],[Age]]&lt;30,"Under",Table2[[#This Row],[Age]]&gt;=65,"Senior",30&lt;Table2[[#This Row],[Age]]&gt;64,"Others")</f>
        <v>Others</v>
      </c>
      <c r="I216" t="s">
        <v>21</v>
      </c>
      <c r="J216" t="s">
        <v>21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s="9" t="str">
        <f>IF(Table2[[#This Row],[Avg Monthly GB Download]]&lt;5,"Less then 5GB",IF(Table2[[#This Row],[Avg Monthly GB Download]]&gt;=10,"10 or More GB", "Between 5 and 10GB"))</f>
        <v>Less then 5GB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tr" cm="1">
        <f t="array" ref="H217">_xlfn.IFS(Table2[[#This Row],[Age]]&lt;30,"Under",Table2[[#This Row],[Age]]&gt;=65,"Senior",30&lt;Table2[[#This Row],[Age]]&gt;64,"Others")</f>
        <v>Others</v>
      </c>
      <c r="I217" t="s">
        <v>21</v>
      </c>
      <c r="J217" t="s">
        <v>21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s="9" t="str">
        <f>IF(Table2[[#This Row],[Avg Monthly GB Download]]&lt;5,"Less then 5GB",IF(Table2[[#This Row],[Avg Monthly GB Download]]&gt;=10,"10 or More GB", "Between 5 and 10GB"))</f>
        <v>Less then 5GB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tr" cm="1">
        <f t="array" ref="H218">_xlfn.IFS(Table2[[#This Row],[Age]]&lt;30,"Under",Table2[[#This Row],[Age]]&gt;=65,"Senior",30&lt;Table2[[#This Row],[Age]]&gt;64,"Others")</f>
        <v>Others</v>
      </c>
      <c r="I218" t="s">
        <v>21</v>
      </c>
      <c r="J218" t="s">
        <v>21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s="9" t="str">
        <f>IF(Table2[[#This Row],[Avg Monthly GB Download]]&lt;5,"Less then 5GB",IF(Table2[[#This Row],[Avg Monthly GB Download]]&gt;=10,"10 or More GB", "Between 5 and 10GB"))</f>
        <v>Less then 5GB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tr" cm="1">
        <f t="array" ref="H219">_xlfn.IFS(Table2[[#This Row],[Age]]&lt;30,"Under",Table2[[#This Row],[Age]]&gt;=65,"Senior",30&lt;Table2[[#This Row],[Age]]&gt;64,"Others")</f>
        <v>Others</v>
      </c>
      <c r="I219" t="s">
        <v>21</v>
      </c>
      <c r="J219" t="s">
        <v>21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s="9" t="str">
        <f>IF(Table2[[#This Row],[Avg Monthly GB Download]]&lt;5,"Less then 5GB",IF(Table2[[#This Row],[Avg Monthly GB Download]]&gt;=10,"10 or More GB", "Between 5 and 10GB"))</f>
        <v>Less then 5GB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tr" cm="1">
        <f t="array" ref="H220">_xlfn.IFS(Table2[[#This Row],[Age]]&lt;30,"Under",Table2[[#This Row],[Age]]&gt;=65,"Senior",30&lt;Table2[[#This Row],[Age]]&gt;64,"Others")</f>
        <v>Senior</v>
      </c>
      <c r="I220" t="s">
        <v>21</v>
      </c>
      <c r="J220" t="s">
        <v>25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s="9" t="str">
        <f>IF(Table2[[#This Row],[Avg Monthly GB Download]]&lt;5,"Less then 5GB",IF(Table2[[#This Row],[Avg Monthly GB Download]]&gt;=10,"10 or More GB", "Between 5 and 10GB"))</f>
        <v>Less then 5GB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tr" cm="1">
        <f t="array" ref="H221">_xlfn.IFS(Table2[[#This Row],[Age]]&lt;30,"Under",Table2[[#This Row],[Age]]&gt;=65,"Senior",30&lt;Table2[[#This Row],[Age]]&gt;64,"Others")</f>
        <v>Others</v>
      </c>
      <c r="I221" t="s">
        <v>21</v>
      </c>
      <c r="J221" t="s">
        <v>21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s="9" t="str">
        <f>IF(Table2[[#This Row],[Avg Monthly GB Download]]&lt;5,"Less then 5GB",IF(Table2[[#This Row],[Avg Monthly GB Download]]&gt;=10,"10 or More GB", "Between 5 and 10GB"))</f>
        <v>Less then 5GB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tr" cm="1">
        <f t="array" ref="H222">_xlfn.IFS(Table2[[#This Row],[Age]]&lt;30,"Under",Table2[[#This Row],[Age]]&gt;=65,"Senior",30&lt;Table2[[#This Row],[Age]]&gt;64,"Others")</f>
        <v>Others</v>
      </c>
      <c r="I222" t="s">
        <v>21</v>
      </c>
      <c r="J222" t="s">
        <v>21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s="9" t="str">
        <f>IF(Table2[[#This Row],[Avg Monthly GB Download]]&lt;5,"Less then 5GB",IF(Table2[[#This Row],[Avg Monthly GB Download]]&gt;=10,"10 or More GB", "Between 5 and 10GB"))</f>
        <v>Less then 5GB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tr" cm="1">
        <f t="array" ref="H223">_xlfn.IFS(Table2[[#This Row],[Age]]&lt;30,"Under",Table2[[#This Row],[Age]]&gt;=65,"Senior",30&lt;Table2[[#This Row],[Age]]&gt;64,"Others")</f>
        <v>Senior</v>
      </c>
      <c r="I223" t="s">
        <v>21</v>
      </c>
      <c r="J223" t="s">
        <v>25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s="9" t="str">
        <f>IF(Table2[[#This Row],[Avg Monthly GB Download]]&lt;5,"Less then 5GB",IF(Table2[[#This Row],[Avg Monthly GB Download]]&gt;=10,"10 or More GB", "Between 5 and 10GB"))</f>
        <v>10 or More GB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tr" cm="1">
        <f t="array" ref="H224">_xlfn.IFS(Table2[[#This Row],[Age]]&lt;30,"Under",Table2[[#This Row],[Age]]&gt;=65,"Senior",30&lt;Table2[[#This Row],[Age]]&gt;64,"Others")</f>
        <v>Others</v>
      </c>
      <c r="I224" t="s">
        <v>21</v>
      </c>
      <c r="J224" t="s">
        <v>21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s="9" t="str">
        <f>IF(Table2[[#This Row],[Avg Monthly GB Download]]&lt;5,"Less then 5GB",IF(Table2[[#This Row],[Avg Monthly GB Download]]&gt;=10,"10 or More GB", "Between 5 and 10GB"))</f>
        <v>Less then 5GB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tr" cm="1">
        <f t="array" ref="H225">_xlfn.IFS(Table2[[#This Row],[Age]]&lt;30,"Under",Table2[[#This Row],[Age]]&gt;=65,"Senior",30&lt;Table2[[#This Row],[Age]]&gt;64,"Others")</f>
        <v>Under</v>
      </c>
      <c r="I225" t="s">
        <v>25</v>
      </c>
      <c r="J225" t="s">
        <v>21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s="9" t="str">
        <f>IF(Table2[[#This Row],[Avg Monthly GB Download]]&lt;5,"Less then 5GB",IF(Table2[[#This Row],[Avg Monthly GB Download]]&gt;=10,"10 or More GB", "Between 5 and 10GB"))</f>
        <v>10 or More GB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tr" cm="1">
        <f t="array" ref="H226">_xlfn.IFS(Table2[[#This Row],[Age]]&lt;30,"Under",Table2[[#This Row],[Age]]&gt;=65,"Senior",30&lt;Table2[[#This Row],[Age]]&gt;64,"Others")</f>
        <v>Others</v>
      </c>
      <c r="I226" t="s">
        <v>21</v>
      </c>
      <c r="J226" t="s">
        <v>21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s="9" t="str">
        <f>IF(Table2[[#This Row],[Avg Monthly GB Download]]&lt;5,"Less then 5GB",IF(Table2[[#This Row],[Avg Monthly GB Download]]&gt;=10,"10 or More GB", "Between 5 and 10GB"))</f>
        <v>Less then 5GB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tr" cm="1">
        <f t="array" ref="H227">_xlfn.IFS(Table2[[#This Row],[Age]]&lt;30,"Under",Table2[[#This Row],[Age]]&gt;=65,"Senior",30&lt;Table2[[#This Row],[Age]]&gt;64,"Others")</f>
        <v>Others</v>
      </c>
      <c r="I227" t="s">
        <v>21</v>
      </c>
      <c r="J227" t="s">
        <v>21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s="9" t="str">
        <f>IF(Table2[[#This Row],[Avg Monthly GB Download]]&lt;5,"Less then 5GB",IF(Table2[[#This Row],[Avg Monthly GB Download]]&gt;=10,"10 or More GB", "Between 5 and 10GB"))</f>
        <v>Less then 5GB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tr" cm="1">
        <f t="array" ref="H228">_xlfn.IFS(Table2[[#This Row],[Age]]&lt;30,"Under",Table2[[#This Row],[Age]]&gt;=65,"Senior",30&lt;Table2[[#This Row],[Age]]&gt;64,"Others")</f>
        <v>Others</v>
      </c>
      <c r="I228" t="s">
        <v>21</v>
      </c>
      <c r="J228" t="s">
        <v>21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s="9" t="str">
        <f>IF(Table2[[#This Row],[Avg Monthly GB Download]]&lt;5,"Less then 5GB",IF(Table2[[#This Row],[Avg Monthly GB Download]]&gt;=10,"10 or More GB", "Between 5 and 10GB"))</f>
        <v>Less then 5GB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tr" cm="1">
        <f t="array" ref="H229">_xlfn.IFS(Table2[[#This Row],[Age]]&lt;30,"Under",Table2[[#This Row],[Age]]&gt;=65,"Senior",30&lt;Table2[[#This Row],[Age]]&gt;64,"Others")</f>
        <v>Others</v>
      </c>
      <c r="I229" t="s">
        <v>21</v>
      </c>
      <c r="J229" t="s">
        <v>21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s="9" t="str">
        <f>IF(Table2[[#This Row],[Avg Monthly GB Download]]&lt;5,"Less then 5GB",IF(Table2[[#This Row],[Avg Monthly GB Download]]&gt;=10,"10 or More GB", "Between 5 and 10GB"))</f>
        <v>Less then 5GB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tr" cm="1">
        <f t="array" ref="H230">_xlfn.IFS(Table2[[#This Row],[Age]]&lt;30,"Under",Table2[[#This Row],[Age]]&gt;=65,"Senior",30&lt;Table2[[#This Row],[Age]]&gt;64,"Others")</f>
        <v>Under</v>
      </c>
      <c r="I230" t="s">
        <v>25</v>
      </c>
      <c r="J230" t="s">
        <v>21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s="9" t="str">
        <f>IF(Table2[[#This Row],[Avg Monthly GB Download]]&lt;5,"Less then 5GB",IF(Table2[[#This Row],[Avg Monthly GB Download]]&gt;=10,"10 or More GB", "Between 5 and 10GB"))</f>
        <v>Less then 5GB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tr" cm="1">
        <f t="array" ref="H231">_xlfn.IFS(Table2[[#This Row],[Age]]&lt;30,"Under",Table2[[#This Row],[Age]]&gt;=65,"Senior",30&lt;Table2[[#This Row],[Age]]&gt;64,"Others")</f>
        <v>Others</v>
      </c>
      <c r="I231" t="s">
        <v>21</v>
      </c>
      <c r="J231" t="s">
        <v>21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s="9" t="str">
        <f>IF(Table2[[#This Row],[Avg Monthly GB Download]]&lt;5,"Less then 5GB",IF(Table2[[#This Row],[Avg Monthly GB Download]]&gt;=10,"10 or More GB", "Between 5 and 10GB"))</f>
        <v>Less then 5GB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tr" cm="1">
        <f t="array" ref="H232">_xlfn.IFS(Table2[[#This Row],[Age]]&lt;30,"Under",Table2[[#This Row],[Age]]&gt;=65,"Senior",30&lt;Table2[[#This Row],[Age]]&gt;64,"Others")</f>
        <v>Others</v>
      </c>
      <c r="I232" t="s">
        <v>21</v>
      </c>
      <c r="J232" t="s">
        <v>21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s="9" t="str">
        <f>IF(Table2[[#This Row],[Avg Monthly GB Download]]&lt;5,"Less then 5GB",IF(Table2[[#This Row],[Avg Monthly GB Download]]&gt;=10,"10 or More GB", "Between 5 and 10GB"))</f>
        <v>Less then 5GB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tr" cm="1">
        <f t="array" ref="H233">_xlfn.IFS(Table2[[#This Row],[Age]]&lt;30,"Under",Table2[[#This Row],[Age]]&gt;=65,"Senior",30&lt;Table2[[#This Row],[Age]]&gt;64,"Others")</f>
        <v>Others</v>
      </c>
      <c r="I233" t="s">
        <v>21</v>
      </c>
      <c r="J233" t="s">
        <v>21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s="9" t="str">
        <f>IF(Table2[[#This Row],[Avg Monthly GB Download]]&lt;5,"Less then 5GB",IF(Table2[[#This Row],[Avg Monthly GB Download]]&gt;=10,"10 or More GB", "Between 5 and 10GB"))</f>
        <v>Less then 5GB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tr" cm="1">
        <f t="array" ref="H234">_xlfn.IFS(Table2[[#This Row],[Age]]&lt;30,"Under",Table2[[#This Row],[Age]]&gt;=65,"Senior",30&lt;Table2[[#This Row],[Age]]&gt;64,"Others")</f>
        <v>Others</v>
      </c>
      <c r="I234" t="s">
        <v>21</v>
      </c>
      <c r="J234" t="s">
        <v>21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s="9" t="str">
        <f>IF(Table2[[#This Row],[Avg Monthly GB Download]]&lt;5,"Less then 5GB",IF(Table2[[#This Row],[Avg Monthly GB Download]]&gt;=10,"10 or More GB", "Between 5 and 10GB"))</f>
        <v>Less then 5GB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tr" cm="1">
        <f t="array" ref="H235">_xlfn.IFS(Table2[[#This Row],[Age]]&lt;30,"Under",Table2[[#This Row],[Age]]&gt;=65,"Senior",30&lt;Table2[[#This Row],[Age]]&gt;64,"Others")</f>
        <v>Others</v>
      </c>
      <c r="I235" t="s">
        <v>21</v>
      </c>
      <c r="J235" t="s">
        <v>21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s="9" t="str">
        <f>IF(Table2[[#This Row],[Avg Monthly GB Download]]&lt;5,"Less then 5GB",IF(Table2[[#This Row],[Avg Monthly GB Download]]&gt;=10,"10 or More GB", "Between 5 and 10GB"))</f>
        <v>Less then 5GB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tr" cm="1">
        <f t="array" ref="H236">_xlfn.IFS(Table2[[#This Row],[Age]]&lt;30,"Under",Table2[[#This Row],[Age]]&gt;=65,"Senior",30&lt;Table2[[#This Row],[Age]]&gt;64,"Others")</f>
        <v>Others</v>
      </c>
      <c r="I236" t="s">
        <v>21</v>
      </c>
      <c r="J236" t="s">
        <v>21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s="9" t="str">
        <f>IF(Table2[[#This Row],[Avg Monthly GB Download]]&lt;5,"Less then 5GB",IF(Table2[[#This Row],[Avg Monthly GB Download]]&gt;=10,"10 or More GB", "Between 5 and 10GB"))</f>
        <v>Less then 5GB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tr" cm="1">
        <f t="array" ref="H237">_xlfn.IFS(Table2[[#This Row],[Age]]&lt;30,"Under",Table2[[#This Row],[Age]]&gt;=65,"Senior",30&lt;Table2[[#This Row],[Age]]&gt;64,"Others")</f>
        <v>Others</v>
      </c>
      <c r="I237" t="s">
        <v>21</v>
      </c>
      <c r="J237" t="s">
        <v>21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s="9" t="str">
        <f>IF(Table2[[#This Row],[Avg Monthly GB Download]]&lt;5,"Less then 5GB",IF(Table2[[#This Row],[Avg Monthly GB Download]]&gt;=10,"10 or More GB", "Between 5 and 10GB"))</f>
        <v>Less then 5GB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tr" cm="1">
        <f t="array" ref="H238">_xlfn.IFS(Table2[[#This Row],[Age]]&lt;30,"Under",Table2[[#This Row],[Age]]&gt;=65,"Senior",30&lt;Table2[[#This Row],[Age]]&gt;64,"Others")</f>
        <v>Others</v>
      </c>
      <c r="I238" t="s">
        <v>21</v>
      </c>
      <c r="J238" t="s">
        <v>21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s="9" t="str">
        <f>IF(Table2[[#This Row],[Avg Monthly GB Download]]&lt;5,"Less then 5GB",IF(Table2[[#This Row],[Avg Monthly GB Download]]&gt;=10,"10 or More GB", "Between 5 and 10GB"))</f>
        <v>Less then 5GB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tr" cm="1">
        <f t="array" ref="H239">_xlfn.IFS(Table2[[#This Row],[Age]]&lt;30,"Under",Table2[[#This Row],[Age]]&gt;=65,"Senior",30&lt;Table2[[#This Row],[Age]]&gt;64,"Others")</f>
        <v>Others</v>
      </c>
      <c r="I239" t="s">
        <v>21</v>
      </c>
      <c r="J239" t="s">
        <v>21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s="9" t="str">
        <f>IF(Table2[[#This Row],[Avg Monthly GB Download]]&lt;5,"Less then 5GB",IF(Table2[[#This Row],[Avg Monthly GB Download]]&gt;=10,"10 or More GB", "Between 5 and 10GB"))</f>
        <v>Less then 5GB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tr" cm="1">
        <f t="array" ref="H240">_xlfn.IFS(Table2[[#This Row],[Age]]&lt;30,"Under",Table2[[#This Row],[Age]]&gt;=65,"Senior",30&lt;Table2[[#This Row],[Age]]&gt;64,"Others")</f>
        <v>Senior</v>
      </c>
      <c r="I240" t="s">
        <v>21</v>
      </c>
      <c r="J240" t="s">
        <v>25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s="9" t="str">
        <f>IF(Table2[[#This Row],[Avg Monthly GB Download]]&lt;5,"Less then 5GB",IF(Table2[[#This Row],[Avg Monthly GB Download]]&gt;=10,"10 or More GB", "Between 5 and 10GB"))</f>
        <v>Less then 5GB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tr" cm="1">
        <f t="array" ref="H241">_xlfn.IFS(Table2[[#This Row],[Age]]&lt;30,"Under",Table2[[#This Row],[Age]]&gt;=65,"Senior",30&lt;Table2[[#This Row],[Age]]&gt;64,"Others")</f>
        <v>Others</v>
      </c>
      <c r="I241" t="s">
        <v>21</v>
      </c>
      <c r="J241" t="s">
        <v>21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s="9" t="str">
        <f>IF(Table2[[#This Row],[Avg Monthly GB Download]]&lt;5,"Less then 5GB",IF(Table2[[#This Row],[Avg Monthly GB Download]]&gt;=10,"10 or More GB", "Between 5 and 10GB"))</f>
        <v>Less then 5GB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tr" cm="1">
        <f t="array" ref="H242">_xlfn.IFS(Table2[[#This Row],[Age]]&lt;30,"Under",Table2[[#This Row],[Age]]&gt;=65,"Senior",30&lt;Table2[[#This Row],[Age]]&gt;64,"Others")</f>
        <v>Others</v>
      </c>
      <c r="I242" t="s">
        <v>21</v>
      </c>
      <c r="J242" t="s">
        <v>21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s="9" t="str">
        <f>IF(Table2[[#This Row],[Avg Monthly GB Download]]&lt;5,"Less then 5GB",IF(Table2[[#This Row],[Avg Monthly GB Download]]&gt;=10,"10 or More GB", "Between 5 and 10GB"))</f>
        <v>Less then 5GB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tr" cm="1">
        <f t="array" ref="H243">_xlfn.IFS(Table2[[#This Row],[Age]]&lt;30,"Under",Table2[[#This Row],[Age]]&gt;=65,"Senior",30&lt;Table2[[#This Row],[Age]]&gt;64,"Others")</f>
        <v>Senior</v>
      </c>
      <c r="I243" t="s">
        <v>21</v>
      </c>
      <c r="J243" t="s">
        <v>25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s="9" t="str">
        <f>IF(Table2[[#This Row],[Avg Monthly GB Download]]&lt;5,"Less then 5GB",IF(Table2[[#This Row],[Avg Monthly GB Download]]&gt;=10,"10 or More GB", "Between 5 and 10GB"))</f>
        <v>10 or More GB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tr" cm="1">
        <f t="array" ref="H244">_xlfn.IFS(Table2[[#This Row],[Age]]&lt;30,"Under",Table2[[#This Row],[Age]]&gt;=65,"Senior",30&lt;Table2[[#This Row],[Age]]&gt;64,"Others")</f>
        <v>Others</v>
      </c>
      <c r="I244" t="s">
        <v>21</v>
      </c>
      <c r="J244" t="s">
        <v>21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s="9" t="str">
        <f>IF(Table2[[#This Row],[Avg Monthly GB Download]]&lt;5,"Less then 5GB",IF(Table2[[#This Row],[Avg Monthly GB Download]]&gt;=10,"10 or More GB", "Between 5 and 10GB"))</f>
        <v>Less then 5GB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tr" cm="1">
        <f t="array" ref="H245">_xlfn.IFS(Table2[[#This Row],[Age]]&lt;30,"Under",Table2[[#This Row],[Age]]&gt;=65,"Senior",30&lt;Table2[[#This Row],[Age]]&gt;64,"Others")</f>
        <v>Others</v>
      </c>
      <c r="I245" t="s">
        <v>21</v>
      </c>
      <c r="J245" t="s">
        <v>21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s="9" t="str">
        <f>IF(Table2[[#This Row],[Avg Monthly GB Download]]&lt;5,"Less then 5GB",IF(Table2[[#This Row],[Avg Monthly GB Download]]&gt;=10,"10 or More GB", "Between 5 and 10GB"))</f>
        <v>Less then 5GB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tr" cm="1">
        <f t="array" ref="H246">_xlfn.IFS(Table2[[#This Row],[Age]]&lt;30,"Under",Table2[[#This Row],[Age]]&gt;=65,"Senior",30&lt;Table2[[#This Row],[Age]]&gt;64,"Others")</f>
        <v>Others</v>
      </c>
      <c r="I246" t="s">
        <v>21</v>
      </c>
      <c r="J246" t="s">
        <v>21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s="9" t="str">
        <f>IF(Table2[[#This Row],[Avg Monthly GB Download]]&lt;5,"Less then 5GB",IF(Table2[[#This Row],[Avg Monthly GB Download]]&gt;=10,"10 or More GB", "Between 5 and 10GB"))</f>
        <v>Less then 5GB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tr" cm="1">
        <f t="array" ref="H247">_xlfn.IFS(Table2[[#This Row],[Age]]&lt;30,"Under",Table2[[#This Row],[Age]]&gt;=65,"Senior",30&lt;Table2[[#This Row],[Age]]&gt;64,"Others")</f>
        <v>Others</v>
      </c>
      <c r="I247" t="s">
        <v>21</v>
      </c>
      <c r="J247" t="s">
        <v>21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s="9" t="str">
        <f>IF(Table2[[#This Row],[Avg Monthly GB Download]]&lt;5,"Less then 5GB",IF(Table2[[#This Row],[Avg Monthly GB Download]]&gt;=10,"10 or More GB", "Between 5 and 10GB"))</f>
        <v>Less then 5GB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tr" cm="1">
        <f t="array" ref="H248">_xlfn.IFS(Table2[[#This Row],[Age]]&lt;30,"Under",Table2[[#This Row],[Age]]&gt;=65,"Senior",30&lt;Table2[[#This Row],[Age]]&gt;64,"Others")</f>
        <v>Others</v>
      </c>
      <c r="I248" t="s">
        <v>21</v>
      </c>
      <c r="J248" t="s">
        <v>21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s="9" t="str">
        <f>IF(Table2[[#This Row],[Avg Monthly GB Download]]&lt;5,"Less then 5GB",IF(Table2[[#This Row],[Avg Monthly GB Download]]&gt;=10,"10 or More GB", "Between 5 and 10GB"))</f>
        <v>Less then 5GB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tr" cm="1">
        <f t="array" ref="H249">_xlfn.IFS(Table2[[#This Row],[Age]]&lt;30,"Under",Table2[[#This Row],[Age]]&gt;=65,"Senior",30&lt;Table2[[#This Row],[Age]]&gt;64,"Others")</f>
        <v>Others</v>
      </c>
      <c r="I249" t="s">
        <v>21</v>
      </c>
      <c r="J249" t="s">
        <v>21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s="9" t="str">
        <f>IF(Table2[[#This Row],[Avg Monthly GB Download]]&lt;5,"Less then 5GB",IF(Table2[[#This Row],[Avg Monthly GB Download]]&gt;=10,"10 or More GB", "Between 5 and 10GB"))</f>
        <v>Less then 5GB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tr" cm="1">
        <f t="array" ref="H250">_xlfn.IFS(Table2[[#This Row],[Age]]&lt;30,"Under",Table2[[#This Row],[Age]]&gt;=65,"Senior",30&lt;Table2[[#This Row],[Age]]&gt;64,"Others")</f>
        <v>Others</v>
      </c>
      <c r="I250" t="s">
        <v>21</v>
      </c>
      <c r="J250" t="s">
        <v>21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s="9" t="str">
        <f>IF(Table2[[#This Row],[Avg Monthly GB Download]]&lt;5,"Less then 5GB",IF(Table2[[#This Row],[Avg Monthly GB Download]]&gt;=10,"10 or More GB", "Between 5 and 10GB"))</f>
        <v>Less then 5GB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tr" cm="1">
        <f t="array" ref="H251">_xlfn.IFS(Table2[[#This Row],[Age]]&lt;30,"Under",Table2[[#This Row],[Age]]&gt;=65,"Senior",30&lt;Table2[[#This Row],[Age]]&gt;64,"Others")</f>
        <v>Others</v>
      </c>
      <c r="I251" t="s">
        <v>21</v>
      </c>
      <c r="J251" t="s">
        <v>21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s="9" t="str">
        <f>IF(Table2[[#This Row],[Avg Monthly GB Download]]&lt;5,"Less then 5GB",IF(Table2[[#This Row],[Avg Monthly GB Download]]&gt;=10,"10 or More GB", "Between 5 and 10GB"))</f>
        <v>10 or More GB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tr" cm="1">
        <f t="array" ref="H252">_xlfn.IFS(Table2[[#This Row],[Age]]&lt;30,"Under",Table2[[#This Row],[Age]]&gt;=65,"Senior",30&lt;Table2[[#This Row],[Age]]&gt;64,"Others")</f>
        <v>Others</v>
      </c>
      <c r="I252" t="s">
        <v>21</v>
      </c>
      <c r="J252" t="s">
        <v>21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s="9" t="str">
        <f>IF(Table2[[#This Row],[Avg Monthly GB Download]]&lt;5,"Less then 5GB",IF(Table2[[#This Row],[Avg Monthly GB Download]]&gt;=10,"10 or More GB", "Between 5 and 10GB"))</f>
        <v>Less then 5GB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tr" cm="1">
        <f t="array" ref="H253">_xlfn.IFS(Table2[[#This Row],[Age]]&lt;30,"Under",Table2[[#This Row],[Age]]&gt;=65,"Senior",30&lt;Table2[[#This Row],[Age]]&gt;64,"Others")</f>
        <v>Others</v>
      </c>
      <c r="I253" t="s">
        <v>21</v>
      </c>
      <c r="J253" t="s">
        <v>21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s="9" t="str">
        <f>IF(Table2[[#This Row],[Avg Monthly GB Download]]&lt;5,"Less then 5GB",IF(Table2[[#This Row],[Avg Monthly GB Download]]&gt;=10,"10 or More GB", "Between 5 and 10GB"))</f>
        <v>Less then 5GB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tr" cm="1">
        <f t="array" ref="H254">_xlfn.IFS(Table2[[#This Row],[Age]]&lt;30,"Under",Table2[[#This Row],[Age]]&gt;=65,"Senior",30&lt;Table2[[#This Row],[Age]]&gt;64,"Others")</f>
        <v>Senior</v>
      </c>
      <c r="I254" t="s">
        <v>21</v>
      </c>
      <c r="J254" t="s">
        <v>25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s="9" t="str">
        <f>IF(Table2[[#This Row],[Avg Monthly GB Download]]&lt;5,"Less then 5GB",IF(Table2[[#This Row],[Avg Monthly GB Download]]&gt;=10,"10 or More GB", "Between 5 and 10GB"))</f>
        <v>Less then 5GB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tr" cm="1">
        <f t="array" ref="H255">_xlfn.IFS(Table2[[#This Row],[Age]]&lt;30,"Under",Table2[[#This Row],[Age]]&gt;=65,"Senior",30&lt;Table2[[#This Row],[Age]]&gt;64,"Others")</f>
        <v>Others</v>
      </c>
      <c r="I255" t="s">
        <v>21</v>
      </c>
      <c r="J255" t="s">
        <v>21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s="9" t="str">
        <f>IF(Table2[[#This Row],[Avg Monthly GB Download]]&lt;5,"Less then 5GB",IF(Table2[[#This Row],[Avg Monthly GB Download]]&gt;=10,"10 or More GB", "Between 5 and 10GB"))</f>
        <v>Less then 5GB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tr" cm="1">
        <f t="array" ref="H256">_xlfn.IFS(Table2[[#This Row],[Age]]&lt;30,"Under",Table2[[#This Row],[Age]]&gt;=65,"Senior",30&lt;Table2[[#This Row],[Age]]&gt;64,"Others")</f>
        <v>Under</v>
      </c>
      <c r="I256" t="s">
        <v>25</v>
      </c>
      <c r="J256" t="s">
        <v>21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s="9" t="str">
        <f>IF(Table2[[#This Row],[Avg Monthly GB Download]]&lt;5,"Less then 5GB",IF(Table2[[#This Row],[Avg Monthly GB Download]]&gt;=10,"10 or More GB", "Between 5 and 10GB"))</f>
        <v>Less then 5GB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tr" cm="1">
        <f t="array" ref="H257">_xlfn.IFS(Table2[[#This Row],[Age]]&lt;30,"Under",Table2[[#This Row],[Age]]&gt;=65,"Senior",30&lt;Table2[[#This Row],[Age]]&gt;64,"Others")</f>
        <v>Others</v>
      </c>
      <c r="I257" t="s">
        <v>21</v>
      </c>
      <c r="J257" t="s">
        <v>21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s="9" t="str">
        <f>IF(Table2[[#This Row],[Avg Monthly GB Download]]&lt;5,"Less then 5GB",IF(Table2[[#This Row],[Avg Monthly GB Download]]&gt;=10,"10 or More GB", "Between 5 and 10GB"))</f>
        <v>Less then 5GB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tr" cm="1">
        <f t="array" ref="H258">_xlfn.IFS(Table2[[#This Row],[Age]]&lt;30,"Under",Table2[[#This Row],[Age]]&gt;=65,"Senior",30&lt;Table2[[#This Row],[Age]]&gt;64,"Others")</f>
        <v>Others</v>
      </c>
      <c r="I258" t="s">
        <v>21</v>
      </c>
      <c r="J258" t="s">
        <v>21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s="9" t="str">
        <f>IF(Table2[[#This Row],[Avg Monthly GB Download]]&lt;5,"Less then 5GB",IF(Table2[[#This Row],[Avg Monthly GB Download]]&gt;=10,"10 or More GB", "Between 5 and 10GB"))</f>
        <v>Less then 5GB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tr" cm="1">
        <f t="array" ref="H259">_xlfn.IFS(Table2[[#This Row],[Age]]&lt;30,"Under",Table2[[#This Row],[Age]]&gt;=65,"Senior",30&lt;Table2[[#This Row],[Age]]&gt;64,"Others")</f>
        <v>Others</v>
      </c>
      <c r="I259" t="s">
        <v>21</v>
      </c>
      <c r="J259" t="s">
        <v>21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s="9" t="str">
        <f>IF(Table2[[#This Row],[Avg Monthly GB Download]]&lt;5,"Less then 5GB",IF(Table2[[#This Row],[Avg Monthly GB Download]]&gt;=10,"10 or More GB", "Between 5 and 10GB"))</f>
        <v>Between 5 and 10GB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tr" cm="1">
        <f t="array" ref="H260">_xlfn.IFS(Table2[[#This Row],[Age]]&lt;30,"Under",Table2[[#This Row],[Age]]&gt;=65,"Senior",30&lt;Table2[[#This Row],[Age]]&gt;64,"Others")</f>
        <v>Others</v>
      </c>
      <c r="I260" t="s">
        <v>21</v>
      </c>
      <c r="J260" t="s">
        <v>21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s="9" t="str">
        <f>IF(Table2[[#This Row],[Avg Monthly GB Download]]&lt;5,"Less then 5GB",IF(Table2[[#This Row],[Avg Monthly GB Download]]&gt;=10,"10 or More GB", "Between 5 and 10GB"))</f>
        <v>Less then 5GB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tr" cm="1">
        <f t="array" ref="H261">_xlfn.IFS(Table2[[#This Row],[Age]]&lt;30,"Under",Table2[[#This Row],[Age]]&gt;=65,"Senior",30&lt;Table2[[#This Row],[Age]]&gt;64,"Others")</f>
        <v>Others</v>
      </c>
      <c r="I261" t="s">
        <v>21</v>
      </c>
      <c r="J261" t="s">
        <v>21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s="9" t="str">
        <f>IF(Table2[[#This Row],[Avg Monthly GB Download]]&lt;5,"Less then 5GB",IF(Table2[[#This Row],[Avg Monthly GB Download]]&gt;=10,"10 or More GB", "Between 5 and 10GB"))</f>
        <v>10 or More GB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tr" cm="1">
        <f t="array" ref="H262">_xlfn.IFS(Table2[[#This Row],[Age]]&lt;30,"Under",Table2[[#This Row],[Age]]&gt;=65,"Senior",30&lt;Table2[[#This Row],[Age]]&gt;64,"Others")</f>
        <v>Under</v>
      </c>
      <c r="I262" t="s">
        <v>25</v>
      </c>
      <c r="J262" t="s">
        <v>21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s="9" t="str">
        <f>IF(Table2[[#This Row],[Avg Monthly GB Download]]&lt;5,"Less then 5GB",IF(Table2[[#This Row],[Avg Monthly GB Download]]&gt;=10,"10 or More GB", "Between 5 and 10GB"))</f>
        <v>Less then 5GB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tr" cm="1">
        <f t="array" ref="H263">_xlfn.IFS(Table2[[#This Row],[Age]]&lt;30,"Under",Table2[[#This Row],[Age]]&gt;=65,"Senior",30&lt;Table2[[#This Row],[Age]]&gt;64,"Others")</f>
        <v>Others</v>
      </c>
      <c r="I263" t="s">
        <v>21</v>
      </c>
      <c r="J263" t="s">
        <v>21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s="9" t="str">
        <f>IF(Table2[[#This Row],[Avg Monthly GB Download]]&lt;5,"Less then 5GB",IF(Table2[[#This Row],[Avg Monthly GB Download]]&gt;=10,"10 or More GB", "Between 5 and 10GB"))</f>
        <v>Less then 5GB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tr" cm="1">
        <f t="array" ref="H264">_xlfn.IFS(Table2[[#This Row],[Age]]&lt;30,"Under",Table2[[#This Row],[Age]]&gt;=65,"Senior",30&lt;Table2[[#This Row],[Age]]&gt;64,"Others")</f>
        <v>Others</v>
      </c>
      <c r="I264" t="s">
        <v>21</v>
      </c>
      <c r="J264" t="s">
        <v>21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s="9" t="str">
        <f>IF(Table2[[#This Row],[Avg Monthly GB Download]]&lt;5,"Less then 5GB",IF(Table2[[#This Row],[Avg Monthly GB Download]]&gt;=10,"10 or More GB", "Between 5 and 10GB"))</f>
        <v>Less then 5GB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tr" cm="1">
        <f t="array" ref="H265">_xlfn.IFS(Table2[[#This Row],[Age]]&lt;30,"Under",Table2[[#This Row],[Age]]&gt;=65,"Senior",30&lt;Table2[[#This Row],[Age]]&gt;64,"Others")</f>
        <v>Others</v>
      </c>
      <c r="I265" t="s">
        <v>21</v>
      </c>
      <c r="J265" t="s">
        <v>21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s="9" t="str">
        <f>IF(Table2[[#This Row],[Avg Monthly GB Download]]&lt;5,"Less then 5GB",IF(Table2[[#This Row],[Avg Monthly GB Download]]&gt;=10,"10 or More GB", "Between 5 and 10GB"))</f>
        <v>10 or More GB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tr" cm="1">
        <f t="array" ref="H266">_xlfn.IFS(Table2[[#This Row],[Age]]&lt;30,"Under",Table2[[#This Row],[Age]]&gt;=65,"Senior",30&lt;Table2[[#This Row],[Age]]&gt;64,"Others")</f>
        <v>Others</v>
      </c>
      <c r="I266" t="s">
        <v>21</v>
      </c>
      <c r="J266" t="s">
        <v>21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s="9" t="str">
        <f>IF(Table2[[#This Row],[Avg Monthly GB Download]]&lt;5,"Less then 5GB",IF(Table2[[#This Row],[Avg Monthly GB Download]]&gt;=10,"10 or More GB", "Between 5 and 10GB"))</f>
        <v>Between 5 and 10GB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tr" cm="1">
        <f t="array" ref="H267">_xlfn.IFS(Table2[[#This Row],[Age]]&lt;30,"Under",Table2[[#This Row],[Age]]&gt;=65,"Senior",30&lt;Table2[[#This Row],[Age]]&gt;64,"Others")</f>
        <v>Others</v>
      </c>
      <c r="I267" t="s">
        <v>21</v>
      </c>
      <c r="J267" t="s">
        <v>21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s="9" t="str">
        <f>IF(Table2[[#This Row],[Avg Monthly GB Download]]&lt;5,"Less then 5GB",IF(Table2[[#This Row],[Avg Monthly GB Download]]&gt;=10,"10 or More GB", "Between 5 and 10GB"))</f>
        <v>Less then 5GB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tr" cm="1">
        <f t="array" ref="H268">_xlfn.IFS(Table2[[#This Row],[Age]]&lt;30,"Under",Table2[[#This Row],[Age]]&gt;=65,"Senior",30&lt;Table2[[#This Row],[Age]]&gt;64,"Others")</f>
        <v>Others</v>
      </c>
      <c r="I268" t="s">
        <v>21</v>
      </c>
      <c r="J268" t="s">
        <v>21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s="9" t="str">
        <f>IF(Table2[[#This Row],[Avg Monthly GB Download]]&lt;5,"Less then 5GB",IF(Table2[[#This Row],[Avg Monthly GB Download]]&gt;=10,"10 or More GB", "Between 5 and 10GB"))</f>
        <v>Less then 5GB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tr" cm="1">
        <f t="array" ref="H269">_xlfn.IFS(Table2[[#This Row],[Age]]&lt;30,"Under",Table2[[#This Row],[Age]]&gt;=65,"Senior",30&lt;Table2[[#This Row],[Age]]&gt;64,"Others")</f>
        <v>Under</v>
      </c>
      <c r="I269" t="s">
        <v>25</v>
      </c>
      <c r="J269" t="s">
        <v>21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s="9" t="str">
        <f>IF(Table2[[#This Row],[Avg Monthly GB Download]]&lt;5,"Less then 5GB",IF(Table2[[#This Row],[Avg Monthly GB Download]]&gt;=10,"10 or More GB", "Between 5 and 10GB"))</f>
        <v>Less then 5GB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tr" cm="1">
        <f t="array" ref="H270">_xlfn.IFS(Table2[[#This Row],[Age]]&lt;30,"Under",Table2[[#This Row],[Age]]&gt;=65,"Senior",30&lt;Table2[[#This Row],[Age]]&gt;64,"Others")</f>
        <v>Others</v>
      </c>
      <c r="I270" t="s">
        <v>21</v>
      </c>
      <c r="J270" t="s">
        <v>21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s="9" t="str">
        <f>IF(Table2[[#This Row],[Avg Monthly GB Download]]&lt;5,"Less then 5GB",IF(Table2[[#This Row],[Avg Monthly GB Download]]&gt;=10,"10 or More GB", "Between 5 and 10GB"))</f>
        <v>Less then 5GB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tr" cm="1">
        <f t="array" ref="H271">_xlfn.IFS(Table2[[#This Row],[Age]]&lt;30,"Under",Table2[[#This Row],[Age]]&gt;=65,"Senior",30&lt;Table2[[#This Row],[Age]]&gt;64,"Others")</f>
        <v>Others</v>
      </c>
      <c r="I271" t="s">
        <v>21</v>
      </c>
      <c r="J271" t="s">
        <v>21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s="9" t="str">
        <f>IF(Table2[[#This Row],[Avg Monthly GB Download]]&lt;5,"Less then 5GB",IF(Table2[[#This Row],[Avg Monthly GB Download]]&gt;=10,"10 or More GB", "Between 5 and 10GB"))</f>
        <v>Less then 5GB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tr" cm="1">
        <f t="array" ref="H272">_xlfn.IFS(Table2[[#This Row],[Age]]&lt;30,"Under",Table2[[#This Row],[Age]]&gt;=65,"Senior",30&lt;Table2[[#This Row],[Age]]&gt;64,"Others")</f>
        <v>Others</v>
      </c>
      <c r="I272" t="s">
        <v>21</v>
      </c>
      <c r="J272" t="s">
        <v>21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s="9" t="str">
        <f>IF(Table2[[#This Row],[Avg Monthly GB Download]]&lt;5,"Less then 5GB",IF(Table2[[#This Row],[Avg Monthly GB Download]]&gt;=10,"10 or More GB", "Between 5 and 10GB"))</f>
        <v>Less then 5GB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tr" cm="1">
        <f t="array" ref="H273">_xlfn.IFS(Table2[[#This Row],[Age]]&lt;30,"Under",Table2[[#This Row],[Age]]&gt;=65,"Senior",30&lt;Table2[[#This Row],[Age]]&gt;64,"Others")</f>
        <v>Senior</v>
      </c>
      <c r="I273" t="s">
        <v>21</v>
      </c>
      <c r="J273" t="s">
        <v>25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s="9" t="str">
        <f>IF(Table2[[#This Row],[Avg Monthly GB Download]]&lt;5,"Less then 5GB",IF(Table2[[#This Row],[Avg Monthly GB Download]]&gt;=10,"10 or More GB", "Between 5 and 10GB"))</f>
        <v>Less then 5GB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tr" cm="1">
        <f t="array" ref="H274">_xlfn.IFS(Table2[[#This Row],[Age]]&lt;30,"Under",Table2[[#This Row],[Age]]&gt;=65,"Senior",30&lt;Table2[[#This Row],[Age]]&gt;64,"Others")</f>
        <v>Others</v>
      </c>
      <c r="I274" t="s">
        <v>21</v>
      </c>
      <c r="J274" t="s">
        <v>21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s="9" t="str">
        <f>IF(Table2[[#This Row],[Avg Monthly GB Download]]&lt;5,"Less then 5GB",IF(Table2[[#This Row],[Avg Monthly GB Download]]&gt;=10,"10 or More GB", "Between 5 and 10GB"))</f>
        <v>Less then 5GB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tr" cm="1">
        <f t="array" ref="H275">_xlfn.IFS(Table2[[#This Row],[Age]]&lt;30,"Under",Table2[[#This Row],[Age]]&gt;=65,"Senior",30&lt;Table2[[#This Row],[Age]]&gt;64,"Others")</f>
        <v>Others</v>
      </c>
      <c r="I275" t="s">
        <v>21</v>
      </c>
      <c r="J275" t="s">
        <v>21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s="9" t="str">
        <f>IF(Table2[[#This Row],[Avg Monthly GB Download]]&lt;5,"Less then 5GB",IF(Table2[[#This Row],[Avg Monthly GB Download]]&gt;=10,"10 or More GB", "Between 5 and 10GB"))</f>
        <v>Less then 5GB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tr" cm="1">
        <f t="array" ref="H276">_xlfn.IFS(Table2[[#This Row],[Age]]&lt;30,"Under",Table2[[#This Row],[Age]]&gt;=65,"Senior",30&lt;Table2[[#This Row],[Age]]&gt;64,"Others")</f>
        <v>Others</v>
      </c>
      <c r="I276" t="s">
        <v>21</v>
      </c>
      <c r="J276" t="s">
        <v>21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s="9" t="str">
        <f>IF(Table2[[#This Row],[Avg Monthly GB Download]]&lt;5,"Less then 5GB",IF(Table2[[#This Row],[Avg Monthly GB Download]]&gt;=10,"10 or More GB", "Between 5 and 10GB"))</f>
        <v>Less then 5GB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tr" cm="1">
        <f t="array" ref="H277">_xlfn.IFS(Table2[[#This Row],[Age]]&lt;30,"Under",Table2[[#This Row],[Age]]&gt;=65,"Senior",30&lt;Table2[[#This Row],[Age]]&gt;64,"Others")</f>
        <v>Others</v>
      </c>
      <c r="I277" t="s">
        <v>21</v>
      </c>
      <c r="J277" t="s">
        <v>21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s="9" t="str">
        <f>IF(Table2[[#This Row],[Avg Monthly GB Download]]&lt;5,"Less then 5GB",IF(Table2[[#This Row],[Avg Monthly GB Download]]&gt;=10,"10 or More GB", "Between 5 and 10GB"))</f>
        <v>Less then 5GB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tr" cm="1">
        <f t="array" ref="H278">_xlfn.IFS(Table2[[#This Row],[Age]]&lt;30,"Under",Table2[[#This Row],[Age]]&gt;=65,"Senior",30&lt;Table2[[#This Row],[Age]]&gt;64,"Others")</f>
        <v>Others</v>
      </c>
      <c r="I278" t="s">
        <v>21</v>
      </c>
      <c r="J278" t="s">
        <v>21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s="9" t="str">
        <f>IF(Table2[[#This Row],[Avg Monthly GB Download]]&lt;5,"Less then 5GB",IF(Table2[[#This Row],[Avg Monthly GB Download]]&gt;=10,"10 or More GB", "Between 5 and 10GB"))</f>
        <v>Less then 5GB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tr" cm="1">
        <f t="array" ref="H279">_xlfn.IFS(Table2[[#This Row],[Age]]&lt;30,"Under",Table2[[#This Row],[Age]]&gt;=65,"Senior",30&lt;Table2[[#This Row],[Age]]&gt;64,"Others")</f>
        <v>Others</v>
      </c>
      <c r="I279" t="s">
        <v>21</v>
      </c>
      <c r="J279" t="s">
        <v>21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s="9" t="str">
        <f>IF(Table2[[#This Row],[Avg Monthly GB Download]]&lt;5,"Less then 5GB",IF(Table2[[#This Row],[Avg Monthly GB Download]]&gt;=10,"10 or More GB", "Between 5 and 10GB"))</f>
        <v>Less then 5GB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tr" cm="1">
        <f t="array" ref="H280">_xlfn.IFS(Table2[[#This Row],[Age]]&lt;30,"Under",Table2[[#This Row],[Age]]&gt;=65,"Senior",30&lt;Table2[[#This Row],[Age]]&gt;64,"Others")</f>
        <v>Others</v>
      </c>
      <c r="I280" t="s">
        <v>21</v>
      </c>
      <c r="J280" t="s">
        <v>21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s="9" t="str">
        <f>IF(Table2[[#This Row],[Avg Monthly GB Download]]&lt;5,"Less then 5GB",IF(Table2[[#This Row],[Avg Monthly GB Download]]&gt;=10,"10 or More GB", "Between 5 and 10GB"))</f>
        <v>Less then 5GB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tr" cm="1">
        <f t="array" ref="H281">_xlfn.IFS(Table2[[#This Row],[Age]]&lt;30,"Under",Table2[[#This Row],[Age]]&gt;=65,"Senior",30&lt;Table2[[#This Row],[Age]]&gt;64,"Others")</f>
        <v>Others</v>
      </c>
      <c r="I281" t="s">
        <v>21</v>
      </c>
      <c r="J281" t="s">
        <v>21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s="9" t="str">
        <f>IF(Table2[[#This Row],[Avg Monthly GB Download]]&lt;5,"Less then 5GB",IF(Table2[[#This Row],[Avg Monthly GB Download]]&gt;=10,"10 or More GB", "Between 5 and 10GB"))</f>
        <v>Less then 5GB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tr" cm="1">
        <f t="array" ref="H282">_xlfn.IFS(Table2[[#This Row],[Age]]&lt;30,"Under",Table2[[#This Row],[Age]]&gt;=65,"Senior",30&lt;Table2[[#This Row],[Age]]&gt;64,"Others")</f>
        <v>Others</v>
      </c>
      <c r="I282" t="s">
        <v>21</v>
      </c>
      <c r="J282" t="s">
        <v>21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s="9" t="str">
        <f>IF(Table2[[#This Row],[Avg Monthly GB Download]]&lt;5,"Less then 5GB",IF(Table2[[#This Row],[Avg Monthly GB Download]]&gt;=10,"10 or More GB", "Between 5 and 10GB"))</f>
        <v>Less then 5GB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tr" cm="1">
        <f t="array" ref="H283">_xlfn.IFS(Table2[[#This Row],[Age]]&lt;30,"Under",Table2[[#This Row],[Age]]&gt;=65,"Senior",30&lt;Table2[[#This Row],[Age]]&gt;64,"Others")</f>
        <v>Under</v>
      </c>
      <c r="I283" t="s">
        <v>25</v>
      </c>
      <c r="J283" t="s">
        <v>21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s="9" t="str">
        <f>IF(Table2[[#This Row],[Avg Monthly GB Download]]&lt;5,"Less then 5GB",IF(Table2[[#This Row],[Avg Monthly GB Download]]&gt;=10,"10 or More GB", "Between 5 and 10GB"))</f>
        <v>10 or More GB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tr" cm="1">
        <f t="array" ref="H284">_xlfn.IFS(Table2[[#This Row],[Age]]&lt;30,"Under",Table2[[#This Row],[Age]]&gt;=65,"Senior",30&lt;Table2[[#This Row],[Age]]&gt;64,"Others")</f>
        <v>Under</v>
      </c>
      <c r="I284" t="s">
        <v>25</v>
      </c>
      <c r="J284" t="s">
        <v>21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s="9" t="str">
        <f>IF(Table2[[#This Row],[Avg Monthly GB Download]]&lt;5,"Less then 5GB",IF(Table2[[#This Row],[Avg Monthly GB Download]]&gt;=10,"10 or More GB", "Between 5 and 10GB"))</f>
        <v>10 or More GB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tr" cm="1">
        <f t="array" ref="H285">_xlfn.IFS(Table2[[#This Row],[Age]]&lt;30,"Under",Table2[[#This Row],[Age]]&gt;=65,"Senior",30&lt;Table2[[#This Row],[Age]]&gt;64,"Others")</f>
        <v>Others</v>
      </c>
      <c r="I285" t="s">
        <v>21</v>
      </c>
      <c r="J285" t="s">
        <v>21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s="9" t="str">
        <f>IF(Table2[[#This Row],[Avg Monthly GB Download]]&lt;5,"Less then 5GB",IF(Table2[[#This Row],[Avg Monthly GB Download]]&gt;=10,"10 or More GB", "Between 5 and 10GB"))</f>
        <v>Less then 5GB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tr" cm="1">
        <f t="array" ref="H286">_xlfn.IFS(Table2[[#This Row],[Age]]&lt;30,"Under",Table2[[#This Row],[Age]]&gt;=65,"Senior",30&lt;Table2[[#This Row],[Age]]&gt;64,"Others")</f>
        <v>Others</v>
      </c>
      <c r="I286" t="s">
        <v>21</v>
      </c>
      <c r="J286" t="s">
        <v>21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s="9" t="str">
        <f>IF(Table2[[#This Row],[Avg Monthly GB Download]]&lt;5,"Less then 5GB",IF(Table2[[#This Row],[Avg Monthly GB Download]]&gt;=10,"10 or More GB", "Between 5 and 10GB"))</f>
        <v>Less then 5GB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tr" cm="1">
        <f t="array" ref="H287">_xlfn.IFS(Table2[[#This Row],[Age]]&lt;30,"Under",Table2[[#This Row],[Age]]&gt;=65,"Senior",30&lt;Table2[[#This Row],[Age]]&gt;64,"Others")</f>
        <v>Others</v>
      </c>
      <c r="I287" t="s">
        <v>21</v>
      </c>
      <c r="J287" t="s">
        <v>21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s="9" t="str">
        <f>IF(Table2[[#This Row],[Avg Monthly GB Download]]&lt;5,"Less then 5GB",IF(Table2[[#This Row],[Avg Monthly GB Download]]&gt;=10,"10 or More GB", "Between 5 and 10GB"))</f>
        <v>Less then 5GB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tr" cm="1">
        <f t="array" ref="H288">_xlfn.IFS(Table2[[#This Row],[Age]]&lt;30,"Under",Table2[[#This Row],[Age]]&gt;=65,"Senior",30&lt;Table2[[#This Row],[Age]]&gt;64,"Others")</f>
        <v>Others</v>
      </c>
      <c r="I288" t="s">
        <v>21</v>
      </c>
      <c r="J288" t="s">
        <v>21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s="9" t="str">
        <f>IF(Table2[[#This Row],[Avg Monthly GB Download]]&lt;5,"Less then 5GB",IF(Table2[[#This Row],[Avg Monthly GB Download]]&gt;=10,"10 or More GB", "Between 5 and 10GB"))</f>
        <v>Less then 5GB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tr" cm="1">
        <f t="array" ref="H289">_xlfn.IFS(Table2[[#This Row],[Age]]&lt;30,"Under",Table2[[#This Row],[Age]]&gt;=65,"Senior",30&lt;Table2[[#This Row],[Age]]&gt;64,"Others")</f>
        <v>Others</v>
      </c>
      <c r="I289" t="s">
        <v>21</v>
      </c>
      <c r="J289" t="s">
        <v>21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s="9" t="str">
        <f>IF(Table2[[#This Row],[Avg Monthly GB Download]]&lt;5,"Less then 5GB",IF(Table2[[#This Row],[Avg Monthly GB Download]]&gt;=10,"10 or More GB", "Between 5 and 10GB"))</f>
        <v>Between 5 and 10GB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tr" cm="1">
        <f t="array" ref="H290">_xlfn.IFS(Table2[[#This Row],[Age]]&lt;30,"Under",Table2[[#This Row],[Age]]&gt;=65,"Senior",30&lt;Table2[[#This Row],[Age]]&gt;64,"Others")</f>
        <v>Others</v>
      </c>
      <c r="I290" t="s">
        <v>21</v>
      </c>
      <c r="J290" t="s">
        <v>21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s="9" t="str">
        <f>IF(Table2[[#This Row],[Avg Monthly GB Download]]&lt;5,"Less then 5GB",IF(Table2[[#This Row],[Avg Monthly GB Download]]&gt;=10,"10 or More GB", "Between 5 and 10GB"))</f>
        <v>Between 5 and 10GB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tr" cm="1">
        <f t="array" ref="H291">_xlfn.IFS(Table2[[#This Row],[Age]]&lt;30,"Under",Table2[[#This Row],[Age]]&gt;=65,"Senior",30&lt;Table2[[#This Row],[Age]]&gt;64,"Others")</f>
        <v>Others</v>
      </c>
      <c r="I291" t="s">
        <v>21</v>
      </c>
      <c r="J291" t="s">
        <v>21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s="9" t="str">
        <f>IF(Table2[[#This Row],[Avg Monthly GB Download]]&lt;5,"Less then 5GB",IF(Table2[[#This Row],[Avg Monthly GB Download]]&gt;=10,"10 or More GB", "Between 5 and 10GB"))</f>
        <v>Less then 5GB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tr" cm="1">
        <f t="array" ref="H292">_xlfn.IFS(Table2[[#This Row],[Age]]&lt;30,"Under",Table2[[#This Row],[Age]]&gt;=65,"Senior",30&lt;Table2[[#This Row],[Age]]&gt;64,"Others")</f>
        <v>Others</v>
      </c>
      <c r="I292" t="s">
        <v>21</v>
      </c>
      <c r="J292" t="s">
        <v>21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s="9" t="str">
        <f>IF(Table2[[#This Row],[Avg Monthly GB Download]]&lt;5,"Less then 5GB",IF(Table2[[#This Row],[Avg Monthly GB Download]]&gt;=10,"10 or More GB", "Between 5 and 10GB"))</f>
        <v>Less then 5GB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tr" cm="1">
        <f t="array" ref="H293">_xlfn.IFS(Table2[[#This Row],[Age]]&lt;30,"Under",Table2[[#This Row],[Age]]&gt;=65,"Senior",30&lt;Table2[[#This Row],[Age]]&gt;64,"Others")</f>
        <v>Under</v>
      </c>
      <c r="I293" t="s">
        <v>25</v>
      </c>
      <c r="J293" t="s">
        <v>21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s="9" t="str">
        <f>IF(Table2[[#This Row],[Avg Monthly GB Download]]&lt;5,"Less then 5GB",IF(Table2[[#This Row],[Avg Monthly GB Download]]&gt;=10,"10 or More GB", "Between 5 and 10GB"))</f>
        <v>Less then 5GB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tr" cm="1">
        <f t="array" ref="H294">_xlfn.IFS(Table2[[#This Row],[Age]]&lt;30,"Under",Table2[[#This Row],[Age]]&gt;=65,"Senior",30&lt;Table2[[#This Row],[Age]]&gt;64,"Others")</f>
        <v>Others</v>
      </c>
      <c r="I294" t="s">
        <v>21</v>
      </c>
      <c r="J294" t="s">
        <v>21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s="9" t="str">
        <f>IF(Table2[[#This Row],[Avg Monthly GB Download]]&lt;5,"Less then 5GB",IF(Table2[[#This Row],[Avg Monthly GB Download]]&gt;=10,"10 or More GB", "Between 5 and 10GB"))</f>
        <v>Less then 5GB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tr" cm="1">
        <f t="array" ref="H295">_xlfn.IFS(Table2[[#This Row],[Age]]&lt;30,"Under",Table2[[#This Row],[Age]]&gt;=65,"Senior",30&lt;Table2[[#This Row],[Age]]&gt;64,"Others")</f>
        <v>Others</v>
      </c>
      <c r="I295" t="s">
        <v>21</v>
      </c>
      <c r="J295" t="s">
        <v>21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s="9" t="str">
        <f>IF(Table2[[#This Row],[Avg Monthly GB Download]]&lt;5,"Less then 5GB",IF(Table2[[#This Row],[Avg Monthly GB Download]]&gt;=10,"10 or More GB", "Between 5 and 10GB"))</f>
        <v>Between 5 and 10GB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tr" cm="1">
        <f t="array" ref="H296">_xlfn.IFS(Table2[[#This Row],[Age]]&lt;30,"Under",Table2[[#This Row],[Age]]&gt;=65,"Senior",30&lt;Table2[[#This Row],[Age]]&gt;64,"Others")</f>
        <v>Under</v>
      </c>
      <c r="I296" t="s">
        <v>25</v>
      </c>
      <c r="J296" t="s">
        <v>21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s="9" t="str">
        <f>IF(Table2[[#This Row],[Avg Monthly GB Download]]&lt;5,"Less then 5GB",IF(Table2[[#This Row],[Avg Monthly GB Download]]&gt;=10,"10 or More GB", "Between 5 and 10GB"))</f>
        <v>Less then 5GB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tr" cm="1">
        <f t="array" ref="H297">_xlfn.IFS(Table2[[#This Row],[Age]]&lt;30,"Under",Table2[[#This Row],[Age]]&gt;=65,"Senior",30&lt;Table2[[#This Row],[Age]]&gt;64,"Others")</f>
        <v>Others</v>
      </c>
      <c r="I297" t="s">
        <v>21</v>
      </c>
      <c r="J297" t="s">
        <v>21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s="9" t="str">
        <f>IF(Table2[[#This Row],[Avg Monthly GB Download]]&lt;5,"Less then 5GB",IF(Table2[[#This Row],[Avg Monthly GB Download]]&gt;=10,"10 or More GB", "Between 5 and 10GB"))</f>
        <v>Less then 5GB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tr" cm="1">
        <f t="array" ref="H298">_xlfn.IFS(Table2[[#This Row],[Age]]&lt;30,"Under",Table2[[#This Row],[Age]]&gt;=65,"Senior",30&lt;Table2[[#This Row],[Age]]&gt;64,"Others")</f>
        <v>Others</v>
      </c>
      <c r="I298" t="s">
        <v>21</v>
      </c>
      <c r="J298" t="s">
        <v>21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s="9" t="str">
        <f>IF(Table2[[#This Row],[Avg Monthly GB Download]]&lt;5,"Less then 5GB",IF(Table2[[#This Row],[Avg Monthly GB Download]]&gt;=10,"10 or More GB", "Between 5 and 10GB"))</f>
        <v>10 or More GB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tr" cm="1">
        <f t="array" ref="H299">_xlfn.IFS(Table2[[#This Row],[Age]]&lt;30,"Under",Table2[[#This Row],[Age]]&gt;=65,"Senior",30&lt;Table2[[#This Row],[Age]]&gt;64,"Others")</f>
        <v>Others</v>
      </c>
      <c r="I299" t="s">
        <v>21</v>
      </c>
      <c r="J299" t="s">
        <v>21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s="9" t="str">
        <f>IF(Table2[[#This Row],[Avg Monthly GB Download]]&lt;5,"Less then 5GB",IF(Table2[[#This Row],[Avg Monthly GB Download]]&gt;=10,"10 or More GB", "Between 5 and 10GB"))</f>
        <v>Less then 5GB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tr" cm="1">
        <f t="array" ref="H300">_xlfn.IFS(Table2[[#This Row],[Age]]&lt;30,"Under",Table2[[#This Row],[Age]]&gt;=65,"Senior",30&lt;Table2[[#This Row],[Age]]&gt;64,"Others")</f>
        <v>Others</v>
      </c>
      <c r="I300" t="s">
        <v>21</v>
      </c>
      <c r="J300" t="s">
        <v>21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s="9" t="str">
        <f>IF(Table2[[#This Row],[Avg Monthly GB Download]]&lt;5,"Less then 5GB",IF(Table2[[#This Row],[Avg Monthly GB Download]]&gt;=10,"10 or More GB", "Between 5 and 10GB"))</f>
        <v>Less then 5GB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tr" cm="1">
        <f t="array" ref="H301">_xlfn.IFS(Table2[[#This Row],[Age]]&lt;30,"Under",Table2[[#This Row],[Age]]&gt;=65,"Senior",30&lt;Table2[[#This Row],[Age]]&gt;64,"Others")</f>
        <v>Under</v>
      </c>
      <c r="I301" t="s">
        <v>25</v>
      </c>
      <c r="J301" t="s">
        <v>21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s="9" t="str">
        <f>IF(Table2[[#This Row],[Avg Monthly GB Download]]&lt;5,"Less then 5GB",IF(Table2[[#This Row],[Avg Monthly GB Download]]&gt;=10,"10 or More GB", "Between 5 and 10GB"))</f>
        <v>Less then 5GB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tr" cm="1">
        <f t="array" ref="H302">_xlfn.IFS(Table2[[#This Row],[Age]]&lt;30,"Under",Table2[[#This Row],[Age]]&gt;=65,"Senior",30&lt;Table2[[#This Row],[Age]]&gt;64,"Others")</f>
        <v>Under</v>
      </c>
      <c r="I302" t="s">
        <v>25</v>
      </c>
      <c r="J302" t="s">
        <v>21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s="9" t="str">
        <f>IF(Table2[[#This Row],[Avg Monthly GB Download]]&lt;5,"Less then 5GB",IF(Table2[[#This Row],[Avg Monthly GB Download]]&gt;=10,"10 or More GB", "Between 5 and 10GB"))</f>
        <v>Less then 5GB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tr" cm="1">
        <f t="array" ref="H303">_xlfn.IFS(Table2[[#This Row],[Age]]&lt;30,"Under",Table2[[#This Row],[Age]]&gt;=65,"Senior",30&lt;Table2[[#This Row],[Age]]&gt;64,"Others")</f>
        <v>Under</v>
      </c>
      <c r="I303" t="s">
        <v>25</v>
      </c>
      <c r="J303" t="s">
        <v>21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s="9" t="str">
        <f>IF(Table2[[#This Row],[Avg Monthly GB Download]]&lt;5,"Less then 5GB",IF(Table2[[#This Row],[Avg Monthly GB Download]]&gt;=10,"10 or More GB", "Between 5 and 10GB"))</f>
        <v>Less then 5GB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tr" cm="1">
        <f t="array" ref="H304">_xlfn.IFS(Table2[[#This Row],[Age]]&lt;30,"Under",Table2[[#This Row],[Age]]&gt;=65,"Senior",30&lt;Table2[[#This Row],[Age]]&gt;64,"Others")</f>
        <v>Senior</v>
      </c>
      <c r="I304" t="s">
        <v>21</v>
      </c>
      <c r="J304" t="s">
        <v>25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s="9" t="str">
        <f>IF(Table2[[#This Row],[Avg Monthly GB Download]]&lt;5,"Less then 5GB",IF(Table2[[#This Row],[Avg Monthly GB Download]]&gt;=10,"10 or More GB", "Between 5 and 10GB"))</f>
        <v>Less then 5GB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tr" cm="1">
        <f t="array" ref="H305">_xlfn.IFS(Table2[[#This Row],[Age]]&lt;30,"Under",Table2[[#This Row],[Age]]&gt;=65,"Senior",30&lt;Table2[[#This Row],[Age]]&gt;64,"Others")</f>
        <v>Others</v>
      </c>
      <c r="I305" t="s">
        <v>21</v>
      </c>
      <c r="J305" t="s">
        <v>21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s="9" t="str">
        <f>IF(Table2[[#This Row],[Avg Monthly GB Download]]&lt;5,"Less then 5GB",IF(Table2[[#This Row],[Avg Monthly GB Download]]&gt;=10,"10 or More GB", "Between 5 and 10GB"))</f>
        <v>Less then 5GB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tr" cm="1">
        <f t="array" ref="H306">_xlfn.IFS(Table2[[#This Row],[Age]]&lt;30,"Under",Table2[[#This Row],[Age]]&gt;=65,"Senior",30&lt;Table2[[#This Row],[Age]]&gt;64,"Others")</f>
        <v>Others</v>
      </c>
      <c r="I306" t="s">
        <v>21</v>
      </c>
      <c r="J306" t="s">
        <v>21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s="9" t="str">
        <f>IF(Table2[[#This Row],[Avg Monthly GB Download]]&lt;5,"Less then 5GB",IF(Table2[[#This Row],[Avg Monthly GB Download]]&gt;=10,"10 or More GB", "Between 5 and 10GB"))</f>
        <v>Less then 5GB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tr" cm="1">
        <f t="array" ref="H307">_xlfn.IFS(Table2[[#This Row],[Age]]&lt;30,"Under",Table2[[#This Row],[Age]]&gt;=65,"Senior",30&lt;Table2[[#This Row],[Age]]&gt;64,"Others")</f>
        <v>Under</v>
      </c>
      <c r="I307" t="s">
        <v>25</v>
      </c>
      <c r="J307" t="s">
        <v>21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s="9" t="str">
        <f>IF(Table2[[#This Row],[Avg Monthly GB Download]]&lt;5,"Less then 5GB",IF(Table2[[#This Row],[Avg Monthly GB Download]]&gt;=10,"10 or More GB", "Between 5 and 10GB"))</f>
        <v>Less then 5GB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tr" cm="1">
        <f t="array" ref="H308">_xlfn.IFS(Table2[[#This Row],[Age]]&lt;30,"Under",Table2[[#This Row],[Age]]&gt;=65,"Senior",30&lt;Table2[[#This Row],[Age]]&gt;64,"Others")</f>
        <v>Senior</v>
      </c>
      <c r="I308" t="s">
        <v>21</v>
      </c>
      <c r="J308" t="s">
        <v>25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s="9" t="str">
        <f>IF(Table2[[#This Row],[Avg Monthly GB Download]]&lt;5,"Less then 5GB",IF(Table2[[#This Row],[Avg Monthly GB Download]]&gt;=10,"10 or More GB", "Between 5 and 10GB"))</f>
        <v>Between 5 and 10GB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tr" cm="1">
        <f t="array" ref="H309">_xlfn.IFS(Table2[[#This Row],[Age]]&lt;30,"Under",Table2[[#This Row],[Age]]&gt;=65,"Senior",30&lt;Table2[[#This Row],[Age]]&gt;64,"Others")</f>
        <v>Under</v>
      </c>
      <c r="I309" t="s">
        <v>25</v>
      </c>
      <c r="J309" t="s">
        <v>21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s="9" t="str">
        <f>IF(Table2[[#This Row],[Avg Monthly GB Download]]&lt;5,"Less then 5GB",IF(Table2[[#This Row],[Avg Monthly GB Download]]&gt;=10,"10 or More GB", "Between 5 and 10GB"))</f>
        <v>Less then 5GB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tr" cm="1">
        <f t="array" ref="H310">_xlfn.IFS(Table2[[#This Row],[Age]]&lt;30,"Under",Table2[[#This Row],[Age]]&gt;=65,"Senior",30&lt;Table2[[#This Row],[Age]]&gt;64,"Others")</f>
        <v>Others</v>
      </c>
      <c r="I310" t="s">
        <v>21</v>
      </c>
      <c r="J310" t="s">
        <v>21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s="9" t="str">
        <f>IF(Table2[[#This Row],[Avg Monthly GB Download]]&lt;5,"Less then 5GB",IF(Table2[[#This Row],[Avg Monthly GB Download]]&gt;=10,"10 or More GB", "Between 5 and 10GB"))</f>
        <v>Between 5 and 10GB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tr" cm="1">
        <f t="array" ref="H311">_xlfn.IFS(Table2[[#This Row],[Age]]&lt;30,"Under",Table2[[#This Row],[Age]]&gt;=65,"Senior",30&lt;Table2[[#This Row],[Age]]&gt;64,"Others")</f>
        <v>Under</v>
      </c>
      <c r="I311" t="s">
        <v>25</v>
      </c>
      <c r="J311" t="s">
        <v>21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s="9" t="str">
        <f>IF(Table2[[#This Row],[Avg Monthly GB Download]]&lt;5,"Less then 5GB",IF(Table2[[#This Row],[Avg Monthly GB Download]]&gt;=10,"10 or More GB", "Between 5 and 10GB"))</f>
        <v>10 or More GB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tr" cm="1">
        <f t="array" ref="H312">_xlfn.IFS(Table2[[#This Row],[Age]]&lt;30,"Under",Table2[[#This Row],[Age]]&gt;=65,"Senior",30&lt;Table2[[#This Row],[Age]]&gt;64,"Others")</f>
        <v>Others</v>
      </c>
      <c r="I312" t="s">
        <v>21</v>
      </c>
      <c r="J312" t="s">
        <v>21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s="9" t="str">
        <f>IF(Table2[[#This Row],[Avg Monthly GB Download]]&lt;5,"Less then 5GB",IF(Table2[[#This Row],[Avg Monthly GB Download]]&gt;=10,"10 or More GB", "Between 5 and 10GB"))</f>
        <v>Less then 5GB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tr" cm="1">
        <f t="array" ref="H313">_xlfn.IFS(Table2[[#This Row],[Age]]&lt;30,"Under",Table2[[#This Row],[Age]]&gt;=65,"Senior",30&lt;Table2[[#This Row],[Age]]&gt;64,"Others")</f>
        <v>Others</v>
      </c>
      <c r="I313" t="s">
        <v>21</v>
      </c>
      <c r="J313" t="s">
        <v>21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s="9" t="str">
        <f>IF(Table2[[#This Row],[Avg Monthly GB Download]]&lt;5,"Less then 5GB",IF(Table2[[#This Row],[Avg Monthly GB Download]]&gt;=10,"10 or More GB", "Between 5 and 10GB"))</f>
        <v>Less then 5GB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tr" cm="1">
        <f t="array" ref="H314">_xlfn.IFS(Table2[[#This Row],[Age]]&lt;30,"Under",Table2[[#This Row],[Age]]&gt;=65,"Senior",30&lt;Table2[[#This Row],[Age]]&gt;64,"Others")</f>
        <v>Others</v>
      </c>
      <c r="I314" t="s">
        <v>21</v>
      </c>
      <c r="J314" t="s">
        <v>21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s="9" t="str">
        <f>IF(Table2[[#This Row],[Avg Monthly GB Download]]&lt;5,"Less then 5GB",IF(Table2[[#This Row],[Avg Monthly GB Download]]&gt;=10,"10 or More GB", "Between 5 and 10GB"))</f>
        <v>Less then 5GB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tr" cm="1">
        <f t="array" ref="H315">_xlfn.IFS(Table2[[#This Row],[Age]]&lt;30,"Under",Table2[[#This Row],[Age]]&gt;=65,"Senior",30&lt;Table2[[#This Row],[Age]]&gt;64,"Others")</f>
        <v>Under</v>
      </c>
      <c r="I315" t="s">
        <v>25</v>
      </c>
      <c r="J315" t="s">
        <v>21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s="9" t="str">
        <f>IF(Table2[[#This Row],[Avg Monthly GB Download]]&lt;5,"Less then 5GB",IF(Table2[[#This Row],[Avg Monthly GB Download]]&gt;=10,"10 or More GB", "Between 5 and 10GB"))</f>
        <v>Less then 5GB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tr" cm="1">
        <f t="array" ref="H316">_xlfn.IFS(Table2[[#This Row],[Age]]&lt;30,"Under",Table2[[#This Row],[Age]]&gt;=65,"Senior",30&lt;Table2[[#This Row],[Age]]&gt;64,"Others")</f>
        <v>Others</v>
      </c>
      <c r="I316" t="s">
        <v>21</v>
      </c>
      <c r="J316" t="s">
        <v>21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s="9" t="str">
        <f>IF(Table2[[#This Row],[Avg Monthly GB Download]]&lt;5,"Less then 5GB",IF(Table2[[#This Row],[Avg Monthly GB Download]]&gt;=10,"10 or More GB", "Between 5 and 10GB"))</f>
        <v>Less then 5GB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tr" cm="1">
        <f t="array" ref="H317">_xlfn.IFS(Table2[[#This Row],[Age]]&lt;30,"Under",Table2[[#This Row],[Age]]&gt;=65,"Senior",30&lt;Table2[[#This Row],[Age]]&gt;64,"Others")</f>
        <v>Others</v>
      </c>
      <c r="I317" t="s">
        <v>21</v>
      </c>
      <c r="J317" t="s">
        <v>21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s="9" t="str">
        <f>IF(Table2[[#This Row],[Avg Monthly GB Download]]&lt;5,"Less then 5GB",IF(Table2[[#This Row],[Avg Monthly GB Download]]&gt;=10,"10 or More GB", "Between 5 and 10GB"))</f>
        <v>Between 5 and 10GB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tr" cm="1">
        <f t="array" ref="H318">_xlfn.IFS(Table2[[#This Row],[Age]]&lt;30,"Under",Table2[[#This Row],[Age]]&gt;=65,"Senior",30&lt;Table2[[#This Row],[Age]]&gt;64,"Others")</f>
        <v>Others</v>
      </c>
      <c r="I318" t="s">
        <v>21</v>
      </c>
      <c r="J318" t="s">
        <v>21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s="9" t="str">
        <f>IF(Table2[[#This Row],[Avg Monthly GB Download]]&lt;5,"Less then 5GB",IF(Table2[[#This Row],[Avg Monthly GB Download]]&gt;=10,"10 or More GB", "Between 5 and 10GB"))</f>
        <v>Less then 5GB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tr" cm="1">
        <f t="array" ref="H319">_xlfn.IFS(Table2[[#This Row],[Age]]&lt;30,"Under",Table2[[#This Row],[Age]]&gt;=65,"Senior",30&lt;Table2[[#This Row],[Age]]&gt;64,"Others")</f>
        <v>Senior</v>
      </c>
      <c r="I319" t="s">
        <v>21</v>
      </c>
      <c r="J319" t="s">
        <v>25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s="9" t="str">
        <f>IF(Table2[[#This Row],[Avg Monthly GB Download]]&lt;5,"Less then 5GB",IF(Table2[[#This Row],[Avg Monthly GB Download]]&gt;=10,"10 or More GB", "Between 5 and 10GB"))</f>
        <v>Less then 5GB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tr" cm="1">
        <f t="array" ref="H320">_xlfn.IFS(Table2[[#This Row],[Age]]&lt;30,"Under",Table2[[#This Row],[Age]]&gt;=65,"Senior",30&lt;Table2[[#This Row],[Age]]&gt;64,"Others")</f>
        <v>Others</v>
      </c>
      <c r="I320" t="s">
        <v>21</v>
      </c>
      <c r="J320" t="s">
        <v>21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s="9" t="str">
        <f>IF(Table2[[#This Row],[Avg Monthly GB Download]]&lt;5,"Less then 5GB",IF(Table2[[#This Row],[Avg Monthly GB Download]]&gt;=10,"10 or More GB", "Between 5 and 10GB"))</f>
        <v>10 or More GB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tr" cm="1">
        <f t="array" ref="H321">_xlfn.IFS(Table2[[#This Row],[Age]]&lt;30,"Under",Table2[[#This Row],[Age]]&gt;=65,"Senior",30&lt;Table2[[#This Row],[Age]]&gt;64,"Others")</f>
        <v>Others</v>
      </c>
      <c r="I321" t="s">
        <v>21</v>
      </c>
      <c r="J321" t="s">
        <v>21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s="9" t="str">
        <f>IF(Table2[[#This Row],[Avg Monthly GB Download]]&lt;5,"Less then 5GB",IF(Table2[[#This Row],[Avg Monthly GB Download]]&gt;=10,"10 or More GB", "Between 5 and 10GB"))</f>
        <v>Less then 5GB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tr" cm="1">
        <f t="array" ref="H322">_xlfn.IFS(Table2[[#This Row],[Age]]&lt;30,"Under",Table2[[#This Row],[Age]]&gt;=65,"Senior",30&lt;Table2[[#This Row],[Age]]&gt;64,"Others")</f>
        <v>Others</v>
      </c>
      <c r="I322" t="s">
        <v>21</v>
      </c>
      <c r="J322" t="s">
        <v>21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s="9" t="str">
        <f>IF(Table2[[#This Row],[Avg Monthly GB Download]]&lt;5,"Less then 5GB",IF(Table2[[#This Row],[Avg Monthly GB Download]]&gt;=10,"10 or More GB", "Between 5 and 10GB"))</f>
        <v>Less then 5GB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tr" cm="1">
        <f t="array" ref="H323">_xlfn.IFS(Table2[[#This Row],[Age]]&lt;30,"Under",Table2[[#This Row],[Age]]&gt;=65,"Senior",30&lt;Table2[[#This Row],[Age]]&gt;64,"Others")</f>
        <v>Under</v>
      </c>
      <c r="I323" t="s">
        <v>25</v>
      </c>
      <c r="J323" t="s">
        <v>21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s="9" t="str">
        <f>IF(Table2[[#This Row],[Avg Monthly GB Download]]&lt;5,"Less then 5GB",IF(Table2[[#This Row],[Avg Monthly GB Download]]&gt;=10,"10 or More GB", "Between 5 and 10GB"))</f>
        <v>10 or More GB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tr" cm="1">
        <f t="array" ref="H324">_xlfn.IFS(Table2[[#This Row],[Age]]&lt;30,"Under",Table2[[#This Row],[Age]]&gt;=65,"Senior",30&lt;Table2[[#This Row],[Age]]&gt;64,"Others")</f>
        <v>Others</v>
      </c>
      <c r="I324" t="s">
        <v>21</v>
      </c>
      <c r="J324" t="s">
        <v>21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s="9" t="str">
        <f>IF(Table2[[#This Row],[Avg Monthly GB Download]]&lt;5,"Less then 5GB",IF(Table2[[#This Row],[Avg Monthly GB Download]]&gt;=10,"10 or More GB", "Between 5 and 10GB"))</f>
        <v>Less then 5GB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tr" cm="1">
        <f t="array" ref="H325">_xlfn.IFS(Table2[[#This Row],[Age]]&lt;30,"Under",Table2[[#This Row],[Age]]&gt;=65,"Senior",30&lt;Table2[[#This Row],[Age]]&gt;64,"Others")</f>
        <v>Others</v>
      </c>
      <c r="I325" t="s">
        <v>21</v>
      </c>
      <c r="J325" t="s">
        <v>21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s="9" t="str">
        <f>IF(Table2[[#This Row],[Avg Monthly GB Download]]&lt;5,"Less then 5GB",IF(Table2[[#This Row],[Avg Monthly GB Download]]&gt;=10,"10 or More GB", "Between 5 and 10GB"))</f>
        <v>Less then 5GB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tr" cm="1">
        <f t="array" ref="H326">_xlfn.IFS(Table2[[#This Row],[Age]]&lt;30,"Under",Table2[[#This Row],[Age]]&gt;=65,"Senior",30&lt;Table2[[#This Row],[Age]]&gt;64,"Others")</f>
        <v>Others</v>
      </c>
      <c r="I326" t="s">
        <v>21</v>
      </c>
      <c r="J326" t="s">
        <v>21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s="9" t="str">
        <f>IF(Table2[[#This Row],[Avg Monthly GB Download]]&lt;5,"Less then 5GB",IF(Table2[[#This Row],[Avg Monthly GB Download]]&gt;=10,"10 or More GB", "Between 5 and 10GB"))</f>
        <v>Less then 5GB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tr" cm="1">
        <f t="array" ref="H327">_xlfn.IFS(Table2[[#This Row],[Age]]&lt;30,"Under",Table2[[#This Row],[Age]]&gt;=65,"Senior",30&lt;Table2[[#This Row],[Age]]&gt;64,"Others")</f>
        <v>Under</v>
      </c>
      <c r="I327" t="s">
        <v>25</v>
      </c>
      <c r="J327" t="s">
        <v>21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s="9" t="str">
        <f>IF(Table2[[#This Row],[Avg Monthly GB Download]]&lt;5,"Less then 5GB",IF(Table2[[#This Row],[Avg Monthly GB Download]]&gt;=10,"10 or More GB", "Between 5 and 10GB"))</f>
        <v>10 or More GB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tr" cm="1">
        <f t="array" ref="H328">_xlfn.IFS(Table2[[#This Row],[Age]]&lt;30,"Under",Table2[[#This Row],[Age]]&gt;=65,"Senior",30&lt;Table2[[#This Row],[Age]]&gt;64,"Others")</f>
        <v>Others</v>
      </c>
      <c r="I328" t="s">
        <v>21</v>
      </c>
      <c r="J328" t="s">
        <v>21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s="9" t="str">
        <f>IF(Table2[[#This Row],[Avg Monthly GB Download]]&lt;5,"Less then 5GB",IF(Table2[[#This Row],[Avg Monthly GB Download]]&gt;=10,"10 or More GB", "Between 5 and 10GB"))</f>
        <v>Less then 5GB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tr" cm="1">
        <f t="array" ref="H329">_xlfn.IFS(Table2[[#This Row],[Age]]&lt;30,"Under",Table2[[#This Row],[Age]]&gt;=65,"Senior",30&lt;Table2[[#This Row],[Age]]&gt;64,"Others")</f>
        <v>Senior</v>
      </c>
      <c r="I329" t="s">
        <v>21</v>
      </c>
      <c r="J329" t="s">
        <v>25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s="9" t="str">
        <f>IF(Table2[[#This Row],[Avg Monthly GB Download]]&lt;5,"Less then 5GB",IF(Table2[[#This Row],[Avg Monthly GB Download]]&gt;=10,"10 or More GB", "Between 5 and 10GB"))</f>
        <v>Between 5 and 10GB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tr" cm="1">
        <f t="array" ref="H330">_xlfn.IFS(Table2[[#This Row],[Age]]&lt;30,"Under",Table2[[#This Row],[Age]]&gt;=65,"Senior",30&lt;Table2[[#This Row],[Age]]&gt;64,"Others")</f>
        <v>Under</v>
      </c>
      <c r="I330" t="s">
        <v>25</v>
      </c>
      <c r="J330" t="s">
        <v>21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s="9" t="str">
        <f>IF(Table2[[#This Row],[Avg Monthly GB Download]]&lt;5,"Less then 5GB",IF(Table2[[#This Row],[Avg Monthly GB Download]]&gt;=10,"10 or More GB", "Between 5 and 10GB"))</f>
        <v>Less then 5GB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tr" cm="1">
        <f t="array" ref="H331">_xlfn.IFS(Table2[[#This Row],[Age]]&lt;30,"Under",Table2[[#This Row],[Age]]&gt;=65,"Senior",30&lt;Table2[[#This Row],[Age]]&gt;64,"Others")</f>
        <v>Others</v>
      </c>
      <c r="I331" t="s">
        <v>21</v>
      </c>
      <c r="J331" t="s">
        <v>21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s="9" t="str">
        <f>IF(Table2[[#This Row],[Avg Monthly GB Download]]&lt;5,"Less then 5GB",IF(Table2[[#This Row],[Avg Monthly GB Download]]&gt;=10,"10 or More GB", "Between 5 and 10GB"))</f>
        <v>Less then 5GB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tr" cm="1">
        <f t="array" ref="H332">_xlfn.IFS(Table2[[#This Row],[Age]]&lt;30,"Under",Table2[[#This Row],[Age]]&gt;=65,"Senior",30&lt;Table2[[#This Row],[Age]]&gt;64,"Others")</f>
        <v>Under</v>
      </c>
      <c r="I332" t="s">
        <v>25</v>
      </c>
      <c r="J332" t="s">
        <v>21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s="9" t="str">
        <f>IF(Table2[[#This Row],[Avg Monthly GB Download]]&lt;5,"Less then 5GB",IF(Table2[[#This Row],[Avg Monthly GB Download]]&gt;=10,"10 or More GB", "Between 5 and 10GB"))</f>
        <v>Less then 5GB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tr" cm="1">
        <f t="array" ref="H333">_xlfn.IFS(Table2[[#This Row],[Age]]&lt;30,"Under",Table2[[#This Row],[Age]]&gt;=65,"Senior",30&lt;Table2[[#This Row],[Age]]&gt;64,"Others")</f>
        <v>Others</v>
      </c>
      <c r="I333" t="s">
        <v>21</v>
      </c>
      <c r="J333" t="s">
        <v>21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s="9" t="str">
        <f>IF(Table2[[#This Row],[Avg Monthly GB Download]]&lt;5,"Less then 5GB",IF(Table2[[#This Row],[Avg Monthly GB Download]]&gt;=10,"10 or More GB", "Between 5 and 10GB"))</f>
        <v>Less then 5GB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tr" cm="1">
        <f t="array" ref="H334">_xlfn.IFS(Table2[[#This Row],[Age]]&lt;30,"Under",Table2[[#This Row],[Age]]&gt;=65,"Senior",30&lt;Table2[[#This Row],[Age]]&gt;64,"Others")</f>
        <v>Others</v>
      </c>
      <c r="I334" t="s">
        <v>21</v>
      </c>
      <c r="J334" t="s">
        <v>21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s="9" t="str">
        <f>IF(Table2[[#This Row],[Avg Monthly GB Download]]&lt;5,"Less then 5GB",IF(Table2[[#This Row],[Avg Monthly GB Download]]&gt;=10,"10 or More GB", "Between 5 and 10GB"))</f>
        <v>Between 5 and 10GB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tr" cm="1">
        <f t="array" ref="H335">_xlfn.IFS(Table2[[#This Row],[Age]]&lt;30,"Under",Table2[[#This Row],[Age]]&gt;=65,"Senior",30&lt;Table2[[#This Row],[Age]]&gt;64,"Others")</f>
        <v>Under</v>
      </c>
      <c r="I335" t="s">
        <v>25</v>
      </c>
      <c r="J335" t="s">
        <v>21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s="9" t="str">
        <f>IF(Table2[[#This Row],[Avg Monthly GB Download]]&lt;5,"Less then 5GB",IF(Table2[[#This Row],[Avg Monthly GB Download]]&gt;=10,"10 or More GB", "Between 5 and 10GB"))</f>
        <v>Less then 5GB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tr" cm="1">
        <f t="array" ref="H336">_xlfn.IFS(Table2[[#This Row],[Age]]&lt;30,"Under",Table2[[#This Row],[Age]]&gt;=65,"Senior",30&lt;Table2[[#This Row],[Age]]&gt;64,"Others")</f>
        <v>Others</v>
      </c>
      <c r="I336" t="s">
        <v>21</v>
      </c>
      <c r="J336" t="s">
        <v>21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s="9" t="str">
        <f>IF(Table2[[#This Row],[Avg Monthly GB Download]]&lt;5,"Less then 5GB",IF(Table2[[#This Row],[Avg Monthly GB Download]]&gt;=10,"10 or More GB", "Between 5 and 10GB"))</f>
        <v>10 or More GB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tr" cm="1">
        <f t="array" ref="H337">_xlfn.IFS(Table2[[#This Row],[Age]]&lt;30,"Under",Table2[[#This Row],[Age]]&gt;=65,"Senior",30&lt;Table2[[#This Row],[Age]]&gt;64,"Others")</f>
        <v>Others</v>
      </c>
      <c r="I337" t="s">
        <v>21</v>
      </c>
      <c r="J337" t="s">
        <v>21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s="9" t="str">
        <f>IF(Table2[[#This Row],[Avg Monthly GB Download]]&lt;5,"Less then 5GB",IF(Table2[[#This Row],[Avg Monthly GB Download]]&gt;=10,"10 or More GB", "Between 5 and 10GB"))</f>
        <v>Less then 5GB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tr" cm="1">
        <f t="array" ref="H338">_xlfn.IFS(Table2[[#This Row],[Age]]&lt;30,"Under",Table2[[#This Row],[Age]]&gt;=65,"Senior",30&lt;Table2[[#This Row],[Age]]&gt;64,"Others")</f>
        <v>Others</v>
      </c>
      <c r="I338" t="s">
        <v>21</v>
      </c>
      <c r="J338" t="s">
        <v>21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s="9" t="str">
        <f>IF(Table2[[#This Row],[Avg Monthly GB Download]]&lt;5,"Less then 5GB",IF(Table2[[#This Row],[Avg Monthly GB Download]]&gt;=10,"10 or More GB", "Between 5 and 10GB"))</f>
        <v>Less then 5GB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tr" cm="1">
        <f t="array" ref="H339">_xlfn.IFS(Table2[[#This Row],[Age]]&lt;30,"Under",Table2[[#This Row],[Age]]&gt;=65,"Senior",30&lt;Table2[[#This Row],[Age]]&gt;64,"Others")</f>
        <v>Others</v>
      </c>
      <c r="I339" t="s">
        <v>21</v>
      </c>
      <c r="J339" t="s">
        <v>21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s="9" t="str">
        <f>IF(Table2[[#This Row],[Avg Monthly GB Download]]&lt;5,"Less then 5GB",IF(Table2[[#This Row],[Avg Monthly GB Download]]&gt;=10,"10 or More GB", "Between 5 and 10GB"))</f>
        <v>Less then 5GB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tr" cm="1">
        <f t="array" ref="H340">_xlfn.IFS(Table2[[#This Row],[Age]]&lt;30,"Under",Table2[[#This Row],[Age]]&gt;=65,"Senior",30&lt;Table2[[#This Row],[Age]]&gt;64,"Others")</f>
        <v>Others</v>
      </c>
      <c r="I340" t="s">
        <v>21</v>
      </c>
      <c r="J340" t="s">
        <v>21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s="9" t="str">
        <f>IF(Table2[[#This Row],[Avg Monthly GB Download]]&lt;5,"Less then 5GB",IF(Table2[[#This Row],[Avg Monthly GB Download]]&gt;=10,"10 or More GB", "Between 5 and 10GB"))</f>
        <v>Between 5 and 10GB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tr" cm="1">
        <f t="array" ref="H341">_xlfn.IFS(Table2[[#This Row],[Age]]&lt;30,"Under",Table2[[#This Row],[Age]]&gt;=65,"Senior",30&lt;Table2[[#This Row],[Age]]&gt;64,"Others")</f>
        <v>Others</v>
      </c>
      <c r="I341" t="s">
        <v>21</v>
      </c>
      <c r="J341" t="s">
        <v>21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s="9" t="str">
        <f>IF(Table2[[#This Row],[Avg Monthly GB Download]]&lt;5,"Less then 5GB",IF(Table2[[#This Row],[Avg Monthly GB Download]]&gt;=10,"10 or More GB", "Between 5 and 10GB"))</f>
        <v>Less then 5GB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tr" cm="1">
        <f t="array" ref="H342">_xlfn.IFS(Table2[[#This Row],[Age]]&lt;30,"Under",Table2[[#This Row],[Age]]&gt;=65,"Senior",30&lt;Table2[[#This Row],[Age]]&gt;64,"Others")</f>
        <v>Under</v>
      </c>
      <c r="I342" t="s">
        <v>25</v>
      </c>
      <c r="J342" t="s">
        <v>21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s="9" t="str">
        <f>IF(Table2[[#This Row],[Avg Monthly GB Download]]&lt;5,"Less then 5GB",IF(Table2[[#This Row],[Avg Monthly GB Download]]&gt;=10,"10 or More GB", "Between 5 and 10GB"))</f>
        <v>Less then 5GB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tr" cm="1">
        <f t="array" ref="H343">_xlfn.IFS(Table2[[#This Row],[Age]]&lt;30,"Under",Table2[[#This Row],[Age]]&gt;=65,"Senior",30&lt;Table2[[#This Row],[Age]]&gt;64,"Others")</f>
        <v>Others</v>
      </c>
      <c r="I343" t="s">
        <v>21</v>
      </c>
      <c r="J343" t="s">
        <v>21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s="9" t="str">
        <f>IF(Table2[[#This Row],[Avg Monthly GB Download]]&lt;5,"Less then 5GB",IF(Table2[[#This Row],[Avg Monthly GB Download]]&gt;=10,"10 or More GB", "Between 5 and 10GB"))</f>
        <v>Less then 5GB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tr" cm="1">
        <f t="array" ref="H344">_xlfn.IFS(Table2[[#This Row],[Age]]&lt;30,"Under",Table2[[#This Row],[Age]]&gt;=65,"Senior",30&lt;Table2[[#This Row],[Age]]&gt;64,"Others")</f>
        <v>Others</v>
      </c>
      <c r="I344" t="s">
        <v>21</v>
      </c>
      <c r="J344" t="s">
        <v>21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s="9" t="str">
        <f>IF(Table2[[#This Row],[Avg Monthly GB Download]]&lt;5,"Less then 5GB",IF(Table2[[#This Row],[Avg Monthly GB Download]]&gt;=10,"10 or More GB", "Between 5 and 10GB"))</f>
        <v>Less then 5GB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tr" cm="1">
        <f t="array" ref="H345">_xlfn.IFS(Table2[[#This Row],[Age]]&lt;30,"Under",Table2[[#This Row],[Age]]&gt;=65,"Senior",30&lt;Table2[[#This Row],[Age]]&gt;64,"Others")</f>
        <v>Others</v>
      </c>
      <c r="I345" t="s">
        <v>21</v>
      </c>
      <c r="J345" t="s">
        <v>21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s="9" t="str">
        <f>IF(Table2[[#This Row],[Avg Monthly GB Download]]&lt;5,"Less then 5GB",IF(Table2[[#This Row],[Avg Monthly GB Download]]&gt;=10,"10 or More GB", "Between 5 and 10GB"))</f>
        <v>Less then 5GB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tr" cm="1">
        <f t="array" ref="H346">_xlfn.IFS(Table2[[#This Row],[Age]]&lt;30,"Under",Table2[[#This Row],[Age]]&gt;=65,"Senior",30&lt;Table2[[#This Row],[Age]]&gt;64,"Others")</f>
        <v>Under</v>
      </c>
      <c r="I346" t="s">
        <v>25</v>
      </c>
      <c r="J346" t="s">
        <v>21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s="9" t="str">
        <f>IF(Table2[[#This Row],[Avg Monthly GB Download]]&lt;5,"Less then 5GB",IF(Table2[[#This Row],[Avg Monthly GB Download]]&gt;=10,"10 or More GB", "Between 5 and 10GB"))</f>
        <v>Less then 5GB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tr" cm="1">
        <f t="array" ref="H347">_xlfn.IFS(Table2[[#This Row],[Age]]&lt;30,"Under",Table2[[#This Row],[Age]]&gt;=65,"Senior",30&lt;Table2[[#This Row],[Age]]&gt;64,"Others")</f>
        <v>Others</v>
      </c>
      <c r="I347" t="s">
        <v>21</v>
      </c>
      <c r="J347" t="s">
        <v>21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s="9" t="str">
        <f>IF(Table2[[#This Row],[Avg Monthly GB Download]]&lt;5,"Less then 5GB",IF(Table2[[#This Row],[Avg Monthly GB Download]]&gt;=10,"10 or More GB", "Between 5 and 10GB"))</f>
        <v>Less then 5GB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tr" cm="1">
        <f t="array" ref="H348">_xlfn.IFS(Table2[[#This Row],[Age]]&lt;30,"Under",Table2[[#This Row],[Age]]&gt;=65,"Senior",30&lt;Table2[[#This Row],[Age]]&gt;64,"Others")</f>
        <v>Senior</v>
      </c>
      <c r="I348" t="s">
        <v>21</v>
      </c>
      <c r="J348" t="s">
        <v>25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s="9" t="str">
        <f>IF(Table2[[#This Row],[Avg Monthly GB Download]]&lt;5,"Less then 5GB",IF(Table2[[#This Row],[Avg Monthly GB Download]]&gt;=10,"10 or More GB", "Between 5 and 10GB"))</f>
        <v>Less then 5GB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tr" cm="1">
        <f t="array" ref="H349">_xlfn.IFS(Table2[[#This Row],[Age]]&lt;30,"Under",Table2[[#This Row],[Age]]&gt;=65,"Senior",30&lt;Table2[[#This Row],[Age]]&gt;64,"Others")</f>
        <v>Under</v>
      </c>
      <c r="I349" t="s">
        <v>25</v>
      </c>
      <c r="J349" t="s">
        <v>21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s="9" t="str">
        <f>IF(Table2[[#This Row],[Avg Monthly GB Download]]&lt;5,"Less then 5GB",IF(Table2[[#This Row],[Avg Monthly GB Download]]&gt;=10,"10 or More GB", "Between 5 and 10GB"))</f>
        <v>Less then 5GB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tr" cm="1">
        <f t="array" ref="H350">_xlfn.IFS(Table2[[#This Row],[Age]]&lt;30,"Under",Table2[[#This Row],[Age]]&gt;=65,"Senior",30&lt;Table2[[#This Row],[Age]]&gt;64,"Others")</f>
        <v>Others</v>
      </c>
      <c r="I350" t="s">
        <v>21</v>
      </c>
      <c r="J350" t="s">
        <v>21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s="9" t="str">
        <f>IF(Table2[[#This Row],[Avg Monthly GB Download]]&lt;5,"Less then 5GB",IF(Table2[[#This Row],[Avg Monthly GB Download]]&gt;=10,"10 or More GB", "Between 5 and 10GB"))</f>
        <v>Between 5 and 10GB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tr" cm="1">
        <f t="array" ref="H351">_xlfn.IFS(Table2[[#This Row],[Age]]&lt;30,"Under",Table2[[#This Row],[Age]]&gt;=65,"Senior",30&lt;Table2[[#This Row],[Age]]&gt;64,"Others")</f>
        <v>Others</v>
      </c>
      <c r="I351" t="s">
        <v>21</v>
      </c>
      <c r="J351" t="s">
        <v>21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s="9" t="str">
        <f>IF(Table2[[#This Row],[Avg Monthly GB Download]]&lt;5,"Less then 5GB",IF(Table2[[#This Row],[Avg Monthly GB Download]]&gt;=10,"10 or More GB", "Between 5 and 10GB"))</f>
        <v>Less then 5GB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tr" cm="1">
        <f t="array" ref="H352">_xlfn.IFS(Table2[[#This Row],[Age]]&lt;30,"Under",Table2[[#This Row],[Age]]&gt;=65,"Senior",30&lt;Table2[[#This Row],[Age]]&gt;64,"Others")</f>
        <v>Senior</v>
      </c>
      <c r="I352" t="s">
        <v>21</v>
      </c>
      <c r="J352" t="s">
        <v>25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s="9" t="str">
        <f>IF(Table2[[#This Row],[Avg Monthly GB Download]]&lt;5,"Less then 5GB",IF(Table2[[#This Row],[Avg Monthly GB Download]]&gt;=10,"10 or More GB", "Between 5 and 10GB"))</f>
        <v>Less then 5GB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tr" cm="1">
        <f t="array" ref="H353">_xlfn.IFS(Table2[[#This Row],[Age]]&lt;30,"Under",Table2[[#This Row],[Age]]&gt;=65,"Senior",30&lt;Table2[[#This Row],[Age]]&gt;64,"Others")</f>
        <v>Others</v>
      </c>
      <c r="I353" t="s">
        <v>21</v>
      </c>
      <c r="J353" t="s">
        <v>21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s="9" t="str">
        <f>IF(Table2[[#This Row],[Avg Monthly GB Download]]&lt;5,"Less then 5GB",IF(Table2[[#This Row],[Avg Monthly GB Download]]&gt;=10,"10 or More GB", "Between 5 and 10GB"))</f>
        <v>Less then 5GB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tr" cm="1">
        <f t="array" ref="H354">_xlfn.IFS(Table2[[#This Row],[Age]]&lt;30,"Under",Table2[[#This Row],[Age]]&gt;=65,"Senior",30&lt;Table2[[#This Row],[Age]]&gt;64,"Others")</f>
        <v>Under</v>
      </c>
      <c r="I354" t="s">
        <v>25</v>
      </c>
      <c r="J354" t="s">
        <v>21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s="9" t="str">
        <f>IF(Table2[[#This Row],[Avg Monthly GB Download]]&lt;5,"Less then 5GB",IF(Table2[[#This Row],[Avg Monthly GB Download]]&gt;=10,"10 or More GB", "Between 5 and 10GB"))</f>
        <v>Less then 5GB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tr" cm="1">
        <f t="array" ref="H355">_xlfn.IFS(Table2[[#This Row],[Age]]&lt;30,"Under",Table2[[#This Row],[Age]]&gt;=65,"Senior",30&lt;Table2[[#This Row],[Age]]&gt;64,"Others")</f>
        <v>Others</v>
      </c>
      <c r="I355" t="s">
        <v>21</v>
      </c>
      <c r="J355" t="s">
        <v>21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s="9" t="str">
        <f>IF(Table2[[#This Row],[Avg Monthly GB Download]]&lt;5,"Less then 5GB",IF(Table2[[#This Row],[Avg Monthly GB Download]]&gt;=10,"10 or More GB", "Between 5 and 10GB"))</f>
        <v>Less then 5GB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tr" cm="1">
        <f t="array" ref="H356">_xlfn.IFS(Table2[[#This Row],[Age]]&lt;30,"Under",Table2[[#This Row],[Age]]&gt;=65,"Senior",30&lt;Table2[[#This Row],[Age]]&gt;64,"Others")</f>
        <v>Under</v>
      </c>
      <c r="I356" t="s">
        <v>25</v>
      </c>
      <c r="J356" t="s">
        <v>21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s="9" t="str">
        <f>IF(Table2[[#This Row],[Avg Monthly GB Download]]&lt;5,"Less then 5GB",IF(Table2[[#This Row],[Avg Monthly GB Download]]&gt;=10,"10 or More GB", "Between 5 and 10GB"))</f>
        <v>Less then 5GB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tr" cm="1">
        <f t="array" ref="H357">_xlfn.IFS(Table2[[#This Row],[Age]]&lt;30,"Under",Table2[[#This Row],[Age]]&gt;=65,"Senior",30&lt;Table2[[#This Row],[Age]]&gt;64,"Others")</f>
        <v>Under</v>
      </c>
      <c r="I357" t="s">
        <v>25</v>
      </c>
      <c r="J357" t="s">
        <v>21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s="9" t="str">
        <f>IF(Table2[[#This Row],[Avg Monthly GB Download]]&lt;5,"Less then 5GB",IF(Table2[[#This Row],[Avg Monthly GB Download]]&gt;=10,"10 or More GB", "Between 5 and 10GB"))</f>
        <v>Less then 5GB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tr" cm="1">
        <f t="array" ref="H358">_xlfn.IFS(Table2[[#This Row],[Age]]&lt;30,"Under",Table2[[#This Row],[Age]]&gt;=65,"Senior",30&lt;Table2[[#This Row],[Age]]&gt;64,"Others")</f>
        <v>Others</v>
      </c>
      <c r="I358" t="s">
        <v>21</v>
      </c>
      <c r="J358" t="s">
        <v>21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s="9" t="str">
        <f>IF(Table2[[#This Row],[Avg Monthly GB Download]]&lt;5,"Less then 5GB",IF(Table2[[#This Row],[Avg Monthly GB Download]]&gt;=10,"10 or More GB", "Between 5 and 10GB"))</f>
        <v>Less then 5GB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tr" cm="1">
        <f t="array" ref="H359">_xlfn.IFS(Table2[[#This Row],[Age]]&lt;30,"Under",Table2[[#This Row],[Age]]&gt;=65,"Senior",30&lt;Table2[[#This Row],[Age]]&gt;64,"Others")</f>
        <v>Others</v>
      </c>
      <c r="I359" t="s">
        <v>21</v>
      </c>
      <c r="J359" t="s">
        <v>21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s="9" t="str">
        <f>IF(Table2[[#This Row],[Avg Monthly GB Download]]&lt;5,"Less then 5GB",IF(Table2[[#This Row],[Avg Monthly GB Download]]&gt;=10,"10 or More GB", "Between 5 and 10GB"))</f>
        <v>Less then 5GB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tr" cm="1">
        <f t="array" ref="H360">_xlfn.IFS(Table2[[#This Row],[Age]]&lt;30,"Under",Table2[[#This Row],[Age]]&gt;=65,"Senior",30&lt;Table2[[#This Row],[Age]]&gt;64,"Others")</f>
        <v>Others</v>
      </c>
      <c r="I360" t="s">
        <v>21</v>
      </c>
      <c r="J360" t="s">
        <v>21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s="9" t="str">
        <f>IF(Table2[[#This Row],[Avg Monthly GB Download]]&lt;5,"Less then 5GB",IF(Table2[[#This Row],[Avg Monthly GB Download]]&gt;=10,"10 or More GB", "Between 5 and 10GB"))</f>
        <v>Less then 5GB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tr" cm="1">
        <f t="array" ref="H361">_xlfn.IFS(Table2[[#This Row],[Age]]&lt;30,"Under",Table2[[#This Row],[Age]]&gt;=65,"Senior",30&lt;Table2[[#This Row],[Age]]&gt;64,"Others")</f>
        <v>Others</v>
      </c>
      <c r="I361" t="s">
        <v>21</v>
      </c>
      <c r="J361" t="s">
        <v>21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s="9" t="str">
        <f>IF(Table2[[#This Row],[Avg Monthly GB Download]]&lt;5,"Less then 5GB",IF(Table2[[#This Row],[Avg Monthly GB Download]]&gt;=10,"10 or More GB", "Between 5 and 10GB"))</f>
        <v>Less then 5GB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tr" cm="1">
        <f t="array" ref="H362">_xlfn.IFS(Table2[[#This Row],[Age]]&lt;30,"Under",Table2[[#This Row],[Age]]&gt;=65,"Senior",30&lt;Table2[[#This Row],[Age]]&gt;64,"Others")</f>
        <v>Others</v>
      </c>
      <c r="I362" t="s">
        <v>21</v>
      </c>
      <c r="J362" t="s">
        <v>21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s="9" t="str">
        <f>IF(Table2[[#This Row],[Avg Monthly GB Download]]&lt;5,"Less then 5GB",IF(Table2[[#This Row],[Avg Monthly GB Download]]&gt;=10,"10 or More GB", "Between 5 and 10GB"))</f>
        <v>Less then 5GB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tr" cm="1">
        <f t="array" ref="H363">_xlfn.IFS(Table2[[#This Row],[Age]]&lt;30,"Under",Table2[[#This Row],[Age]]&gt;=65,"Senior",30&lt;Table2[[#This Row],[Age]]&gt;64,"Others")</f>
        <v>Others</v>
      </c>
      <c r="I363" t="s">
        <v>21</v>
      </c>
      <c r="J363" t="s">
        <v>21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s="9" t="str">
        <f>IF(Table2[[#This Row],[Avg Monthly GB Download]]&lt;5,"Less then 5GB",IF(Table2[[#This Row],[Avg Monthly GB Download]]&gt;=10,"10 or More GB", "Between 5 and 10GB"))</f>
        <v>Less then 5GB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tr" cm="1">
        <f t="array" ref="H364">_xlfn.IFS(Table2[[#This Row],[Age]]&lt;30,"Under",Table2[[#This Row],[Age]]&gt;=65,"Senior",30&lt;Table2[[#This Row],[Age]]&gt;64,"Others")</f>
        <v>Others</v>
      </c>
      <c r="I364" t="s">
        <v>21</v>
      </c>
      <c r="J364" t="s">
        <v>21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s="9" t="str">
        <f>IF(Table2[[#This Row],[Avg Monthly GB Download]]&lt;5,"Less then 5GB",IF(Table2[[#This Row],[Avg Monthly GB Download]]&gt;=10,"10 or More GB", "Between 5 and 10GB"))</f>
        <v>10 or More GB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tr" cm="1">
        <f t="array" ref="H365">_xlfn.IFS(Table2[[#This Row],[Age]]&lt;30,"Under",Table2[[#This Row],[Age]]&gt;=65,"Senior",30&lt;Table2[[#This Row],[Age]]&gt;64,"Others")</f>
        <v>Others</v>
      </c>
      <c r="I365" t="s">
        <v>21</v>
      </c>
      <c r="J365" t="s">
        <v>21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s="9" t="str">
        <f>IF(Table2[[#This Row],[Avg Monthly GB Download]]&lt;5,"Less then 5GB",IF(Table2[[#This Row],[Avg Monthly GB Download]]&gt;=10,"10 or More GB", "Between 5 and 10GB"))</f>
        <v>Less then 5GB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tr" cm="1">
        <f t="array" ref="H366">_xlfn.IFS(Table2[[#This Row],[Age]]&lt;30,"Under",Table2[[#This Row],[Age]]&gt;=65,"Senior",30&lt;Table2[[#This Row],[Age]]&gt;64,"Others")</f>
        <v>Others</v>
      </c>
      <c r="I366" t="s">
        <v>21</v>
      </c>
      <c r="J366" t="s">
        <v>21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s="9" t="str">
        <f>IF(Table2[[#This Row],[Avg Monthly GB Download]]&lt;5,"Less then 5GB",IF(Table2[[#This Row],[Avg Monthly GB Download]]&gt;=10,"10 or More GB", "Between 5 and 10GB"))</f>
        <v>Less then 5GB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tr" cm="1">
        <f t="array" ref="H367">_xlfn.IFS(Table2[[#This Row],[Age]]&lt;30,"Under",Table2[[#This Row],[Age]]&gt;=65,"Senior",30&lt;Table2[[#This Row],[Age]]&gt;64,"Others")</f>
        <v>Under</v>
      </c>
      <c r="I367" t="s">
        <v>25</v>
      </c>
      <c r="J367" t="s">
        <v>21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s="9" t="str">
        <f>IF(Table2[[#This Row],[Avg Monthly GB Download]]&lt;5,"Less then 5GB",IF(Table2[[#This Row],[Avg Monthly GB Download]]&gt;=10,"10 or More GB", "Between 5 and 10GB"))</f>
        <v>Less then 5GB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tr" cm="1">
        <f t="array" ref="H368">_xlfn.IFS(Table2[[#This Row],[Age]]&lt;30,"Under",Table2[[#This Row],[Age]]&gt;=65,"Senior",30&lt;Table2[[#This Row],[Age]]&gt;64,"Others")</f>
        <v>Under</v>
      </c>
      <c r="I368" t="s">
        <v>25</v>
      </c>
      <c r="J368" t="s">
        <v>21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s="9" t="str">
        <f>IF(Table2[[#This Row],[Avg Monthly GB Download]]&lt;5,"Less then 5GB",IF(Table2[[#This Row],[Avg Monthly GB Download]]&gt;=10,"10 or More GB", "Between 5 and 10GB"))</f>
        <v>Less then 5GB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tr" cm="1">
        <f t="array" ref="H369">_xlfn.IFS(Table2[[#This Row],[Age]]&lt;30,"Under",Table2[[#This Row],[Age]]&gt;=65,"Senior",30&lt;Table2[[#This Row],[Age]]&gt;64,"Others")</f>
        <v>Others</v>
      </c>
      <c r="I369" t="s">
        <v>21</v>
      </c>
      <c r="J369" t="s">
        <v>21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s="9" t="str">
        <f>IF(Table2[[#This Row],[Avg Monthly GB Download]]&lt;5,"Less then 5GB",IF(Table2[[#This Row],[Avg Monthly GB Download]]&gt;=10,"10 or More GB", "Between 5 and 10GB"))</f>
        <v>Less then 5GB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tr" cm="1">
        <f t="array" ref="H370">_xlfn.IFS(Table2[[#This Row],[Age]]&lt;30,"Under",Table2[[#This Row],[Age]]&gt;=65,"Senior",30&lt;Table2[[#This Row],[Age]]&gt;64,"Others")</f>
        <v>Under</v>
      </c>
      <c r="I370" t="s">
        <v>25</v>
      </c>
      <c r="J370" t="s">
        <v>21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s="9" t="str">
        <f>IF(Table2[[#This Row],[Avg Monthly GB Download]]&lt;5,"Less then 5GB",IF(Table2[[#This Row],[Avg Monthly GB Download]]&gt;=10,"10 or More GB", "Between 5 and 10GB"))</f>
        <v>10 or More GB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tr" cm="1">
        <f t="array" ref="H371">_xlfn.IFS(Table2[[#This Row],[Age]]&lt;30,"Under",Table2[[#This Row],[Age]]&gt;=65,"Senior",30&lt;Table2[[#This Row],[Age]]&gt;64,"Others")</f>
        <v>Under</v>
      </c>
      <c r="I371" t="s">
        <v>25</v>
      </c>
      <c r="J371" t="s">
        <v>21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s="9" t="str">
        <f>IF(Table2[[#This Row],[Avg Monthly GB Download]]&lt;5,"Less then 5GB",IF(Table2[[#This Row],[Avg Monthly GB Download]]&gt;=10,"10 or More GB", "Between 5 and 10GB"))</f>
        <v>10 or More GB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tr" cm="1">
        <f t="array" ref="H372">_xlfn.IFS(Table2[[#This Row],[Age]]&lt;30,"Under",Table2[[#This Row],[Age]]&gt;=65,"Senior",30&lt;Table2[[#This Row],[Age]]&gt;64,"Others")</f>
        <v>Others</v>
      </c>
      <c r="I372" t="s">
        <v>21</v>
      </c>
      <c r="J372" t="s">
        <v>21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s="9" t="str">
        <f>IF(Table2[[#This Row],[Avg Monthly GB Download]]&lt;5,"Less then 5GB",IF(Table2[[#This Row],[Avg Monthly GB Download]]&gt;=10,"10 or More GB", "Between 5 and 10GB"))</f>
        <v>Less then 5GB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tr" cm="1">
        <f t="array" ref="H373">_xlfn.IFS(Table2[[#This Row],[Age]]&lt;30,"Under",Table2[[#This Row],[Age]]&gt;=65,"Senior",30&lt;Table2[[#This Row],[Age]]&gt;64,"Others")</f>
        <v>Others</v>
      </c>
      <c r="I373" t="s">
        <v>21</v>
      </c>
      <c r="J373" t="s">
        <v>21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s="9" t="str">
        <f>IF(Table2[[#This Row],[Avg Monthly GB Download]]&lt;5,"Less then 5GB",IF(Table2[[#This Row],[Avg Monthly GB Download]]&gt;=10,"10 or More GB", "Between 5 and 10GB"))</f>
        <v>Less then 5GB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tr" cm="1">
        <f t="array" ref="H374">_xlfn.IFS(Table2[[#This Row],[Age]]&lt;30,"Under",Table2[[#This Row],[Age]]&gt;=65,"Senior",30&lt;Table2[[#This Row],[Age]]&gt;64,"Others")</f>
        <v>Others</v>
      </c>
      <c r="I374" t="s">
        <v>21</v>
      </c>
      <c r="J374" t="s">
        <v>21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s="9" t="str">
        <f>IF(Table2[[#This Row],[Avg Monthly GB Download]]&lt;5,"Less then 5GB",IF(Table2[[#This Row],[Avg Monthly GB Download]]&gt;=10,"10 or More GB", "Between 5 and 10GB"))</f>
        <v>Less then 5GB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tr" cm="1">
        <f t="array" ref="H375">_xlfn.IFS(Table2[[#This Row],[Age]]&lt;30,"Under",Table2[[#This Row],[Age]]&gt;=65,"Senior",30&lt;Table2[[#This Row],[Age]]&gt;64,"Others")</f>
        <v>Under</v>
      </c>
      <c r="I375" t="s">
        <v>25</v>
      </c>
      <c r="J375" t="s">
        <v>21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s="9" t="str">
        <f>IF(Table2[[#This Row],[Avg Monthly GB Download]]&lt;5,"Less then 5GB",IF(Table2[[#This Row],[Avg Monthly GB Download]]&gt;=10,"10 or More GB", "Between 5 and 10GB"))</f>
        <v>10 or More GB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tr" cm="1">
        <f t="array" ref="H376">_xlfn.IFS(Table2[[#This Row],[Age]]&lt;30,"Under",Table2[[#This Row],[Age]]&gt;=65,"Senior",30&lt;Table2[[#This Row],[Age]]&gt;64,"Others")</f>
        <v>Others</v>
      </c>
      <c r="I376" t="s">
        <v>21</v>
      </c>
      <c r="J376" t="s">
        <v>21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s="9" t="str">
        <f>IF(Table2[[#This Row],[Avg Monthly GB Download]]&lt;5,"Less then 5GB",IF(Table2[[#This Row],[Avg Monthly GB Download]]&gt;=10,"10 or More GB", "Between 5 and 10GB"))</f>
        <v>Less then 5GB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tr" cm="1">
        <f t="array" ref="H377">_xlfn.IFS(Table2[[#This Row],[Age]]&lt;30,"Under",Table2[[#This Row],[Age]]&gt;=65,"Senior",30&lt;Table2[[#This Row],[Age]]&gt;64,"Others")</f>
        <v>Under</v>
      </c>
      <c r="I377" t="s">
        <v>25</v>
      </c>
      <c r="J377" t="s">
        <v>21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s="9" t="str">
        <f>IF(Table2[[#This Row],[Avg Monthly GB Download]]&lt;5,"Less then 5GB",IF(Table2[[#This Row],[Avg Monthly GB Download]]&gt;=10,"10 or More GB", "Between 5 and 10GB"))</f>
        <v>Less then 5GB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tr" cm="1">
        <f t="array" ref="H378">_xlfn.IFS(Table2[[#This Row],[Age]]&lt;30,"Under",Table2[[#This Row],[Age]]&gt;=65,"Senior",30&lt;Table2[[#This Row],[Age]]&gt;64,"Others")</f>
        <v>Others</v>
      </c>
      <c r="I378" t="s">
        <v>21</v>
      </c>
      <c r="J378" t="s">
        <v>21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s="9" t="str">
        <f>IF(Table2[[#This Row],[Avg Monthly GB Download]]&lt;5,"Less then 5GB",IF(Table2[[#This Row],[Avg Monthly GB Download]]&gt;=10,"10 or More GB", "Between 5 and 10GB"))</f>
        <v>Less then 5GB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tr" cm="1">
        <f t="array" ref="H379">_xlfn.IFS(Table2[[#This Row],[Age]]&lt;30,"Under",Table2[[#This Row],[Age]]&gt;=65,"Senior",30&lt;Table2[[#This Row],[Age]]&gt;64,"Others")</f>
        <v>Others</v>
      </c>
      <c r="I379" t="s">
        <v>21</v>
      </c>
      <c r="J379" t="s">
        <v>21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s="9" t="str">
        <f>IF(Table2[[#This Row],[Avg Monthly GB Download]]&lt;5,"Less then 5GB",IF(Table2[[#This Row],[Avg Monthly GB Download]]&gt;=10,"10 or More GB", "Between 5 and 10GB"))</f>
        <v>Less then 5GB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tr" cm="1">
        <f t="array" ref="H380">_xlfn.IFS(Table2[[#This Row],[Age]]&lt;30,"Under",Table2[[#This Row],[Age]]&gt;=65,"Senior",30&lt;Table2[[#This Row],[Age]]&gt;64,"Others")</f>
        <v>Others</v>
      </c>
      <c r="I380" t="s">
        <v>21</v>
      </c>
      <c r="J380" t="s">
        <v>21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s="9" t="str">
        <f>IF(Table2[[#This Row],[Avg Monthly GB Download]]&lt;5,"Less then 5GB",IF(Table2[[#This Row],[Avg Monthly GB Download]]&gt;=10,"10 or More GB", "Between 5 and 10GB"))</f>
        <v>Between 5 and 10GB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tr" cm="1">
        <f t="array" ref="H381">_xlfn.IFS(Table2[[#This Row],[Age]]&lt;30,"Under",Table2[[#This Row],[Age]]&gt;=65,"Senior",30&lt;Table2[[#This Row],[Age]]&gt;64,"Others")</f>
        <v>Under</v>
      </c>
      <c r="I381" t="s">
        <v>25</v>
      </c>
      <c r="J381" t="s">
        <v>21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s="9" t="str">
        <f>IF(Table2[[#This Row],[Avg Monthly GB Download]]&lt;5,"Less then 5GB",IF(Table2[[#This Row],[Avg Monthly GB Download]]&gt;=10,"10 or More GB", "Between 5 and 10GB"))</f>
        <v>10 or More GB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tr" cm="1">
        <f t="array" ref="H382">_xlfn.IFS(Table2[[#This Row],[Age]]&lt;30,"Under",Table2[[#This Row],[Age]]&gt;=65,"Senior",30&lt;Table2[[#This Row],[Age]]&gt;64,"Others")</f>
        <v>Under</v>
      </c>
      <c r="I382" t="s">
        <v>25</v>
      </c>
      <c r="J382" t="s">
        <v>21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s="9" t="str">
        <f>IF(Table2[[#This Row],[Avg Monthly GB Download]]&lt;5,"Less then 5GB",IF(Table2[[#This Row],[Avg Monthly GB Download]]&gt;=10,"10 or More GB", "Between 5 and 10GB"))</f>
        <v>Less then 5GB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tr" cm="1">
        <f t="array" ref="H383">_xlfn.IFS(Table2[[#This Row],[Age]]&lt;30,"Under",Table2[[#This Row],[Age]]&gt;=65,"Senior",30&lt;Table2[[#This Row],[Age]]&gt;64,"Others")</f>
        <v>Others</v>
      </c>
      <c r="I383" t="s">
        <v>21</v>
      </c>
      <c r="J383" t="s">
        <v>21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s="9" t="str">
        <f>IF(Table2[[#This Row],[Avg Monthly GB Download]]&lt;5,"Less then 5GB",IF(Table2[[#This Row],[Avg Monthly GB Download]]&gt;=10,"10 or More GB", "Between 5 and 10GB"))</f>
        <v>Less then 5GB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tr" cm="1">
        <f t="array" ref="H384">_xlfn.IFS(Table2[[#This Row],[Age]]&lt;30,"Under",Table2[[#This Row],[Age]]&gt;=65,"Senior",30&lt;Table2[[#This Row],[Age]]&gt;64,"Others")</f>
        <v>Under</v>
      </c>
      <c r="I384" t="s">
        <v>25</v>
      </c>
      <c r="J384" t="s">
        <v>21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s="9" t="str">
        <f>IF(Table2[[#This Row],[Avg Monthly GB Download]]&lt;5,"Less then 5GB",IF(Table2[[#This Row],[Avg Monthly GB Download]]&gt;=10,"10 or More GB", "Between 5 and 10GB"))</f>
        <v>10 or More GB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tr" cm="1">
        <f t="array" ref="H385">_xlfn.IFS(Table2[[#This Row],[Age]]&lt;30,"Under",Table2[[#This Row],[Age]]&gt;=65,"Senior",30&lt;Table2[[#This Row],[Age]]&gt;64,"Others")</f>
        <v>Others</v>
      </c>
      <c r="I385" t="s">
        <v>21</v>
      </c>
      <c r="J385" t="s">
        <v>21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s="9" t="str">
        <f>IF(Table2[[#This Row],[Avg Monthly GB Download]]&lt;5,"Less then 5GB",IF(Table2[[#This Row],[Avg Monthly GB Download]]&gt;=10,"10 or More GB", "Between 5 and 10GB"))</f>
        <v>Less then 5GB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tr" cm="1">
        <f t="array" ref="H386">_xlfn.IFS(Table2[[#This Row],[Age]]&lt;30,"Under",Table2[[#This Row],[Age]]&gt;=65,"Senior",30&lt;Table2[[#This Row],[Age]]&gt;64,"Others")</f>
        <v>Others</v>
      </c>
      <c r="I386" t="s">
        <v>21</v>
      </c>
      <c r="J386" t="s">
        <v>21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s="9" t="str">
        <f>IF(Table2[[#This Row],[Avg Monthly GB Download]]&lt;5,"Less then 5GB",IF(Table2[[#This Row],[Avg Monthly GB Download]]&gt;=10,"10 or More GB", "Between 5 and 10GB"))</f>
        <v>Less then 5GB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tr" cm="1">
        <f t="array" ref="H387">_xlfn.IFS(Table2[[#This Row],[Age]]&lt;30,"Under",Table2[[#This Row],[Age]]&gt;=65,"Senior",30&lt;Table2[[#This Row],[Age]]&gt;64,"Others")</f>
        <v>Others</v>
      </c>
      <c r="I387" t="s">
        <v>21</v>
      </c>
      <c r="J387" t="s">
        <v>21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s="9" t="str">
        <f>IF(Table2[[#This Row],[Avg Monthly GB Download]]&lt;5,"Less then 5GB",IF(Table2[[#This Row],[Avg Monthly GB Download]]&gt;=10,"10 or More GB", "Between 5 and 10GB"))</f>
        <v>Less then 5GB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tr" cm="1">
        <f t="array" ref="H388">_xlfn.IFS(Table2[[#This Row],[Age]]&lt;30,"Under",Table2[[#This Row],[Age]]&gt;=65,"Senior",30&lt;Table2[[#This Row],[Age]]&gt;64,"Others")</f>
        <v>Under</v>
      </c>
      <c r="I388" t="s">
        <v>25</v>
      </c>
      <c r="J388" t="s">
        <v>21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s="9" t="str">
        <f>IF(Table2[[#This Row],[Avg Monthly GB Download]]&lt;5,"Less then 5GB",IF(Table2[[#This Row],[Avg Monthly GB Download]]&gt;=10,"10 or More GB", "Between 5 and 10GB"))</f>
        <v>Less then 5GB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tr" cm="1">
        <f t="array" ref="H389">_xlfn.IFS(Table2[[#This Row],[Age]]&lt;30,"Under",Table2[[#This Row],[Age]]&gt;=65,"Senior",30&lt;Table2[[#This Row],[Age]]&gt;64,"Others")</f>
        <v>Others</v>
      </c>
      <c r="I389" t="s">
        <v>21</v>
      </c>
      <c r="J389" t="s">
        <v>21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s="9" t="str">
        <f>IF(Table2[[#This Row],[Avg Monthly GB Download]]&lt;5,"Less then 5GB",IF(Table2[[#This Row],[Avg Monthly GB Download]]&gt;=10,"10 or More GB", "Between 5 and 10GB"))</f>
        <v>Less then 5GB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tr" cm="1">
        <f t="array" ref="H390">_xlfn.IFS(Table2[[#This Row],[Age]]&lt;30,"Under",Table2[[#This Row],[Age]]&gt;=65,"Senior",30&lt;Table2[[#This Row],[Age]]&gt;64,"Others")</f>
        <v>Senior</v>
      </c>
      <c r="I390" t="s">
        <v>21</v>
      </c>
      <c r="J390" t="s">
        <v>25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s="9" t="str">
        <f>IF(Table2[[#This Row],[Avg Monthly GB Download]]&lt;5,"Less then 5GB",IF(Table2[[#This Row],[Avg Monthly GB Download]]&gt;=10,"10 or More GB", "Between 5 and 10GB"))</f>
        <v>Between 5 and 10GB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tr" cm="1">
        <f t="array" ref="H391">_xlfn.IFS(Table2[[#This Row],[Age]]&lt;30,"Under",Table2[[#This Row],[Age]]&gt;=65,"Senior",30&lt;Table2[[#This Row],[Age]]&gt;64,"Others")</f>
        <v>Others</v>
      </c>
      <c r="I391" t="s">
        <v>21</v>
      </c>
      <c r="J391" t="s">
        <v>21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s="9" t="str">
        <f>IF(Table2[[#This Row],[Avg Monthly GB Download]]&lt;5,"Less then 5GB",IF(Table2[[#This Row],[Avg Monthly GB Download]]&gt;=10,"10 or More GB", "Between 5 and 10GB"))</f>
        <v>Less then 5GB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tr" cm="1">
        <f t="array" ref="H392">_xlfn.IFS(Table2[[#This Row],[Age]]&lt;30,"Under",Table2[[#This Row],[Age]]&gt;=65,"Senior",30&lt;Table2[[#This Row],[Age]]&gt;64,"Others")</f>
        <v>Others</v>
      </c>
      <c r="I392" t="s">
        <v>21</v>
      </c>
      <c r="J392" t="s">
        <v>21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s="9" t="str">
        <f>IF(Table2[[#This Row],[Avg Monthly GB Download]]&lt;5,"Less then 5GB",IF(Table2[[#This Row],[Avg Monthly GB Download]]&gt;=10,"10 or More GB", "Between 5 and 10GB"))</f>
        <v>Less then 5GB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tr" cm="1">
        <f t="array" ref="H393">_xlfn.IFS(Table2[[#This Row],[Age]]&lt;30,"Under",Table2[[#This Row],[Age]]&gt;=65,"Senior",30&lt;Table2[[#This Row],[Age]]&gt;64,"Others")</f>
        <v>Others</v>
      </c>
      <c r="I393" t="s">
        <v>21</v>
      </c>
      <c r="J393" t="s">
        <v>21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s="9" t="str">
        <f>IF(Table2[[#This Row],[Avg Monthly GB Download]]&lt;5,"Less then 5GB",IF(Table2[[#This Row],[Avg Monthly GB Download]]&gt;=10,"10 or More GB", "Between 5 and 10GB"))</f>
        <v>Less then 5GB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tr" cm="1">
        <f t="array" ref="H394">_xlfn.IFS(Table2[[#This Row],[Age]]&lt;30,"Under",Table2[[#This Row],[Age]]&gt;=65,"Senior",30&lt;Table2[[#This Row],[Age]]&gt;64,"Others")</f>
        <v>Others</v>
      </c>
      <c r="I394" t="s">
        <v>21</v>
      </c>
      <c r="J394" t="s">
        <v>21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s="9" t="str">
        <f>IF(Table2[[#This Row],[Avg Monthly GB Download]]&lt;5,"Less then 5GB",IF(Table2[[#This Row],[Avg Monthly GB Download]]&gt;=10,"10 or More GB", "Between 5 and 10GB"))</f>
        <v>Less then 5GB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tr" cm="1">
        <f t="array" ref="H395">_xlfn.IFS(Table2[[#This Row],[Age]]&lt;30,"Under",Table2[[#This Row],[Age]]&gt;=65,"Senior",30&lt;Table2[[#This Row],[Age]]&gt;64,"Others")</f>
        <v>Others</v>
      </c>
      <c r="I395" t="s">
        <v>21</v>
      </c>
      <c r="J395" t="s">
        <v>21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s="9" t="str">
        <f>IF(Table2[[#This Row],[Avg Monthly GB Download]]&lt;5,"Less then 5GB",IF(Table2[[#This Row],[Avg Monthly GB Download]]&gt;=10,"10 or More GB", "Between 5 and 10GB"))</f>
        <v>Less then 5GB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tr" cm="1">
        <f t="array" ref="H396">_xlfn.IFS(Table2[[#This Row],[Age]]&lt;30,"Under",Table2[[#This Row],[Age]]&gt;=65,"Senior",30&lt;Table2[[#This Row],[Age]]&gt;64,"Others")</f>
        <v>Under</v>
      </c>
      <c r="I396" t="s">
        <v>25</v>
      </c>
      <c r="J396" t="s">
        <v>21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s="9" t="str">
        <f>IF(Table2[[#This Row],[Avg Monthly GB Download]]&lt;5,"Less then 5GB",IF(Table2[[#This Row],[Avg Monthly GB Download]]&gt;=10,"10 or More GB", "Between 5 and 10GB"))</f>
        <v>Less then 5GB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tr" cm="1">
        <f t="array" ref="H397">_xlfn.IFS(Table2[[#This Row],[Age]]&lt;30,"Under",Table2[[#This Row],[Age]]&gt;=65,"Senior",30&lt;Table2[[#This Row],[Age]]&gt;64,"Others")</f>
        <v>Senior</v>
      </c>
      <c r="I397" t="s">
        <v>21</v>
      </c>
      <c r="J397" t="s">
        <v>25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s="9" t="str">
        <f>IF(Table2[[#This Row],[Avg Monthly GB Download]]&lt;5,"Less then 5GB",IF(Table2[[#This Row],[Avg Monthly GB Download]]&gt;=10,"10 or More GB", "Between 5 and 10GB"))</f>
        <v>Less then 5GB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tr" cm="1">
        <f t="array" ref="H398">_xlfn.IFS(Table2[[#This Row],[Age]]&lt;30,"Under",Table2[[#This Row],[Age]]&gt;=65,"Senior",30&lt;Table2[[#This Row],[Age]]&gt;64,"Others")</f>
        <v>Others</v>
      </c>
      <c r="I398" t="s">
        <v>21</v>
      </c>
      <c r="J398" t="s">
        <v>21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s="9" t="str">
        <f>IF(Table2[[#This Row],[Avg Monthly GB Download]]&lt;5,"Less then 5GB",IF(Table2[[#This Row],[Avg Monthly GB Download]]&gt;=10,"10 or More GB", "Between 5 and 10GB"))</f>
        <v>Between 5 and 10GB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tr" cm="1">
        <f t="array" ref="H399">_xlfn.IFS(Table2[[#This Row],[Age]]&lt;30,"Under",Table2[[#This Row],[Age]]&gt;=65,"Senior",30&lt;Table2[[#This Row],[Age]]&gt;64,"Others")</f>
        <v>Others</v>
      </c>
      <c r="I399" t="s">
        <v>21</v>
      </c>
      <c r="J399" t="s">
        <v>21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s="9" t="str">
        <f>IF(Table2[[#This Row],[Avg Monthly GB Download]]&lt;5,"Less then 5GB",IF(Table2[[#This Row],[Avg Monthly GB Download]]&gt;=10,"10 or More GB", "Between 5 and 10GB"))</f>
        <v>Less then 5GB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tr" cm="1">
        <f t="array" ref="H400">_xlfn.IFS(Table2[[#This Row],[Age]]&lt;30,"Under",Table2[[#This Row],[Age]]&gt;=65,"Senior",30&lt;Table2[[#This Row],[Age]]&gt;64,"Others")</f>
        <v>Under</v>
      </c>
      <c r="I400" t="s">
        <v>25</v>
      </c>
      <c r="J400" t="s">
        <v>21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s="9" t="str">
        <f>IF(Table2[[#This Row],[Avg Monthly GB Download]]&lt;5,"Less then 5GB",IF(Table2[[#This Row],[Avg Monthly GB Download]]&gt;=10,"10 or More GB", "Between 5 and 10GB"))</f>
        <v>Less then 5GB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tr" cm="1">
        <f t="array" ref="H401">_xlfn.IFS(Table2[[#This Row],[Age]]&lt;30,"Under",Table2[[#This Row],[Age]]&gt;=65,"Senior",30&lt;Table2[[#This Row],[Age]]&gt;64,"Others")</f>
        <v>Others</v>
      </c>
      <c r="I401" t="s">
        <v>21</v>
      </c>
      <c r="J401" t="s">
        <v>21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s="9" t="str">
        <f>IF(Table2[[#This Row],[Avg Monthly GB Download]]&lt;5,"Less then 5GB",IF(Table2[[#This Row],[Avg Monthly GB Download]]&gt;=10,"10 or More GB", "Between 5 and 10GB"))</f>
        <v>Less then 5GB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tr" cm="1">
        <f t="array" ref="H402">_xlfn.IFS(Table2[[#This Row],[Age]]&lt;30,"Under",Table2[[#This Row],[Age]]&gt;=65,"Senior",30&lt;Table2[[#This Row],[Age]]&gt;64,"Others")</f>
        <v>Others</v>
      </c>
      <c r="I402" t="s">
        <v>21</v>
      </c>
      <c r="J402" t="s">
        <v>21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s="9" t="str">
        <f>IF(Table2[[#This Row],[Avg Monthly GB Download]]&lt;5,"Less then 5GB",IF(Table2[[#This Row],[Avg Monthly GB Download]]&gt;=10,"10 or More GB", "Between 5 and 10GB"))</f>
        <v>Less then 5GB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tr" cm="1">
        <f t="array" ref="H403">_xlfn.IFS(Table2[[#This Row],[Age]]&lt;30,"Under",Table2[[#This Row],[Age]]&gt;=65,"Senior",30&lt;Table2[[#This Row],[Age]]&gt;64,"Others")</f>
        <v>Others</v>
      </c>
      <c r="I403" t="s">
        <v>21</v>
      </c>
      <c r="J403" t="s">
        <v>21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s="9" t="str">
        <f>IF(Table2[[#This Row],[Avg Monthly GB Download]]&lt;5,"Less then 5GB",IF(Table2[[#This Row],[Avg Monthly GB Download]]&gt;=10,"10 or More GB", "Between 5 and 10GB"))</f>
        <v>10 or More GB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tr" cm="1">
        <f t="array" ref="H404">_xlfn.IFS(Table2[[#This Row],[Age]]&lt;30,"Under",Table2[[#This Row],[Age]]&gt;=65,"Senior",30&lt;Table2[[#This Row],[Age]]&gt;64,"Others")</f>
        <v>Others</v>
      </c>
      <c r="I404" t="s">
        <v>21</v>
      </c>
      <c r="J404" t="s">
        <v>21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s="9" t="str">
        <f>IF(Table2[[#This Row],[Avg Monthly GB Download]]&lt;5,"Less then 5GB",IF(Table2[[#This Row],[Avg Monthly GB Download]]&gt;=10,"10 or More GB", "Between 5 and 10GB"))</f>
        <v>10 or More GB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tr" cm="1">
        <f t="array" ref="H405">_xlfn.IFS(Table2[[#This Row],[Age]]&lt;30,"Under",Table2[[#This Row],[Age]]&gt;=65,"Senior",30&lt;Table2[[#This Row],[Age]]&gt;64,"Others")</f>
        <v>Others</v>
      </c>
      <c r="I405" t="s">
        <v>21</v>
      </c>
      <c r="J405" t="s">
        <v>21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s="9" t="str">
        <f>IF(Table2[[#This Row],[Avg Monthly GB Download]]&lt;5,"Less then 5GB",IF(Table2[[#This Row],[Avg Monthly GB Download]]&gt;=10,"10 or More GB", "Between 5 and 10GB"))</f>
        <v>Less then 5GB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tr" cm="1">
        <f t="array" ref="H406">_xlfn.IFS(Table2[[#This Row],[Age]]&lt;30,"Under",Table2[[#This Row],[Age]]&gt;=65,"Senior",30&lt;Table2[[#This Row],[Age]]&gt;64,"Others")</f>
        <v>Others</v>
      </c>
      <c r="I406" t="s">
        <v>21</v>
      </c>
      <c r="J406" t="s">
        <v>21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s="9" t="str">
        <f>IF(Table2[[#This Row],[Avg Monthly GB Download]]&lt;5,"Less then 5GB",IF(Table2[[#This Row],[Avg Monthly GB Download]]&gt;=10,"10 or More GB", "Between 5 and 10GB"))</f>
        <v>Less then 5GB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tr" cm="1">
        <f t="array" ref="H407">_xlfn.IFS(Table2[[#This Row],[Age]]&lt;30,"Under",Table2[[#This Row],[Age]]&gt;=65,"Senior",30&lt;Table2[[#This Row],[Age]]&gt;64,"Others")</f>
        <v>Others</v>
      </c>
      <c r="I407" t="s">
        <v>21</v>
      </c>
      <c r="J407" t="s">
        <v>21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s="9" t="str">
        <f>IF(Table2[[#This Row],[Avg Monthly GB Download]]&lt;5,"Less then 5GB",IF(Table2[[#This Row],[Avg Monthly GB Download]]&gt;=10,"10 or More GB", "Between 5 and 10GB"))</f>
        <v>Less then 5GB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tr" cm="1">
        <f t="array" ref="H408">_xlfn.IFS(Table2[[#This Row],[Age]]&lt;30,"Under",Table2[[#This Row],[Age]]&gt;=65,"Senior",30&lt;Table2[[#This Row],[Age]]&gt;64,"Others")</f>
        <v>Others</v>
      </c>
      <c r="I408" t="s">
        <v>21</v>
      </c>
      <c r="J408" t="s">
        <v>21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s="9" t="str">
        <f>IF(Table2[[#This Row],[Avg Monthly GB Download]]&lt;5,"Less then 5GB",IF(Table2[[#This Row],[Avg Monthly GB Download]]&gt;=10,"10 or More GB", "Between 5 and 10GB"))</f>
        <v>10 or More GB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tr" cm="1">
        <f t="array" ref="H409">_xlfn.IFS(Table2[[#This Row],[Age]]&lt;30,"Under",Table2[[#This Row],[Age]]&gt;=65,"Senior",30&lt;Table2[[#This Row],[Age]]&gt;64,"Others")</f>
        <v>Under</v>
      </c>
      <c r="I409" t="s">
        <v>25</v>
      </c>
      <c r="J409" t="s">
        <v>21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s="9" t="str">
        <f>IF(Table2[[#This Row],[Avg Monthly GB Download]]&lt;5,"Less then 5GB",IF(Table2[[#This Row],[Avg Monthly GB Download]]&gt;=10,"10 or More GB", "Between 5 and 10GB"))</f>
        <v>Less then 5GB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tr" cm="1">
        <f t="array" ref="H410">_xlfn.IFS(Table2[[#This Row],[Age]]&lt;30,"Under",Table2[[#This Row],[Age]]&gt;=65,"Senior",30&lt;Table2[[#This Row],[Age]]&gt;64,"Others")</f>
        <v>Senior</v>
      </c>
      <c r="I410" t="s">
        <v>21</v>
      </c>
      <c r="J410" t="s">
        <v>25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s="9" t="str">
        <f>IF(Table2[[#This Row],[Avg Monthly GB Download]]&lt;5,"Less then 5GB",IF(Table2[[#This Row],[Avg Monthly GB Download]]&gt;=10,"10 or More GB", "Between 5 and 10GB"))</f>
        <v>10 or More GB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tr" cm="1">
        <f t="array" ref="H411">_xlfn.IFS(Table2[[#This Row],[Age]]&lt;30,"Under",Table2[[#This Row],[Age]]&gt;=65,"Senior",30&lt;Table2[[#This Row],[Age]]&gt;64,"Others")</f>
        <v>Others</v>
      </c>
      <c r="I411" t="s">
        <v>21</v>
      </c>
      <c r="J411" t="s">
        <v>21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s="9" t="str">
        <f>IF(Table2[[#This Row],[Avg Monthly GB Download]]&lt;5,"Less then 5GB",IF(Table2[[#This Row],[Avg Monthly GB Download]]&gt;=10,"10 or More GB", "Between 5 and 10GB"))</f>
        <v>Less then 5GB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tr" cm="1">
        <f t="array" ref="H412">_xlfn.IFS(Table2[[#This Row],[Age]]&lt;30,"Under",Table2[[#This Row],[Age]]&gt;=65,"Senior",30&lt;Table2[[#This Row],[Age]]&gt;64,"Others")</f>
        <v>Others</v>
      </c>
      <c r="I412" t="s">
        <v>21</v>
      </c>
      <c r="J412" t="s">
        <v>21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s="9" t="str">
        <f>IF(Table2[[#This Row],[Avg Monthly GB Download]]&lt;5,"Less then 5GB",IF(Table2[[#This Row],[Avg Monthly GB Download]]&gt;=10,"10 or More GB", "Between 5 and 10GB"))</f>
        <v>Less then 5GB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tr" cm="1">
        <f t="array" ref="H413">_xlfn.IFS(Table2[[#This Row],[Age]]&lt;30,"Under",Table2[[#This Row],[Age]]&gt;=65,"Senior",30&lt;Table2[[#This Row],[Age]]&gt;64,"Others")</f>
        <v>Under</v>
      </c>
      <c r="I413" t="s">
        <v>25</v>
      </c>
      <c r="J413" t="s">
        <v>21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s="9" t="str">
        <f>IF(Table2[[#This Row],[Avg Monthly GB Download]]&lt;5,"Less then 5GB",IF(Table2[[#This Row],[Avg Monthly GB Download]]&gt;=10,"10 or More GB", "Between 5 and 10GB"))</f>
        <v>Less then 5GB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tr" cm="1">
        <f t="array" ref="H414">_xlfn.IFS(Table2[[#This Row],[Age]]&lt;30,"Under",Table2[[#This Row],[Age]]&gt;=65,"Senior",30&lt;Table2[[#This Row],[Age]]&gt;64,"Others")</f>
        <v>Others</v>
      </c>
      <c r="I414" t="s">
        <v>21</v>
      </c>
      <c r="J414" t="s">
        <v>21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s="9" t="str">
        <f>IF(Table2[[#This Row],[Avg Monthly GB Download]]&lt;5,"Less then 5GB",IF(Table2[[#This Row],[Avg Monthly GB Download]]&gt;=10,"10 or More GB", "Between 5 and 10GB"))</f>
        <v>Less then 5GB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tr" cm="1">
        <f t="array" ref="H415">_xlfn.IFS(Table2[[#This Row],[Age]]&lt;30,"Under",Table2[[#This Row],[Age]]&gt;=65,"Senior",30&lt;Table2[[#This Row],[Age]]&gt;64,"Others")</f>
        <v>Others</v>
      </c>
      <c r="I415" t="s">
        <v>21</v>
      </c>
      <c r="J415" t="s">
        <v>21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s="9" t="str">
        <f>IF(Table2[[#This Row],[Avg Monthly GB Download]]&lt;5,"Less then 5GB",IF(Table2[[#This Row],[Avg Monthly GB Download]]&gt;=10,"10 or More GB", "Between 5 and 10GB"))</f>
        <v>Between 5 and 10GB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tr" cm="1">
        <f t="array" ref="H416">_xlfn.IFS(Table2[[#This Row],[Age]]&lt;30,"Under",Table2[[#This Row],[Age]]&gt;=65,"Senior",30&lt;Table2[[#This Row],[Age]]&gt;64,"Others")</f>
        <v>Others</v>
      </c>
      <c r="I416" t="s">
        <v>21</v>
      </c>
      <c r="J416" t="s">
        <v>21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s="9" t="str">
        <f>IF(Table2[[#This Row],[Avg Monthly GB Download]]&lt;5,"Less then 5GB",IF(Table2[[#This Row],[Avg Monthly GB Download]]&gt;=10,"10 or More GB", "Between 5 and 10GB"))</f>
        <v>Less then 5GB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tr" cm="1">
        <f t="array" ref="H417">_xlfn.IFS(Table2[[#This Row],[Age]]&lt;30,"Under",Table2[[#This Row],[Age]]&gt;=65,"Senior",30&lt;Table2[[#This Row],[Age]]&gt;64,"Others")</f>
        <v>Others</v>
      </c>
      <c r="I417" t="s">
        <v>21</v>
      </c>
      <c r="J417" t="s">
        <v>21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s="9" t="str">
        <f>IF(Table2[[#This Row],[Avg Monthly GB Download]]&lt;5,"Less then 5GB",IF(Table2[[#This Row],[Avg Monthly GB Download]]&gt;=10,"10 or More GB", "Between 5 and 10GB"))</f>
        <v>Less then 5GB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tr" cm="1">
        <f t="array" ref="H418">_xlfn.IFS(Table2[[#This Row],[Age]]&lt;30,"Under",Table2[[#This Row],[Age]]&gt;=65,"Senior",30&lt;Table2[[#This Row],[Age]]&gt;64,"Others")</f>
        <v>Others</v>
      </c>
      <c r="I418" t="s">
        <v>21</v>
      </c>
      <c r="J418" t="s">
        <v>21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s="9" t="str">
        <f>IF(Table2[[#This Row],[Avg Monthly GB Download]]&lt;5,"Less then 5GB",IF(Table2[[#This Row],[Avg Monthly GB Download]]&gt;=10,"10 or More GB", "Between 5 and 10GB"))</f>
        <v>Less then 5GB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tr" cm="1">
        <f t="array" ref="H419">_xlfn.IFS(Table2[[#This Row],[Age]]&lt;30,"Under",Table2[[#This Row],[Age]]&gt;=65,"Senior",30&lt;Table2[[#This Row],[Age]]&gt;64,"Others")</f>
        <v>Others</v>
      </c>
      <c r="I419" t="s">
        <v>21</v>
      </c>
      <c r="J419" t="s">
        <v>21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s="9" t="str">
        <f>IF(Table2[[#This Row],[Avg Monthly GB Download]]&lt;5,"Less then 5GB",IF(Table2[[#This Row],[Avg Monthly GB Download]]&gt;=10,"10 or More GB", "Between 5 and 10GB"))</f>
        <v>Less then 5GB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tr" cm="1">
        <f t="array" ref="H420">_xlfn.IFS(Table2[[#This Row],[Age]]&lt;30,"Under",Table2[[#This Row],[Age]]&gt;=65,"Senior",30&lt;Table2[[#This Row],[Age]]&gt;64,"Others")</f>
        <v>Senior</v>
      </c>
      <c r="I420" t="s">
        <v>21</v>
      </c>
      <c r="J420" t="s">
        <v>25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s="9" t="str">
        <f>IF(Table2[[#This Row],[Avg Monthly GB Download]]&lt;5,"Less then 5GB",IF(Table2[[#This Row],[Avg Monthly GB Download]]&gt;=10,"10 or More GB", "Between 5 and 10GB"))</f>
        <v>Less then 5GB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tr" cm="1">
        <f t="array" ref="H421">_xlfn.IFS(Table2[[#This Row],[Age]]&lt;30,"Under",Table2[[#This Row],[Age]]&gt;=65,"Senior",30&lt;Table2[[#This Row],[Age]]&gt;64,"Others")</f>
        <v>Others</v>
      </c>
      <c r="I421" t="s">
        <v>21</v>
      </c>
      <c r="J421" t="s">
        <v>21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s="9" t="str">
        <f>IF(Table2[[#This Row],[Avg Monthly GB Download]]&lt;5,"Less then 5GB",IF(Table2[[#This Row],[Avg Monthly GB Download]]&gt;=10,"10 or More GB", "Between 5 and 10GB"))</f>
        <v>Less then 5GB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tr" cm="1">
        <f t="array" ref="H422">_xlfn.IFS(Table2[[#This Row],[Age]]&lt;30,"Under",Table2[[#This Row],[Age]]&gt;=65,"Senior",30&lt;Table2[[#This Row],[Age]]&gt;64,"Others")</f>
        <v>Others</v>
      </c>
      <c r="I422" t="s">
        <v>21</v>
      </c>
      <c r="J422" t="s">
        <v>21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s="9" t="str">
        <f>IF(Table2[[#This Row],[Avg Monthly GB Download]]&lt;5,"Less then 5GB",IF(Table2[[#This Row],[Avg Monthly GB Download]]&gt;=10,"10 or More GB", "Between 5 and 10GB"))</f>
        <v>Between 5 and 10GB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tr" cm="1">
        <f t="array" ref="H423">_xlfn.IFS(Table2[[#This Row],[Age]]&lt;30,"Under",Table2[[#This Row],[Age]]&gt;=65,"Senior",30&lt;Table2[[#This Row],[Age]]&gt;64,"Others")</f>
        <v>Others</v>
      </c>
      <c r="I423" t="s">
        <v>21</v>
      </c>
      <c r="J423" t="s">
        <v>21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s="9" t="str">
        <f>IF(Table2[[#This Row],[Avg Monthly GB Download]]&lt;5,"Less then 5GB",IF(Table2[[#This Row],[Avg Monthly GB Download]]&gt;=10,"10 or More GB", "Between 5 and 10GB"))</f>
        <v>Between 5 and 10GB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tr" cm="1">
        <f t="array" ref="H424">_xlfn.IFS(Table2[[#This Row],[Age]]&lt;30,"Under",Table2[[#This Row],[Age]]&gt;=65,"Senior",30&lt;Table2[[#This Row],[Age]]&gt;64,"Others")</f>
        <v>Others</v>
      </c>
      <c r="I424" t="s">
        <v>21</v>
      </c>
      <c r="J424" t="s">
        <v>21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s="9" t="str">
        <f>IF(Table2[[#This Row],[Avg Monthly GB Download]]&lt;5,"Less then 5GB",IF(Table2[[#This Row],[Avg Monthly GB Download]]&gt;=10,"10 or More GB", "Between 5 and 10GB"))</f>
        <v>Less then 5GB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tr" cm="1">
        <f t="array" ref="H425">_xlfn.IFS(Table2[[#This Row],[Age]]&lt;30,"Under",Table2[[#This Row],[Age]]&gt;=65,"Senior",30&lt;Table2[[#This Row],[Age]]&gt;64,"Others")</f>
        <v>Others</v>
      </c>
      <c r="I425" t="s">
        <v>21</v>
      </c>
      <c r="J425" t="s">
        <v>21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s="9" t="str">
        <f>IF(Table2[[#This Row],[Avg Monthly GB Download]]&lt;5,"Less then 5GB",IF(Table2[[#This Row],[Avg Monthly GB Download]]&gt;=10,"10 or More GB", "Between 5 and 10GB"))</f>
        <v>Less then 5GB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tr" cm="1">
        <f t="array" ref="H426">_xlfn.IFS(Table2[[#This Row],[Age]]&lt;30,"Under",Table2[[#This Row],[Age]]&gt;=65,"Senior",30&lt;Table2[[#This Row],[Age]]&gt;64,"Others")</f>
        <v>Others</v>
      </c>
      <c r="I426" t="s">
        <v>21</v>
      </c>
      <c r="J426" t="s">
        <v>21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s="9" t="str">
        <f>IF(Table2[[#This Row],[Avg Monthly GB Download]]&lt;5,"Less then 5GB",IF(Table2[[#This Row],[Avg Monthly GB Download]]&gt;=10,"10 or More GB", "Between 5 and 10GB"))</f>
        <v>Less then 5GB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tr" cm="1">
        <f t="array" ref="H427">_xlfn.IFS(Table2[[#This Row],[Age]]&lt;30,"Under",Table2[[#This Row],[Age]]&gt;=65,"Senior",30&lt;Table2[[#This Row],[Age]]&gt;64,"Others")</f>
        <v>Others</v>
      </c>
      <c r="I427" t="s">
        <v>21</v>
      </c>
      <c r="J427" t="s">
        <v>21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s="9" t="str">
        <f>IF(Table2[[#This Row],[Avg Monthly GB Download]]&lt;5,"Less then 5GB",IF(Table2[[#This Row],[Avg Monthly GB Download]]&gt;=10,"10 or More GB", "Between 5 and 10GB"))</f>
        <v>Less then 5GB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tr" cm="1">
        <f t="array" ref="H428">_xlfn.IFS(Table2[[#This Row],[Age]]&lt;30,"Under",Table2[[#This Row],[Age]]&gt;=65,"Senior",30&lt;Table2[[#This Row],[Age]]&gt;64,"Others")</f>
        <v>Others</v>
      </c>
      <c r="I428" t="s">
        <v>21</v>
      </c>
      <c r="J428" t="s">
        <v>21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s="9" t="str">
        <f>IF(Table2[[#This Row],[Avg Monthly GB Download]]&lt;5,"Less then 5GB",IF(Table2[[#This Row],[Avg Monthly GB Download]]&gt;=10,"10 or More GB", "Between 5 and 10GB"))</f>
        <v>Less then 5GB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tr" cm="1">
        <f t="array" ref="H429">_xlfn.IFS(Table2[[#This Row],[Age]]&lt;30,"Under",Table2[[#This Row],[Age]]&gt;=65,"Senior",30&lt;Table2[[#This Row],[Age]]&gt;64,"Others")</f>
        <v>Under</v>
      </c>
      <c r="I429" t="s">
        <v>25</v>
      </c>
      <c r="J429" t="s">
        <v>21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s="9" t="str">
        <f>IF(Table2[[#This Row],[Avg Monthly GB Download]]&lt;5,"Less then 5GB",IF(Table2[[#This Row],[Avg Monthly GB Download]]&gt;=10,"10 or More GB", "Between 5 and 10GB"))</f>
        <v>Less then 5GB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tr" cm="1">
        <f t="array" ref="H430">_xlfn.IFS(Table2[[#This Row],[Age]]&lt;30,"Under",Table2[[#This Row],[Age]]&gt;=65,"Senior",30&lt;Table2[[#This Row],[Age]]&gt;64,"Others")</f>
        <v>Others</v>
      </c>
      <c r="I430" t="s">
        <v>21</v>
      </c>
      <c r="J430" t="s">
        <v>21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s="9" t="str">
        <f>IF(Table2[[#This Row],[Avg Monthly GB Download]]&lt;5,"Less then 5GB",IF(Table2[[#This Row],[Avg Monthly GB Download]]&gt;=10,"10 or More GB", "Between 5 and 10GB"))</f>
        <v>Less then 5GB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tr" cm="1">
        <f t="array" ref="H431">_xlfn.IFS(Table2[[#This Row],[Age]]&lt;30,"Under",Table2[[#This Row],[Age]]&gt;=65,"Senior",30&lt;Table2[[#This Row],[Age]]&gt;64,"Others")</f>
        <v>Others</v>
      </c>
      <c r="I431" t="s">
        <v>21</v>
      </c>
      <c r="J431" t="s">
        <v>21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s="9" t="str">
        <f>IF(Table2[[#This Row],[Avg Monthly GB Download]]&lt;5,"Less then 5GB",IF(Table2[[#This Row],[Avg Monthly GB Download]]&gt;=10,"10 or More GB", "Between 5 and 10GB"))</f>
        <v>Less then 5GB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tr" cm="1">
        <f t="array" ref="H432">_xlfn.IFS(Table2[[#This Row],[Age]]&lt;30,"Under",Table2[[#This Row],[Age]]&gt;=65,"Senior",30&lt;Table2[[#This Row],[Age]]&gt;64,"Others")</f>
        <v>Others</v>
      </c>
      <c r="I432" t="s">
        <v>21</v>
      </c>
      <c r="J432" t="s">
        <v>21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s="9" t="str">
        <f>IF(Table2[[#This Row],[Avg Monthly GB Download]]&lt;5,"Less then 5GB",IF(Table2[[#This Row],[Avg Monthly GB Download]]&gt;=10,"10 or More GB", "Between 5 and 10GB"))</f>
        <v>Less then 5GB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tr" cm="1">
        <f t="array" ref="H433">_xlfn.IFS(Table2[[#This Row],[Age]]&lt;30,"Under",Table2[[#This Row],[Age]]&gt;=65,"Senior",30&lt;Table2[[#This Row],[Age]]&gt;64,"Others")</f>
        <v>Under</v>
      </c>
      <c r="I433" t="s">
        <v>25</v>
      </c>
      <c r="J433" t="s">
        <v>21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s="9" t="str">
        <f>IF(Table2[[#This Row],[Avg Monthly GB Download]]&lt;5,"Less then 5GB",IF(Table2[[#This Row],[Avg Monthly GB Download]]&gt;=10,"10 or More GB", "Between 5 and 10GB"))</f>
        <v>10 or More GB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tr" cm="1">
        <f t="array" ref="H434">_xlfn.IFS(Table2[[#This Row],[Age]]&lt;30,"Under",Table2[[#This Row],[Age]]&gt;=65,"Senior",30&lt;Table2[[#This Row],[Age]]&gt;64,"Others")</f>
        <v>Under</v>
      </c>
      <c r="I434" t="s">
        <v>25</v>
      </c>
      <c r="J434" t="s">
        <v>21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s="9" t="str">
        <f>IF(Table2[[#This Row],[Avg Monthly GB Download]]&lt;5,"Less then 5GB",IF(Table2[[#This Row],[Avg Monthly GB Download]]&gt;=10,"10 or More GB", "Between 5 and 10GB"))</f>
        <v>Less then 5GB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tr" cm="1">
        <f t="array" ref="H435">_xlfn.IFS(Table2[[#This Row],[Age]]&lt;30,"Under",Table2[[#This Row],[Age]]&gt;=65,"Senior",30&lt;Table2[[#This Row],[Age]]&gt;64,"Others")</f>
        <v>Others</v>
      </c>
      <c r="I435" t="s">
        <v>21</v>
      </c>
      <c r="J435" t="s">
        <v>21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s="9" t="str">
        <f>IF(Table2[[#This Row],[Avg Monthly GB Download]]&lt;5,"Less then 5GB",IF(Table2[[#This Row],[Avg Monthly GB Download]]&gt;=10,"10 or More GB", "Between 5 and 10GB"))</f>
        <v>Less then 5GB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tr" cm="1">
        <f t="array" ref="H436">_xlfn.IFS(Table2[[#This Row],[Age]]&lt;30,"Under",Table2[[#This Row],[Age]]&gt;=65,"Senior",30&lt;Table2[[#This Row],[Age]]&gt;64,"Others")</f>
        <v>Others</v>
      </c>
      <c r="I436" t="s">
        <v>21</v>
      </c>
      <c r="J436" t="s">
        <v>21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s="9" t="str">
        <f>IF(Table2[[#This Row],[Avg Monthly GB Download]]&lt;5,"Less then 5GB",IF(Table2[[#This Row],[Avg Monthly GB Download]]&gt;=10,"10 or More GB", "Between 5 and 10GB"))</f>
        <v>Less then 5GB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tr" cm="1">
        <f t="array" ref="H437">_xlfn.IFS(Table2[[#This Row],[Age]]&lt;30,"Under",Table2[[#This Row],[Age]]&gt;=65,"Senior",30&lt;Table2[[#This Row],[Age]]&gt;64,"Others")</f>
        <v>Others</v>
      </c>
      <c r="I437" t="s">
        <v>21</v>
      </c>
      <c r="J437" t="s">
        <v>21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s="9" t="str">
        <f>IF(Table2[[#This Row],[Avg Monthly GB Download]]&lt;5,"Less then 5GB",IF(Table2[[#This Row],[Avg Monthly GB Download]]&gt;=10,"10 or More GB", "Between 5 and 10GB"))</f>
        <v>Less then 5GB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tr" cm="1">
        <f t="array" ref="H438">_xlfn.IFS(Table2[[#This Row],[Age]]&lt;30,"Under",Table2[[#This Row],[Age]]&gt;=65,"Senior",30&lt;Table2[[#This Row],[Age]]&gt;64,"Others")</f>
        <v>Others</v>
      </c>
      <c r="I438" t="s">
        <v>21</v>
      </c>
      <c r="J438" t="s">
        <v>21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s="9" t="str">
        <f>IF(Table2[[#This Row],[Avg Monthly GB Download]]&lt;5,"Less then 5GB",IF(Table2[[#This Row],[Avg Monthly GB Download]]&gt;=10,"10 or More GB", "Between 5 and 10GB"))</f>
        <v>Between 5 and 10GB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tr" cm="1">
        <f t="array" ref="H439">_xlfn.IFS(Table2[[#This Row],[Age]]&lt;30,"Under",Table2[[#This Row],[Age]]&gt;=65,"Senior",30&lt;Table2[[#This Row],[Age]]&gt;64,"Others")</f>
        <v>Others</v>
      </c>
      <c r="I439" t="s">
        <v>21</v>
      </c>
      <c r="J439" t="s">
        <v>21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s="9" t="str">
        <f>IF(Table2[[#This Row],[Avg Monthly GB Download]]&lt;5,"Less then 5GB",IF(Table2[[#This Row],[Avg Monthly GB Download]]&gt;=10,"10 or More GB", "Between 5 and 10GB"))</f>
        <v>Less then 5GB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tr" cm="1">
        <f t="array" ref="H440">_xlfn.IFS(Table2[[#This Row],[Age]]&lt;30,"Under",Table2[[#This Row],[Age]]&gt;=65,"Senior",30&lt;Table2[[#This Row],[Age]]&gt;64,"Others")</f>
        <v>Others</v>
      </c>
      <c r="I440" t="s">
        <v>21</v>
      </c>
      <c r="J440" t="s">
        <v>21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s="9" t="str">
        <f>IF(Table2[[#This Row],[Avg Monthly GB Download]]&lt;5,"Less then 5GB",IF(Table2[[#This Row],[Avg Monthly GB Download]]&gt;=10,"10 or More GB", "Between 5 and 10GB"))</f>
        <v>Less then 5GB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tr" cm="1">
        <f t="array" ref="H441">_xlfn.IFS(Table2[[#This Row],[Age]]&lt;30,"Under",Table2[[#This Row],[Age]]&gt;=65,"Senior",30&lt;Table2[[#This Row],[Age]]&gt;64,"Others")</f>
        <v>Others</v>
      </c>
      <c r="I441" t="s">
        <v>21</v>
      </c>
      <c r="J441" t="s">
        <v>21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s="9" t="str">
        <f>IF(Table2[[#This Row],[Avg Monthly GB Download]]&lt;5,"Less then 5GB",IF(Table2[[#This Row],[Avg Monthly GB Download]]&gt;=10,"10 or More GB", "Between 5 and 10GB"))</f>
        <v>Less then 5GB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tr" cm="1">
        <f t="array" ref="H442">_xlfn.IFS(Table2[[#This Row],[Age]]&lt;30,"Under",Table2[[#This Row],[Age]]&gt;=65,"Senior",30&lt;Table2[[#This Row],[Age]]&gt;64,"Others")</f>
        <v>Senior</v>
      </c>
      <c r="I442" t="s">
        <v>21</v>
      </c>
      <c r="J442" t="s">
        <v>25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s="9" t="str">
        <f>IF(Table2[[#This Row],[Avg Monthly GB Download]]&lt;5,"Less then 5GB",IF(Table2[[#This Row],[Avg Monthly GB Download]]&gt;=10,"10 or More GB", "Between 5 and 10GB"))</f>
        <v>Less then 5GB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tr" cm="1">
        <f t="array" ref="H443">_xlfn.IFS(Table2[[#This Row],[Age]]&lt;30,"Under",Table2[[#This Row],[Age]]&gt;=65,"Senior",30&lt;Table2[[#This Row],[Age]]&gt;64,"Others")</f>
        <v>Others</v>
      </c>
      <c r="I443" t="s">
        <v>21</v>
      </c>
      <c r="J443" t="s">
        <v>21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s="9" t="str">
        <f>IF(Table2[[#This Row],[Avg Monthly GB Download]]&lt;5,"Less then 5GB",IF(Table2[[#This Row],[Avg Monthly GB Download]]&gt;=10,"10 or More GB", "Between 5 and 10GB"))</f>
        <v>Less then 5GB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tr" cm="1">
        <f t="array" ref="H444">_xlfn.IFS(Table2[[#This Row],[Age]]&lt;30,"Under",Table2[[#This Row],[Age]]&gt;=65,"Senior",30&lt;Table2[[#This Row],[Age]]&gt;64,"Others")</f>
        <v>Others</v>
      </c>
      <c r="I444" t="s">
        <v>21</v>
      </c>
      <c r="J444" t="s">
        <v>21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s="9" t="str">
        <f>IF(Table2[[#This Row],[Avg Monthly GB Download]]&lt;5,"Less then 5GB",IF(Table2[[#This Row],[Avg Monthly GB Download]]&gt;=10,"10 or More GB", "Between 5 and 10GB"))</f>
        <v>Less then 5GB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tr" cm="1">
        <f t="array" ref="H445">_xlfn.IFS(Table2[[#This Row],[Age]]&lt;30,"Under",Table2[[#This Row],[Age]]&gt;=65,"Senior",30&lt;Table2[[#This Row],[Age]]&gt;64,"Others")</f>
        <v>Senior</v>
      </c>
      <c r="I445" t="s">
        <v>21</v>
      </c>
      <c r="J445" t="s">
        <v>25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s="9" t="str">
        <f>IF(Table2[[#This Row],[Avg Monthly GB Download]]&lt;5,"Less then 5GB",IF(Table2[[#This Row],[Avg Monthly GB Download]]&gt;=10,"10 or More GB", "Between 5 and 10GB"))</f>
        <v>10 or More GB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tr" cm="1">
        <f t="array" ref="H446">_xlfn.IFS(Table2[[#This Row],[Age]]&lt;30,"Under",Table2[[#This Row],[Age]]&gt;=65,"Senior",30&lt;Table2[[#This Row],[Age]]&gt;64,"Others")</f>
        <v>Others</v>
      </c>
      <c r="I446" t="s">
        <v>21</v>
      </c>
      <c r="J446" t="s">
        <v>21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s="9" t="str">
        <f>IF(Table2[[#This Row],[Avg Monthly GB Download]]&lt;5,"Less then 5GB",IF(Table2[[#This Row],[Avg Monthly GB Download]]&gt;=10,"10 or More GB", "Between 5 and 10GB"))</f>
        <v>Less then 5GB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tr" cm="1">
        <f t="array" ref="H447">_xlfn.IFS(Table2[[#This Row],[Age]]&lt;30,"Under",Table2[[#This Row],[Age]]&gt;=65,"Senior",30&lt;Table2[[#This Row],[Age]]&gt;64,"Others")</f>
        <v>Others</v>
      </c>
      <c r="I447" t="s">
        <v>21</v>
      </c>
      <c r="J447" t="s">
        <v>21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s="9" t="str">
        <f>IF(Table2[[#This Row],[Avg Monthly GB Download]]&lt;5,"Less then 5GB",IF(Table2[[#This Row],[Avg Monthly GB Download]]&gt;=10,"10 or More GB", "Between 5 and 10GB"))</f>
        <v>Less then 5GB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tr" cm="1">
        <f t="array" ref="H448">_xlfn.IFS(Table2[[#This Row],[Age]]&lt;30,"Under",Table2[[#This Row],[Age]]&gt;=65,"Senior",30&lt;Table2[[#This Row],[Age]]&gt;64,"Others")</f>
        <v>Others</v>
      </c>
      <c r="I448" t="s">
        <v>21</v>
      </c>
      <c r="J448" t="s">
        <v>21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s="9" t="str">
        <f>IF(Table2[[#This Row],[Avg Monthly GB Download]]&lt;5,"Less then 5GB",IF(Table2[[#This Row],[Avg Monthly GB Download]]&gt;=10,"10 or More GB", "Between 5 and 10GB"))</f>
        <v>Less then 5GB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tr" cm="1">
        <f t="array" ref="H449">_xlfn.IFS(Table2[[#This Row],[Age]]&lt;30,"Under",Table2[[#This Row],[Age]]&gt;=65,"Senior",30&lt;Table2[[#This Row],[Age]]&gt;64,"Others")</f>
        <v>Others</v>
      </c>
      <c r="I449" t="s">
        <v>21</v>
      </c>
      <c r="J449" t="s">
        <v>21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s="9" t="str">
        <f>IF(Table2[[#This Row],[Avg Monthly GB Download]]&lt;5,"Less then 5GB",IF(Table2[[#This Row],[Avg Monthly GB Download]]&gt;=10,"10 or More GB", "Between 5 and 10GB"))</f>
        <v>Less then 5GB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tr" cm="1">
        <f t="array" ref="H450">_xlfn.IFS(Table2[[#This Row],[Age]]&lt;30,"Under",Table2[[#This Row],[Age]]&gt;=65,"Senior",30&lt;Table2[[#This Row],[Age]]&gt;64,"Others")</f>
        <v>Under</v>
      </c>
      <c r="I450" t="s">
        <v>25</v>
      </c>
      <c r="J450" t="s">
        <v>21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s="9" t="str">
        <f>IF(Table2[[#This Row],[Avg Monthly GB Download]]&lt;5,"Less then 5GB",IF(Table2[[#This Row],[Avg Monthly GB Download]]&gt;=10,"10 or More GB", "Between 5 and 10GB"))</f>
        <v>10 or More GB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tr" cm="1">
        <f t="array" ref="H451">_xlfn.IFS(Table2[[#This Row],[Age]]&lt;30,"Under",Table2[[#This Row],[Age]]&gt;=65,"Senior",30&lt;Table2[[#This Row],[Age]]&gt;64,"Others")</f>
        <v>Others</v>
      </c>
      <c r="I451" t="s">
        <v>21</v>
      </c>
      <c r="J451" t="s">
        <v>21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s="9" t="str">
        <f>IF(Table2[[#This Row],[Avg Monthly GB Download]]&lt;5,"Less then 5GB",IF(Table2[[#This Row],[Avg Monthly GB Download]]&gt;=10,"10 or More GB", "Between 5 and 10GB"))</f>
        <v>Less then 5GB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tr" cm="1">
        <f t="array" ref="H452">_xlfn.IFS(Table2[[#This Row],[Age]]&lt;30,"Under",Table2[[#This Row],[Age]]&gt;=65,"Senior",30&lt;Table2[[#This Row],[Age]]&gt;64,"Others")</f>
        <v>Others</v>
      </c>
      <c r="I452" t="s">
        <v>21</v>
      </c>
      <c r="J452" t="s">
        <v>21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s="9" t="str">
        <f>IF(Table2[[#This Row],[Avg Monthly GB Download]]&lt;5,"Less then 5GB",IF(Table2[[#This Row],[Avg Monthly GB Download]]&gt;=10,"10 or More GB", "Between 5 and 10GB"))</f>
        <v>Less then 5GB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tr" cm="1">
        <f t="array" ref="H453">_xlfn.IFS(Table2[[#This Row],[Age]]&lt;30,"Under",Table2[[#This Row],[Age]]&gt;=65,"Senior",30&lt;Table2[[#This Row],[Age]]&gt;64,"Others")</f>
        <v>Under</v>
      </c>
      <c r="I453" t="s">
        <v>25</v>
      </c>
      <c r="J453" t="s">
        <v>21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s="9" t="str">
        <f>IF(Table2[[#This Row],[Avg Monthly GB Download]]&lt;5,"Less then 5GB",IF(Table2[[#This Row],[Avg Monthly GB Download]]&gt;=10,"10 or More GB", "Between 5 and 10GB"))</f>
        <v>Less then 5GB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tr" cm="1">
        <f t="array" ref="H454">_xlfn.IFS(Table2[[#This Row],[Age]]&lt;30,"Under",Table2[[#This Row],[Age]]&gt;=65,"Senior",30&lt;Table2[[#This Row],[Age]]&gt;64,"Others")</f>
        <v>Others</v>
      </c>
      <c r="I454" t="s">
        <v>21</v>
      </c>
      <c r="J454" t="s">
        <v>21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s="9" t="str">
        <f>IF(Table2[[#This Row],[Avg Monthly GB Download]]&lt;5,"Less then 5GB",IF(Table2[[#This Row],[Avg Monthly GB Download]]&gt;=10,"10 or More GB", "Between 5 and 10GB"))</f>
        <v>Less then 5GB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tr" cm="1">
        <f t="array" ref="H455">_xlfn.IFS(Table2[[#This Row],[Age]]&lt;30,"Under",Table2[[#This Row],[Age]]&gt;=65,"Senior",30&lt;Table2[[#This Row],[Age]]&gt;64,"Others")</f>
        <v>Others</v>
      </c>
      <c r="I455" t="s">
        <v>21</v>
      </c>
      <c r="J455" t="s">
        <v>21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s="9" t="str">
        <f>IF(Table2[[#This Row],[Avg Monthly GB Download]]&lt;5,"Less then 5GB",IF(Table2[[#This Row],[Avg Monthly GB Download]]&gt;=10,"10 or More GB", "Between 5 and 10GB"))</f>
        <v>10 or More GB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tr" cm="1">
        <f t="array" ref="H456">_xlfn.IFS(Table2[[#This Row],[Age]]&lt;30,"Under",Table2[[#This Row],[Age]]&gt;=65,"Senior",30&lt;Table2[[#This Row],[Age]]&gt;64,"Others")</f>
        <v>Others</v>
      </c>
      <c r="I456" t="s">
        <v>21</v>
      </c>
      <c r="J456" t="s">
        <v>21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s="9" t="str">
        <f>IF(Table2[[#This Row],[Avg Monthly GB Download]]&lt;5,"Less then 5GB",IF(Table2[[#This Row],[Avg Monthly GB Download]]&gt;=10,"10 or More GB", "Between 5 and 10GB"))</f>
        <v>Less then 5GB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tr" cm="1">
        <f t="array" ref="H457">_xlfn.IFS(Table2[[#This Row],[Age]]&lt;30,"Under",Table2[[#This Row],[Age]]&gt;=65,"Senior",30&lt;Table2[[#This Row],[Age]]&gt;64,"Others")</f>
        <v>Under</v>
      </c>
      <c r="I457" t="s">
        <v>25</v>
      </c>
      <c r="J457" t="s">
        <v>21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s="9" t="str">
        <f>IF(Table2[[#This Row],[Avg Monthly GB Download]]&lt;5,"Less then 5GB",IF(Table2[[#This Row],[Avg Monthly GB Download]]&gt;=10,"10 or More GB", "Between 5 and 10GB"))</f>
        <v>Less then 5GB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tr" cm="1">
        <f t="array" ref="H458">_xlfn.IFS(Table2[[#This Row],[Age]]&lt;30,"Under",Table2[[#This Row],[Age]]&gt;=65,"Senior",30&lt;Table2[[#This Row],[Age]]&gt;64,"Others")</f>
        <v>Others</v>
      </c>
      <c r="I458" t="s">
        <v>21</v>
      </c>
      <c r="J458" t="s">
        <v>21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s="9" t="str">
        <f>IF(Table2[[#This Row],[Avg Monthly GB Download]]&lt;5,"Less then 5GB",IF(Table2[[#This Row],[Avg Monthly GB Download]]&gt;=10,"10 or More GB", "Between 5 and 10GB"))</f>
        <v>Less then 5GB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tr" cm="1">
        <f t="array" ref="H459">_xlfn.IFS(Table2[[#This Row],[Age]]&lt;30,"Under",Table2[[#This Row],[Age]]&gt;=65,"Senior",30&lt;Table2[[#This Row],[Age]]&gt;64,"Others")</f>
        <v>Others</v>
      </c>
      <c r="I459" t="s">
        <v>21</v>
      </c>
      <c r="J459" t="s">
        <v>21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s="9" t="str">
        <f>IF(Table2[[#This Row],[Avg Monthly GB Download]]&lt;5,"Less then 5GB",IF(Table2[[#This Row],[Avg Monthly GB Download]]&gt;=10,"10 or More GB", "Between 5 and 10GB"))</f>
        <v>Between 5 and 10GB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tr" cm="1">
        <f t="array" ref="H460">_xlfn.IFS(Table2[[#This Row],[Age]]&lt;30,"Under",Table2[[#This Row],[Age]]&gt;=65,"Senior",30&lt;Table2[[#This Row],[Age]]&gt;64,"Others")</f>
        <v>Others</v>
      </c>
      <c r="I460" t="s">
        <v>21</v>
      </c>
      <c r="J460" t="s">
        <v>21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s="9" t="str">
        <f>IF(Table2[[#This Row],[Avg Monthly GB Download]]&lt;5,"Less then 5GB",IF(Table2[[#This Row],[Avg Monthly GB Download]]&gt;=10,"10 or More GB", "Between 5 and 10GB"))</f>
        <v>Less then 5GB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tr" cm="1">
        <f t="array" ref="H461">_xlfn.IFS(Table2[[#This Row],[Age]]&lt;30,"Under",Table2[[#This Row],[Age]]&gt;=65,"Senior",30&lt;Table2[[#This Row],[Age]]&gt;64,"Others")</f>
        <v>Senior</v>
      </c>
      <c r="I461" t="s">
        <v>21</v>
      </c>
      <c r="J461" t="s">
        <v>25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s="9" t="str">
        <f>IF(Table2[[#This Row],[Avg Monthly GB Download]]&lt;5,"Less then 5GB",IF(Table2[[#This Row],[Avg Monthly GB Download]]&gt;=10,"10 or More GB", "Between 5 and 10GB"))</f>
        <v>Less then 5GB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tr" cm="1">
        <f t="array" ref="H462">_xlfn.IFS(Table2[[#This Row],[Age]]&lt;30,"Under",Table2[[#This Row],[Age]]&gt;=65,"Senior",30&lt;Table2[[#This Row],[Age]]&gt;64,"Others")</f>
        <v>Under</v>
      </c>
      <c r="I462" t="s">
        <v>25</v>
      </c>
      <c r="J462" t="s">
        <v>21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s="9" t="str">
        <f>IF(Table2[[#This Row],[Avg Monthly GB Download]]&lt;5,"Less then 5GB",IF(Table2[[#This Row],[Avg Monthly GB Download]]&gt;=10,"10 or More GB", "Between 5 and 10GB"))</f>
        <v>Less then 5GB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tr" cm="1">
        <f t="array" ref="H463">_xlfn.IFS(Table2[[#This Row],[Age]]&lt;30,"Under",Table2[[#This Row],[Age]]&gt;=65,"Senior",30&lt;Table2[[#This Row],[Age]]&gt;64,"Others")</f>
        <v>Others</v>
      </c>
      <c r="I463" t="s">
        <v>21</v>
      </c>
      <c r="J463" t="s">
        <v>21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s="9" t="str">
        <f>IF(Table2[[#This Row],[Avg Monthly GB Download]]&lt;5,"Less then 5GB",IF(Table2[[#This Row],[Avg Monthly GB Download]]&gt;=10,"10 or More GB", "Between 5 and 10GB"))</f>
        <v>Less then 5GB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tr" cm="1">
        <f t="array" ref="H464">_xlfn.IFS(Table2[[#This Row],[Age]]&lt;30,"Under",Table2[[#This Row],[Age]]&gt;=65,"Senior",30&lt;Table2[[#This Row],[Age]]&gt;64,"Others")</f>
        <v>Others</v>
      </c>
      <c r="I464" t="s">
        <v>21</v>
      </c>
      <c r="J464" t="s">
        <v>21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s="9" t="str">
        <f>IF(Table2[[#This Row],[Avg Monthly GB Download]]&lt;5,"Less then 5GB",IF(Table2[[#This Row],[Avg Monthly GB Download]]&gt;=10,"10 or More GB", "Between 5 and 10GB"))</f>
        <v>Less then 5GB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tr" cm="1">
        <f t="array" ref="H465">_xlfn.IFS(Table2[[#This Row],[Age]]&lt;30,"Under",Table2[[#This Row],[Age]]&gt;=65,"Senior",30&lt;Table2[[#This Row],[Age]]&gt;64,"Others")</f>
        <v>Under</v>
      </c>
      <c r="I465" t="s">
        <v>25</v>
      </c>
      <c r="J465" t="s">
        <v>21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s="9" t="str">
        <f>IF(Table2[[#This Row],[Avg Monthly GB Download]]&lt;5,"Less then 5GB",IF(Table2[[#This Row],[Avg Monthly GB Download]]&gt;=10,"10 or More GB", "Between 5 and 10GB"))</f>
        <v>10 or More GB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tr" cm="1">
        <f t="array" ref="H466">_xlfn.IFS(Table2[[#This Row],[Age]]&lt;30,"Under",Table2[[#This Row],[Age]]&gt;=65,"Senior",30&lt;Table2[[#This Row],[Age]]&gt;64,"Others")</f>
        <v>Others</v>
      </c>
      <c r="I466" t="s">
        <v>21</v>
      </c>
      <c r="J466" t="s">
        <v>21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s="9" t="str">
        <f>IF(Table2[[#This Row],[Avg Monthly GB Download]]&lt;5,"Less then 5GB",IF(Table2[[#This Row],[Avg Monthly GB Download]]&gt;=10,"10 or More GB", "Between 5 and 10GB"))</f>
        <v>Less then 5GB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tr" cm="1">
        <f t="array" ref="H467">_xlfn.IFS(Table2[[#This Row],[Age]]&lt;30,"Under",Table2[[#This Row],[Age]]&gt;=65,"Senior",30&lt;Table2[[#This Row],[Age]]&gt;64,"Others")</f>
        <v>Others</v>
      </c>
      <c r="I467" t="s">
        <v>21</v>
      </c>
      <c r="J467" t="s">
        <v>21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s="9" t="str">
        <f>IF(Table2[[#This Row],[Avg Monthly GB Download]]&lt;5,"Less then 5GB",IF(Table2[[#This Row],[Avg Monthly GB Download]]&gt;=10,"10 or More GB", "Between 5 and 10GB"))</f>
        <v>Less then 5GB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tr" cm="1">
        <f t="array" ref="H468">_xlfn.IFS(Table2[[#This Row],[Age]]&lt;30,"Under",Table2[[#This Row],[Age]]&gt;=65,"Senior",30&lt;Table2[[#This Row],[Age]]&gt;64,"Others")</f>
        <v>Senior</v>
      </c>
      <c r="I468" t="s">
        <v>21</v>
      </c>
      <c r="J468" t="s">
        <v>25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s="9" t="str">
        <f>IF(Table2[[#This Row],[Avg Monthly GB Download]]&lt;5,"Less then 5GB",IF(Table2[[#This Row],[Avg Monthly GB Download]]&gt;=10,"10 or More GB", "Between 5 and 10GB"))</f>
        <v>Less then 5GB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tr" cm="1">
        <f t="array" ref="H469">_xlfn.IFS(Table2[[#This Row],[Age]]&lt;30,"Under",Table2[[#This Row],[Age]]&gt;=65,"Senior",30&lt;Table2[[#This Row],[Age]]&gt;64,"Others")</f>
        <v>Others</v>
      </c>
      <c r="I469" t="s">
        <v>21</v>
      </c>
      <c r="J469" t="s">
        <v>21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s="9" t="str">
        <f>IF(Table2[[#This Row],[Avg Monthly GB Download]]&lt;5,"Less then 5GB",IF(Table2[[#This Row],[Avg Monthly GB Download]]&gt;=10,"10 or More GB", "Between 5 and 10GB"))</f>
        <v>Less then 5GB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tr" cm="1">
        <f t="array" ref="H470">_xlfn.IFS(Table2[[#This Row],[Age]]&lt;30,"Under",Table2[[#This Row],[Age]]&gt;=65,"Senior",30&lt;Table2[[#This Row],[Age]]&gt;64,"Others")</f>
        <v>Others</v>
      </c>
      <c r="I470" t="s">
        <v>21</v>
      </c>
      <c r="J470" t="s">
        <v>21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s="9" t="str">
        <f>IF(Table2[[#This Row],[Avg Monthly GB Download]]&lt;5,"Less then 5GB",IF(Table2[[#This Row],[Avg Monthly GB Download]]&gt;=10,"10 or More GB", "Between 5 and 10GB"))</f>
        <v>Less then 5GB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tr" cm="1">
        <f t="array" ref="H471">_xlfn.IFS(Table2[[#This Row],[Age]]&lt;30,"Under",Table2[[#This Row],[Age]]&gt;=65,"Senior",30&lt;Table2[[#This Row],[Age]]&gt;64,"Others")</f>
        <v>Senior</v>
      </c>
      <c r="I471" t="s">
        <v>21</v>
      </c>
      <c r="J471" t="s">
        <v>25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s="9" t="str">
        <f>IF(Table2[[#This Row],[Avg Monthly GB Download]]&lt;5,"Less then 5GB",IF(Table2[[#This Row],[Avg Monthly GB Download]]&gt;=10,"10 or More GB", "Between 5 and 10GB"))</f>
        <v>Less then 5GB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tr" cm="1">
        <f t="array" ref="H472">_xlfn.IFS(Table2[[#This Row],[Age]]&lt;30,"Under",Table2[[#This Row],[Age]]&gt;=65,"Senior",30&lt;Table2[[#This Row],[Age]]&gt;64,"Others")</f>
        <v>Others</v>
      </c>
      <c r="I472" t="s">
        <v>21</v>
      </c>
      <c r="J472" t="s">
        <v>21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s="9" t="str">
        <f>IF(Table2[[#This Row],[Avg Monthly GB Download]]&lt;5,"Less then 5GB",IF(Table2[[#This Row],[Avg Monthly GB Download]]&gt;=10,"10 or More GB", "Between 5 and 10GB"))</f>
        <v>Less then 5GB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tr" cm="1">
        <f t="array" ref="H473">_xlfn.IFS(Table2[[#This Row],[Age]]&lt;30,"Under",Table2[[#This Row],[Age]]&gt;=65,"Senior",30&lt;Table2[[#This Row],[Age]]&gt;64,"Others")</f>
        <v>Senior</v>
      </c>
      <c r="I473" t="s">
        <v>21</v>
      </c>
      <c r="J473" t="s">
        <v>25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s="9" t="str">
        <f>IF(Table2[[#This Row],[Avg Monthly GB Download]]&lt;5,"Less then 5GB",IF(Table2[[#This Row],[Avg Monthly GB Download]]&gt;=10,"10 or More GB", "Between 5 and 10GB"))</f>
        <v>Between 5 and 10GB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tr" cm="1">
        <f t="array" ref="H474">_xlfn.IFS(Table2[[#This Row],[Age]]&lt;30,"Under",Table2[[#This Row],[Age]]&gt;=65,"Senior",30&lt;Table2[[#This Row],[Age]]&gt;64,"Others")</f>
        <v>Others</v>
      </c>
      <c r="I474" t="s">
        <v>21</v>
      </c>
      <c r="J474" t="s">
        <v>21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s="9" t="str">
        <f>IF(Table2[[#This Row],[Avg Monthly GB Download]]&lt;5,"Less then 5GB",IF(Table2[[#This Row],[Avg Monthly GB Download]]&gt;=10,"10 or More GB", "Between 5 and 10GB"))</f>
        <v>Between 5 and 10GB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tr" cm="1">
        <f t="array" ref="H475">_xlfn.IFS(Table2[[#This Row],[Age]]&lt;30,"Under",Table2[[#This Row],[Age]]&gt;=65,"Senior",30&lt;Table2[[#This Row],[Age]]&gt;64,"Others")</f>
        <v>Others</v>
      </c>
      <c r="I475" t="s">
        <v>21</v>
      </c>
      <c r="J475" t="s">
        <v>21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s="9" t="str">
        <f>IF(Table2[[#This Row],[Avg Monthly GB Download]]&lt;5,"Less then 5GB",IF(Table2[[#This Row],[Avg Monthly GB Download]]&gt;=10,"10 or More GB", "Between 5 and 10GB"))</f>
        <v>Less then 5GB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tr" cm="1">
        <f t="array" ref="H476">_xlfn.IFS(Table2[[#This Row],[Age]]&lt;30,"Under",Table2[[#This Row],[Age]]&gt;=65,"Senior",30&lt;Table2[[#This Row],[Age]]&gt;64,"Others")</f>
        <v>Others</v>
      </c>
      <c r="I476" t="s">
        <v>21</v>
      </c>
      <c r="J476" t="s">
        <v>21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s="9" t="str">
        <f>IF(Table2[[#This Row],[Avg Monthly GB Download]]&lt;5,"Less then 5GB",IF(Table2[[#This Row],[Avg Monthly GB Download]]&gt;=10,"10 or More GB", "Between 5 and 10GB"))</f>
        <v>Between 5 and 10GB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tr" cm="1">
        <f t="array" ref="H477">_xlfn.IFS(Table2[[#This Row],[Age]]&lt;30,"Under",Table2[[#This Row],[Age]]&gt;=65,"Senior",30&lt;Table2[[#This Row],[Age]]&gt;64,"Others")</f>
        <v>Under</v>
      </c>
      <c r="I477" t="s">
        <v>25</v>
      </c>
      <c r="J477" t="s">
        <v>21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s="9" t="str">
        <f>IF(Table2[[#This Row],[Avg Monthly GB Download]]&lt;5,"Less then 5GB",IF(Table2[[#This Row],[Avg Monthly GB Download]]&gt;=10,"10 or More GB", "Between 5 and 10GB"))</f>
        <v>Less then 5GB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tr" cm="1">
        <f t="array" ref="H478">_xlfn.IFS(Table2[[#This Row],[Age]]&lt;30,"Under",Table2[[#This Row],[Age]]&gt;=65,"Senior",30&lt;Table2[[#This Row],[Age]]&gt;64,"Others")</f>
        <v>Others</v>
      </c>
      <c r="I478" t="s">
        <v>21</v>
      </c>
      <c r="J478" t="s">
        <v>21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s="9" t="str">
        <f>IF(Table2[[#This Row],[Avg Monthly GB Download]]&lt;5,"Less then 5GB",IF(Table2[[#This Row],[Avg Monthly GB Download]]&gt;=10,"10 or More GB", "Between 5 and 10GB"))</f>
        <v>Less then 5GB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tr" cm="1">
        <f t="array" ref="H479">_xlfn.IFS(Table2[[#This Row],[Age]]&lt;30,"Under",Table2[[#This Row],[Age]]&gt;=65,"Senior",30&lt;Table2[[#This Row],[Age]]&gt;64,"Others")</f>
        <v>Under</v>
      </c>
      <c r="I479" t="s">
        <v>25</v>
      </c>
      <c r="J479" t="s">
        <v>21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s="9" t="str">
        <f>IF(Table2[[#This Row],[Avg Monthly GB Download]]&lt;5,"Less then 5GB",IF(Table2[[#This Row],[Avg Monthly GB Download]]&gt;=10,"10 or More GB", "Between 5 and 10GB"))</f>
        <v>Between 5 and 10GB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tr" cm="1">
        <f t="array" ref="H480">_xlfn.IFS(Table2[[#This Row],[Age]]&lt;30,"Under",Table2[[#This Row],[Age]]&gt;=65,"Senior",30&lt;Table2[[#This Row],[Age]]&gt;64,"Others")</f>
        <v>Others</v>
      </c>
      <c r="I480" t="s">
        <v>21</v>
      </c>
      <c r="J480" t="s">
        <v>21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s="9" t="str">
        <f>IF(Table2[[#This Row],[Avg Monthly GB Download]]&lt;5,"Less then 5GB",IF(Table2[[#This Row],[Avg Monthly GB Download]]&gt;=10,"10 or More GB", "Between 5 and 10GB"))</f>
        <v>Less then 5GB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tr" cm="1">
        <f t="array" ref="H481">_xlfn.IFS(Table2[[#This Row],[Age]]&lt;30,"Under",Table2[[#This Row],[Age]]&gt;=65,"Senior",30&lt;Table2[[#This Row],[Age]]&gt;64,"Others")</f>
        <v>Others</v>
      </c>
      <c r="I481" t="s">
        <v>21</v>
      </c>
      <c r="J481" t="s">
        <v>21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s="9" t="str">
        <f>IF(Table2[[#This Row],[Avg Monthly GB Download]]&lt;5,"Less then 5GB",IF(Table2[[#This Row],[Avg Monthly GB Download]]&gt;=10,"10 or More GB", "Between 5 and 10GB"))</f>
        <v>Less then 5GB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tr" cm="1">
        <f t="array" ref="H482">_xlfn.IFS(Table2[[#This Row],[Age]]&lt;30,"Under",Table2[[#This Row],[Age]]&gt;=65,"Senior",30&lt;Table2[[#This Row],[Age]]&gt;64,"Others")</f>
        <v>Under</v>
      </c>
      <c r="I482" t="s">
        <v>25</v>
      </c>
      <c r="J482" t="s">
        <v>21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s="9" t="str">
        <f>IF(Table2[[#This Row],[Avg Monthly GB Download]]&lt;5,"Less then 5GB",IF(Table2[[#This Row],[Avg Monthly GB Download]]&gt;=10,"10 or More GB", "Between 5 and 10GB"))</f>
        <v>Less then 5GB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tr" cm="1">
        <f t="array" ref="H483">_xlfn.IFS(Table2[[#This Row],[Age]]&lt;30,"Under",Table2[[#This Row],[Age]]&gt;=65,"Senior",30&lt;Table2[[#This Row],[Age]]&gt;64,"Others")</f>
        <v>Under</v>
      </c>
      <c r="I483" t="s">
        <v>25</v>
      </c>
      <c r="J483" t="s">
        <v>21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s="9" t="str">
        <f>IF(Table2[[#This Row],[Avg Monthly GB Download]]&lt;5,"Less then 5GB",IF(Table2[[#This Row],[Avg Monthly GB Download]]&gt;=10,"10 or More GB", "Between 5 and 10GB"))</f>
        <v>Less then 5GB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tr" cm="1">
        <f t="array" ref="H484">_xlfn.IFS(Table2[[#This Row],[Age]]&lt;30,"Under",Table2[[#This Row],[Age]]&gt;=65,"Senior",30&lt;Table2[[#This Row],[Age]]&gt;64,"Others")</f>
        <v>Others</v>
      </c>
      <c r="I484" t="s">
        <v>21</v>
      </c>
      <c r="J484" t="s">
        <v>21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s="9" t="str">
        <f>IF(Table2[[#This Row],[Avg Monthly GB Download]]&lt;5,"Less then 5GB",IF(Table2[[#This Row],[Avg Monthly GB Download]]&gt;=10,"10 or More GB", "Between 5 and 10GB"))</f>
        <v>Less then 5GB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tr" cm="1">
        <f t="array" ref="H485">_xlfn.IFS(Table2[[#This Row],[Age]]&lt;30,"Under",Table2[[#This Row],[Age]]&gt;=65,"Senior",30&lt;Table2[[#This Row],[Age]]&gt;64,"Others")</f>
        <v>Others</v>
      </c>
      <c r="I485" t="s">
        <v>21</v>
      </c>
      <c r="J485" t="s">
        <v>21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s="9" t="str">
        <f>IF(Table2[[#This Row],[Avg Monthly GB Download]]&lt;5,"Less then 5GB",IF(Table2[[#This Row],[Avg Monthly GB Download]]&gt;=10,"10 or More GB", "Between 5 and 10GB"))</f>
        <v>Less then 5GB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tr" cm="1">
        <f t="array" ref="H486">_xlfn.IFS(Table2[[#This Row],[Age]]&lt;30,"Under",Table2[[#This Row],[Age]]&gt;=65,"Senior",30&lt;Table2[[#This Row],[Age]]&gt;64,"Others")</f>
        <v>Under</v>
      </c>
      <c r="I486" t="s">
        <v>25</v>
      </c>
      <c r="J486" t="s">
        <v>21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s="9" t="str">
        <f>IF(Table2[[#This Row],[Avg Monthly GB Download]]&lt;5,"Less then 5GB",IF(Table2[[#This Row],[Avg Monthly GB Download]]&gt;=10,"10 or More GB", "Between 5 and 10GB"))</f>
        <v>Less then 5GB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tr" cm="1">
        <f t="array" ref="H487">_xlfn.IFS(Table2[[#This Row],[Age]]&lt;30,"Under",Table2[[#This Row],[Age]]&gt;=65,"Senior",30&lt;Table2[[#This Row],[Age]]&gt;64,"Others")</f>
        <v>Others</v>
      </c>
      <c r="I487" t="s">
        <v>21</v>
      </c>
      <c r="J487" t="s">
        <v>21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s="9" t="str">
        <f>IF(Table2[[#This Row],[Avg Monthly GB Download]]&lt;5,"Less then 5GB",IF(Table2[[#This Row],[Avg Monthly GB Download]]&gt;=10,"10 or More GB", "Between 5 and 10GB"))</f>
        <v>Less then 5GB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tr" cm="1">
        <f t="array" ref="H488">_xlfn.IFS(Table2[[#This Row],[Age]]&lt;30,"Under",Table2[[#This Row],[Age]]&gt;=65,"Senior",30&lt;Table2[[#This Row],[Age]]&gt;64,"Others")</f>
        <v>Others</v>
      </c>
      <c r="I488" t="s">
        <v>21</v>
      </c>
      <c r="J488" t="s">
        <v>21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s="9" t="str">
        <f>IF(Table2[[#This Row],[Avg Monthly GB Download]]&lt;5,"Less then 5GB",IF(Table2[[#This Row],[Avg Monthly GB Download]]&gt;=10,"10 or More GB", "Between 5 and 10GB"))</f>
        <v>Less then 5GB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tr" cm="1">
        <f t="array" ref="H489">_xlfn.IFS(Table2[[#This Row],[Age]]&lt;30,"Under",Table2[[#This Row],[Age]]&gt;=65,"Senior",30&lt;Table2[[#This Row],[Age]]&gt;64,"Others")</f>
        <v>Others</v>
      </c>
      <c r="I489" t="s">
        <v>21</v>
      </c>
      <c r="J489" t="s">
        <v>21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s="9" t="str">
        <f>IF(Table2[[#This Row],[Avg Monthly GB Download]]&lt;5,"Less then 5GB",IF(Table2[[#This Row],[Avg Monthly GB Download]]&gt;=10,"10 or More GB", "Between 5 and 10GB"))</f>
        <v>Less then 5GB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tr" cm="1">
        <f t="array" ref="H490">_xlfn.IFS(Table2[[#This Row],[Age]]&lt;30,"Under",Table2[[#This Row],[Age]]&gt;=65,"Senior",30&lt;Table2[[#This Row],[Age]]&gt;64,"Others")</f>
        <v>Others</v>
      </c>
      <c r="I490" t="s">
        <v>21</v>
      </c>
      <c r="J490" t="s">
        <v>21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s="9" t="str">
        <f>IF(Table2[[#This Row],[Avg Monthly GB Download]]&lt;5,"Less then 5GB",IF(Table2[[#This Row],[Avg Monthly GB Download]]&gt;=10,"10 or More GB", "Between 5 and 10GB"))</f>
        <v>Less then 5GB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tr" cm="1">
        <f t="array" ref="H491">_xlfn.IFS(Table2[[#This Row],[Age]]&lt;30,"Under",Table2[[#This Row],[Age]]&gt;=65,"Senior",30&lt;Table2[[#This Row],[Age]]&gt;64,"Others")</f>
        <v>Others</v>
      </c>
      <c r="I491" t="s">
        <v>21</v>
      </c>
      <c r="J491" t="s">
        <v>21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s="9" t="str">
        <f>IF(Table2[[#This Row],[Avg Monthly GB Download]]&lt;5,"Less then 5GB",IF(Table2[[#This Row],[Avg Monthly GB Download]]&gt;=10,"10 or More GB", "Between 5 and 10GB"))</f>
        <v>Less then 5GB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tr" cm="1">
        <f t="array" ref="H492">_xlfn.IFS(Table2[[#This Row],[Age]]&lt;30,"Under",Table2[[#This Row],[Age]]&gt;=65,"Senior",30&lt;Table2[[#This Row],[Age]]&gt;64,"Others")</f>
        <v>Others</v>
      </c>
      <c r="I492" t="s">
        <v>21</v>
      </c>
      <c r="J492" t="s">
        <v>21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s="9" t="str">
        <f>IF(Table2[[#This Row],[Avg Monthly GB Download]]&lt;5,"Less then 5GB",IF(Table2[[#This Row],[Avg Monthly GB Download]]&gt;=10,"10 or More GB", "Between 5 and 10GB"))</f>
        <v>Between 5 and 10GB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tr" cm="1">
        <f t="array" ref="H493">_xlfn.IFS(Table2[[#This Row],[Age]]&lt;30,"Under",Table2[[#This Row],[Age]]&gt;=65,"Senior",30&lt;Table2[[#This Row],[Age]]&gt;64,"Others")</f>
        <v>Others</v>
      </c>
      <c r="I493" t="s">
        <v>21</v>
      </c>
      <c r="J493" t="s">
        <v>21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s="9" t="str">
        <f>IF(Table2[[#This Row],[Avg Monthly GB Download]]&lt;5,"Less then 5GB",IF(Table2[[#This Row],[Avg Monthly GB Download]]&gt;=10,"10 or More GB", "Between 5 and 10GB"))</f>
        <v>Less then 5GB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tr" cm="1">
        <f t="array" ref="H494">_xlfn.IFS(Table2[[#This Row],[Age]]&lt;30,"Under",Table2[[#This Row],[Age]]&gt;=65,"Senior",30&lt;Table2[[#This Row],[Age]]&gt;64,"Others")</f>
        <v>Others</v>
      </c>
      <c r="I494" t="s">
        <v>21</v>
      </c>
      <c r="J494" t="s">
        <v>21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s="9" t="str">
        <f>IF(Table2[[#This Row],[Avg Monthly GB Download]]&lt;5,"Less then 5GB",IF(Table2[[#This Row],[Avg Monthly GB Download]]&gt;=10,"10 or More GB", "Between 5 and 10GB"))</f>
        <v>Less then 5GB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tr" cm="1">
        <f t="array" ref="H495">_xlfn.IFS(Table2[[#This Row],[Age]]&lt;30,"Under",Table2[[#This Row],[Age]]&gt;=65,"Senior",30&lt;Table2[[#This Row],[Age]]&gt;64,"Others")</f>
        <v>Senior</v>
      </c>
      <c r="I495" t="s">
        <v>21</v>
      </c>
      <c r="J495" t="s">
        <v>25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s="9" t="str">
        <f>IF(Table2[[#This Row],[Avg Monthly GB Download]]&lt;5,"Less then 5GB",IF(Table2[[#This Row],[Avg Monthly GB Download]]&gt;=10,"10 or More GB", "Between 5 and 10GB"))</f>
        <v>Between 5 and 10GB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tr" cm="1">
        <f t="array" ref="H496">_xlfn.IFS(Table2[[#This Row],[Age]]&lt;30,"Under",Table2[[#This Row],[Age]]&gt;=65,"Senior",30&lt;Table2[[#This Row],[Age]]&gt;64,"Others")</f>
        <v>Others</v>
      </c>
      <c r="I496" t="s">
        <v>21</v>
      </c>
      <c r="J496" t="s">
        <v>21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s="9" t="str">
        <f>IF(Table2[[#This Row],[Avg Monthly GB Download]]&lt;5,"Less then 5GB",IF(Table2[[#This Row],[Avg Monthly GB Download]]&gt;=10,"10 or More GB", "Between 5 and 10GB"))</f>
        <v>Less then 5GB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tr" cm="1">
        <f t="array" ref="H497">_xlfn.IFS(Table2[[#This Row],[Age]]&lt;30,"Under",Table2[[#This Row],[Age]]&gt;=65,"Senior",30&lt;Table2[[#This Row],[Age]]&gt;64,"Others")</f>
        <v>Under</v>
      </c>
      <c r="I497" t="s">
        <v>25</v>
      </c>
      <c r="J497" t="s">
        <v>21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s="9" t="str">
        <f>IF(Table2[[#This Row],[Avg Monthly GB Download]]&lt;5,"Less then 5GB",IF(Table2[[#This Row],[Avg Monthly GB Download]]&gt;=10,"10 or More GB", "Between 5 and 10GB"))</f>
        <v>10 or More GB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tr" cm="1">
        <f t="array" ref="H498">_xlfn.IFS(Table2[[#This Row],[Age]]&lt;30,"Under",Table2[[#This Row],[Age]]&gt;=65,"Senior",30&lt;Table2[[#This Row],[Age]]&gt;64,"Others")</f>
        <v>Under</v>
      </c>
      <c r="I498" t="s">
        <v>25</v>
      </c>
      <c r="J498" t="s">
        <v>21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s="9" t="str">
        <f>IF(Table2[[#This Row],[Avg Monthly GB Download]]&lt;5,"Less then 5GB",IF(Table2[[#This Row],[Avg Monthly GB Download]]&gt;=10,"10 or More GB", "Between 5 and 10GB"))</f>
        <v>10 or More GB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tr" cm="1">
        <f t="array" ref="H499">_xlfn.IFS(Table2[[#This Row],[Age]]&lt;30,"Under",Table2[[#This Row],[Age]]&gt;=65,"Senior",30&lt;Table2[[#This Row],[Age]]&gt;64,"Others")</f>
        <v>Senior</v>
      </c>
      <c r="I499" t="s">
        <v>21</v>
      </c>
      <c r="J499" t="s">
        <v>25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s="9" t="str">
        <f>IF(Table2[[#This Row],[Avg Monthly GB Download]]&lt;5,"Less then 5GB",IF(Table2[[#This Row],[Avg Monthly GB Download]]&gt;=10,"10 or More GB", "Between 5 and 10GB"))</f>
        <v>Less then 5GB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tr" cm="1">
        <f t="array" ref="H500">_xlfn.IFS(Table2[[#This Row],[Age]]&lt;30,"Under",Table2[[#This Row],[Age]]&gt;=65,"Senior",30&lt;Table2[[#This Row],[Age]]&gt;64,"Others")</f>
        <v>Others</v>
      </c>
      <c r="I500" t="s">
        <v>21</v>
      </c>
      <c r="J500" t="s">
        <v>21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s="9" t="str">
        <f>IF(Table2[[#This Row],[Avg Monthly GB Download]]&lt;5,"Less then 5GB",IF(Table2[[#This Row],[Avg Monthly GB Download]]&gt;=10,"10 or More GB", "Between 5 and 10GB"))</f>
        <v>Less then 5GB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tr" cm="1">
        <f t="array" ref="H501">_xlfn.IFS(Table2[[#This Row],[Age]]&lt;30,"Under",Table2[[#This Row],[Age]]&gt;=65,"Senior",30&lt;Table2[[#This Row],[Age]]&gt;64,"Others")</f>
        <v>Under</v>
      </c>
      <c r="I501" t="s">
        <v>25</v>
      </c>
      <c r="J501" t="s">
        <v>21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s="9" t="str">
        <f>IF(Table2[[#This Row],[Avg Monthly GB Download]]&lt;5,"Less then 5GB",IF(Table2[[#This Row],[Avg Monthly GB Download]]&gt;=10,"10 or More GB", "Between 5 and 10GB"))</f>
        <v>10 or More GB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tr" cm="1">
        <f t="array" ref="H502">_xlfn.IFS(Table2[[#This Row],[Age]]&lt;30,"Under",Table2[[#This Row],[Age]]&gt;=65,"Senior",30&lt;Table2[[#This Row],[Age]]&gt;64,"Others")</f>
        <v>Others</v>
      </c>
      <c r="I502" t="s">
        <v>21</v>
      </c>
      <c r="J502" t="s">
        <v>21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s="9" t="str">
        <f>IF(Table2[[#This Row],[Avg Monthly GB Download]]&lt;5,"Less then 5GB",IF(Table2[[#This Row],[Avg Monthly GB Download]]&gt;=10,"10 or More GB", "Between 5 and 10GB"))</f>
        <v>Less then 5GB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tr" cm="1">
        <f t="array" ref="H503">_xlfn.IFS(Table2[[#This Row],[Age]]&lt;30,"Under",Table2[[#This Row],[Age]]&gt;=65,"Senior",30&lt;Table2[[#This Row],[Age]]&gt;64,"Others")</f>
        <v>Others</v>
      </c>
      <c r="I503" t="s">
        <v>21</v>
      </c>
      <c r="J503" t="s">
        <v>21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s="9" t="str">
        <f>IF(Table2[[#This Row],[Avg Monthly GB Download]]&lt;5,"Less then 5GB",IF(Table2[[#This Row],[Avg Monthly GB Download]]&gt;=10,"10 or More GB", "Between 5 and 10GB"))</f>
        <v>Less then 5GB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tr" cm="1">
        <f t="array" ref="H504">_xlfn.IFS(Table2[[#This Row],[Age]]&lt;30,"Under",Table2[[#This Row],[Age]]&gt;=65,"Senior",30&lt;Table2[[#This Row],[Age]]&gt;64,"Others")</f>
        <v>Under</v>
      </c>
      <c r="I504" t="s">
        <v>25</v>
      </c>
      <c r="J504" t="s">
        <v>21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s="9" t="str">
        <f>IF(Table2[[#This Row],[Avg Monthly GB Download]]&lt;5,"Less then 5GB",IF(Table2[[#This Row],[Avg Monthly GB Download]]&gt;=10,"10 or More GB", "Between 5 and 10GB"))</f>
        <v>Less then 5GB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tr" cm="1">
        <f t="array" ref="H505">_xlfn.IFS(Table2[[#This Row],[Age]]&lt;30,"Under",Table2[[#This Row],[Age]]&gt;=65,"Senior",30&lt;Table2[[#This Row],[Age]]&gt;64,"Others")</f>
        <v>Others</v>
      </c>
      <c r="I505" t="s">
        <v>21</v>
      </c>
      <c r="J505" t="s">
        <v>21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s="9" t="str">
        <f>IF(Table2[[#This Row],[Avg Monthly GB Download]]&lt;5,"Less then 5GB",IF(Table2[[#This Row],[Avg Monthly GB Download]]&gt;=10,"10 or More GB", "Between 5 and 10GB"))</f>
        <v>Between 5 and 10GB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tr" cm="1">
        <f t="array" ref="H506">_xlfn.IFS(Table2[[#This Row],[Age]]&lt;30,"Under",Table2[[#This Row],[Age]]&gt;=65,"Senior",30&lt;Table2[[#This Row],[Age]]&gt;64,"Others")</f>
        <v>Others</v>
      </c>
      <c r="I506" t="s">
        <v>21</v>
      </c>
      <c r="J506" t="s">
        <v>21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s="9" t="str">
        <f>IF(Table2[[#This Row],[Avg Monthly GB Download]]&lt;5,"Less then 5GB",IF(Table2[[#This Row],[Avg Monthly GB Download]]&gt;=10,"10 or More GB", "Between 5 and 10GB"))</f>
        <v>Less then 5GB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tr" cm="1">
        <f t="array" ref="H507">_xlfn.IFS(Table2[[#This Row],[Age]]&lt;30,"Under",Table2[[#This Row],[Age]]&gt;=65,"Senior",30&lt;Table2[[#This Row],[Age]]&gt;64,"Others")</f>
        <v>Others</v>
      </c>
      <c r="I507" t="s">
        <v>21</v>
      </c>
      <c r="J507" t="s">
        <v>21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s="9" t="str">
        <f>IF(Table2[[#This Row],[Avg Monthly GB Download]]&lt;5,"Less then 5GB",IF(Table2[[#This Row],[Avg Monthly GB Download]]&gt;=10,"10 or More GB", "Between 5 and 10GB"))</f>
        <v>Less then 5GB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tr" cm="1">
        <f t="array" ref="H508">_xlfn.IFS(Table2[[#This Row],[Age]]&lt;30,"Under",Table2[[#This Row],[Age]]&gt;=65,"Senior",30&lt;Table2[[#This Row],[Age]]&gt;64,"Others")</f>
        <v>Others</v>
      </c>
      <c r="I508" t="s">
        <v>21</v>
      </c>
      <c r="J508" t="s">
        <v>21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s="9" t="str">
        <f>IF(Table2[[#This Row],[Avg Monthly GB Download]]&lt;5,"Less then 5GB",IF(Table2[[#This Row],[Avg Monthly GB Download]]&gt;=10,"10 or More GB", "Between 5 and 10GB"))</f>
        <v>Less then 5GB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tr" cm="1">
        <f t="array" ref="H509">_xlfn.IFS(Table2[[#This Row],[Age]]&lt;30,"Under",Table2[[#This Row],[Age]]&gt;=65,"Senior",30&lt;Table2[[#This Row],[Age]]&gt;64,"Others")</f>
        <v>Others</v>
      </c>
      <c r="I509" t="s">
        <v>21</v>
      </c>
      <c r="J509" t="s">
        <v>21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s="9" t="str">
        <f>IF(Table2[[#This Row],[Avg Monthly GB Download]]&lt;5,"Less then 5GB",IF(Table2[[#This Row],[Avg Monthly GB Download]]&gt;=10,"10 or More GB", "Between 5 and 10GB"))</f>
        <v>Less then 5GB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tr" cm="1">
        <f t="array" ref="H510">_xlfn.IFS(Table2[[#This Row],[Age]]&lt;30,"Under",Table2[[#This Row],[Age]]&gt;=65,"Senior",30&lt;Table2[[#This Row],[Age]]&gt;64,"Others")</f>
        <v>Senior</v>
      </c>
      <c r="I510" t="s">
        <v>21</v>
      </c>
      <c r="J510" t="s">
        <v>25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s="9" t="str">
        <f>IF(Table2[[#This Row],[Avg Monthly GB Download]]&lt;5,"Less then 5GB",IF(Table2[[#This Row],[Avg Monthly GB Download]]&gt;=10,"10 or More GB", "Between 5 and 10GB"))</f>
        <v>Between 5 and 10GB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tr" cm="1">
        <f t="array" ref="H511">_xlfn.IFS(Table2[[#This Row],[Age]]&lt;30,"Under",Table2[[#This Row],[Age]]&gt;=65,"Senior",30&lt;Table2[[#This Row],[Age]]&gt;64,"Others")</f>
        <v>Others</v>
      </c>
      <c r="I511" t="s">
        <v>21</v>
      </c>
      <c r="J511" t="s">
        <v>21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s="9" t="str">
        <f>IF(Table2[[#This Row],[Avg Monthly GB Download]]&lt;5,"Less then 5GB",IF(Table2[[#This Row],[Avg Monthly GB Download]]&gt;=10,"10 or More GB", "Between 5 and 10GB"))</f>
        <v>Less then 5GB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tr" cm="1">
        <f t="array" ref="H512">_xlfn.IFS(Table2[[#This Row],[Age]]&lt;30,"Under",Table2[[#This Row],[Age]]&gt;=65,"Senior",30&lt;Table2[[#This Row],[Age]]&gt;64,"Others")</f>
        <v>Under</v>
      </c>
      <c r="I512" t="s">
        <v>25</v>
      </c>
      <c r="J512" t="s">
        <v>21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s="9" t="str">
        <f>IF(Table2[[#This Row],[Avg Monthly GB Download]]&lt;5,"Less then 5GB",IF(Table2[[#This Row],[Avg Monthly GB Download]]&gt;=10,"10 or More GB", "Between 5 and 10GB"))</f>
        <v>Less then 5GB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tr" cm="1">
        <f t="array" ref="H513">_xlfn.IFS(Table2[[#This Row],[Age]]&lt;30,"Under",Table2[[#This Row],[Age]]&gt;=65,"Senior",30&lt;Table2[[#This Row],[Age]]&gt;64,"Others")</f>
        <v>Others</v>
      </c>
      <c r="I513" t="s">
        <v>21</v>
      </c>
      <c r="J513" t="s">
        <v>21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s="9" t="str">
        <f>IF(Table2[[#This Row],[Avg Monthly GB Download]]&lt;5,"Less then 5GB",IF(Table2[[#This Row],[Avg Monthly GB Download]]&gt;=10,"10 or More GB", "Between 5 and 10GB"))</f>
        <v>Less then 5GB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tr" cm="1">
        <f t="array" ref="H514">_xlfn.IFS(Table2[[#This Row],[Age]]&lt;30,"Under",Table2[[#This Row],[Age]]&gt;=65,"Senior",30&lt;Table2[[#This Row],[Age]]&gt;64,"Others")</f>
        <v>Others</v>
      </c>
      <c r="I514" t="s">
        <v>21</v>
      </c>
      <c r="J514" t="s">
        <v>21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s="9" t="str">
        <f>IF(Table2[[#This Row],[Avg Monthly GB Download]]&lt;5,"Less then 5GB",IF(Table2[[#This Row],[Avg Monthly GB Download]]&gt;=10,"10 or More GB", "Between 5 and 10GB"))</f>
        <v>10 or More GB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tr" cm="1">
        <f t="array" ref="H515">_xlfn.IFS(Table2[[#This Row],[Age]]&lt;30,"Under",Table2[[#This Row],[Age]]&gt;=65,"Senior",30&lt;Table2[[#This Row],[Age]]&gt;64,"Others")</f>
        <v>Others</v>
      </c>
      <c r="I515" t="s">
        <v>21</v>
      </c>
      <c r="J515" t="s">
        <v>21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s="9" t="str">
        <f>IF(Table2[[#This Row],[Avg Monthly GB Download]]&lt;5,"Less then 5GB",IF(Table2[[#This Row],[Avg Monthly GB Download]]&gt;=10,"10 or More GB", "Between 5 and 10GB"))</f>
        <v>Less then 5GB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tr" cm="1">
        <f t="array" ref="H516">_xlfn.IFS(Table2[[#This Row],[Age]]&lt;30,"Under",Table2[[#This Row],[Age]]&gt;=65,"Senior",30&lt;Table2[[#This Row],[Age]]&gt;64,"Others")</f>
        <v>Senior</v>
      </c>
      <c r="I516" t="s">
        <v>21</v>
      </c>
      <c r="J516" t="s">
        <v>25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s="9" t="str">
        <f>IF(Table2[[#This Row],[Avg Monthly GB Download]]&lt;5,"Less then 5GB",IF(Table2[[#This Row],[Avg Monthly GB Download]]&gt;=10,"10 or More GB", "Between 5 and 10GB"))</f>
        <v>Between 5 and 10GB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tr" cm="1">
        <f t="array" ref="H517">_xlfn.IFS(Table2[[#This Row],[Age]]&lt;30,"Under",Table2[[#This Row],[Age]]&gt;=65,"Senior",30&lt;Table2[[#This Row],[Age]]&gt;64,"Others")</f>
        <v>Others</v>
      </c>
      <c r="I517" t="s">
        <v>21</v>
      </c>
      <c r="J517" t="s">
        <v>21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s="9" t="str">
        <f>IF(Table2[[#This Row],[Avg Monthly GB Download]]&lt;5,"Less then 5GB",IF(Table2[[#This Row],[Avg Monthly GB Download]]&gt;=10,"10 or More GB", "Between 5 and 10GB"))</f>
        <v>Less then 5GB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tr" cm="1">
        <f t="array" ref="H518">_xlfn.IFS(Table2[[#This Row],[Age]]&lt;30,"Under",Table2[[#This Row],[Age]]&gt;=65,"Senior",30&lt;Table2[[#This Row],[Age]]&gt;64,"Others")</f>
        <v>Others</v>
      </c>
      <c r="I518" t="s">
        <v>21</v>
      </c>
      <c r="J518" t="s">
        <v>21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s="9" t="str">
        <f>IF(Table2[[#This Row],[Avg Monthly GB Download]]&lt;5,"Less then 5GB",IF(Table2[[#This Row],[Avg Monthly GB Download]]&gt;=10,"10 or More GB", "Between 5 and 10GB"))</f>
        <v>Less then 5GB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tr" cm="1">
        <f t="array" ref="H519">_xlfn.IFS(Table2[[#This Row],[Age]]&lt;30,"Under",Table2[[#This Row],[Age]]&gt;=65,"Senior",30&lt;Table2[[#This Row],[Age]]&gt;64,"Others")</f>
        <v>Others</v>
      </c>
      <c r="I519" t="s">
        <v>21</v>
      </c>
      <c r="J519" t="s">
        <v>21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s="9" t="str">
        <f>IF(Table2[[#This Row],[Avg Monthly GB Download]]&lt;5,"Less then 5GB",IF(Table2[[#This Row],[Avg Monthly GB Download]]&gt;=10,"10 or More GB", "Between 5 and 10GB"))</f>
        <v>Less then 5GB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tr" cm="1">
        <f t="array" ref="H520">_xlfn.IFS(Table2[[#This Row],[Age]]&lt;30,"Under",Table2[[#This Row],[Age]]&gt;=65,"Senior",30&lt;Table2[[#This Row],[Age]]&gt;64,"Others")</f>
        <v>Others</v>
      </c>
      <c r="I520" t="s">
        <v>21</v>
      </c>
      <c r="J520" t="s">
        <v>21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s="9" t="str">
        <f>IF(Table2[[#This Row],[Avg Monthly GB Download]]&lt;5,"Less then 5GB",IF(Table2[[#This Row],[Avg Monthly GB Download]]&gt;=10,"10 or More GB", "Between 5 and 10GB"))</f>
        <v>Less then 5GB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tr" cm="1">
        <f t="array" ref="H521">_xlfn.IFS(Table2[[#This Row],[Age]]&lt;30,"Under",Table2[[#This Row],[Age]]&gt;=65,"Senior",30&lt;Table2[[#This Row],[Age]]&gt;64,"Others")</f>
        <v>Senior</v>
      </c>
      <c r="I521" t="s">
        <v>21</v>
      </c>
      <c r="J521" t="s">
        <v>25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s="9" t="str">
        <f>IF(Table2[[#This Row],[Avg Monthly GB Download]]&lt;5,"Less then 5GB",IF(Table2[[#This Row],[Avg Monthly GB Download]]&gt;=10,"10 or More GB", "Between 5 and 10GB"))</f>
        <v>Less then 5GB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tr" cm="1">
        <f t="array" ref="H522">_xlfn.IFS(Table2[[#This Row],[Age]]&lt;30,"Under",Table2[[#This Row],[Age]]&gt;=65,"Senior",30&lt;Table2[[#This Row],[Age]]&gt;64,"Others")</f>
        <v>Others</v>
      </c>
      <c r="I522" t="s">
        <v>21</v>
      </c>
      <c r="J522" t="s">
        <v>21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s="9" t="str">
        <f>IF(Table2[[#This Row],[Avg Monthly GB Download]]&lt;5,"Less then 5GB",IF(Table2[[#This Row],[Avg Monthly GB Download]]&gt;=10,"10 or More GB", "Between 5 and 10GB"))</f>
        <v>Less then 5GB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tr" cm="1">
        <f t="array" ref="H523">_xlfn.IFS(Table2[[#This Row],[Age]]&lt;30,"Under",Table2[[#This Row],[Age]]&gt;=65,"Senior",30&lt;Table2[[#This Row],[Age]]&gt;64,"Others")</f>
        <v>Others</v>
      </c>
      <c r="I523" t="s">
        <v>21</v>
      </c>
      <c r="J523" t="s">
        <v>21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s="9" t="str">
        <f>IF(Table2[[#This Row],[Avg Monthly GB Download]]&lt;5,"Less then 5GB",IF(Table2[[#This Row],[Avg Monthly GB Download]]&gt;=10,"10 or More GB", "Between 5 and 10GB"))</f>
        <v>Less then 5GB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tr" cm="1">
        <f t="array" ref="H524">_xlfn.IFS(Table2[[#This Row],[Age]]&lt;30,"Under",Table2[[#This Row],[Age]]&gt;=65,"Senior",30&lt;Table2[[#This Row],[Age]]&gt;64,"Others")</f>
        <v>Others</v>
      </c>
      <c r="I524" t="s">
        <v>21</v>
      </c>
      <c r="J524" t="s">
        <v>21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s="9" t="str">
        <f>IF(Table2[[#This Row],[Avg Monthly GB Download]]&lt;5,"Less then 5GB",IF(Table2[[#This Row],[Avg Monthly GB Download]]&gt;=10,"10 or More GB", "Between 5 and 10GB"))</f>
        <v>Less then 5GB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tr" cm="1">
        <f t="array" ref="H525">_xlfn.IFS(Table2[[#This Row],[Age]]&lt;30,"Under",Table2[[#This Row],[Age]]&gt;=65,"Senior",30&lt;Table2[[#This Row],[Age]]&gt;64,"Others")</f>
        <v>Under</v>
      </c>
      <c r="I525" t="s">
        <v>25</v>
      </c>
      <c r="J525" t="s">
        <v>21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s="9" t="str">
        <f>IF(Table2[[#This Row],[Avg Monthly GB Download]]&lt;5,"Less then 5GB",IF(Table2[[#This Row],[Avg Monthly GB Download]]&gt;=10,"10 or More GB", "Between 5 and 10GB"))</f>
        <v>Less then 5GB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tr" cm="1">
        <f t="array" ref="H526">_xlfn.IFS(Table2[[#This Row],[Age]]&lt;30,"Under",Table2[[#This Row],[Age]]&gt;=65,"Senior",30&lt;Table2[[#This Row],[Age]]&gt;64,"Others")</f>
        <v>Others</v>
      </c>
      <c r="I526" t="s">
        <v>21</v>
      </c>
      <c r="J526" t="s">
        <v>21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s="9" t="str">
        <f>IF(Table2[[#This Row],[Avg Monthly GB Download]]&lt;5,"Less then 5GB",IF(Table2[[#This Row],[Avg Monthly GB Download]]&gt;=10,"10 or More GB", "Between 5 and 10GB"))</f>
        <v>Less then 5GB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tr" cm="1">
        <f t="array" ref="H527">_xlfn.IFS(Table2[[#This Row],[Age]]&lt;30,"Under",Table2[[#This Row],[Age]]&gt;=65,"Senior",30&lt;Table2[[#This Row],[Age]]&gt;64,"Others")</f>
        <v>Senior</v>
      </c>
      <c r="I527" t="s">
        <v>21</v>
      </c>
      <c r="J527" t="s">
        <v>25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s="9" t="str">
        <f>IF(Table2[[#This Row],[Avg Monthly GB Download]]&lt;5,"Less then 5GB",IF(Table2[[#This Row],[Avg Monthly GB Download]]&gt;=10,"10 or More GB", "Between 5 and 10GB"))</f>
        <v>Less then 5GB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tr" cm="1">
        <f t="array" ref="H528">_xlfn.IFS(Table2[[#This Row],[Age]]&lt;30,"Under",Table2[[#This Row],[Age]]&gt;=65,"Senior",30&lt;Table2[[#This Row],[Age]]&gt;64,"Others")</f>
        <v>Others</v>
      </c>
      <c r="I528" t="s">
        <v>21</v>
      </c>
      <c r="J528" t="s">
        <v>21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s="9" t="str">
        <f>IF(Table2[[#This Row],[Avg Monthly GB Download]]&lt;5,"Less then 5GB",IF(Table2[[#This Row],[Avg Monthly GB Download]]&gt;=10,"10 or More GB", "Between 5 and 10GB"))</f>
        <v>Less then 5GB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tr" cm="1">
        <f t="array" ref="H529">_xlfn.IFS(Table2[[#This Row],[Age]]&lt;30,"Under",Table2[[#This Row],[Age]]&gt;=65,"Senior",30&lt;Table2[[#This Row],[Age]]&gt;64,"Others")</f>
        <v>Under</v>
      </c>
      <c r="I529" t="s">
        <v>25</v>
      </c>
      <c r="J529" t="s">
        <v>21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s="9" t="str">
        <f>IF(Table2[[#This Row],[Avg Monthly GB Download]]&lt;5,"Less then 5GB",IF(Table2[[#This Row],[Avg Monthly GB Download]]&gt;=10,"10 or More GB", "Between 5 and 10GB"))</f>
        <v>Less then 5GB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tr" cm="1">
        <f t="array" ref="H530">_xlfn.IFS(Table2[[#This Row],[Age]]&lt;30,"Under",Table2[[#This Row],[Age]]&gt;=65,"Senior",30&lt;Table2[[#This Row],[Age]]&gt;64,"Others")</f>
        <v>Others</v>
      </c>
      <c r="I530" t="s">
        <v>21</v>
      </c>
      <c r="J530" t="s">
        <v>21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s="9" t="str">
        <f>IF(Table2[[#This Row],[Avg Monthly GB Download]]&lt;5,"Less then 5GB",IF(Table2[[#This Row],[Avg Monthly GB Download]]&gt;=10,"10 or More GB", "Between 5 and 10GB"))</f>
        <v>Less then 5GB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tr" cm="1">
        <f t="array" ref="H531">_xlfn.IFS(Table2[[#This Row],[Age]]&lt;30,"Under",Table2[[#This Row],[Age]]&gt;=65,"Senior",30&lt;Table2[[#This Row],[Age]]&gt;64,"Others")</f>
        <v>Others</v>
      </c>
      <c r="I531" t="s">
        <v>21</v>
      </c>
      <c r="J531" t="s">
        <v>21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s="9" t="str">
        <f>IF(Table2[[#This Row],[Avg Monthly GB Download]]&lt;5,"Less then 5GB",IF(Table2[[#This Row],[Avg Monthly GB Download]]&gt;=10,"10 or More GB", "Between 5 and 10GB"))</f>
        <v>Less then 5GB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tr" cm="1">
        <f t="array" ref="H532">_xlfn.IFS(Table2[[#This Row],[Age]]&lt;30,"Under",Table2[[#This Row],[Age]]&gt;=65,"Senior",30&lt;Table2[[#This Row],[Age]]&gt;64,"Others")</f>
        <v>Others</v>
      </c>
      <c r="I532" t="s">
        <v>21</v>
      </c>
      <c r="J532" t="s">
        <v>21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s="9" t="str">
        <f>IF(Table2[[#This Row],[Avg Monthly GB Download]]&lt;5,"Less then 5GB",IF(Table2[[#This Row],[Avg Monthly GB Download]]&gt;=10,"10 or More GB", "Between 5 and 10GB"))</f>
        <v>Less then 5GB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tr" cm="1">
        <f t="array" ref="H533">_xlfn.IFS(Table2[[#This Row],[Age]]&lt;30,"Under",Table2[[#This Row],[Age]]&gt;=65,"Senior",30&lt;Table2[[#This Row],[Age]]&gt;64,"Others")</f>
        <v>Others</v>
      </c>
      <c r="I533" t="s">
        <v>21</v>
      </c>
      <c r="J533" t="s">
        <v>21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s="9" t="str">
        <f>IF(Table2[[#This Row],[Avg Monthly GB Download]]&lt;5,"Less then 5GB",IF(Table2[[#This Row],[Avg Monthly GB Download]]&gt;=10,"10 or More GB", "Between 5 and 10GB"))</f>
        <v>Less then 5GB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tr" cm="1">
        <f t="array" ref="H534">_xlfn.IFS(Table2[[#This Row],[Age]]&lt;30,"Under",Table2[[#This Row],[Age]]&gt;=65,"Senior",30&lt;Table2[[#This Row],[Age]]&gt;64,"Others")</f>
        <v>Others</v>
      </c>
      <c r="I534" t="s">
        <v>21</v>
      </c>
      <c r="J534" t="s">
        <v>21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s="9" t="str">
        <f>IF(Table2[[#This Row],[Avg Monthly GB Download]]&lt;5,"Less then 5GB",IF(Table2[[#This Row],[Avg Monthly GB Download]]&gt;=10,"10 or More GB", "Between 5 and 10GB"))</f>
        <v>Less then 5GB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tr" cm="1">
        <f t="array" ref="H535">_xlfn.IFS(Table2[[#This Row],[Age]]&lt;30,"Under",Table2[[#This Row],[Age]]&gt;=65,"Senior",30&lt;Table2[[#This Row],[Age]]&gt;64,"Others")</f>
        <v>Others</v>
      </c>
      <c r="I535" t="s">
        <v>21</v>
      </c>
      <c r="J535" t="s">
        <v>21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s="9" t="str">
        <f>IF(Table2[[#This Row],[Avg Monthly GB Download]]&lt;5,"Less then 5GB",IF(Table2[[#This Row],[Avg Monthly GB Download]]&gt;=10,"10 or More GB", "Between 5 and 10GB"))</f>
        <v>Less then 5GB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tr" cm="1">
        <f t="array" ref="H536">_xlfn.IFS(Table2[[#This Row],[Age]]&lt;30,"Under",Table2[[#This Row],[Age]]&gt;=65,"Senior",30&lt;Table2[[#This Row],[Age]]&gt;64,"Others")</f>
        <v>Under</v>
      </c>
      <c r="I536" t="s">
        <v>25</v>
      </c>
      <c r="J536" t="s">
        <v>21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s="9" t="str">
        <f>IF(Table2[[#This Row],[Avg Monthly GB Download]]&lt;5,"Less then 5GB",IF(Table2[[#This Row],[Avg Monthly GB Download]]&gt;=10,"10 or More GB", "Between 5 and 10GB"))</f>
        <v>Less then 5GB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tr" cm="1">
        <f t="array" ref="H537">_xlfn.IFS(Table2[[#This Row],[Age]]&lt;30,"Under",Table2[[#This Row],[Age]]&gt;=65,"Senior",30&lt;Table2[[#This Row],[Age]]&gt;64,"Others")</f>
        <v>Others</v>
      </c>
      <c r="I537" t="s">
        <v>21</v>
      </c>
      <c r="J537" t="s">
        <v>21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s="9" t="str">
        <f>IF(Table2[[#This Row],[Avg Monthly GB Download]]&lt;5,"Less then 5GB",IF(Table2[[#This Row],[Avg Monthly GB Download]]&gt;=10,"10 or More GB", "Between 5 and 10GB"))</f>
        <v>Between 5 and 10GB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tr" cm="1">
        <f t="array" ref="H538">_xlfn.IFS(Table2[[#This Row],[Age]]&lt;30,"Under",Table2[[#This Row],[Age]]&gt;=65,"Senior",30&lt;Table2[[#This Row],[Age]]&gt;64,"Others")</f>
        <v>Others</v>
      </c>
      <c r="I538" t="s">
        <v>21</v>
      </c>
      <c r="J538" t="s">
        <v>21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s="9" t="str">
        <f>IF(Table2[[#This Row],[Avg Monthly GB Download]]&lt;5,"Less then 5GB",IF(Table2[[#This Row],[Avg Monthly GB Download]]&gt;=10,"10 or More GB", "Between 5 and 10GB"))</f>
        <v>Less then 5GB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tr" cm="1">
        <f t="array" ref="H539">_xlfn.IFS(Table2[[#This Row],[Age]]&lt;30,"Under",Table2[[#This Row],[Age]]&gt;=65,"Senior",30&lt;Table2[[#This Row],[Age]]&gt;64,"Others")</f>
        <v>Others</v>
      </c>
      <c r="I539" t="s">
        <v>21</v>
      </c>
      <c r="J539" t="s">
        <v>21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s="9" t="str">
        <f>IF(Table2[[#This Row],[Avg Monthly GB Download]]&lt;5,"Less then 5GB",IF(Table2[[#This Row],[Avg Monthly GB Download]]&gt;=10,"10 or More GB", "Between 5 and 10GB"))</f>
        <v>Less then 5GB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tr" cm="1">
        <f t="array" ref="H540">_xlfn.IFS(Table2[[#This Row],[Age]]&lt;30,"Under",Table2[[#This Row],[Age]]&gt;=65,"Senior",30&lt;Table2[[#This Row],[Age]]&gt;64,"Others")</f>
        <v>Others</v>
      </c>
      <c r="I540" t="s">
        <v>21</v>
      </c>
      <c r="J540" t="s">
        <v>21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s="9" t="str">
        <f>IF(Table2[[#This Row],[Avg Monthly GB Download]]&lt;5,"Less then 5GB",IF(Table2[[#This Row],[Avg Monthly GB Download]]&gt;=10,"10 or More GB", "Between 5 and 10GB"))</f>
        <v>Less then 5GB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tr" cm="1">
        <f t="array" ref="H541">_xlfn.IFS(Table2[[#This Row],[Age]]&lt;30,"Under",Table2[[#This Row],[Age]]&gt;=65,"Senior",30&lt;Table2[[#This Row],[Age]]&gt;64,"Others")</f>
        <v>Under</v>
      </c>
      <c r="I541" t="s">
        <v>25</v>
      </c>
      <c r="J541" t="s">
        <v>21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s="9" t="str">
        <f>IF(Table2[[#This Row],[Avg Monthly GB Download]]&lt;5,"Less then 5GB",IF(Table2[[#This Row],[Avg Monthly GB Download]]&gt;=10,"10 or More GB", "Between 5 and 10GB"))</f>
        <v>10 or More GB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tr" cm="1">
        <f t="array" ref="H542">_xlfn.IFS(Table2[[#This Row],[Age]]&lt;30,"Under",Table2[[#This Row],[Age]]&gt;=65,"Senior",30&lt;Table2[[#This Row],[Age]]&gt;64,"Others")</f>
        <v>Others</v>
      </c>
      <c r="I542" t="s">
        <v>21</v>
      </c>
      <c r="J542" t="s">
        <v>21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s="9" t="str">
        <f>IF(Table2[[#This Row],[Avg Monthly GB Download]]&lt;5,"Less then 5GB",IF(Table2[[#This Row],[Avg Monthly GB Download]]&gt;=10,"10 or More GB", "Between 5 and 10GB"))</f>
        <v>Less then 5GB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tr" cm="1">
        <f t="array" ref="H543">_xlfn.IFS(Table2[[#This Row],[Age]]&lt;30,"Under",Table2[[#This Row],[Age]]&gt;=65,"Senior",30&lt;Table2[[#This Row],[Age]]&gt;64,"Others")</f>
        <v>Others</v>
      </c>
      <c r="I543" t="s">
        <v>21</v>
      </c>
      <c r="J543" t="s">
        <v>21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s="9" t="str">
        <f>IF(Table2[[#This Row],[Avg Monthly GB Download]]&lt;5,"Less then 5GB",IF(Table2[[#This Row],[Avg Monthly GB Download]]&gt;=10,"10 or More GB", "Between 5 and 10GB"))</f>
        <v>Between 5 and 10GB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tr" cm="1">
        <f t="array" ref="H544">_xlfn.IFS(Table2[[#This Row],[Age]]&lt;30,"Under",Table2[[#This Row],[Age]]&gt;=65,"Senior",30&lt;Table2[[#This Row],[Age]]&gt;64,"Others")</f>
        <v>Under</v>
      </c>
      <c r="I544" t="s">
        <v>25</v>
      </c>
      <c r="J544" t="s">
        <v>21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s="9" t="str">
        <f>IF(Table2[[#This Row],[Avg Monthly GB Download]]&lt;5,"Less then 5GB",IF(Table2[[#This Row],[Avg Monthly GB Download]]&gt;=10,"10 or More GB", "Between 5 and 10GB"))</f>
        <v>Less then 5GB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tr" cm="1">
        <f t="array" ref="H545">_xlfn.IFS(Table2[[#This Row],[Age]]&lt;30,"Under",Table2[[#This Row],[Age]]&gt;=65,"Senior",30&lt;Table2[[#This Row],[Age]]&gt;64,"Others")</f>
        <v>Others</v>
      </c>
      <c r="I545" t="s">
        <v>21</v>
      </c>
      <c r="J545" t="s">
        <v>21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s="9" t="str">
        <f>IF(Table2[[#This Row],[Avg Monthly GB Download]]&lt;5,"Less then 5GB",IF(Table2[[#This Row],[Avg Monthly GB Download]]&gt;=10,"10 or More GB", "Between 5 and 10GB"))</f>
        <v>Less then 5GB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tr" cm="1">
        <f t="array" ref="H546">_xlfn.IFS(Table2[[#This Row],[Age]]&lt;30,"Under",Table2[[#This Row],[Age]]&gt;=65,"Senior",30&lt;Table2[[#This Row],[Age]]&gt;64,"Others")</f>
        <v>Others</v>
      </c>
      <c r="I546" t="s">
        <v>21</v>
      </c>
      <c r="J546" t="s">
        <v>21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s="9" t="str">
        <f>IF(Table2[[#This Row],[Avg Monthly GB Download]]&lt;5,"Less then 5GB",IF(Table2[[#This Row],[Avg Monthly GB Download]]&gt;=10,"10 or More GB", "Between 5 and 10GB"))</f>
        <v>Less then 5GB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tr" cm="1">
        <f t="array" ref="H547">_xlfn.IFS(Table2[[#This Row],[Age]]&lt;30,"Under",Table2[[#This Row],[Age]]&gt;=65,"Senior",30&lt;Table2[[#This Row],[Age]]&gt;64,"Others")</f>
        <v>Under</v>
      </c>
      <c r="I547" t="s">
        <v>25</v>
      </c>
      <c r="J547" t="s">
        <v>21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s="9" t="str">
        <f>IF(Table2[[#This Row],[Avg Monthly GB Download]]&lt;5,"Less then 5GB",IF(Table2[[#This Row],[Avg Monthly GB Download]]&gt;=10,"10 or More GB", "Between 5 and 10GB"))</f>
        <v>10 or More GB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tr" cm="1">
        <f t="array" ref="H548">_xlfn.IFS(Table2[[#This Row],[Age]]&lt;30,"Under",Table2[[#This Row],[Age]]&gt;=65,"Senior",30&lt;Table2[[#This Row],[Age]]&gt;64,"Others")</f>
        <v>Under</v>
      </c>
      <c r="I548" t="s">
        <v>25</v>
      </c>
      <c r="J548" t="s">
        <v>21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s="9" t="str">
        <f>IF(Table2[[#This Row],[Avg Monthly GB Download]]&lt;5,"Less then 5GB",IF(Table2[[#This Row],[Avg Monthly GB Download]]&gt;=10,"10 or More GB", "Between 5 and 10GB"))</f>
        <v>Less then 5GB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tr" cm="1">
        <f t="array" ref="H549">_xlfn.IFS(Table2[[#This Row],[Age]]&lt;30,"Under",Table2[[#This Row],[Age]]&gt;=65,"Senior",30&lt;Table2[[#This Row],[Age]]&gt;64,"Others")</f>
        <v>Others</v>
      </c>
      <c r="I549" t="s">
        <v>21</v>
      </c>
      <c r="J549" t="s">
        <v>21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s="9" t="str">
        <f>IF(Table2[[#This Row],[Avg Monthly GB Download]]&lt;5,"Less then 5GB",IF(Table2[[#This Row],[Avg Monthly GB Download]]&gt;=10,"10 or More GB", "Between 5 and 10GB"))</f>
        <v>Less then 5GB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tr" cm="1">
        <f t="array" ref="H550">_xlfn.IFS(Table2[[#This Row],[Age]]&lt;30,"Under",Table2[[#This Row],[Age]]&gt;=65,"Senior",30&lt;Table2[[#This Row],[Age]]&gt;64,"Others")</f>
        <v>Others</v>
      </c>
      <c r="I550" t="s">
        <v>21</v>
      </c>
      <c r="J550" t="s">
        <v>21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s="9" t="str">
        <f>IF(Table2[[#This Row],[Avg Monthly GB Download]]&lt;5,"Less then 5GB",IF(Table2[[#This Row],[Avg Monthly GB Download]]&gt;=10,"10 or More GB", "Between 5 and 10GB"))</f>
        <v>Less then 5GB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tr" cm="1">
        <f t="array" ref="H551">_xlfn.IFS(Table2[[#This Row],[Age]]&lt;30,"Under",Table2[[#This Row],[Age]]&gt;=65,"Senior",30&lt;Table2[[#This Row],[Age]]&gt;64,"Others")</f>
        <v>Others</v>
      </c>
      <c r="I551" t="s">
        <v>21</v>
      </c>
      <c r="J551" t="s">
        <v>21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s="9" t="str">
        <f>IF(Table2[[#This Row],[Avg Monthly GB Download]]&lt;5,"Less then 5GB",IF(Table2[[#This Row],[Avg Monthly GB Download]]&gt;=10,"10 or More GB", "Between 5 and 10GB"))</f>
        <v>10 or More GB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tr" cm="1">
        <f t="array" ref="H552">_xlfn.IFS(Table2[[#This Row],[Age]]&lt;30,"Under",Table2[[#This Row],[Age]]&gt;=65,"Senior",30&lt;Table2[[#This Row],[Age]]&gt;64,"Others")</f>
        <v>Under</v>
      </c>
      <c r="I552" t="s">
        <v>25</v>
      </c>
      <c r="J552" t="s">
        <v>21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s="9" t="str">
        <f>IF(Table2[[#This Row],[Avg Monthly GB Download]]&lt;5,"Less then 5GB",IF(Table2[[#This Row],[Avg Monthly GB Download]]&gt;=10,"10 or More GB", "Between 5 and 10GB"))</f>
        <v>Less then 5GB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tr" cm="1">
        <f t="array" ref="H553">_xlfn.IFS(Table2[[#This Row],[Age]]&lt;30,"Under",Table2[[#This Row],[Age]]&gt;=65,"Senior",30&lt;Table2[[#This Row],[Age]]&gt;64,"Others")</f>
        <v>Others</v>
      </c>
      <c r="I553" t="s">
        <v>21</v>
      </c>
      <c r="J553" t="s">
        <v>21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s="9" t="str">
        <f>IF(Table2[[#This Row],[Avg Monthly GB Download]]&lt;5,"Less then 5GB",IF(Table2[[#This Row],[Avg Monthly GB Download]]&gt;=10,"10 or More GB", "Between 5 and 10GB"))</f>
        <v>Less then 5GB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tr" cm="1">
        <f t="array" ref="H554">_xlfn.IFS(Table2[[#This Row],[Age]]&lt;30,"Under",Table2[[#This Row],[Age]]&gt;=65,"Senior",30&lt;Table2[[#This Row],[Age]]&gt;64,"Others")</f>
        <v>Others</v>
      </c>
      <c r="I554" t="s">
        <v>21</v>
      </c>
      <c r="J554" t="s">
        <v>21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s="9" t="str">
        <f>IF(Table2[[#This Row],[Avg Monthly GB Download]]&lt;5,"Less then 5GB",IF(Table2[[#This Row],[Avg Monthly GB Download]]&gt;=10,"10 or More GB", "Between 5 and 10GB"))</f>
        <v>Less then 5GB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tr" cm="1">
        <f t="array" ref="H555">_xlfn.IFS(Table2[[#This Row],[Age]]&lt;30,"Under",Table2[[#This Row],[Age]]&gt;=65,"Senior",30&lt;Table2[[#This Row],[Age]]&gt;64,"Others")</f>
        <v>Others</v>
      </c>
      <c r="I555" t="s">
        <v>21</v>
      </c>
      <c r="J555" t="s">
        <v>21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s="9" t="str">
        <f>IF(Table2[[#This Row],[Avg Monthly GB Download]]&lt;5,"Less then 5GB",IF(Table2[[#This Row],[Avg Monthly GB Download]]&gt;=10,"10 or More GB", "Between 5 and 10GB"))</f>
        <v>Less then 5GB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tr" cm="1">
        <f t="array" ref="H556">_xlfn.IFS(Table2[[#This Row],[Age]]&lt;30,"Under",Table2[[#This Row],[Age]]&gt;=65,"Senior",30&lt;Table2[[#This Row],[Age]]&gt;64,"Others")</f>
        <v>Under</v>
      </c>
      <c r="I556" t="s">
        <v>25</v>
      </c>
      <c r="J556" t="s">
        <v>21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s="9" t="str">
        <f>IF(Table2[[#This Row],[Avg Monthly GB Download]]&lt;5,"Less then 5GB",IF(Table2[[#This Row],[Avg Monthly GB Download]]&gt;=10,"10 or More GB", "Between 5 and 10GB"))</f>
        <v>Less then 5GB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tr" cm="1">
        <f t="array" ref="H557">_xlfn.IFS(Table2[[#This Row],[Age]]&lt;30,"Under",Table2[[#This Row],[Age]]&gt;=65,"Senior",30&lt;Table2[[#This Row],[Age]]&gt;64,"Others")</f>
        <v>Others</v>
      </c>
      <c r="I557" t="s">
        <v>21</v>
      </c>
      <c r="J557" t="s">
        <v>21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s="9" t="str">
        <f>IF(Table2[[#This Row],[Avg Monthly GB Download]]&lt;5,"Less then 5GB",IF(Table2[[#This Row],[Avg Monthly GB Download]]&gt;=10,"10 or More GB", "Between 5 and 10GB"))</f>
        <v>Less then 5GB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tr" cm="1">
        <f t="array" ref="H558">_xlfn.IFS(Table2[[#This Row],[Age]]&lt;30,"Under",Table2[[#This Row],[Age]]&gt;=65,"Senior",30&lt;Table2[[#This Row],[Age]]&gt;64,"Others")</f>
        <v>Others</v>
      </c>
      <c r="I558" t="s">
        <v>21</v>
      </c>
      <c r="J558" t="s">
        <v>21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s="9" t="str">
        <f>IF(Table2[[#This Row],[Avg Monthly GB Download]]&lt;5,"Less then 5GB",IF(Table2[[#This Row],[Avg Monthly GB Download]]&gt;=10,"10 or More GB", "Between 5 and 10GB"))</f>
        <v>Less then 5GB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tr" cm="1">
        <f t="array" ref="H559">_xlfn.IFS(Table2[[#This Row],[Age]]&lt;30,"Under",Table2[[#This Row],[Age]]&gt;=65,"Senior",30&lt;Table2[[#This Row],[Age]]&gt;64,"Others")</f>
        <v>Others</v>
      </c>
      <c r="I559" t="s">
        <v>21</v>
      </c>
      <c r="J559" t="s">
        <v>21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s="9" t="str">
        <f>IF(Table2[[#This Row],[Avg Monthly GB Download]]&lt;5,"Less then 5GB",IF(Table2[[#This Row],[Avg Monthly GB Download]]&gt;=10,"10 or More GB", "Between 5 and 10GB"))</f>
        <v>Less then 5GB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tr" cm="1">
        <f t="array" ref="H560">_xlfn.IFS(Table2[[#This Row],[Age]]&lt;30,"Under",Table2[[#This Row],[Age]]&gt;=65,"Senior",30&lt;Table2[[#This Row],[Age]]&gt;64,"Others")</f>
        <v>Others</v>
      </c>
      <c r="I560" t="s">
        <v>21</v>
      </c>
      <c r="J560" t="s">
        <v>21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s="9" t="str">
        <f>IF(Table2[[#This Row],[Avg Monthly GB Download]]&lt;5,"Less then 5GB",IF(Table2[[#This Row],[Avg Monthly GB Download]]&gt;=10,"10 or More GB", "Between 5 and 10GB"))</f>
        <v>Less then 5GB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tr" cm="1">
        <f t="array" ref="H561">_xlfn.IFS(Table2[[#This Row],[Age]]&lt;30,"Under",Table2[[#This Row],[Age]]&gt;=65,"Senior",30&lt;Table2[[#This Row],[Age]]&gt;64,"Others")</f>
        <v>Under</v>
      </c>
      <c r="I561" t="s">
        <v>25</v>
      </c>
      <c r="J561" t="s">
        <v>21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s="9" t="str">
        <f>IF(Table2[[#This Row],[Avg Monthly GB Download]]&lt;5,"Less then 5GB",IF(Table2[[#This Row],[Avg Monthly GB Download]]&gt;=10,"10 or More GB", "Between 5 and 10GB"))</f>
        <v>Less then 5GB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tr" cm="1">
        <f t="array" ref="H562">_xlfn.IFS(Table2[[#This Row],[Age]]&lt;30,"Under",Table2[[#This Row],[Age]]&gt;=65,"Senior",30&lt;Table2[[#This Row],[Age]]&gt;64,"Others")</f>
        <v>Others</v>
      </c>
      <c r="I562" t="s">
        <v>21</v>
      </c>
      <c r="J562" t="s">
        <v>21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s="9" t="str">
        <f>IF(Table2[[#This Row],[Avg Monthly GB Download]]&lt;5,"Less then 5GB",IF(Table2[[#This Row],[Avg Monthly GB Download]]&gt;=10,"10 or More GB", "Between 5 and 10GB"))</f>
        <v>Less then 5GB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tr" cm="1">
        <f t="array" ref="H563">_xlfn.IFS(Table2[[#This Row],[Age]]&lt;30,"Under",Table2[[#This Row],[Age]]&gt;=65,"Senior",30&lt;Table2[[#This Row],[Age]]&gt;64,"Others")</f>
        <v>Others</v>
      </c>
      <c r="I563" t="s">
        <v>21</v>
      </c>
      <c r="J563" t="s">
        <v>21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s="9" t="str">
        <f>IF(Table2[[#This Row],[Avg Monthly GB Download]]&lt;5,"Less then 5GB",IF(Table2[[#This Row],[Avg Monthly GB Download]]&gt;=10,"10 or More GB", "Between 5 and 10GB"))</f>
        <v>Less then 5GB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tr" cm="1">
        <f t="array" ref="H564">_xlfn.IFS(Table2[[#This Row],[Age]]&lt;30,"Under",Table2[[#This Row],[Age]]&gt;=65,"Senior",30&lt;Table2[[#This Row],[Age]]&gt;64,"Others")</f>
        <v>Others</v>
      </c>
      <c r="I564" t="s">
        <v>21</v>
      </c>
      <c r="J564" t="s">
        <v>21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s="9" t="str">
        <f>IF(Table2[[#This Row],[Avg Monthly GB Download]]&lt;5,"Less then 5GB",IF(Table2[[#This Row],[Avg Monthly GB Download]]&gt;=10,"10 or More GB", "Between 5 and 10GB"))</f>
        <v>Less then 5GB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tr" cm="1">
        <f t="array" ref="H565">_xlfn.IFS(Table2[[#This Row],[Age]]&lt;30,"Under",Table2[[#This Row],[Age]]&gt;=65,"Senior",30&lt;Table2[[#This Row],[Age]]&gt;64,"Others")</f>
        <v>Senior</v>
      </c>
      <c r="I565" t="s">
        <v>21</v>
      </c>
      <c r="J565" t="s">
        <v>25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s="9" t="str">
        <f>IF(Table2[[#This Row],[Avg Monthly GB Download]]&lt;5,"Less then 5GB",IF(Table2[[#This Row],[Avg Monthly GB Download]]&gt;=10,"10 or More GB", "Between 5 and 10GB"))</f>
        <v>Less then 5GB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tr" cm="1">
        <f t="array" ref="H566">_xlfn.IFS(Table2[[#This Row],[Age]]&lt;30,"Under",Table2[[#This Row],[Age]]&gt;=65,"Senior",30&lt;Table2[[#This Row],[Age]]&gt;64,"Others")</f>
        <v>Others</v>
      </c>
      <c r="I566" t="s">
        <v>21</v>
      </c>
      <c r="J566" t="s">
        <v>21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s="9" t="str">
        <f>IF(Table2[[#This Row],[Avg Monthly GB Download]]&lt;5,"Less then 5GB",IF(Table2[[#This Row],[Avg Monthly GB Download]]&gt;=10,"10 or More GB", "Between 5 and 10GB"))</f>
        <v>Less then 5GB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tr" cm="1">
        <f t="array" ref="H567">_xlfn.IFS(Table2[[#This Row],[Age]]&lt;30,"Under",Table2[[#This Row],[Age]]&gt;=65,"Senior",30&lt;Table2[[#This Row],[Age]]&gt;64,"Others")</f>
        <v>Others</v>
      </c>
      <c r="I567" t="s">
        <v>21</v>
      </c>
      <c r="J567" t="s">
        <v>21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s="9" t="str">
        <f>IF(Table2[[#This Row],[Avg Monthly GB Download]]&lt;5,"Less then 5GB",IF(Table2[[#This Row],[Avg Monthly GB Download]]&gt;=10,"10 or More GB", "Between 5 and 10GB"))</f>
        <v>Less then 5GB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tr" cm="1">
        <f t="array" ref="H568">_xlfn.IFS(Table2[[#This Row],[Age]]&lt;30,"Under",Table2[[#This Row],[Age]]&gt;=65,"Senior",30&lt;Table2[[#This Row],[Age]]&gt;64,"Others")</f>
        <v>Others</v>
      </c>
      <c r="I568" t="s">
        <v>21</v>
      </c>
      <c r="J568" t="s">
        <v>21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s="9" t="str">
        <f>IF(Table2[[#This Row],[Avg Monthly GB Download]]&lt;5,"Less then 5GB",IF(Table2[[#This Row],[Avg Monthly GB Download]]&gt;=10,"10 or More GB", "Between 5 and 10GB"))</f>
        <v>Less then 5GB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tr" cm="1">
        <f t="array" ref="H569">_xlfn.IFS(Table2[[#This Row],[Age]]&lt;30,"Under",Table2[[#This Row],[Age]]&gt;=65,"Senior",30&lt;Table2[[#This Row],[Age]]&gt;64,"Others")</f>
        <v>Others</v>
      </c>
      <c r="I569" t="s">
        <v>21</v>
      </c>
      <c r="J569" t="s">
        <v>21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s="9" t="str">
        <f>IF(Table2[[#This Row],[Avg Monthly GB Download]]&lt;5,"Less then 5GB",IF(Table2[[#This Row],[Avg Monthly GB Download]]&gt;=10,"10 or More GB", "Between 5 and 10GB"))</f>
        <v>Less then 5GB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tr" cm="1">
        <f t="array" ref="H570">_xlfn.IFS(Table2[[#This Row],[Age]]&lt;30,"Under",Table2[[#This Row],[Age]]&gt;=65,"Senior",30&lt;Table2[[#This Row],[Age]]&gt;64,"Others")</f>
        <v>Others</v>
      </c>
      <c r="I570" t="s">
        <v>21</v>
      </c>
      <c r="J570" t="s">
        <v>21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s="9" t="str">
        <f>IF(Table2[[#This Row],[Avg Monthly GB Download]]&lt;5,"Less then 5GB",IF(Table2[[#This Row],[Avg Monthly GB Download]]&gt;=10,"10 or More GB", "Between 5 and 10GB"))</f>
        <v>Less then 5GB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tr" cm="1">
        <f t="array" ref="H571">_xlfn.IFS(Table2[[#This Row],[Age]]&lt;30,"Under",Table2[[#This Row],[Age]]&gt;=65,"Senior",30&lt;Table2[[#This Row],[Age]]&gt;64,"Others")</f>
        <v>Senior</v>
      </c>
      <c r="I571" t="s">
        <v>21</v>
      </c>
      <c r="J571" t="s">
        <v>25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s="9" t="str">
        <f>IF(Table2[[#This Row],[Avg Monthly GB Download]]&lt;5,"Less then 5GB",IF(Table2[[#This Row],[Avg Monthly GB Download]]&gt;=10,"10 or More GB", "Between 5 and 10GB"))</f>
        <v>Less then 5GB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tr" cm="1">
        <f t="array" ref="H572">_xlfn.IFS(Table2[[#This Row],[Age]]&lt;30,"Under",Table2[[#This Row],[Age]]&gt;=65,"Senior",30&lt;Table2[[#This Row],[Age]]&gt;64,"Others")</f>
        <v>Under</v>
      </c>
      <c r="I572" t="s">
        <v>25</v>
      </c>
      <c r="J572" t="s">
        <v>21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s="9" t="str">
        <f>IF(Table2[[#This Row],[Avg Monthly GB Download]]&lt;5,"Less then 5GB",IF(Table2[[#This Row],[Avg Monthly GB Download]]&gt;=10,"10 or More GB", "Between 5 and 10GB"))</f>
        <v>Less then 5GB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tr" cm="1">
        <f t="array" ref="H573">_xlfn.IFS(Table2[[#This Row],[Age]]&lt;30,"Under",Table2[[#This Row],[Age]]&gt;=65,"Senior",30&lt;Table2[[#This Row],[Age]]&gt;64,"Others")</f>
        <v>Senior</v>
      </c>
      <c r="I573" t="s">
        <v>21</v>
      </c>
      <c r="J573" t="s">
        <v>25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s="9" t="str">
        <f>IF(Table2[[#This Row],[Avg Monthly GB Download]]&lt;5,"Less then 5GB",IF(Table2[[#This Row],[Avg Monthly GB Download]]&gt;=10,"10 or More GB", "Between 5 and 10GB"))</f>
        <v>Less then 5GB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tr" cm="1">
        <f t="array" ref="H574">_xlfn.IFS(Table2[[#This Row],[Age]]&lt;30,"Under",Table2[[#This Row],[Age]]&gt;=65,"Senior",30&lt;Table2[[#This Row],[Age]]&gt;64,"Others")</f>
        <v>Others</v>
      </c>
      <c r="I574" t="s">
        <v>21</v>
      </c>
      <c r="J574" t="s">
        <v>21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s="9" t="str">
        <f>IF(Table2[[#This Row],[Avg Monthly GB Download]]&lt;5,"Less then 5GB",IF(Table2[[#This Row],[Avg Monthly GB Download]]&gt;=10,"10 or More GB", "Between 5 and 10GB"))</f>
        <v>Less then 5GB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tr" cm="1">
        <f t="array" ref="H575">_xlfn.IFS(Table2[[#This Row],[Age]]&lt;30,"Under",Table2[[#This Row],[Age]]&gt;=65,"Senior",30&lt;Table2[[#This Row],[Age]]&gt;64,"Others")</f>
        <v>Others</v>
      </c>
      <c r="I575" t="s">
        <v>21</v>
      </c>
      <c r="J575" t="s">
        <v>21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s="9" t="str">
        <f>IF(Table2[[#This Row],[Avg Monthly GB Download]]&lt;5,"Less then 5GB",IF(Table2[[#This Row],[Avg Monthly GB Download]]&gt;=10,"10 or More GB", "Between 5 and 10GB"))</f>
        <v>Less then 5GB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tr" cm="1">
        <f t="array" ref="H576">_xlfn.IFS(Table2[[#This Row],[Age]]&lt;30,"Under",Table2[[#This Row],[Age]]&gt;=65,"Senior",30&lt;Table2[[#This Row],[Age]]&gt;64,"Others")</f>
        <v>Others</v>
      </c>
      <c r="I576" t="s">
        <v>21</v>
      </c>
      <c r="J576" t="s">
        <v>21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s="9" t="str">
        <f>IF(Table2[[#This Row],[Avg Monthly GB Download]]&lt;5,"Less then 5GB",IF(Table2[[#This Row],[Avg Monthly GB Download]]&gt;=10,"10 or More GB", "Between 5 and 10GB"))</f>
        <v>Less then 5GB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tr" cm="1">
        <f t="array" ref="H577">_xlfn.IFS(Table2[[#This Row],[Age]]&lt;30,"Under",Table2[[#This Row],[Age]]&gt;=65,"Senior",30&lt;Table2[[#This Row],[Age]]&gt;64,"Others")</f>
        <v>Others</v>
      </c>
      <c r="I577" t="s">
        <v>21</v>
      </c>
      <c r="J577" t="s">
        <v>21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s="9" t="str">
        <f>IF(Table2[[#This Row],[Avg Monthly GB Download]]&lt;5,"Less then 5GB",IF(Table2[[#This Row],[Avg Monthly GB Download]]&gt;=10,"10 or More GB", "Between 5 and 10GB"))</f>
        <v>Less then 5GB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tr" cm="1">
        <f t="array" ref="H578">_xlfn.IFS(Table2[[#This Row],[Age]]&lt;30,"Under",Table2[[#This Row],[Age]]&gt;=65,"Senior",30&lt;Table2[[#This Row],[Age]]&gt;64,"Others")</f>
        <v>Others</v>
      </c>
      <c r="I578" t="s">
        <v>21</v>
      </c>
      <c r="J578" t="s">
        <v>21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s="9" t="str">
        <f>IF(Table2[[#This Row],[Avg Monthly GB Download]]&lt;5,"Less then 5GB",IF(Table2[[#This Row],[Avg Monthly GB Download]]&gt;=10,"10 or More GB", "Between 5 and 10GB"))</f>
        <v>Between 5 and 10GB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tr" cm="1">
        <f t="array" ref="H579">_xlfn.IFS(Table2[[#This Row],[Age]]&lt;30,"Under",Table2[[#This Row],[Age]]&gt;=65,"Senior",30&lt;Table2[[#This Row],[Age]]&gt;64,"Others")</f>
        <v>Others</v>
      </c>
      <c r="I579" t="s">
        <v>21</v>
      </c>
      <c r="J579" t="s">
        <v>21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s="9" t="str">
        <f>IF(Table2[[#This Row],[Avg Monthly GB Download]]&lt;5,"Less then 5GB",IF(Table2[[#This Row],[Avg Monthly GB Download]]&gt;=10,"10 or More GB", "Between 5 and 10GB"))</f>
        <v>Less then 5GB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tr" cm="1">
        <f t="array" ref="H580">_xlfn.IFS(Table2[[#This Row],[Age]]&lt;30,"Under",Table2[[#This Row],[Age]]&gt;=65,"Senior",30&lt;Table2[[#This Row],[Age]]&gt;64,"Others")</f>
        <v>Others</v>
      </c>
      <c r="I580" t="s">
        <v>21</v>
      </c>
      <c r="J580" t="s">
        <v>21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s="9" t="str">
        <f>IF(Table2[[#This Row],[Avg Monthly GB Download]]&lt;5,"Less then 5GB",IF(Table2[[#This Row],[Avg Monthly GB Download]]&gt;=10,"10 or More GB", "Between 5 and 10GB"))</f>
        <v>Less then 5GB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tr" cm="1">
        <f t="array" ref="H581">_xlfn.IFS(Table2[[#This Row],[Age]]&lt;30,"Under",Table2[[#This Row],[Age]]&gt;=65,"Senior",30&lt;Table2[[#This Row],[Age]]&gt;64,"Others")</f>
        <v>Under</v>
      </c>
      <c r="I581" t="s">
        <v>25</v>
      </c>
      <c r="J581" t="s">
        <v>21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s="9" t="str">
        <f>IF(Table2[[#This Row],[Avg Monthly GB Download]]&lt;5,"Less then 5GB",IF(Table2[[#This Row],[Avg Monthly GB Download]]&gt;=10,"10 or More GB", "Between 5 and 10GB"))</f>
        <v>Less then 5GB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tr" cm="1">
        <f t="array" ref="H582">_xlfn.IFS(Table2[[#This Row],[Age]]&lt;30,"Under",Table2[[#This Row],[Age]]&gt;=65,"Senior",30&lt;Table2[[#This Row],[Age]]&gt;64,"Others")</f>
        <v>Others</v>
      </c>
      <c r="I582" t="s">
        <v>21</v>
      </c>
      <c r="J582" t="s">
        <v>21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s="9" t="str">
        <f>IF(Table2[[#This Row],[Avg Monthly GB Download]]&lt;5,"Less then 5GB",IF(Table2[[#This Row],[Avg Monthly GB Download]]&gt;=10,"10 or More GB", "Between 5 and 10GB"))</f>
        <v>Between 5 and 10GB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tr" cm="1">
        <f t="array" ref="H583">_xlfn.IFS(Table2[[#This Row],[Age]]&lt;30,"Under",Table2[[#This Row],[Age]]&gt;=65,"Senior",30&lt;Table2[[#This Row],[Age]]&gt;64,"Others")</f>
        <v>Under</v>
      </c>
      <c r="I583" t="s">
        <v>25</v>
      </c>
      <c r="J583" t="s">
        <v>21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s="9" t="str">
        <f>IF(Table2[[#This Row],[Avg Monthly GB Download]]&lt;5,"Less then 5GB",IF(Table2[[#This Row],[Avg Monthly GB Download]]&gt;=10,"10 or More GB", "Between 5 and 10GB"))</f>
        <v>Less then 5GB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tr" cm="1">
        <f t="array" ref="H584">_xlfn.IFS(Table2[[#This Row],[Age]]&lt;30,"Under",Table2[[#This Row],[Age]]&gt;=65,"Senior",30&lt;Table2[[#This Row],[Age]]&gt;64,"Others")</f>
        <v>Others</v>
      </c>
      <c r="I584" t="s">
        <v>21</v>
      </c>
      <c r="J584" t="s">
        <v>21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s="9" t="str">
        <f>IF(Table2[[#This Row],[Avg Monthly GB Download]]&lt;5,"Less then 5GB",IF(Table2[[#This Row],[Avg Monthly GB Download]]&gt;=10,"10 or More GB", "Between 5 and 10GB"))</f>
        <v>Less then 5GB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tr" cm="1">
        <f t="array" ref="H585">_xlfn.IFS(Table2[[#This Row],[Age]]&lt;30,"Under",Table2[[#This Row],[Age]]&gt;=65,"Senior",30&lt;Table2[[#This Row],[Age]]&gt;64,"Others")</f>
        <v>Others</v>
      </c>
      <c r="I585" t="s">
        <v>21</v>
      </c>
      <c r="J585" t="s">
        <v>21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s="9" t="str">
        <f>IF(Table2[[#This Row],[Avg Monthly GB Download]]&lt;5,"Less then 5GB",IF(Table2[[#This Row],[Avg Monthly GB Download]]&gt;=10,"10 or More GB", "Between 5 and 10GB"))</f>
        <v>Less then 5GB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tr" cm="1">
        <f t="array" ref="H586">_xlfn.IFS(Table2[[#This Row],[Age]]&lt;30,"Under",Table2[[#This Row],[Age]]&gt;=65,"Senior",30&lt;Table2[[#This Row],[Age]]&gt;64,"Others")</f>
        <v>Under</v>
      </c>
      <c r="I586" t="s">
        <v>25</v>
      </c>
      <c r="J586" t="s">
        <v>21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s="9" t="str">
        <f>IF(Table2[[#This Row],[Avg Monthly GB Download]]&lt;5,"Less then 5GB",IF(Table2[[#This Row],[Avg Monthly GB Download]]&gt;=10,"10 or More GB", "Between 5 and 10GB"))</f>
        <v>Less then 5GB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tr" cm="1">
        <f t="array" ref="H587">_xlfn.IFS(Table2[[#This Row],[Age]]&lt;30,"Under",Table2[[#This Row],[Age]]&gt;=65,"Senior",30&lt;Table2[[#This Row],[Age]]&gt;64,"Others")</f>
        <v>Senior</v>
      </c>
      <c r="I587" t="s">
        <v>21</v>
      </c>
      <c r="J587" t="s">
        <v>25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s="9" t="str">
        <f>IF(Table2[[#This Row],[Avg Monthly GB Download]]&lt;5,"Less then 5GB",IF(Table2[[#This Row],[Avg Monthly GB Download]]&gt;=10,"10 or More GB", "Between 5 and 10GB"))</f>
        <v>Less then 5GB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tr" cm="1">
        <f t="array" ref="H588">_xlfn.IFS(Table2[[#This Row],[Age]]&lt;30,"Under",Table2[[#This Row],[Age]]&gt;=65,"Senior",30&lt;Table2[[#This Row],[Age]]&gt;64,"Others")</f>
        <v>Others</v>
      </c>
      <c r="I588" t="s">
        <v>21</v>
      </c>
      <c r="J588" t="s">
        <v>21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s="9" t="str">
        <f>IF(Table2[[#This Row],[Avg Monthly GB Download]]&lt;5,"Less then 5GB",IF(Table2[[#This Row],[Avg Monthly GB Download]]&gt;=10,"10 or More GB", "Between 5 and 10GB"))</f>
        <v>Less then 5GB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tr" cm="1">
        <f t="array" ref="H589">_xlfn.IFS(Table2[[#This Row],[Age]]&lt;30,"Under",Table2[[#This Row],[Age]]&gt;=65,"Senior",30&lt;Table2[[#This Row],[Age]]&gt;64,"Others")</f>
        <v>Others</v>
      </c>
      <c r="I589" t="s">
        <v>21</v>
      </c>
      <c r="J589" t="s">
        <v>21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s="9" t="str">
        <f>IF(Table2[[#This Row],[Avg Monthly GB Download]]&lt;5,"Less then 5GB",IF(Table2[[#This Row],[Avg Monthly GB Download]]&gt;=10,"10 or More GB", "Between 5 and 10GB"))</f>
        <v>Less then 5GB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tr" cm="1">
        <f t="array" ref="H590">_xlfn.IFS(Table2[[#This Row],[Age]]&lt;30,"Under",Table2[[#This Row],[Age]]&gt;=65,"Senior",30&lt;Table2[[#This Row],[Age]]&gt;64,"Others")</f>
        <v>Under</v>
      </c>
      <c r="I590" t="s">
        <v>25</v>
      </c>
      <c r="J590" t="s">
        <v>21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s="9" t="str">
        <f>IF(Table2[[#This Row],[Avg Monthly GB Download]]&lt;5,"Less then 5GB",IF(Table2[[#This Row],[Avg Monthly GB Download]]&gt;=10,"10 or More GB", "Between 5 and 10GB"))</f>
        <v>10 or More GB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tr" cm="1">
        <f t="array" ref="H591">_xlfn.IFS(Table2[[#This Row],[Age]]&lt;30,"Under",Table2[[#This Row],[Age]]&gt;=65,"Senior",30&lt;Table2[[#This Row],[Age]]&gt;64,"Others")</f>
        <v>Others</v>
      </c>
      <c r="I591" t="s">
        <v>21</v>
      </c>
      <c r="J591" t="s">
        <v>21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s="9" t="str">
        <f>IF(Table2[[#This Row],[Avg Monthly GB Download]]&lt;5,"Less then 5GB",IF(Table2[[#This Row],[Avg Monthly GB Download]]&gt;=10,"10 or More GB", "Between 5 and 10GB"))</f>
        <v>Less then 5GB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tr" cm="1">
        <f t="array" ref="H592">_xlfn.IFS(Table2[[#This Row],[Age]]&lt;30,"Under",Table2[[#This Row],[Age]]&gt;=65,"Senior",30&lt;Table2[[#This Row],[Age]]&gt;64,"Others")</f>
        <v>Senior</v>
      </c>
      <c r="I592" t="s">
        <v>21</v>
      </c>
      <c r="J592" t="s">
        <v>25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s="9" t="str">
        <f>IF(Table2[[#This Row],[Avg Monthly GB Download]]&lt;5,"Less then 5GB",IF(Table2[[#This Row],[Avg Monthly GB Download]]&gt;=10,"10 or More GB", "Between 5 and 10GB"))</f>
        <v>Between 5 and 10GB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tr" cm="1">
        <f t="array" ref="H593">_xlfn.IFS(Table2[[#This Row],[Age]]&lt;30,"Under",Table2[[#This Row],[Age]]&gt;=65,"Senior",30&lt;Table2[[#This Row],[Age]]&gt;64,"Others")</f>
        <v>Others</v>
      </c>
      <c r="I593" t="s">
        <v>21</v>
      </c>
      <c r="J593" t="s">
        <v>21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s="9" t="str">
        <f>IF(Table2[[#This Row],[Avg Monthly GB Download]]&lt;5,"Less then 5GB",IF(Table2[[#This Row],[Avg Monthly GB Download]]&gt;=10,"10 or More GB", "Between 5 and 10GB"))</f>
        <v>Between 5 and 10GB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tr" cm="1">
        <f t="array" ref="H594">_xlfn.IFS(Table2[[#This Row],[Age]]&lt;30,"Under",Table2[[#This Row],[Age]]&gt;=65,"Senior",30&lt;Table2[[#This Row],[Age]]&gt;64,"Others")</f>
        <v>Under</v>
      </c>
      <c r="I594" t="s">
        <v>25</v>
      </c>
      <c r="J594" t="s">
        <v>21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s="9" t="str">
        <f>IF(Table2[[#This Row],[Avg Monthly GB Download]]&lt;5,"Less then 5GB",IF(Table2[[#This Row],[Avg Monthly GB Download]]&gt;=10,"10 or More GB", "Between 5 and 10GB"))</f>
        <v>Less then 5GB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tr" cm="1">
        <f t="array" ref="H595">_xlfn.IFS(Table2[[#This Row],[Age]]&lt;30,"Under",Table2[[#This Row],[Age]]&gt;=65,"Senior",30&lt;Table2[[#This Row],[Age]]&gt;64,"Others")</f>
        <v>Others</v>
      </c>
      <c r="I595" t="s">
        <v>21</v>
      </c>
      <c r="J595" t="s">
        <v>21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s="9" t="str">
        <f>IF(Table2[[#This Row],[Avg Monthly GB Download]]&lt;5,"Less then 5GB",IF(Table2[[#This Row],[Avg Monthly GB Download]]&gt;=10,"10 or More GB", "Between 5 and 10GB"))</f>
        <v>Less then 5GB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tr" cm="1">
        <f t="array" ref="H596">_xlfn.IFS(Table2[[#This Row],[Age]]&lt;30,"Under",Table2[[#This Row],[Age]]&gt;=65,"Senior",30&lt;Table2[[#This Row],[Age]]&gt;64,"Others")</f>
        <v>Others</v>
      </c>
      <c r="I596" t="s">
        <v>21</v>
      </c>
      <c r="J596" t="s">
        <v>21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s="9" t="str">
        <f>IF(Table2[[#This Row],[Avg Monthly GB Download]]&lt;5,"Less then 5GB",IF(Table2[[#This Row],[Avg Monthly GB Download]]&gt;=10,"10 or More GB", "Between 5 and 10GB"))</f>
        <v>Between 5 and 10GB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tr" cm="1">
        <f t="array" ref="H597">_xlfn.IFS(Table2[[#This Row],[Age]]&lt;30,"Under",Table2[[#This Row],[Age]]&gt;=65,"Senior",30&lt;Table2[[#This Row],[Age]]&gt;64,"Others")</f>
        <v>Under</v>
      </c>
      <c r="I597" t="s">
        <v>25</v>
      </c>
      <c r="J597" t="s">
        <v>21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s="9" t="str">
        <f>IF(Table2[[#This Row],[Avg Monthly GB Download]]&lt;5,"Less then 5GB",IF(Table2[[#This Row],[Avg Monthly GB Download]]&gt;=10,"10 or More GB", "Between 5 and 10GB"))</f>
        <v>Less then 5GB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tr" cm="1">
        <f t="array" ref="H598">_xlfn.IFS(Table2[[#This Row],[Age]]&lt;30,"Under",Table2[[#This Row],[Age]]&gt;=65,"Senior",30&lt;Table2[[#This Row],[Age]]&gt;64,"Others")</f>
        <v>Senior</v>
      </c>
      <c r="I598" t="s">
        <v>21</v>
      </c>
      <c r="J598" t="s">
        <v>25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s="9" t="str">
        <f>IF(Table2[[#This Row],[Avg Monthly GB Download]]&lt;5,"Less then 5GB",IF(Table2[[#This Row],[Avg Monthly GB Download]]&gt;=10,"10 or More GB", "Between 5 and 10GB"))</f>
        <v>Less then 5GB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tr" cm="1">
        <f t="array" ref="H599">_xlfn.IFS(Table2[[#This Row],[Age]]&lt;30,"Under",Table2[[#This Row],[Age]]&gt;=65,"Senior",30&lt;Table2[[#This Row],[Age]]&gt;64,"Others")</f>
        <v>Others</v>
      </c>
      <c r="I599" t="s">
        <v>21</v>
      </c>
      <c r="J599" t="s">
        <v>21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s="9" t="str">
        <f>IF(Table2[[#This Row],[Avg Monthly GB Download]]&lt;5,"Less then 5GB",IF(Table2[[#This Row],[Avg Monthly GB Download]]&gt;=10,"10 or More GB", "Between 5 and 10GB"))</f>
        <v>Less then 5GB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tr" cm="1">
        <f t="array" ref="H600">_xlfn.IFS(Table2[[#This Row],[Age]]&lt;30,"Under",Table2[[#This Row],[Age]]&gt;=65,"Senior",30&lt;Table2[[#This Row],[Age]]&gt;64,"Others")</f>
        <v>Others</v>
      </c>
      <c r="I600" t="s">
        <v>21</v>
      </c>
      <c r="J600" t="s">
        <v>21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s="9" t="str">
        <f>IF(Table2[[#This Row],[Avg Monthly GB Download]]&lt;5,"Less then 5GB",IF(Table2[[#This Row],[Avg Monthly GB Download]]&gt;=10,"10 or More GB", "Between 5 and 10GB"))</f>
        <v>10 or More GB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tr" cm="1">
        <f t="array" ref="H601">_xlfn.IFS(Table2[[#This Row],[Age]]&lt;30,"Under",Table2[[#This Row],[Age]]&gt;=65,"Senior",30&lt;Table2[[#This Row],[Age]]&gt;64,"Others")</f>
        <v>Under</v>
      </c>
      <c r="I601" t="s">
        <v>25</v>
      </c>
      <c r="J601" t="s">
        <v>21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s="9" t="str">
        <f>IF(Table2[[#This Row],[Avg Monthly GB Download]]&lt;5,"Less then 5GB",IF(Table2[[#This Row],[Avg Monthly GB Download]]&gt;=10,"10 or More GB", "Between 5 and 10GB"))</f>
        <v>Less then 5GB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tr" cm="1">
        <f t="array" ref="H602">_xlfn.IFS(Table2[[#This Row],[Age]]&lt;30,"Under",Table2[[#This Row],[Age]]&gt;=65,"Senior",30&lt;Table2[[#This Row],[Age]]&gt;64,"Others")</f>
        <v>Under</v>
      </c>
      <c r="I602" t="s">
        <v>25</v>
      </c>
      <c r="J602" t="s">
        <v>21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s="9" t="str">
        <f>IF(Table2[[#This Row],[Avg Monthly GB Download]]&lt;5,"Less then 5GB",IF(Table2[[#This Row],[Avg Monthly GB Download]]&gt;=10,"10 or More GB", "Between 5 and 10GB"))</f>
        <v>Less then 5GB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tr" cm="1">
        <f t="array" ref="H603">_xlfn.IFS(Table2[[#This Row],[Age]]&lt;30,"Under",Table2[[#This Row],[Age]]&gt;=65,"Senior",30&lt;Table2[[#This Row],[Age]]&gt;64,"Others")</f>
        <v>Others</v>
      </c>
      <c r="I603" t="s">
        <v>21</v>
      </c>
      <c r="J603" t="s">
        <v>21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s="9" t="str">
        <f>IF(Table2[[#This Row],[Avg Monthly GB Download]]&lt;5,"Less then 5GB",IF(Table2[[#This Row],[Avg Monthly GB Download]]&gt;=10,"10 or More GB", "Between 5 and 10GB"))</f>
        <v>Less then 5GB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tr" cm="1">
        <f t="array" ref="H604">_xlfn.IFS(Table2[[#This Row],[Age]]&lt;30,"Under",Table2[[#This Row],[Age]]&gt;=65,"Senior",30&lt;Table2[[#This Row],[Age]]&gt;64,"Others")</f>
        <v>Others</v>
      </c>
      <c r="I604" t="s">
        <v>21</v>
      </c>
      <c r="J604" t="s">
        <v>21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s="9" t="str">
        <f>IF(Table2[[#This Row],[Avg Monthly GB Download]]&lt;5,"Less then 5GB",IF(Table2[[#This Row],[Avg Monthly GB Download]]&gt;=10,"10 or More GB", "Between 5 and 10GB"))</f>
        <v>Less then 5GB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tr" cm="1">
        <f t="array" ref="H605">_xlfn.IFS(Table2[[#This Row],[Age]]&lt;30,"Under",Table2[[#This Row],[Age]]&gt;=65,"Senior",30&lt;Table2[[#This Row],[Age]]&gt;64,"Others")</f>
        <v>Under</v>
      </c>
      <c r="I605" t="s">
        <v>25</v>
      </c>
      <c r="J605" t="s">
        <v>21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s="9" t="str">
        <f>IF(Table2[[#This Row],[Avg Monthly GB Download]]&lt;5,"Less then 5GB",IF(Table2[[#This Row],[Avg Monthly GB Download]]&gt;=10,"10 or More GB", "Between 5 and 10GB"))</f>
        <v>10 or More GB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tr" cm="1">
        <f t="array" ref="H606">_xlfn.IFS(Table2[[#This Row],[Age]]&lt;30,"Under",Table2[[#This Row],[Age]]&gt;=65,"Senior",30&lt;Table2[[#This Row],[Age]]&gt;64,"Others")</f>
        <v>Others</v>
      </c>
      <c r="I606" t="s">
        <v>21</v>
      </c>
      <c r="J606" t="s">
        <v>21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s="9" t="str">
        <f>IF(Table2[[#This Row],[Avg Monthly GB Download]]&lt;5,"Less then 5GB",IF(Table2[[#This Row],[Avg Monthly GB Download]]&gt;=10,"10 or More GB", "Between 5 and 10GB"))</f>
        <v>Less then 5GB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tr" cm="1">
        <f t="array" ref="H607">_xlfn.IFS(Table2[[#This Row],[Age]]&lt;30,"Under",Table2[[#This Row],[Age]]&gt;=65,"Senior",30&lt;Table2[[#This Row],[Age]]&gt;64,"Others")</f>
        <v>Under</v>
      </c>
      <c r="I607" t="s">
        <v>25</v>
      </c>
      <c r="J607" t="s">
        <v>21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s="9" t="str">
        <f>IF(Table2[[#This Row],[Avg Monthly GB Download]]&lt;5,"Less then 5GB",IF(Table2[[#This Row],[Avg Monthly GB Download]]&gt;=10,"10 or More GB", "Between 5 and 10GB"))</f>
        <v>Less then 5GB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tr" cm="1">
        <f t="array" ref="H608">_xlfn.IFS(Table2[[#This Row],[Age]]&lt;30,"Under",Table2[[#This Row],[Age]]&gt;=65,"Senior",30&lt;Table2[[#This Row],[Age]]&gt;64,"Others")</f>
        <v>Senior</v>
      </c>
      <c r="I608" t="s">
        <v>21</v>
      </c>
      <c r="J608" t="s">
        <v>25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s="9" t="str">
        <f>IF(Table2[[#This Row],[Avg Monthly GB Download]]&lt;5,"Less then 5GB",IF(Table2[[#This Row],[Avg Monthly GB Download]]&gt;=10,"10 or More GB", "Between 5 and 10GB"))</f>
        <v>Between 5 and 10GB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tr" cm="1">
        <f t="array" ref="H609">_xlfn.IFS(Table2[[#This Row],[Age]]&lt;30,"Under",Table2[[#This Row],[Age]]&gt;=65,"Senior",30&lt;Table2[[#This Row],[Age]]&gt;64,"Others")</f>
        <v>Others</v>
      </c>
      <c r="I609" t="s">
        <v>21</v>
      </c>
      <c r="J609" t="s">
        <v>21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s="9" t="str">
        <f>IF(Table2[[#This Row],[Avg Monthly GB Download]]&lt;5,"Less then 5GB",IF(Table2[[#This Row],[Avg Monthly GB Download]]&gt;=10,"10 or More GB", "Between 5 and 10GB"))</f>
        <v>Less then 5GB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tr" cm="1">
        <f t="array" ref="H610">_xlfn.IFS(Table2[[#This Row],[Age]]&lt;30,"Under",Table2[[#This Row],[Age]]&gt;=65,"Senior",30&lt;Table2[[#This Row],[Age]]&gt;64,"Others")</f>
        <v>Others</v>
      </c>
      <c r="I610" t="s">
        <v>21</v>
      </c>
      <c r="J610" t="s">
        <v>21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s="9" t="str">
        <f>IF(Table2[[#This Row],[Avg Monthly GB Download]]&lt;5,"Less then 5GB",IF(Table2[[#This Row],[Avg Monthly GB Download]]&gt;=10,"10 or More GB", "Between 5 and 10GB"))</f>
        <v>Less then 5GB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tr" cm="1">
        <f t="array" ref="H611">_xlfn.IFS(Table2[[#This Row],[Age]]&lt;30,"Under",Table2[[#This Row],[Age]]&gt;=65,"Senior",30&lt;Table2[[#This Row],[Age]]&gt;64,"Others")</f>
        <v>Others</v>
      </c>
      <c r="I611" t="s">
        <v>21</v>
      </c>
      <c r="J611" t="s">
        <v>21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s="9" t="str">
        <f>IF(Table2[[#This Row],[Avg Monthly GB Download]]&lt;5,"Less then 5GB",IF(Table2[[#This Row],[Avg Monthly GB Download]]&gt;=10,"10 or More GB", "Between 5 and 10GB"))</f>
        <v>Less then 5GB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tr" cm="1">
        <f t="array" ref="H612">_xlfn.IFS(Table2[[#This Row],[Age]]&lt;30,"Under",Table2[[#This Row],[Age]]&gt;=65,"Senior",30&lt;Table2[[#This Row],[Age]]&gt;64,"Others")</f>
        <v>Others</v>
      </c>
      <c r="I612" t="s">
        <v>21</v>
      </c>
      <c r="J612" t="s">
        <v>21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s="9" t="str">
        <f>IF(Table2[[#This Row],[Avg Monthly GB Download]]&lt;5,"Less then 5GB",IF(Table2[[#This Row],[Avg Monthly GB Download]]&gt;=10,"10 or More GB", "Between 5 and 10GB"))</f>
        <v>Less then 5GB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tr" cm="1">
        <f t="array" ref="H613">_xlfn.IFS(Table2[[#This Row],[Age]]&lt;30,"Under",Table2[[#This Row],[Age]]&gt;=65,"Senior",30&lt;Table2[[#This Row],[Age]]&gt;64,"Others")</f>
        <v>Under</v>
      </c>
      <c r="I613" t="s">
        <v>25</v>
      </c>
      <c r="J613" t="s">
        <v>21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s="9" t="str">
        <f>IF(Table2[[#This Row],[Avg Monthly GB Download]]&lt;5,"Less then 5GB",IF(Table2[[#This Row],[Avg Monthly GB Download]]&gt;=10,"10 or More GB", "Between 5 and 10GB"))</f>
        <v>Less then 5GB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tr" cm="1">
        <f t="array" ref="H614">_xlfn.IFS(Table2[[#This Row],[Age]]&lt;30,"Under",Table2[[#This Row],[Age]]&gt;=65,"Senior",30&lt;Table2[[#This Row],[Age]]&gt;64,"Others")</f>
        <v>Senior</v>
      </c>
      <c r="I614" t="s">
        <v>21</v>
      </c>
      <c r="J614" t="s">
        <v>25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s="9" t="str">
        <f>IF(Table2[[#This Row],[Avg Monthly GB Download]]&lt;5,"Less then 5GB",IF(Table2[[#This Row],[Avg Monthly GB Download]]&gt;=10,"10 or More GB", "Between 5 and 10GB"))</f>
        <v>10 or More GB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tr" cm="1">
        <f t="array" ref="H615">_xlfn.IFS(Table2[[#This Row],[Age]]&lt;30,"Under",Table2[[#This Row],[Age]]&gt;=65,"Senior",30&lt;Table2[[#This Row],[Age]]&gt;64,"Others")</f>
        <v>Senior</v>
      </c>
      <c r="I615" t="s">
        <v>21</v>
      </c>
      <c r="J615" t="s">
        <v>25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s="9" t="str">
        <f>IF(Table2[[#This Row],[Avg Monthly GB Download]]&lt;5,"Less then 5GB",IF(Table2[[#This Row],[Avg Monthly GB Download]]&gt;=10,"10 or More GB", "Between 5 and 10GB"))</f>
        <v>Between 5 and 10GB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tr" cm="1">
        <f t="array" ref="H616">_xlfn.IFS(Table2[[#This Row],[Age]]&lt;30,"Under",Table2[[#This Row],[Age]]&gt;=65,"Senior",30&lt;Table2[[#This Row],[Age]]&gt;64,"Others")</f>
        <v>Others</v>
      </c>
      <c r="I616" t="s">
        <v>21</v>
      </c>
      <c r="J616" t="s">
        <v>21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s="9" t="str">
        <f>IF(Table2[[#This Row],[Avg Monthly GB Download]]&lt;5,"Less then 5GB",IF(Table2[[#This Row],[Avg Monthly GB Download]]&gt;=10,"10 or More GB", "Between 5 and 10GB"))</f>
        <v>Between 5 and 10GB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tr" cm="1">
        <f t="array" ref="H617">_xlfn.IFS(Table2[[#This Row],[Age]]&lt;30,"Under",Table2[[#This Row],[Age]]&gt;=65,"Senior",30&lt;Table2[[#This Row],[Age]]&gt;64,"Others")</f>
        <v>Under</v>
      </c>
      <c r="I617" t="s">
        <v>25</v>
      </c>
      <c r="J617" t="s">
        <v>21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s="9" t="str">
        <f>IF(Table2[[#This Row],[Avg Monthly GB Download]]&lt;5,"Less then 5GB",IF(Table2[[#This Row],[Avg Monthly GB Download]]&gt;=10,"10 or More GB", "Between 5 and 10GB"))</f>
        <v>Less then 5GB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tr" cm="1">
        <f t="array" ref="H618">_xlfn.IFS(Table2[[#This Row],[Age]]&lt;30,"Under",Table2[[#This Row],[Age]]&gt;=65,"Senior",30&lt;Table2[[#This Row],[Age]]&gt;64,"Others")</f>
        <v>Under</v>
      </c>
      <c r="I618" t="s">
        <v>25</v>
      </c>
      <c r="J618" t="s">
        <v>21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s="9" t="str">
        <f>IF(Table2[[#This Row],[Avg Monthly GB Download]]&lt;5,"Less then 5GB",IF(Table2[[#This Row],[Avg Monthly GB Download]]&gt;=10,"10 or More GB", "Between 5 and 10GB"))</f>
        <v>Less then 5GB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tr" cm="1">
        <f t="array" ref="H619">_xlfn.IFS(Table2[[#This Row],[Age]]&lt;30,"Under",Table2[[#This Row],[Age]]&gt;=65,"Senior",30&lt;Table2[[#This Row],[Age]]&gt;64,"Others")</f>
        <v>Others</v>
      </c>
      <c r="I619" t="s">
        <v>21</v>
      </c>
      <c r="J619" t="s">
        <v>21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s="9" t="str">
        <f>IF(Table2[[#This Row],[Avg Monthly GB Download]]&lt;5,"Less then 5GB",IF(Table2[[#This Row],[Avg Monthly GB Download]]&gt;=10,"10 or More GB", "Between 5 and 10GB"))</f>
        <v>Less then 5GB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tr" cm="1">
        <f t="array" ref="H620">_xlfn.IFS(Table2[[#This Row],[Age]]&lt;30,"Under",Table2[[#This Row],[Age]]&gt;=65,"Senior",30&lt;Table2[[#This Row],[Age]]&gt;64,"Others")</f>
        <v>Others</v>
      </c>
      <c r="I620" t="s">
        <v>21</v>
      </c>
      <c r="J620" t="s">
        <v>21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s="9" t="str">
        <f>IF(Table2[[#This Row],[Avg Monthly GB Download]]&lt;5,"Less then 5GB",IF(Table2[[#This Row],[Avg Monthly GB Download]]&gt;=10,"10 or More GB", "Between 5 and 10GB"))</f>
        <v>Less then 5GB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tr" cm="1">
        <f t="array" ref="H621">_xlfn.IFS(Table2[[#This Row],[Age]]&lt;30,"Under",Table2[[#This Row],[Age]]&gt;=65,"Senior",30&lt;Table2[[#This Row],[Age]]&gt;64,"Others")</f>
        <v>Others</v>
      </c>
      <c r="I621" t="s">
        <v>21</v>
      </c>
      <c r="J621" t="s">
        <v>21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s="9" t="str">
        <f>IF(Table2[[#This Row],[Avg Monthly GB Download]]&lt;5,"Less then 5GB",IF(Table2[[#This Row],[Avg Monthly GB Download]]&gt;=10,"10 or More GB", "Between 5 and 10GB"))</f>
        <v>10 or More GB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tr" cm="1">
        <f t="array" ref="H622">_xlfn.IFS(Table2[[#This Row],[Age]]&lt;30,"Under",Table2[[#This Row],[Age]]&gt;=65,"Senior",30&lt;Table2[[#This Row],[Age]]&gt;64,"Others")</f>
        <v>Others</v>
      </c>
      <c r="I622" t="s">
        <v>21</v>
      </c>
      <c r="J622" t="s">
        <v>21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s="9" t="str">
        <f>IF(Table2[[#This Row],[Avg Monthly GB Download]]&lt;5,"Less then 5GB",IF(Table2[[#This Row],[Avg Monthly GB Download]]&gt;=10,"10 or More GB", "Between 5 and 10GB"))</f>
        <v>Less then 5GB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tr" cm="1">
        <f t="array" ref="H623">_xlfn.IFS(Table2[[#This Row],[Age]]&lt;30,"Under",Table2[[#This Row],[Age]]&gt;=65,"Senior",30&lt;Table2[[#This Row],[Age]]&gt;64,"Others")</f>
        <v>Others</v>
      </c>
      <c r="I623" t="s">
        <v>21</v>
      </c>
      <c r="J623" t="s">
        <v>21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s="9" t="str">
        <f>IF(Table2[[#This Row],[Avg Monthly GB Download]]&lt;5,"Less then 5GB",IF(Table2[[#This Row],[Avg Monthly GB Download]]&gt;=10,"10 or More GB", "Between 5 and 10GB"))</f>
        <v>Less then 5GB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tr" cm="1">
        <f t="array" ref="H624">_xlfn.IFS(Table2[[#This Row],[Age]]&lt;30,"Under",Table2[[#This Row],[Age]]&gt;=65,"Senior",30&lt;Table2[[#This Row],[Age]]&gt;64,"Others")</f>
        <v>Others</v>
      </c>
      <c r="I624" t="s">
        <v>21</v>
      </c>
      <c r="J624" t="s">
        <v>21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s="9" t="str">
        <f>IF(Table2[[#This Row],[Avg Monthly GB Download]]&lt;5,"Less then 5GB",IF(Table2[[#This Row],[Avg Monthly GB Download]]&gt;=10,"10 or More GB", "Between 5 and 10GB"))</f>
        <v>Less then 5GB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tr" cm="1">
        <f t="array" ref="H625">_xlfn.IFS(Table2[[#This Row],[Age]]&lt;30,"Under",Table2[[#This Row],[Age]]&gt;=65,"Senior",30&lt;Table2[[#This Row],[Age]]&gt;64,"Others")</f>
        <v>Others</v>
      </c>
      <c r="I625" t="s">
        <v>21</v>
      </c>
      <c r="J625" t="s">
        <v>21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s="9" t="str">
        <f>IF(Table2[[#This Row],[Avg Monthly GB Download]]&lt;5,"Less then 5GB",IF(Table2[[#This Row],[Avg Monthly GB Download]]&gt;=10,"10 or More GB", "Between 5 and 10GB"))</f>
        <v>Less then 5GB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tr" cm="1">
        <f t="array" ref="H626">_xlfn.IFS(Table2[[#This Row],[Age]]&lt;30,"Under",Table2[[#This Row],[Age]]&gt;=65,"Senior",30&lt;Table2[[#This Row],[Age]]&gt;64,"Others")</f>
        <v>Others</v>
      </c>
      <c r="I626" t="s">
        <v>21</v>
      </c>
      <c r="J626" t="s">
        <v>21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s="9" t="str">
        <f>IF(Table2[[#This Row],[Avg Monthly GB Download]]&lt;5,"Less then 5GB",IF(Table2[[#This Row],[Avg Monthly GB Download]]&gt;=10,"10 or More GB", "Between 5 and 10GB"))</f>
        <v>Less then 5GB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tr" cm="1">
        <f t="array" ref="H627">_xlfn.IFS(Table2[[#This Row],[Age]]&lt;30,"Under",Table2[[#This Row],[Age]]&gt;=65,"Senior",30&lt;Table2[[#This Row],[Age]]&gt;64,"Others")</f>
        <v>Others</v>
      </c>
      <c r="I627" t="s">
        <v>21</v>
      </c>
      <c r="J627" t="s">
        <v>21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s="9" t="str">
        <f>IF(Table2[[#This Row],[Avg Monthly GB Download]]&lt;5,"Less then 5GB",IF(Table2[[#This Row],[Avg Monthly GB Download]]&gt;=10,"10 or More GB", "Between 5 and 10GB"))</f>
        <v>Less then 5GB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tr" cm="1">
        <f t="array" ref="H628">_xlfn.IFS(Table2[[#This Row],[Age]]&lt;30,"Under",Table2[[#This Row],[Age]]&gt;=65,"Senior",30&lt;Table2[[#This Row],[Age]]&gt;64,"Others")</f>
        <v>Others</v>
      </c>
      <c r="I628" t="s">
        <v>21</v>
      </c>
      <c r="J628" t="s">
        <v>21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s="9" t="str">
        <f>IF(Table2[[#This Row],[Avg Monthly GB Download]]&lt;5,"Less then 5GB",IF(Table2[[#This Row],[Avg Monthly GB Download]]&gt;=10,"10 or More GB", "Between 5 and 10GB"))</f>
        <v>Less then 5GB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tr" cm="1">
        <f t="array" ref="H629">_xlfn.IFS(Table2[[#This Row],[Age]]&lt;30,"Under",Table2[[#This Row],[Age]]&gt;=65,"Senior",30&lt;Table2[[#This Row],[Age]]&gt;64,"Others")</f>
        <v>Others</v>
      </c>
      <c r="I629" t="s">
        <v>21</v>
      </c>
      <c r="J629" t="s">
        <v>21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s="9" t="str">
        <f>IF(Table2[[#This Row],[Avg Monthly GB Download]]&lt;5,"Less then 5GB",IF(Table2[[#This Row],[Avg Monthly GB Download]]&gt;=10,"10 or More GB", "Between 5 and 10GB"))</f>
        <v>Less then 5GB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tr" cm="1">
        <f t="array" ref="H630">_xlfn.IFS(Table2[[#This Row],[Age]]&lt;30,"Under",Table2[[#This Row],[Age]]&gt;=65,"Senior",30&lt;Table2[[#This Row],[Age]]&gt;64,"Others")</f>
        <v>Senior</v>
      </c>
      <c r="I630" t="s">
        <v>21</v>
      </c>
      <c r="J630" t="s">
        <v>25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s="9" t="str">
        <f>IF(Table2[[#This Row],[Avg Monthly GB Download]]&lt;5,"Less then 5GB",IF(Table2[[#This Row],[Avg Monthly GB Download]]&gt;=10,"10 or More GB", "Between 5 and 10GB"))</f>
        <v>Less then 5GB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tr" cm="1">
        <f t="array" ref="H631">_xlfn.IFS(Table2[[#This Row],[Age]]&lt;30,"Under",Table2[[#This Row],[Age]]&gt;=65,"Senior",30&lt;Table2[[#This Row],[Age]]&gt;64,"Others")</f>
        <v>Under</v>
      </c>
      <c r="I631" t="s">
        <v>25</v>
      </c>
      <c r="J631" t="s">
        <v>21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s="9" t="str">
        <f>IF(Table2[[#This Row],[Avg Monthly GB Download]]&lt;5,"Less then 5GB",IF(Table2[[#This Row],[Avg Monthly GB Download]]&gt;=10,"10 or More GB", "Between 5 and 10GB"))</f>
        <v>Less then 5GB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tr" cm="1">
        <f t="array" ref="H632">_xlfn.IFS(Table2[[#This Row],[Age]]&lt;30,"Under",Table2[[#This Row],[Age]]&gt;=65,"Senior",30&lt;Table2[[#This Row],[Age]]&gt;64,"Others")</f>
        <v>Others</v>
      </c>
      <c r="I632" t="s">
        <v>21</v>
      </c>
      <c r="J632" t="s">
        <v>21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s="9" t="str">
        <f>IF(Table2[[#This Row],[Avg Monthly GB Download]]&lt;5,"Less then 5GB",IF(Table2[[#This Row],[Avg Monthly GB Download]]&gt;=10,"10 or More GB", "Between 5 and 10GB"))</f>
        <v>Less then 5GB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tr" cm="1">
        <f t="array" ref="H633">_xlfn.IFS(Table2[[#This Row],[Age]]&lt;30,"Under",Table2[[#This Row],[Age]]&gt;=65,"Senior",30&lt;Table2[[#This Row],[Age]]&gt;64,"Others")</f>
        <v>Others</v>
      </c>
      <c r="I633" t="s">
        <v>21</v>
      </c>
      <c r="J633" t="s">
        <v>21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s="9" t="str">
        <f>IF(Table2[[#This Row],[Avg Monthly GB Download]]&lt;5,"Less then 5GB",IF(Table2[[#This Row],[Avg Monthly GB Download]]&gt;=10,"10 or More GB", "Between 5 and 10GB"))</f>
        <v>Less then 5GB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tr" cm="1">
        <f t="array" ref="H634">_xlfn.IFS(Table2[[#This Row],[Age]]&lt;30,"Under",Table2[[#This Row],[Age]]&gt;=65,"Senior",30&lt;Table2[[#This Row],[Age]]&gt;64,"Others")</f>
        <v>Others</v>
      </c>
      <c r="I634" t="s">
        <v>21</v>
      </c>
      <c r="J634" t="s">
        <v>21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s="9" t="str">
        <f>IF(Table2[[#This Row],[Avg Monthly GB Download]]&lt;5,"Less then 5GB",IF(Table2[[#This Row],[Avg Monthly GB Download]]&gt;=10,"10 or More GB", "Between 5 and 10GB"))</f>
        <v>Less then 5GB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tr" cm="1">
        <f t="array" ref="H635">_xlfn.IFS(Table2[[#This Row],[Age]]&lt;30,"Under",Table2[[#This Row],[Age]]&gt;=65,"Senior",30&lt;Table2[[#This Row],[Age]]&gt;64,"Others")</f>
        <v>Others</v>
      </c>
      <c r="I635" t="s">
        <v>21</v>
      </c>
      <c r="J635" t="s">
        <v>21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s="9" t="str">
        <f>IF(Table2[[#This Row],[Avg Monthly GB Download]]&lt;5,"Less then 5GB",IF(Table2[[#This Row],[Avg Monthly GB Download]]&gt;=10,"10 or More GB", "Between 5 and 10GB"))</f>
        <v>10 or More GB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tr" cm="1">
        <f t="array" ref="H636">_xlfn.IFS(Table2[[#This Row],[Age]]&lt;30,"Under",Table2[[#This Row],[Age]]&gt;=65,"Senior",30&lt;Table2[[#This Row],[Age]]&gt;64,"Others")</f>
        <v>Others</v>
      </c>
      <c r="I636" t="s">
        <v>21</v>
      </c>
      <c r="J636" t="s">
        <v>21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s="9" t="str">
        <f>IF(Table2[[#This Row],[Avg Monthly GB Download]]&lt;5,"Less then 5GB",IF(Table2[[#This Row],[Avg Monthly GB Download]]&gt;=10,"10 or More GB", "Between 5 and 10GB"))</f>
        <v>Less then 5GB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tr" cm="1">
        <f t="array" ref="H637">_xlfn.IFS(Table2[[#This Row],[Age]]&lt;30,"Under",Table2[[#This Row],[Age]]&gt;=65,"Senior",30&lt;Table2[[#This Row],[Age]]&gt;64,"Others")</f>
        <v>Under</v>
      </c>
      <c r="I637" t="s">
        <v>25</v>
      </c>
      <c r="J637" t="s">
        <v>21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s="9" t="str">
        <f>IF(Table2[[#This Row],[Avg Monthly GB Download]]&lt;5,"Less then 5GB",IF(Table2[[#This Row],[Avg Monthly GB Download]]&gt;=10,"10 or More GB", "Between 5 and 10GB"))</f>
        <v>Less then 5GB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tr" cm="1">
        <f t="array" ref="H638">_xlfn.IFS(Table2[[#This Row],[Age]]&lt;30,"Under",Table2[[#This Row],[Age]]&gt;=65,"Senior",30&lt;Table2[[#This Row],[Age]]&gt;64,"Others")</f>
        <v>Under</v>
      </c>
      <c r="I638" t="s">
        <v>25</v>
      </c>
      <c r="J638" t="s">
        <v>21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s="9" t="str">
        <f>IF(Table2[[#This Row],[Avg Monthly GB Download]]&lt;5,"Less then 5GB",IF(Table2[[#This Row],[Avg Monthly GB Download]]&gt;=10,"10 or More GB", "Between 5 and 10GB"))</f>
        <v>Less then 5GB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tr" cm="1">
        <f t="array" ref="H639">_xlfn.IFS(Table2[[#This Row],[Age]]&lt;30,"Under",Table2[[#This Row],[Age]]&gt;=65,"Senior",30&lt;Table2[[#This Row],[Age]]&gt;64,"Others")</f>
        <v>Others</v>
      </c>
      <c r="I639" t="s">
        <v>21</v>
      </c>
      <c r="J639" t="s">
        <v>21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s="9" t="str">
        <f>IF(Table2[[#This Row],[Avg Monthly GB Download]]&lt;5,"Less then 5GB",IF(Table2[[#This Row],[Avg Monthly GB Download]]&gt;=10,"10 or More GB", "Between 5 and 10GB"))</f>
        <v>Less then 5GB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tr" cm="1">
        <f t="array" ref="H640">_xlfn.IFS(Table2[[#This Row],[Age]]&lt;30,"Under",Table2[[#This Row],[Age]]&gt;=65,"Senior",30&lt;Table2[[#This Row],[Age]]&gt;64,"Others")</f>
        <v>Senior</v>
      </c>
      <c r="I640" t="s">
        <v>21</v>
      </c>
      <c r="J640" t="s">
        <v>25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s="9" t="str">
        <f>IF(Table2[[#This Row],[Avg Monthly GB Download]]&lt;5,"Less then 5GB",IF(Table2[[#This Row],[Avg Monthly GB Download]]&gt;=10,"10 or More GB", "Between 5 and 10GB"))</f>
        <v>Between 5 and 10GB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tr" cm="1">
        <f t="array" ref="H641">_xlfn.IFS(Table2[[#This Row],[Age]]&lt;30,"Under",Table2[[#This Row],[Age]]&gt;=65,"Senior",30&lt;Table2[[#This Row],[Age]]&gt;64,"Others")</f>
        <v>Others</v>
      </c>
      <c r="I641" t="s">
        <v>21</v>
      </c>
      <c r="J641" t="s">
        <v>21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s="9" t="str">
        <f>IF(Table2[[#This Row],[Avg Monthly GB Download]]&lt;5,"Less then 5GB",IF(Table2[[#This Row],[Avg Monthly GB Download]]&gt;=10,"10 or More GB", "Between 5 and 10GB"))</f>
        <v>Less then 5GB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tr" cm="1">
        <f t="array" ref="H642">_xlfn.IFS(Table2[[#This Row],[Age]]&lt;30,"Under",Table2[[#This Row],[Age]]&gt;=65,"Senior",30&lt;Table2[[#This Row],[Age]]&gt;64,"Others")</f>
        <v>Others</v>
      </c>
      <c r="I642" t="s">
        <v>21</v>
      </c>
      <c r="J642" t="s">
        <v>21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s="9" t="str">
        <f>IF(Table2[[#This Row],[Avg Monthly GB Download]]&lt;5,"Less then 5GB",IF(Table2[[#This Row],[Avg Monthly GB Download]]&gt;=10,"10 or More GB", "Between 5 and 10GB"))</f>
        <v>Less then 5GB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tr" cm="1">
        <f t="array" ref="H643">_xlfn.IFS(Table2[[#This Row],[Age]]&lt;30,"Under",Table2[[#This Row],[Age]]&gt;=65,"Senior",30&lt;Table2[[#This Row],[Age]]&gt;64,"Others")</f>
        <v>Under</v>
      </c>
      <c r="I643" t="s">
        <v>25</v>
      </c>
      <c r="J643" t="s">
        <v>21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s="9" t="str">
        <f>IF(Table2[[#This Row],[Avg Monthly GB Download]]&lt;5,"Less then 5GB",IF(Table2[[#This Row],[Avg Monthly GB Download]]&gt;=10,"10 or More GB", "Between 5 and 10GB"))</f>
        <v>Less then 5GB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tr" cm="1">
        <f t="array" ref="H644">_xlfn.IFS(Table2[[#This Row],[Age]]&lt;30,"Under",Table2[[#This Row],[Age]]&gt;=65,"Senior",30&lt;Table2[[#This Row],[Age]]&gt;64,"Others")</f>
        <v>Others</v>
      </c>
      <c r="I644" t="s">
        <v>21</v>
      </c>
      <c r="J644" t="s">
        <v>21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s="9" t="str">
        <f>IF(Table2[[#This Row],[Avg Monthly GB Download]]&lt;5,"Less then 5GB",IF(Table2[[#This Row],[Avg Monthly GB Download]]&gt;=10,"10 or More GB", "Between 5 and 10GB"))</f>
        <v>Less then 5GB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tr" cm="1">
        <f t="array" ref="H645">_xlfn.IFS(Table2[[#This Row],[Age]]&lt;30,"Under",Table2[[#This Row],[Age]]&gt;=65,"Senior",30&lt;Table2[[#This Row],[Age]]&gt;64,"Others")</f>
        <v>Under</v>
      </c>
      <c r="I645" t="s">
        <v>25</v>
      </c>
      <c r="J645" t="s">
        <v>21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s="9" t="str">
        <f>IF(Table2[[#This Row],[Avg Monthly GB Download]]&lt;5,"Less then 5GB",IF(Table2[[#This Row],[Avg Monthly GB Download]]&gt;=10,"10 or More GB", "Between 5 and 10GB"))</f>
        <v>Less then 5GB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tr" cm="1">
        <f t="array" ref="H646">_xlfn.IFS(Table2[[#This Row],[Age]]&lt;30,"Under",Table2[[#This Row],[Age]]&gt;=65,"Senior",30&lt;Table2[[#This Row],[Age]]&gt;64,"Others")</f>
        <v>Others</v>
      </c>
      <c r="I646" t="s">
        <v>21</v>
      </c>
      <c r="J646" t="s">
        <v>21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s="9" t="str">
        <f>IF(Table2[[#This Row],[Avg Monthly GB Download]]&lt;5,"Less then 5GB",IF(Table2[[#This Row],[Avg Monthly GB Download]]&gt;=10,"10 or More GB", "Between 5 and 10GB"))</f>
        <v>Less then 5GB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tr" cm="1">
        <f t="array" ref="H647">_xlfn.IFS(Table2[[#This Row],[Age]]&lt;30,"Under",Table2[[#This Row],[Age]]&gt;=65,"Senior",30&lt;Table2[[#This Row],[Age]]&gt;64,"Others")</f>
        <v>Senior</v>
      </c>
      <c r="I647" t="s">
        <v>21</v>
      </c>
      <c r="J647" t="s">
        <v>25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s="9" t="str">
        <f>IF(Table2[[#This Row],[Avg Monthly GB Download]]&lt;5,"Less then 5GB",IF(Table2[[#This Row],[Avg Monthly GB Download]]&gt;=10,"10 or More GB", "Between 5 and 10GB"))</f>
        <v>Less then 5GB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tr" cm="1">
        <f t="array" ref="H648">_xlfn.IFS(Table2[[#This Row],[Age]]&lt;30,"Under",Table2[[#This Row],[Age]]&gt;=65,"Senior",30&lt;Table2[[#This Row],[Age]]&gt;64,"Others")</f>
        <v>Others</v>
      </c>
      <c r="I648" t="s">
        <v>21</v>
      </c>
      <c r="J648" t="s">
        <v>21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s="9" t="str">
        <f>IF(Table2[[#This Row],[Avg Monthly GB Download]]&lt;5,"Less then 5GB",IF(Table2[[#This Row],[Avg Monthly GB Download]]&gt;=10,"10 or More GB", "Between 5 and 10GB"))</f>
        <v>10 or More GB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tr" cm="1">
        <f t="array" ref="H649">_xlfn.IFS(Table2[[#This Row],[Age]]&lt;30,"Under",Table2[[#This Row],[Age]]&gt;=65,"Senior",30&lt;Table2[[#This Row],[Age]]&gt;64,"Others")</f>
        <v>Others</v>
      </c>
      <c r="I649" t="s">
        <v>21</v>
      </c>
      <c r="J649" t="s">
        <v>21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s="9" t="str">
        <f>IF(Table2[[#This Row],[Avg Monthly GB Download]]&lt;5,"Less then 5GB",IF(Table2[[#This Row],[Avg Monthly GB Download]]&gt;=10,"10 or More GB", "Between 5 and 10GB"))</f>
        <v>Between 5 and 10GB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tr" cm="1">
        <f t="array" ref="H650">_xlfn.IFS(Table2[[#This Row],[Age]]&lt;30,"Under",Table2[[#This Row],[Age]]&gt;=65,"Senior",30&lt;Table2[[#This Row],[Age]]&gt;64,"Others")</f>
        <v>Others</v>
      </c>
      <c r="I650" t="s">
        <v>21</v>
      </c>
      <c r="J650" t="s">
        <v>21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s="9" t="str">
        <f>IF(Table2[[#This Row],[Avg Monthly GB Download]]&lt;5,"Less then 5GB",IF(Table2[[#This Row],[Avg Monthly GB Download]]&gt;=10,"10 or More GB", "Between 5 and 10GB"))</f>
        <v>Less then 5GB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tr" cm="1">
        <f t="array" ref="H651">_xlfn.IFS(Table2[[#This Row],[Age]]&lt;30,"Under",Table2[[#This Row],[Age]]&gt;=65,"Senior",30&lt;Table2[[#This Row],[Age]]&gt;64,"Others")</f>
        <v>Senior</v>
      </c>
      <c r="I651" t="s">
        <v>21</v>
      </c>
      <c r="J651" t="s">
        <v>25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s="9" t="str">
        <f>IF(Table2[[#This Row],[Avg Monthly GB Download]]&lt;5,"Less then 5GB",IF(Table2[[#This Row],[Avg Monthly GB Download]]&gt;=10,"10 or More GB", "Between 5 and 10GB"))</f>
        <v>Less then 5GB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tr" cm="1">
        <f t="array" ref="H652">_xlfn.IFS(Table2[[#This Row],[Age]]&lt;30,"Under",Table2[[#This Row],[Age]]&gt;=65,"Senior",30&lt;Table2[[#This Row],[Age]]&gt;64,"Others")</f>
        <v>Senior</v>
      </c>
      <c r="I652" t="s">
        <v>21</v>
      </c>
      <c r="J652" t="s">
        <v>25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s="9" t="str">
        <f>IF(Table2[[#This Row],[Avg Monthly GB Download]]&lt;5,"Less then 5GB",IF(Table2[[#This Row],[Avg Monthly GB Download]]&gt;=10,"10 or More GB", "Between 5 and 10GB"))</f>
        <v>Less then 5GB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tr" cm="1">
        <f t="array" ref="H653">_xlfn.IFS(Table2[[#This Row],[Age]]&lt;30,"Under",Table2[[#This Row],[Age]]&gt;=65,"Senior",30&lt;Table2[[#This Row],[Age]]&gt;64,"Others")</f>
        <v>Others</v>
      </c>
      <c r="I653" t="s">
        <v>21</v>
      </c>
      <c r="J653" t="s">
        <v>21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s="9" t="str">
        <f>IF(Table2[[#This Row],[Avg Monthly GB Download]]&lt;5,"Less then 5GB",IF(Table2[[#This Row],[Avg Monthly GB Download]]&gt;=10,"10 or More GB", "Between 5 and 10GB"))</f>
        <v>Less then 5GB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tr" cm="1">
        <f t="array" ref="H654">_xlfn.IFS(Table2[[#This Row],[Age]]&lt;30,"Under",Table2[[#This Row],[Age]]&gt;=65,"Senior",30&lt;Table2[[#This Row],[Age]]&gt;64,"Others")</f>
        <v>Under</v>
      </c>
      <c r="I654" t="s">
        <v>25</v>
      </c>
      <c r="J654" t="s">
        <v>21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s="9" t="str">
        <f>IF(Table2[[#This Row],[Avg Monthly GB Download]]&lt;5,"Less then 5GB",IF(Table2[[#This Row],[Avg Monthly GB Download]]&gt;=10,"10 or More GB", "Between 5 and 10GB"))</f>
        <v>Less then 5GB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tr" cm="1">
        <f t="array" ref="H655">_xlfn.IFS(Table2[[#This Row],[Age]]&lt;30,"Under",Table2[[#This Row],[Age]]&gt;=65,"Senior",30&lt;Table2[[#This Row],[Age]]&gt;64,"Others")</f>
        <v>Under</v>
      </c>
      <c r="I655" t="s">
        <v>25</v>
      </c>
      <c r="J655" t="s">
        <v>21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s="9" t="str">
        <f>IF(Table2[[#This Row],[Avg Monthly GB Download]]&lt;5,"Less then 5GB",IF(Table2[[#This Row],[Avg Monthly GB Download]]&gt;=10,"10 or More GB", "Between 5 and 10GB"))</f>
        <v>Less then 5GB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tr" cm="1">
        <f t="array" ref="H656">_xlfn.IFS(Table2[[#This Row],[Age]]&lt;30,"Under",Table2[[#This Row],[Age]]&gt;=65,"Senior",30&lt;Table2[[#This Row],[Age]]&gt;64,"Others")</f>
        <v>Others</v>
      </c>
      <c r="I656" t="s">
        <v>21</v>
      </c>
      <c r="J656" t="s">
        <v>21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s="9" t="str">
        <f>IF(Table2[[#This Row],[Avg Monthly GB Download]]&lt;5,"Less then 5GB",IF(Table2[[#This Row],[Avg Monthly GB Download]]&gt;=10,"10 or More GB", "Between 5 and 10GB"))</f>
        <v>Less then 5GB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tr" cm="1">
        <f t="array" ref="H657">_xlfn.IFS(Table2[[#This Row],[Age]]&lt;30,"Under",Table2[[#This Row],[Age]]&gt;=65,"Senior",30&lt;Table2[[#This Row],[Age]]&gt;64,"Others")</f>
        <v>Others</v>
      </c>
      <c r="I657" t="s">
        <v>21</v>
      </c>
      <c r="J657" t="s">
        <v>21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s="9" t="str">
        <f>IF(Table2[[#This Row],[Avg Monthly GB Download]]&lt;5,"Less then 5GB",IF(Table2[[#This Row],[Avg Monthly GB Download]]&gt;=10,"10 or More GB", "Between 5 and 10GB"))</f>
        <v>Less then 5GB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tr" cm="1">
        <f t="array" ref="H658">_xlfn.IFS(Table2[[#This Row],[Age]]&lt;30,"Under",Table2[[#This Row],[Age]]&gt;=65,"Senior",30&lt;Table2[[#This Row],[Age]]&gt;64,"Others")</f>
        <v>Others</v>
      </c>
      <c r="I658" t="s">
        <v>21</v>
      </c>
      <c r="J658" t="s">
        <v>21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s="9" t="str">
        <f>IF(Table2[[#This Row],[Avg Monthly GB Download]]&lt;5,"Less then 5GB",IF(Table2[[#This Row],[Avg Monthly GB Download]]&gt;=10,"10 or More GB", "Between 5 and 10GB"))</f>
        <v>Less then 5GB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tr" cm="1">
        <f t="array" ref="H659">_xlfn.IFS(Table2[[#This Row],[Age]]&lt;30,"Under",Table2[[#This Row],[Age]]&gt;=65,"Senior",30&lt;Table2[[#This Row],[Age]]&gt;64,"Others")</f>
        <v>Others</v>
      </c>
      <c r="I659" t="s">
        <v>21</v>
      </c>
      <c r="J659" t="s">
        <v>21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s="9" t="str">
        <f>IF(Table2[[#This Row],[Avg Monthly GB Download]]&lt;5,"Less then 5GB",IF(Table2[[#This Row],[Avg Monthly GB Download]]&gt;=10,"10 or More GB", "Between 5 and 10GB"))</f>
        <v>Less then 5GB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tr" cm="1">
        <f t="array" ref="H660">_xlfn.IFS(Table2[[#This Row],[Age]]&lt;30,"Under",Table2[[#This Row],[Age]]&gt;=65,"Senior",30&lt;Table2[[#This Row],[Age]]&gt;64,"Others")</f>
        <v>Others</v>
      </c>
      <c r="I660" t="s">
        <v>21</v>
      </c>
      <c r="J660" t="s">
        <v>21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s="9" t="str">
        <f>IF(Table2[[#This Row],[Avg Monthly GB Download]]&lt;5,"Less then 5GB",IF(Table2[[#This Row],[Avg Monthly GB Download]]&gt;=10,"10 or More GB", "Between 5 and 10GB"))</f>
        <v>Less then 5GB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tr" cm="1">
        <f t="array" ref="H661">_xlfn.IFS(Table2[[#This Row],[Age]]&lt;30,"Under",Table2[[#This Row],[Age]]&gt;=65,"Senior",30&lt;Table2[[#This Row],[Age]]&gt;64,"Others")</f>
        <v>Others</v>
      </c>
      <c r="I661" t="s">
        <v>21</v>
      </c>
      <c r="J661" t="s">
        <v>21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s="9" t="str">
        <f>IF(Table2[[#This Row],[Avg Monthly GB Download]]&lt;5,"Less then 5GB",IF(Table2[[#This Row],[Avg Monthly GB Download]]&gt;=10,"10 or More GB", "Between 5 and 10GB"))</f>
        <v>Less then 5GB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tr" cm="1">
        <f t="array" ref="H662">_xlfn.IFS(Table2[[#This Row],[Age]]&lt;30,"Under",Table2[[#This Row],[Age]]&gt;=65,"Senior",30&lt;Table2[[#This Row],[Age]]&gt;64,"Others")</f>
        <v>Others</v>
      </c>
      <c r="I662" t="s">
        <v>21</v>
      </c>
      <c r="J662" t="s">
        <v>21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s="9" t="str">
        <f>IF(Table2[[#This Row],[Avg Monthly GB Download]]&lt;5,"Less then 5GB",IF(Table2[[#This Row],[Avg Monthly GB Download]]&gt;=10,"10 or More GB", "Between 5 and 10GB"))</f>
        <v>Less then 5GB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tr" cm="1">
        <f t="array" ref="H663">_xlfn.IFS(Table2[[#This Row],[Age]]&lt;30,"Under",Table2[[#This Row],[Age]]&gt;=65,"Senior",30&lt;Table2[[#This Row],[Age]]&gt;64,"Others")</f>
        <v>Others</v>
      </c>
      <c r="I663" t="s">
        <v>21</v>
      </c>
      <c r="J663" t="s">
        <v>21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s="9" t="str">
        <f>IF(Table2[[#This Row],[Avg Monthly GB Download]]&lt;5,"Less then 5GB",IF(Table2[[#This Row],[Avg Monthly GB Download]]&gt;=10,"10 or More GB", "Between 5 and 10GB"))</f>
        <v>Less then 5GB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tr" cm="1">
        <f t="array" ref="H664">_xlfn.IFS(Table2[[#This Row],[Age]]&lt;30,"Under",Table2[[#This Row],[Age]]&gt;=65,"Senior",30&lt;Table2[[#This Row],[Age]]&gt;64,"Others")</f>
        <v>Others</v>
      </c>
      <c r="I664" t="s">
        <v>21</v>
      </c>
      <c r="J664" t="s">
        <v>21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s="9" t="str">
        <f>IF(Table2[[#This Row],[Avg Monthly GB Download]]&lt;5,"Less then 5GB",IF(Table2[[#This Row],[Avg Monthly GB Download]]&gt;=10,"10 or More GB", "Between 5 and 10GB"))</f>
        <v>Between 5 and 10GB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tr" cm="1">
        <f t="array" ref="H665">_xlfn.IFS(Table2[[#This Row],[Age]]&lt;30,"Under",Table2[[#This Row],[Age]]&gt;=65,"Senior",30&lt;Table2[[#This Row],[Age]]&gt;64,"Others")</f>
        <v>Others</v>
      </c>
      <c r="I665" t="s">
        <v>21</v>
      </c>
      <c r="J665" t="s">
        <v>21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s="9" t="str">
        <f>IF(Table2[[#This Row],[Avg Monthly GB Download]]&lt;5,"Less then 5GB",IF(Table2[[#This Row],[Avg Monthly GB Download]]&gt;=10,"10 or More GB", "Between 5 and 10GB"))</f>
        <v>Less then 5GB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tr" cm="1">
        <f t="array" ref="H666">_xlfn.IFS(Table2[[#This Row],[Age]]&lt;30,"Under",Table2[[#This Row],[Age]]&gt;=65,"Senior",30&lt;Table2[[#This Row],[Age]]&gt;64,"Others")</f>
        <v>Others</v>
      </c>
      <c r="I666" t="s">
        <v>21</v>
      </c>
      <c r="J666" t="s">
        <v>21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s="9" t="str">
        <f>IF(Table2[[#This Row],[Avg Monthly GB Download]]&lt;5,"Less then 5GB",IF(Table2[[#This Row],[Avg Monthly GB Download]]&gt;=10,"10 or More GB", "Between 5 and 10GB"))</f>
        <v>Less then 5GB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tr" cm="1">
        <f t="array" ref="H667">_xlfn.IFS(Table2[[#This Row],[Age]]&lt;30,"Under",Table2[[#This Row],[Age]]&gt;=65,"Senior",30&lt;Table2[[#This Row],[Age]]&gt;64,"Others")</f>
        <v>Others</v>
      </c>
      <c r="I667" t="s">
        <v>21</v>
      </c>
      <c r="J667" t="s">
        <v>21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s="9" t="str">
        <f>IF(Table2[[#This Row],[Avg Monthly GB Download]]&lt;5,"Less then 5GB",IF(Table2[[#This Row],[Avg Monthly GB Download]]&gt;=10,"10 or More GB", "Between 5 and 10GB"))</f>
        <v>Between 5 and 10GB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tr" cm="1">
        <f t="array" ref="H668">_xlfn.IFS(Table2[[#This Row],[Age]]&lt;30,"Under",Table2[[#This Row],[Age]]&gt;=65,"Senior",30&lt;Table2[[#This Row],[Age]]&gt;64,"Others")</f>
        <v>Others</v>
      </c>
      <c r="I668" t="s">
        <v>21</v>
      </c>
      <c r="J668" t="s">
        <v>21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s="9" t="str">
        <f>IF(Table2[[#This Row],[Avg Monthly GB Download]]&lt;5,"Less then 5GB",IF(Table2[[#This Row],[Avg Monthly GB Download]]&gt;=10,"10 or More GB", "Between 5 and 10GB"))</f>
        <v>10 or More GB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tr" cm="1">
        <f t="array" ref="H669">_xlfn.IFS(Table2[[#This Row],[Age]]&lt;30,"Under",Table2[[#This Row],[Age]]&gt;=65,"Senior",30&lt;Table2[[#This Row],[Age]]&gt;64,"Others")</f>
        <v>Under</v>
      </c>
      <c r="I669" t="s">
        <v>25</v>
      </c>
      <c r="J669" t="s">
        <v>21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s="9" t="str">
        <f>IF(Table2[[#This Row],[Avg Monthly GB Download]]&lt;5,"Less then 5GB",IF(Table2[[#This Row],[Avg Monthly GB Download]]&gt;=10,"10 or More GB", "Between 5 and 10GB"))</f>
        <v>Less then 5GB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tr" cm="1">
        <f t="array" ref="H670">_xlfn.IFS(Table2[[#This Row],[Age]]&lt;30,"Under",Table2[[#This Row],[Age]]&gt;=65,"Senior",30&lt;Table2[[#This Row],[Age]]&gt;64,"Others")</f>
        <v>Others</v>
      </c>
      <c r="I670" t="s">
        <v>21</v>
      </c>
      <c r="J670" t="s">
        <v>21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s="9" t="str">
        <f>IF(Table2[[#This Row],[Avg Monthly GB Download]]&lt;5,"Less then 5GB",IF(Table2[[#This Row],[Avg Monthly GB Download]]&gt;=10,"10 or More GB", "Between 5 and 10GB"))</f>
        <v>Less then 5GB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tr" cm="1">
        <f t="array" ref="H671">_xlfn.IFS(Table2[[#This Row],[Age]]&lt;30,"Under",Table2[[#This Row],[Age]]&gt;=65,"Senior",30&lt;Table2[[#This Row],[Age]]&gt;64,"Others")</f>
        <v>Others</v>
      </c>
      <c r="I671" t="s">
        <v>21</v>
      </c>
      <c r="J671" t="s">
        <v>21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s="9" t="str">
        <f>IF(Table2[[#This Row],[Avg Monthly GB Download]]&lt;5,"Less then 5GB",IF(Table2[[#This Row],[Avg Monthly GB Download]]&gt;=10,"10 or More GB", "Between 5 and 10GB"))</f>
        <v>Less then 5GB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tr" cm="1">
        <f t="array" ref="H672">_xlfn.IFS(Table2[[#This Row],[Age]]&lt;30,"Under",Table2[[#This Row],[Age]]&gt;=65,"Senior",30&lt;Table2[[#This Row],[Age]]&gt;64,"Others")</f>
        <v>Others</v>
      </c>
      <c r="I672" t="s">
        <v>21</v>
      </c>
      <c r="J672" t="s">
        <v>21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s="9" t="str">
        <f>IF(Table2[[#This Row],[Avg Monthly GB Download]]&lt;5,"Less then 5GB",IF(Table2[[#This Row],[Avg Monthly GB Download]]&gt;=10,"10 or More GB", "Between 5 and 10GB"))</f>
        <v>Less then 5GB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tr" cm="1">
        <f t="array" ref="H673">_xlfn.IFS(Table2[[#This Row],[Age]]&lt;30,"Under",Table2[[#This Row],[Age]]&gt;=65,"Senior",30&lt;Table2[[#This Row],[Age]]&gt;64,"Others")</f>
        <v>Under</v>
      </c>
      <c r="I673" t="s">
        <v>25</v>
      </c>
      <c r="J673" t="s">
        <v>21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s="9" t="str">
        <f>IF(Table2[[#This Row],[Avg Monthly GB Download]]&lt;5,"Less then 5GB",IF(Table2[[#This Row],[Avg Monthly GB Download]]&gt;=10,"10 or More GB", "Between 5 and 10GB"))</f>
        <v>10 or More GB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tr" cm="1">
        <f t="array" ref="H674">_xlfn.IFS(Table2[[#This Row],[Age]]&lt;30,"Under",Table2[[#This Row],[Age]]&gt;=65,"Senior",30&lt;Table2[[#This Row],[Age]]&gt;64,"Others")</f>
        <v>Others</v>
      </c>
      <c r="I674" t="s">
        <v>21</v>
      </c>
      <c r="J674" t="s">
        <v>21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s="9" t="str">
        <f>IF(Table2[[#This Row],[Avg Monthly GB Download]]&lt;5,"Less then 5GB",IF(Table2[[#This Row],[Avg Monthly GB Download]]&gt;=10,"10 or More GB", "Between 5 and 10GB"))</f>
        <v>Between 5 and 10GB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tr" cm="1">
        <f t="array" ref="H675">_xlfn.IFS(Table2[[#This Row],[Age]]&lt;30,"Under",Table2[[#This Row],[Age]]&gt;=65,"Senior",30&lt;Table2[[#This Row],[Age]]&gt;64,"Others")</f>
        <v>Others</v>
      </c>
      <c r="I675" t="s">
        <v>21</v>
      </c>
      <c r="J675" t="s">
        <v>21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s="9" t="str">
        <f>IF(Table2[[#This Row],[Avg Monthly GB Download]]&lt;5,"Less then 5GB",IF(Table2[[#This Row],[Avg Monthly GB Download]]&gt;=10,"10 or More GB", "Between 5 and 10GB"))</f>
        <v>Less then 5GB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tr" cm="1">
        <f t="array" ref="H676">_xlfn.IFS(Table2[[#This Row],[Age]]&lt;30,"Under",Table2[[#This Row],[Age]]&gt;=65,"Senior",30&lt;Table2[[#This Row],[Age]]&gt;64,"Others")</f>
        <v>Others</v>
      </c>
      <c r="I676" t="s">
        <v>21</v>
      </c>
      <c r="J676" t="s">
        <v>21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s="9" t="str">
        <f>IF(Table2[[#This Row],[Avg Monthly GB Download]]&lt;5,"Less then 5GB",IF(Table2[[#This Row],[Avg Monthly GB Download]]&gt;=10,"10 or More GB", "Between 5 and 10GB"))</f>
        <v>Less then 5GB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tr" cm="1">
        <f t="array" ref="H677">_xlfn.IFS(Table2[[#This Row],[Age]]&lt;30,"Under",Table2[[#This Row],[Age]]&gt;=65,"Senior",30&lt;Table2[[#This Row],[Age]]&gt;64,"Others")</f>
        <v>Under</v>
      </c>
      <c r="I677" t="s">
        <v>25</v>
      </c>
      <c r="J677" t="s">
        <v>21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s="9" t="str">
        <f>IF(Table2[[#This Row],[Avg Monthly GB Download]]&lt;5,"Less then 5GB",IF(Table2[[#This Row],[Avg Monthly GB Download]]&gt;=10,"10 or More GB", "Between 5 and 10GB"))</f>
        <v>10 or More GB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tr" cm="1">
        <f t="array" ref="H678">_xlfn.IFS(Table2[[#This Row],[Age]]&lt;30,"Under",Table2[[#This Row],[Age]]&gt;=65,"Senior",30&lt;Table2[[#This Row],[Age]]&gt;64,"Others")</f>
        <v>Others</v>
      </c>
      <c r="I678" t="s">
        <v>21</v>
      </c>
      <c r="J678" t="s">
        <v>21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s="9" t="str">
        <f>IF(Table2[[#This Row],[Avg Monthly GB Download]]&lt;5,"Less then 5GB",IF(Table2[[#This Row],[Avg Monthly GB Download]]&gt;=10,"10 or More GB", "Between 5 and 10GB"))</f>
        <v>Less then 5GB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tr" cm="1">
        <f t="array" ref="H679">_xlfn.IFS(Table2[[#This Row],[Age]]&lt;30,"Under",Table2[[#This Row],[Age]]&gt;=65,"Senior",30&lt;Table2[[#This Row],[Age]]&gt;64,"Others")</f>
        <v>Others</v>
      </c>
      <c r="I679" t="s">
        <v>21</v>
      </c>
      <c r="J679" t="s">
        <v>21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s="9" t="str">
        <f>IF(Table2[[#This Row],[Avg Monthly GB Download]]&lt;5,"Less then 5GB",IF(Table2[[#This Row],[Avg Monthly GB Download]]&gt;=10,"10 or More GB", "Between 5 and 10GB"))</f>
        <v>Less then 5GB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tr" cm="1">
        <f t="array" ref="H680">_xlfn.IFS(Table2[[#This Row],[Age]]&lt;30,"Under",Table2[[#This Row],[Age]]&gt;=65,"Senior",30&lt;Table2[[#This Row],[Age]]&gt;64,"Others")</f>
        <v>Others</v>
      </c>
      <c r="I680" t="s">
        <v>21</v>
      </c>
      <c r="J680" t="s">
        <v>21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s="9" t="str">
        <f>IF(Table2[[#This Row],[Avg Monthly GB Download]]&lt;5,"Less then 5GB",IF(Table2[[#This Row],[Avg Monthly GB Download]]&gt;=10,"10 or More GB", "Between 5 and 10GB"))</f>
        <v>Less then 5GB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tr" cm="1">
        <f t="array" ref="H681">_xlfn.IFS(Table2[[#This Row],[Age]]&lt;30,"Under",Table2[[#This Row],[Age]]&gt;=65,"Senior",30&lt;Table2[[#This Row],[Age]]&gt;64,"Others")</f>
        <v>Senior</v>
      </c>
      <c r="I681" t="s">
        <v>21</v>
      </c>
      <c r="J681" t="s">
        <v>25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s="9" t="str">
        <f>IF(Table2[[#This Row],[Avg Monthly GB Download]]&lt;5,"Less then 5GB",IF(Table2[[#This Row],[Avg Monthly GB Download]]&gt;=10,"10 or More GB", "Between 5 and 10GB"))</f>
        <v>Less then 5GB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tr" cm="1">
        <f t="array" ref="H682">_xlfn.IFS(Table2[[#This Row],[Age]]&lt;30,"Under",Table2[[#This Row],[Age]]&gt;=65,"Senior",30&lt;Table2[[#This Row],[Age]]&gt;64,"Others")</f>
        <v>Others</v>
      </c>
      <c r="I682" t="s">
        <v>21</v>
      </c>
      <c r="J682" t="s">
        <v>21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s="9" t="str">
        <f>IF(Table2[[#This Row],[Avg Monthly GB Download]]&lt;5,"Less then 5GB",IF(Table2[[#This Row],[Avg Monthly GB Download]]&gt;=10,"10 or More GB", "Between 5 and 10GB"))</f>
        <v>Less then 5GB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tr" cm="1">
        <f t="array" ref="H683">_xlfn.IFS(Table2[[#This Row],[Age]]&lt;30,"Under",Table2[[#This Row],[Age]]&gt;=65,"Senior",30&lt;Table2[[#This Row],[Age]]&gt;64,"Others")</f>
        <v>Others</v>
      </c>
      <c r="I683" t="s">
        <v>21</v>
      </c>
      <c r="J683" t="s">
        <v>21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s="9" t="str">
        <f>IF(Table2[[#This Row],[Avg Monthly GB Download]]&lt;5,"Less then 5GB",IF(Table2[[#This Row],[Avg Monthly GB Download]]&gt;=10,"10 or More GB", "Between 5 and 10GB"))</f>
        <v>Less then 5GB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tr" cm="1">
        <f t="array" ref="H684">_xlfn.IFS(Table2[[#This Row],[Age]]&lt;30,"Under",Table2[[#This Row],[Age]]&gt;=65,"Senior",30&lt;Table2[[#This Row],[Age]]&gt;64,"Others")</f>
        <v>Others</v>
      </c>
      <c r="I684" t="s">
        <v>21</v>
      </c>
      <c r="J684" t="s">
        <v>21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s="9" t="str">
        <f>IF(Table2[[#This Row],[Avg Monthly GB Download]]&lt;5,"Less then 5GB",IF(Table2[[#This Row],[Avg Monthly GB Download]]&gt;=10,"10 or More GB", "Between 5 and 10GB"))</f>
        <v>Less then 5GB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tr" cm="1">
        <f t="array" ref="H685">_xlfn.IFS(Table2[[#This Row],[Age]]&lt;30,"Under",Table2[[#This Row],[Age]]&gt;=65,"Senior",30&lt;Table2[[#This Row],[Age]]&gt;64,"Others")</f>
        <v>Senior</v>
      </c>
      <c r="I685" t="s">
        <v>21</v>
      </c>
      <c r="J685" t="s">
        <v>25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s="9" t="str">
        <f>IF(Table2[[#This Row],[Avg Monthly GB Download]]&lt;5,"Less then 5GB",IF(Table2[[#This Row],[Avg Monthly GB Download]]&gt;=10,"10 or More GB", "Between 5 and 10GB"))</f>
        <v>Less then 5GB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tr" cm="1">
        <f t="array" ref="H686">_xlfn.IFS(Table2[[#This Row],[Age]]&lt;30,"Under",Table2[[#This Row],[Age]]&gt;=65,"Senior",30&lt;Table2[[#This Row],[Age]]&gt;64,"Others")</f>
        <v>Others</v>
      </c>
      <c r="I686" t="s">
        <v>21</v>
      </c>
      <c r="J686" t="s">
        <v>21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s="9" t="str">
        <f>IF(Table2[[#This Row],[Avg Monthly GB Download]]&lt;5,"Less then 5GB",IF(Table2[[#This Row],[Avg Monthly GB Download]]&gt;=10,"10 or More GB", "Between 5 and 10GB"))</f>
        <v>Less then 5GB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tr" cm="1">
        <f t="array" ref="H687">_xlfn.IFS(Table2[[#This Row],[Age]]&lt;30,"Under",Table2[[#This Row],[Age]]&gt;=65,"Senior",30&lt;Table2[[#This Row],[Age]]&gt;64,"Others")</f>
        <v>Others</v>
      </c>
      <c r="I687" t="s">
        <v>21</v>
      </c>
      <c r="J687" t="s">
        <v>21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s="9" t="str">
        <f>IF(Table2[[#This Row],[Avg Monthly GB Download]]&lt;5,"Less then 5GB",IF(Table2[[#This Row],[Avg Monthly GB Download]]&gt;=10,"10 or More GB", "Between 5 and 10GB"))</f>
        <v>Between 5 and 10GB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tr" cm="1">
        <f t="array" ref="H688">_xlfn.IFS(Table2[[#This Row],[Age]]&lt;30,"Under",Table2[[#This Row],[Age]]&gt;=65,"Senior",30&lt;Table2[[#This Row],[Age]]&gt;64,"Others")</f>
        <v>Others</v>
      </c>
      <c r="I688" t="s">
        <v>21</v>
      </c>
      <c r="J688" t="s">
        <v>21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s="9" t="str">
        <f>IF(Table2[[#This Row],[Avg Monthly GB Download]]&lt;5,"Less then 5GB",IF(Table2[[#This Row],[Avg Monthly GB Download]]&gt;=10,"10 or More GB", "Between 5 and 10GB"))</f>
        <v>Less then 5GB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tr" cm="1">
        <f t="array" ref="H689">_xlfn.IFS(Table2[[#This Row],[Age]]&lt;30,"Under",Table2[[#This Row],[Age]]&gt;=65,"Senior",30&lt;Table2[[#This Row],[Age]]&gt;64,"Others")</f>
        <v>Others</v>
      </c>
      <c r="I689" t="s">
        <v>21</v>
      </c>
      <c r="J689" t="s">
        <v>21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s="9" t="str">
        <f>IF(Table2[[#This Row],[Avg Monthly GB Download]]&lt;5,"Less then 5GB",IF(Table2[[#This Row],[Avg Monthly GB Download]]&gt;=10,"10 or More GB", "Between 5 and 10GB"))</f>
        <v>Less then 5GB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tr" cm="1">
        <f t="array" ref="H690">_xlfn.IFS(Table2[[#This Row],[Age]]&lt;30,"Under",Table2[[#This Row],[Age]]&gt;=65,"Senior",30&lt;Table2[[#This Row],[Age]]&gt;64,"Others")</f>
        <v>Others</v>
      </c>
      <c r="I690" t="s">
        <v>21</v>
      </c>
      <c r="J690" t="s">
        <v>21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s="9" t="str">
        <f>IF(Table2[[#This Row],[Avg Monthly GB Download]]&lt;5,"Less then 5GB",IF(Table2[[#This Row],[Avg Monthly GB Download]]&gt;=10,"10 or More GB", "Between 5 and 10GB"))</f>
        <v>Less then 5GB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tr" cm="1">
        <f t="array" ref="H691">_xlfn.IFS(Table2[[#This Row],[Age]]&lt;30,"Under",Table2[[#This Row],[Age]]&gt;=65,"Senior",30&lt;Table2[[#This Row],[Age]]&gt;64,"Others")</f>
        <v>Others</v>
      </c>
      <c r="I691" t="s">
        <v>21</v>
      </c>
      <c r="J691" t="s">
        <v>21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s="9" t="str">
        <f>IF(Table2[[#This Row],[Avg Monthly GB Download]]&lt;5,"Less then 5GB",IF(Table2[[#This Row],[Avg Monthly GB Download]]&gt;=10,"10 or More GB", "Between 5 and 10GB"))</f>
        <v>Less then 5GB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tr" cm="1">
        <f t="array" ref="H692">_xlfn.IFS(Table2[[#This Row],[Age]]&lt;30,"Under",Table2[[#This Row],[Age]]&gt;=65,"Senior",30&lt;Table2[[#This Row],[Age]]&gt;64,"Others")</f>
        <v>Under</v>
      </c>
      <c r="I692" t="s">
        <v>25</v>
      </c>
      <c r="J692" t="s">
        <v>21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s="9" t="str">
        <f>IF(Table2[[#This Row],[Avg Monthly GB Download]]&lt;5,"Less then 5GB",IF(Table2[[#This Row],[Avg Monthly GB Download]]&gt;=10,"10 or More GB", "Between 5 and 10GB"))</f>
        <v>Less then 5GB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tr" cm="1">
        <f t="array" ref="H693">_xlfn.IFS(Table2[[#This Row],[Age]]&lt;30,"Under",Table2[[#This Row],[Age]]&gt;=65,"Senior",30&lt;Table2[[#This Row],[Age]]&gt;64,"Others")</f>
        <v>Others</v>
      </c>
      <c r="I693" t="s">
        <v>21</v>
      </c>
      <c r="J693" t="s">
        <v>21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s="9" t="str">
        <f>IF(Table2[[#This Row],[Avg Monthly GB Download]]&lt;5,"Less then 5GB",IF(Table2[[#This Row],[Avg Monthly GB Download]]&gt;=10,"10 or More GB", "Between 5 and 10GB"))</f>
        <v>Less then 5GB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tr" cm="1">
        <f t="array" ref="H694">_xlfn.IFS(Table2[[#This Row],[Age]]&lt;30,"Under",Table2[[#This Row],[Age]]&gt;=65,"Senior",30&lt;Table2[[#This Row],[Age]]&gt;64,"Others")</f>
        <v>Under</v>
      </c>
      <c r="I694" t="s">
        <v>25</v>
      </c>
      <c r="J694" t="s">
        <v>21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s="9" t="str">
        <f>IF(Table2[[#This Row],[Avg Monthly GB Download]]&lt;5,"Less then 5GB",IF(Table2[[#This Row],[Avg Monthly GB Download]]&gt;=10,"10 or More GB", "Between 5 and 10GB"))</f>
        <v>Less then 5GB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tr" cm="1">
        <f t="array" ref="H695">_xlfn.IFS(Table2[[#This Row],[Age]]&lt;30,"Under",Table2[[#This Row],[Age]]&gt;=65,"Senior",30&lt;Table2[[#This Row],[Age]]&gt;64,"Others")</f>
        <v>Under</v>
      </c>
      <c r="I695" t="s">
        <v>25</v>
      </c>
      <c r="J695" t="s">
        <v>21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s="9" t="str">
        <f>IF(Table2[[#This Row],[Avg Monthly GB Download]]&lt;5,"Less then 5GB",IF(Table2[[#This Row],[Avg Monthly GB Download]]&gt;=10,"10 or More GB", "Between 5 and 10GB"))</f>
        <v>10 or More GB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tr" cm="1">
        <f t="array" ref="H696">_xlfn.IFS(Table2[[#This Row],[Age]]&lt;30,"Under",Table2[[#This Row],[Age]]&gt;=65,"Senior",30&lt;Table2[[#This Row],[Age]]&gt;64,"Others")</f>
        <v>Senior</v>
      </c>
      <c r="I696" t="s">
        <v>21</v>
      </c>
      <c r="J696" t="s">
        <v>25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s="9" t="str">
        <f>IF(Table2[[#This Row],[Avg Monthly GB Download]]&lt;5,"Less then 5GB",IF(Table2[[#This Row],[Avg Monthly GB Download]]&gt;=10,"10 or More GB", "Between 5 and 10GB"))</f>
        <v>Less then 5GB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tr" cm="1">
        <f t="array" ref="H697">_xlfn.IFS(Table2[[#This Row],[Age]]&lt;30,"Under",Table2[[#This Row],[Age]]&gt;=65,"Senior",30&lt;Table2[[#This Row],[Age]]&gt;64,"Others")</f>
        <v>Others</v>
      </c>
      <c r="I697" t="s">
        <v>21</v>
      </c>
      <c r="J697" t="s">
        <v>21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s="9" t="str">
        <f>IF(Table2[[#This Row],[Avg Monthly GB Download]]&lt;5,"Less then 5GB",IF(Table2[[#This Row],[Avg Monthly GB Download]]&gt;=10,"10 or More GB", "Between 5 and 10GB"))</f>
        <v>Less then 5GB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tr" cm="1">
        <f t="array" ref="H698">_xlfn.IFS(Table2[[#This Row],[Age]]&lt;30,"Under",Table2[[#This Row],[Age]]&gt;=65,"Senior",30&lt;Table2[[#This Row],[Age]]&gt;64,"Others")</f>
        <v>Others</v>
      </c>
      <c r="I698" t="s">
        <v>21</v>
      </c>
      <c r="J698" t="s">
        <v>21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s="9" t="str">
        <f>IF(Table2[[#This Row],[Avg Monthly GB Download]]&lt;5,"Less then 5GB",IF(Table2[[#This Row],[Avg Monthly GB Download]]&gt;=10,"10 or More GB", "Between 5 and 10GB"))</f>
        <v>Less then 5GB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tr" cm="1">
        <f t="array" ref="H699">_xlfn.IFS(Table2[[#This Row],[Age]]&lt;30,"Under",Table2[[#This Row],[Age]]&gt;=65,"Senior",30&lt;Table2[[#This Row],[Age]]&gt;64,"Others")</f>
        <v>Others</v>
      </c>
      <c r="I699" t="s">
        <v>21</v>
      </c>
      <c r="J699" t="s">
        <v>21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s="9" t="str">
        <f>IF(Table2[[#This Row],[Avg Monthly GB Download]]&lt;5,"Less then 5GB",IF(Table2[[#This Row],[Avg Monthly GB Download]]&gt;=10,"10 or More GB", "Between 5 and 10GB"))</f>
        <v>Less then 5GB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tr" cm="1">
        <f t="array" ref="H700">_xlfn.IFS(Table2[[#This Row],[Age]]&lt;30,"Under",Table2[[#This Row],[Age]]&gt;=65,"Senior",30&lt;Table2[[#This Row],[Age]]&gt;64,"Others")</f>
        <v>Others</v>
      </c>
      <c r="I700" t="s">
        <v>21</v>
      </c>
      <c r="J700" t="s">
        <v>21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s="9" t="str">
        <f>IF(Table2[[#This Row],[Avg Monthly GB Download]]&lt;5,"Less then 5GB",IF(Table2[[#This Row],[Avg Monthly GB Download]]&gt;=10,"10 or More GB", "Between 5 and 10GB"))</f>
        <v>Less then 5GB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tr" cm="1">
        <f t="array" ref="H701">_xlfn.IFS(Table2[[#This Row],[Age]]&lt;30,"Under",Table2[[#This Row],[Age]]&gt;=65,"Senior",30&lt;Table2[[#This Row],[Age]]&gt;64,"Others")</f>
        <v>Others</v>
      </c>
      <c r="I701" t="s">
        <v>21</v>
      </c>
      <c r="J701" t="s">
        <v>21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s="9" t="str">
        <f>IF(Table2[[#This Row],[Avg Monthly GB Download]]&lt;5,"Less then 5GB",IF(Table2[[#This Row],[Avg Monthly GB Download]]&gt;=10,"10 or More GB", "Between 5 and 10GB"))</f>
        <v>Less then 5GB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tr" cm="1">
        <f t="array" ref="H702">_xlfn.IFS(Table2[[#This Row],[Age]]&lt;30,"Under",Table2[[#This Row],[Age]]&gt;=65,"Senior",30&lt;Table2[[#This Row],[Age]]&gt;64,"Others")</f>
        <v>Others</v>
      </c>
      <c r="I702" t="s">
        <v>21</v>
      </c>
      <c r="J702" t="s">
        <v>21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s="9" t="str">
        <f>IF(Table2[[#This Row],[Avg Monthly GB Download]]&lt;5,"Less then 5GB",IF(Table2[[#This Row],[Avg Monthly GB Download]]&gt;=10,"10 or More GB", "Between 5 and 10GB"))</f>
        <v>10 or More GB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tr" cm="1">
        <f t="array" ref="H703">_xlfn.IFS(Table2[[#This Row],[Age]]&lt;30,"Under",Table2[[#This Row],[Age]]&gt;=65,"Senior",30&lt;Table2[[#This Row],[Age]]&gt;64,"Others")</f>
        <v>Others</v>
      </c>
      <c r="I703" t="s">
        <v>21</v>
      </c>
      <c r="J703" t="s">
        <v>21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s="9" t="str">
        <f>IF(Table2[[#This Row],[Avg Monthly GB Download]]&lt;5,"Less then 5GB",IF(Table2[[#This Row],[Avg Monthly GB Download]]&gt;=10,"10 or More GB", "Between 5 and 10GB"))</f>
        <v>Between 5 and 10GB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tr" cm="1">
        <f t="array" ref="H704">_xlfn.IFS(Table2[[#This Row],[Age]]&lt;30,"Under",Table2[[#This Row],[Age]]&gt;=65,"Senior",30&lt;Table2[[#This Row],[Age]]&gt;64,"Others")</f>
        <v>Others</v>
      </c>
      <c r="I704" t="s">
        <v>21</v>
      </c>
      <c r="J704" t="s">
        <v>21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s="9" t="str">
        <f>IF(Table2[[#This Row],[Avg Monthly GB Download]]&lt;5,"Less then 5GB",IF(Table2[[#This Row],[Avg Monthly GB Download]]&gt;=10,"10 or More GB", "Between 5 and 10GB"))</f>
        <v>Less then 5GB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tr" cm="1">
        <f t="array" ref="H705">_xlfn.IFS(Table2[[#This Row],[Age]]&lt;30,"Under",Table2[[#This Row],[Age]]&gt;=65,"Senior",30&lt;Table2[[#This Row],[Age]]&gt;64,"Others")</f>
        <v>Others</v>
      </c>
      <c r="I705" t="s">
        <v>21</v>
      </c>
      <c r="J705" t="s">
        <v>21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s="9" t="str">
        <f>IF(Table2[[#This Row],[Avg Monthly GB Download]]&lt;5,"Less then 5GB",IF(Table2[[#This Row],[Avg Monthly GB Download]]&gt;=10,"10 or More GB", "Between 5 and 10GB"))</f>
        <v>Less then 5GB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tr" cm="1">
        <f t="array" ref="H706">_xlfn.IFS(Table2[[#This Row],[Age]]&lt;30,"Under",Table2[[#This Row],[Age]]&gt;=65,"Senior",30&lt;Table2[[#This Row],[Age]]&gt;64,"Others")</f>
        <v>Others</v>
      </c>
      <c r="I706" t="s">
        <v>21</v>
      </c>
      <c r="J706" t="s">
        <v>21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s="9" t="str">
        <f>IF(Table2[[#This Row],[Avg Monthly GB Download]]&lt;5,"Less then 5GB",IF(Table2[[#This Row],[Avg Monthly GB Download]]&gt;=10,"10 or More GB", "Between 5 and 10GB"))</f>
        <v>10 or More GB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tr" cm="1">
        <f t="array" ref="H707">_xlfn.IFS(Table2[[#This Row],[Age]]&lt;30,"Under",Table2[[#This Row],[Age]]&gt;=65,"Senior",30&lt;Table2[[#This Row],[Age]]&gt;64,"Others")</f>
        <v>Under</v>
      </c>
      <c r="I707" t="s">
        <v>25</v>
      </c>
      <c r="J707" t="s">
        <v>21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s="9" t="str">
        <f>IF(Table2[[#This Row],[Avg Monthly GB Download]]&lt;5,"Less then 5GB",IF(Table2[[#This Row],[Avg Monthly GB Download]]&gt;=10,"10 or More GB", "Between 5 and 10GB"))</f>
        <v>Less then 5GB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tr" cm="1">
        <f t="array" ref="H708">_xlfn.IFS(Table2[[#This Row],[Age]]&lt;30,"Under",Table2[[#This Row],[Age]]&gt;=65,"Senior",30&lt;Table2[[#This Row],[Age]]&gt;64,"Others")</f>
        <v>Others</v>
      </c>
      <c r="I708" t="s">
        <v>21</v>
      </c>
      <c r="J708" t="s">
        <v>21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s="9" t="str">
        <f>IF(Table2[[#This Row],[Avg Monthly GB Download]]&lt;5,"Less then 5GB",IF(Table2[[#This Row],[Avg Monthly GB Download]]&gt;=10,"10 or More GB", "Between 5 and 10GB"))</f>
        <v>Less then 5GB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tr" cm="1">
        <f t="array" ref="H709">_xlfn.IFS(Table2[[#This Row],[Age]]&lt;30,"Under",Table2[[#This Row],[Age]]&gt;=65,"Senior",30&lt;Table2[[#This Row],[Age]]&gt;64,"Others")</f>
        <v>Under</v>
      </c>
      <c r="I709" t="s">
        <v>25</v>
      </c>
      <c r="J709" t="s">
        <v>21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s="9" t="str">
        <f>IF(Table2[[#This Row],[Avg Monthly GB Download]]&lt;5,"Less then 5GB",IF(Table2[[#This Row],[Avg Monthly GB Download]]&gt;=10,"10 or More GB", "Between 5 and 10GB"))</f>
        <v>Less then 5GB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tr" cm="1">
        <f t="array" ref="H710">_xlfn.IFS(Table2[[#This Row],[Age]]&lt;30,"Under",Table2[[#This Row],[Age]]&gt;=65,"Senior",30&lt;Table2[[#This Row],[Age]]&gt;64,"Others")</f>
        <v>Others</v>
      </c>
      <c r="I710" t="s">
        <v>21</v>
      </c>
      <c r="J710" t="s">
        <v>21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s="9" t="str">
        <f>IF(Table2[[#This Row],[Avg Monthly GB Download]]&lt;5,"Less then 5GB",IF(Table2[[#This Row],[Avg Monthly GB Download]]&gt;=10,"10 or More GB", "Between 5 and 10GB"))</f>
        <v>Less then 5GB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tr" cm="1">
        <f t="array" ref="H711">_xlfn.IFS(Table2[[#This Row],[Age]]&lt;30,"Under",Table2[[#This Row],[Age]]&gt;=65,"Senior",30&lt;Table2[[#This Row],[Age]]&gt;64,"Others")</f>
        <v>Under</v>
      </c>
      <c r="I711" t="s">
        <v>25</v>
      </c>
      <c r="J711" t="s">
        <v>21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s="9" t="str">
        <f>IF(Table2[[#This Row],[Avg Monthly GB Download]]&lt;5,"Less then 5GB",IF(Table2[[#This Row],[Avg Monthly GB Download]]&gt;=10,"10 or More GB", "Between 5 and 10GB"))</f>
        <v>Less then 5GB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tr" cm="1">
        <f t="array" ref="H712">_xlfn.IFS(Table2[[#This Row],[Age]]&lt;30,"Under",Table2[[#This Row],[Age]]&gt;=65,"Senior",30&lt;Table2[[#This Row],[Age]]&gt;64,"Others")</f>
        <v>Others</v>
      </c>
      <c r="I712" t="s">
        <v>21</v>
      </c>
      <c r="J712" t="s">
        <v>21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s="9" t="str">
        <f>IF(Table2[[#This Row],[Avg Monthly GB Download]]&lt;5,"Less then 5GB",IF(Table2[[#This Row],[Avg Monthly GB Download]]&gt;=10,"10 or More GB", "Between 5 and 10GB"))</f>
        <v>Less then 5GB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tr" cm="1">
        <f t="array" ref="H713">_xlfn.IFS(Table2[[#This Row],[Age]]&lt;30,"Under",Table2[[#This Row],[Age]]&gt;=65,"Senior",30&lt;Table2[[#This Row],[Age]]&gt;64,"Others")</f>
        <v>Others</v>
      </c>
      <c r="I713" t="s">
        <v>21</v>
      </c>
      <c r="J713" t="s">
        <v>21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s="9" t="str">
        <f>IF(Table2[[#This Row],[Avg Monthly GB Download]]&lt;5,"Less then 5GB",IF(Table2[[#This Row],[Avg Monthly GB Download]]&gt;=10,"10 or More GB", "Between 5 and 10GB"))</f>
        <v>Less then 5GB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tr" cm="1">
        <f t="array" ref="H714">_xlfn.IFS(Table2[[#This Row],[Age]]&lt;30,"Under",Table2[[#This Row],[Age]]&gt;=65,"Senior",30&lt;Table2[[#This Row],[Age]]&gt;64,"Others")</f>
        <v>Under</v>
      </c>
      <c r="I714" t="s">
        <v>25</v>
      </c>
      <c r="J714" t="s">
        <v>21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s="9" t="str">
        <f>IF(Table2[[#This Row],[Avg Monthly GB Download]]&lt;5,"Less then 5GB",IF(Table2[[#This Row],[Avg Monthly GB Download]]&gt;=10,"10 or More GB", "Between 5 and 10GB"))</f>
        <v>Less then 5GB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tr" cm="1">
        <f t="array" ref="H715">_xlfn.IFS(Table2[[#This Row],[Age]]&lt;30,"Under",Table2[[#This Row],[Age]]&gt;=65,"Senior",30&lt;Table2[[#This Row],[Age]]&gt;64,"Others")</f>
        <v>Under</v>
      </c>
      <c r="I715" t="s">
        <v>25</v>
      </c>
      <c r="J715" t="s">
        <v>21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s="9" t="str">
        <f>IF(Table2[[#This Row],[Avg Monthly GB Download]]&lt;5,"Less then 5GB",IF(Table2[[#This Row],[Avg Monthly GB Download]]&gt;=10,"10 or More GB", "Between 5 and 10GB"))</f>
        <v>Less then 5GB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tr" cm="1">
        <f t="array" ref="H716">_xlfn.IFS(Table2[[#This Row],[Age]]&lt;30,"Under",Table2[[#This Row],[Age]]&gt;=65,"Senior",30&lt;Table2[[#This Row],[Age]]&gt;64,"Others")</f>
        <v>Senior</v>
      </c>
      <c r="I716" t="s">
        <v>21</v>
      </c>
      <c r="J716" t="s">
        <v>25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s="9" t="str">
        <f>IF(Table2[[#This Row],[Avg Monthly GB Download]]&lt;5,"Less then 5GB",IF(Table2[[#This Row],[Avg Monthly GB Download]]&gt;=10,"10 or More GB", "Between 5 and 10GB"))</f>
        <v>Between 5 and 10GB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tr" cm="1">
        <f t="array" ref="H717">_xlfn.IFS(Table2[[#This Row],[Age]]&lt;30,"Under",Table2[[#This Row],[Age]]&gt;=65,"Senior",30&lt;Table2[[#This Row],[Age]]&gt;64,"Others")</f>
        <v>Others</v>
      </c>
      <c r="I717" t="s">
        <v>21</v>
      </c>
      <c r="J717" t="s">
        <v>21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s="9" t="str">
        <f>IF(Table2[[#This Row],[Avg Monthly GB Download]]&lt;5,"Less then 5GB",IF(Table2[[#This Row],[Avg Monthly GB Download]]&gt;=10,"10 or More GB", "Between 5 and 10GB"))</f>
        <v>Between 5 and 10GB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tr" cm="1">
        <f t="array" ref="H718">_xlfn.IFS(Table2[[#This Row],[Age]]&lt;30,"Under",Table2[[#This Row],[Age]]&gt;=65,"Senior",30&lt;Table2[[#This Row],[Age]]&gt;64,"Others")</f>
        <v>Others</v>
      </c>
      <c r="I718" t="s">
        <v>21</v>
      </c>
      <c r="J718" t="s">
        <v>21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s="9" t="str">
        <f>IF(Table2[[#This Row],[Avg Monthly GB Download]]&lt;5,"Less then 5GB",IF(Table2[[#This Row],[Avg Monthly GB Download]]&gt;=10,"10 or More GB", "Between 5 and 10GB"))</f>
        <v>Between 5 and 10GB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tr" cm="1">
        <f t="array" ref="H719">_xlfn.IFS(Table2[[#This Row],[Age]]&lt;30,"Under",Table2[[#This Row],[Age]]&gt;=65,"Senior",30&lt;Table2[[#This Row],[Age]]&gt;64,"Others")</f>
        <v>Senior</v>
      </c>
      <c r="I719" t="s">
        <v>21</v>
      </c>
      <c r="J719" t="s">
        <v>25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s="9" t="str">
        <f>IF(Table2[[#This Row],[Avg Monthly GB Download]]&lt;5,"Less then 5GB",IF(Table2[[#This Row],[Avg Monthly GB Download]]&gt;=10,"10 or More GB", "Between 5 and 10GB"))</f>
        <v>10 or More GB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tr" cm="1">
        <f t="array" ref="H720">_xlfn.IFS(Table2[[#This Row],[Age]]&lt;30,"Under",Table2[[#This Row],[Age]]&gt;=65,"Senior",30&lt;Table2[[#This Row],[Age]]&gt;64,"Others")</f>
        <v>Others</v>
      </c>
      <c r="I720" t="s">
        <v>21</v>
      </c>
      <c r="J720" t="s">
        <v>21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s="9" t="str">
        <f>IF(Table2[[#This Row],[Avg Monthly GB Download]]&lt;5,"Less then 5GB",IF(Table2[[#This Row],[Avg Monthly GB Download]]&gt;=10,"10 or More GB", "Between 5 and 10GB"))</f>
        <v>Between 5 and 10GB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tr" cm="1">
        <f t="array" ref="H721">_xlfn.IFS(Table2[[#This Row],[Age]]&lt;30,"Under",Table2[[#This Row],[Age]]&gt;=65,"Senior",30&lt;Table2[[#This Row],[Age]]&gt;64,"Others")</f>
        <v>Others</v>
      </c>
      <c r="I721" t="s">
        <v>21</v>
      </c>
      <c r="J721" t="s">
        <v>21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s="9" t="str">
        <f>IF(Table2[[#This Row],[Avg Monthly GB Download]]&lt;5,"Less then 5GB",IF(Table2[[#This Row],[Avg Monthly GB Download]]&gt;=10,"10 or More GB", "Between 5 and 10GB"))</f>
        <v>Less then 5GB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tr" cm="1">
        <f t="array" ref="H722">_xlfn.IFS(Table2[[#This Row],[Age]]&lt;30,"Under",Table2[[#This Row],[Age]]&gt;=65,"Senior",30&lt;Table2[[#This Row],[Age]]&gt;64,"Others")</f>
        <v>Others</v>
      </c>
      <c r="I722" t="s">
        <v>21</v>
      </c>
      <c r="J722" t="s">
        <v>21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s="9" t="str">
        <f>IF(Table2[[#This Row],[Avg Monthly GB Download]]&lt;5,"Less then 5GB",IF(Table2[[#This Row],[Avg Monthly GB Download]]&gt;=10,"10 or More GB", "Between 5 and 10GB"))</f>
        <v>Between 5 and 10GB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tr" cm="1">
        <f t="array" ref="H723">_xlfn.IFS(Table2[[#This Row],[Age]]&lt;30,"Under",Table2[[#This Row],[Age]]&gt;=65,"Senior",30&lt;Table2[[#This Row],[Age]]&gt;64,"Others")</f>
        <v>Others</v>
      </c>
      <c r="I723" t="s">
        <v>21</v>
      </c>
      <c r="J723" t="s">
        <v>21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s="9" t="str">
        <f>IF(Table2[[#This Row],[Avg Monthly GB Download]]&lt;5,"Less then 5GB",IF(Table2[[#This Row],[Avg Monthly GB Download]]&gt;=10,"10 or More GB", "Between 5 and 10GB"))</f>
        <v>Less then 5GB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tr" cm="1">
        <f t="array" ref="H724">_xlfn.IFS(Table2[[#This Row],[Age]]&lt;30,"Under",Table2[[#This Row],[Age]]&gt;=65,"Senior",30&lt;Table2[[#This Row],[Age]]&gt;64,"Others")</f>
        <v>Senior</v>
      </c>
      <c r="I724" t="s">
        <v>21</v>
      </c>
      <c r="J724" t="s">
        <v>25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s="9" t="str">
        <f>IF(Table2[[#This Row],[Avg Monthly GB Download]]&lt;5,"Less then 5GB",IF(Table2[[#This Row],[Avg Monthly GB Download]]&gt;=10,"10 or More GB", "Between 5 and 10GB"))</f>
        <v>Less then 5GB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tr" cm="1">
        <f t="array" ref="H725">_xlfn.IFS(Table2[[#This Row],[Age]]&lt;30,"Under",Table2[[#This Row],[Age]]&gt;=65,"Senior",30&lt;Table2[[#This Row],[Age]]&gt;64,"Others")</f>
        <v>Others</v>
      </c>
      <c r="I725" t="s">
        <v>21</v>
      </c>
      <c r="J725" t="s">
        <v>21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s="9" t="str">
        <f>IF(Table2[[#This Row],[Avg Monthly GB Download]]&lt;5,"Less then 5GB",IF(Table2[[#This Row],[Avg Monthly GB Download]]&gt;=10,"10 or More GB", "Between 5 and 10GB"))</f>
        <v>Less then 5GB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tr" cm="1">
        <f t="array" ref="H726">_xlfn.IFS(Table2[[#This Row],[Age]]&lt;30,"Under",Table2[[#This Row],[Age]]&gt;=65,"Senior",30&lt;Table2[[#This Row],[Age]]&gt;64,"Others")</f>
        <v>Others</v>
      </c>
      <c r="I726" t="s">
        <v>21</v>
      </c>
      <c r="J726" t="s">
        <v>21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s="9" t="str">
        <f>IF(Table2[[#This Row],[Avg Monthly GB Download]]&lt;5,"Less then 5GB",IF(Table2[[#This Row],[Avg Monthly GB Download]]&gt;=10,"10 or More GB", "Between 5 and 10GB"))</f>
        <v>Less then 5GB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tr" cm="1">
        <f t="array" ref="H727">_xlfn.IFS(Table2[[#This Row],[Age]]&lt;30,"Under",Table2[[#This Row],[Age]]&gt;=65,"Senior",30&lt;Table2[[#This Row],[Age]]&gt;64,"Others")</f>
        <v>Others</v>
      </c>
      <c r="I727" t="s">
        <v>21</v>
      </c>
      <c r="J727" t="s">
        <v>21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s="9" t="str">
        <f>IF(Table2[[#This Row],[Avg Monthly GB Download]]&lt;5,"Less then 5GB",IF(Table2[[#This Row],[Avg Monthly GB Download]]&gt;=10,"10 or More GB", "Between 5 and 10GB"))</f>
        <v>10 or More GB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tr" cm="1">
        <f t="array" ref="H728">_xlfn.IFS(Table2[[#This Row],[Age]]&lt;30,"Under",Table2[[#This Row],[Age]]&gt;=65,"Senior",30&lt;Table2[[#This Row],[Age]]&gt;64,"Others")</f>
        <v>Others</v>
      </c>
      <c r="I728" t="s">
        <v>21</v>
      </c>
      <c r="J728" t="s">
        <v>21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s="9" t="str">
        <f>IF(Table2[[#This Row],[Avg Monthly GB Download]]&lt;5,"Less then 5GB",IF(Table2[[#This Row],[Avg Monthly GB Download]]&gt;=10,"10 or More GB", "Between 5 and 10GB"))</f>
        <v>Less then 5GB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tr" cm="1">
        <f t="array" ref="H729">_xlfn.IFS(Table2[[#This Row],[Age]]&lt;30,"Under",Table2[[#This Row],[Age]]&gt;=65,"Senior",30&lt;Table2[[#This Row],[Age]]&gt;64,"Others")</f>
        <v>Others</v>
      </c>
      <c r="I729" t="s">
        <v>21</v>
      </c>
      <c r="J729" t="s">
        <v>21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s="9" t="str">
        <f>IF(Table2[[#This Row],[Avg Monthly GB Download]]&lt;5,"Less then 5GB",IF(Table2[[#This Row],[Avg Monthly GB Download]]&gt;=10,"10 or More GB", "Between 5 and 10GB"))</f>
        <v>Less then 5GB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tr" cm="1">
        <f t="array" ref="H730">_xlfn.IFS(Table2[[#This Row],[Age]]&lt;30,"Under",Table2[[#This Row],[Age]]&gt;=65,"Senior",30&lt;Table2[[#This Row],[Age]]&gt;64,"Others")</f>
        <v>Others</v>
      </c>
      <c r="I730" t="s">
        <v>21</v>
      </c>
      <c r="J730" t="s">
        <v>21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s="9" t="str">
        <f>IF(Table2[[#This Row],[Avg Monthly GB Download]]&lt;5,"Less then 5GB",IF(Table2[[#This Row],[Avg Monthly GB Download]]&gt;=10,"10 or More GB", "Between 5 and 10GB"))</f>
        <v>Less then 5GB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tr" cm="1">
        <f t="array" ref="H731">_xlfn.IFS(Table2[[#This Row],[Age]]&lt;30,"Under",Table2[[#This Row],[Age]]&gt;=65,"Senior",30&lt;Table2[[#This Row],[Age]]&gt;64,"Others")</f>
        <v>Others</v>
      </c>
      <c r="I731" t="s">
        <v>21</v>
      </c>
      <c r="J731" t="s">
        <v>21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s="9" t="str">
        <f>IF(Table2[[#This Row],[Avg Monthly GB Download]]&lt;5,"Less then 5GB",IF(Table2[[#This Row],[Avg Monthly GB Download]]&gt;=10,"10 or More GB", "Between 5 and 10GB"))</f>
        <v>Less then 5GB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tr" cm="1">
        <f t="array" ref="H732">_xlfn.IFS(Table2[[#This Row],[Age]]&lt;30,"Under",Table2[[#This Row],[Age]]&gt;=65,"Senior",30&lt;Table2[[#This Row],[Age]]&gt;64,"Others")</f>
        <v>Others</v>
      </c>
      <c r="I732" t="s">
        <v>21</v>
      </c>
      <c r="J732" t="s">
        <v>21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s="9" t="str">
        <f>IF(Table2[[#This Row],[Avg Monthly GB Download]]&lt;5,"Less then 5GB",IF(Table2[[#This Row],[Avg Monthly GB Download]]&gt;=10,"10 or More GB", "Between 5 and 10GB"))</f>
        <v>Less then 5GB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tr" cm="1">
        <f t="array" ref="H733">_xlfn.IFS(Table2[[#This Row],[Age]]&lt;30,"Under",Table2[[#This Row],[Age]]&gt;=65,"Senior",30&lt;Table2[[#This Row],[Age]]&gt;64,"Others")</f>
        <v>Under</v>
      </c>
      <c r="I733" t="s">
        <v>25</v>
      </c>
      <c r="J733" t="s">
        <v>21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s="9" t="str">
        <f>IF(Table2[[#This Row],[Avg Monthly GB Download]]&lt;5,"Less then 5GB",IF(Table2[[#This Row],[Avg Monthly GB Download]]&gt;=10,"10 or More GB", "Between 5 and 10GB"))</f>
        <v>Less then 5GB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tr" cm="1">
        <f t="array" ref="H734">_xlfn.IFS(Table2[[#This Row],[Age]]&lt;30,"Under",Table2[[#This Row],[Age]]&gt;=65,"Senior",30&lt;Table2[[#This Row],[Age]]&gt;64,"Others")</f>
        <v>Others</v>
      </c>
      <c r="I734" t="s">
        <v>21</v>
      </c>
      <c r="J734" t="s">
        <v>21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s="9" t="str">
        <f>IF(Table2[[#This Row],[Avg Monthly GB Download]]&lt;5,"Less then 5GB",IF(Table2[[#This Row],[Avg Monthly GB Download]]&gt;=10,"10 or More GB", "Between 5 and 10GB"))</f>
        <v>Less then 5GB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tr" cm="1">
        <f t="array" ref="H735">_xlfn.IFS(Table2[[#This Row],[Age]]&lt;30,"Under",Table2[[#This Row],[Age]]&gt;=65,"Senior",30&lt;Table2[[#This Row],[Age]]&gt;64,"Others")</f>
        <v>Others</v>
      </c>
      <c r="I735" t="s">
        <v>21</v>
      </c>
      <c r="J735" t="s">
        <v>21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s="9" t="str">
        <f>IF(Table2[[#This Row],[Avg Monthly GB Download]]&lt;5,"Less then 5GB",IF(Table2[[#This Row],[Avg Monthly GB Download]]&gt;=10,"10 or More GB", "Between 5 and 10GB"))</f>
        <v>Less then 5GB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tr" cm="1">
        <f t="array" ref="H736">_xlfn.IFS(Table2[[#This Row],[Age]]&lt;30,"Under",Table2[[#This Row],[Age]]&gt;=65,"Senior",30&lt;Table2[[#This Row],[Age]]&gt;64,"Others")</f>
        <v>Others</v>
      </c>
      <c r="I736" t="s">
        <v>21</v>
      </c>
      <c r="J736" t="s">
        <v>21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s="9" t="str">
        <f>IF(Table2[[#This Row],[Avg Monthly GB Download]]&lt;5,"Less then 5GB",IF(Table2[[#This Row],[Avg Monthly GB Download]]&gt;=10,"10 or More GB", "Between 5 and 10GB"))</f>
        <v>Less then 5GB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tr" cm="1">
        <f t="array" ref="H737">_xlfn.IFS(Table2[[#This Row],[Age]]&lt;30,"Under",Table2[[#This Row],[Age]]&gt;=65,"Senior",30&lt;Table2[[#This Row],[Age]]&gt;64,"Others")</f>
        <v>Others</v>
      </c>
      <c r="I737" t="s">
        <v>21</v>
      </c>
      <c r="J737" t="s">
        <v>21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s="9" t="str">
        <f>IF(Table2[[#This Row],[Avg Monthly GB Download]]&lt;5,"Less then 5GB",IF(Table2[[#This Row],[Avg Monthly GB Download]]&gt;=10,"10 or More GB", "Between 5 and 10GB"))</f>
        <v>10 or More GB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tr" cm="1">
        <f t="array" ref="H738">_xlfn.IFS(Table2[[#This Row],[Age]]&lt;30,"Under",Table2[[#This Row],[Age]]&gt;=65,"Senior",30&lt;Table2[[#This Row],[Age]]&gt;64,"Others")</f>
        <v>Others</v>
      </c>
      <c r="I738" t="s">
        <v>21</v>
      </c>
      <c r="J738" t="s">
        <v>21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s="9" t="str">
        <f>IF(Table2[[#This Row],[Avg Monthly GB Download]]&lt;5,"Less then 5GB",IF(Table2[[#This Row],[Avg Monthly GB Download]]&gt;=10,"10 or More GB", "Between 5 and 10GB"))</f>
        <v>Less then 5GB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tr" cm="1">
        <f t="array" ref="H739">_xlfn.IFS(Table2[[#This Row],[Age]]&lt;30,"Under",Table2[[#This Row],[Age]]&gt;=65,"Senior",30&lt;Table2[[#This Row],[Age]]&gt;64,"Others")</f>
        <v>Others</v>
      </c>
      <c r="I739" t="s">
        <v>21</v>
      </c>
      <c r="J739" t="s">
        <v>21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s="9" t="str">
        <f>IF(Table2[[#This Row],[Avg Monthly GB Download]]&lt;5,"Less then 5GB",IF(Table2[[#This Row],[Avg Monthly GB Download]]&gt;=10,"10 or More GB", "Between 5 and 10GB"))</f>
        <v>Less then 5GB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tr" cm="1">
        <f t="array" ref="H740">_xlfn.IFS(Table2[[#This Row],[Age]]&lt;30,"Under",Table2[[#This Row],[Age]]&gt;=65,"Senior",30&lt;Table2[[#This Row],[Age]]&gt;64,"Others")</f>
        <v>Senior</v>
      </c>
      <c r="I740" t="s">
        <v>21</v>
      </c>
      <c r="J740" t="s">
        <v>25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s="9" t="str">
        <f>IF(Table2[[#This Row],[Avg Monthly GB Download]]&lt;5,"Less then 5GB",IF(Table2[[#This Row],[Avg Monthly GB Download]]&gt;=10,"10 or More GB", "Between 5 and 10GB"))</f>
        <v>Less then 5GB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tr" cm="1">
        <f t="array" ref="H741">_xlfn.IFS(Table2[[#This Row],[Age]]&lt;30,"Under",Table2[[#This Row],[Age]]&gt;=65,"Senior",30&lt;Table2[[#This Row],[Age]]&gt;64,"Others")</f>
        <v>Others</v>
      </c>
      <c r="I741" t="s">
        <v>21</v>
      </c>
      <c r="J741" t="s">
        <v>21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s="9" t="str">
        <f>IF(Table2[[#This Row],[Avg Monthly GB Download]]&lt;5,"Less then 5GB",IF(Table2[[#This Row],[Avg Monthly GB Download]]&gt;=10,"10 or More GB", "Between 5 and 10GB"))</f>
        <v>10 or More GB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tr" cm="1">
        <f t="array" ref="H742">_xlfn.IFS(Table2[[#This Row],[Age]]&lt;30,"Under",Table2[[#This Row],[Age]]&gt;=65,"Senior",30&lt;Table2[[#This Row],[Age]]&gt;64,"Others")</f>
        <v>Under</v>
      </c>
      <c r="I742" t="s">
        <v>25</v>
      </c>
      <c r="J742" t="s">
        <v>21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s="9" t="str">
        <f>IF(Table2[[#This Row],[Avg Monthly GB Download]]&lt;5,"Less then 5GB",IF(Table2[[#This Row],[Avg Monthly GB Download]]&gt;=10,"10 or More GB", "Between 5 and 10GB"))</f>
        <v>10 or More GB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tr" cm="1">
        <f t="array" ref="H743">_xlfn.IFS(Table2[[#This Row],[Age]]&lt;30,"Under",Table2[[#This Row],[Age]]&gt;=65,"Senior",30&lt;Table2[[#This Row],[Age]]&gt;64,"Others")</f>
        <v>Others</v>
      </c>
      <c r="I743" t="s">
        <v>21</v>
      </c>
      <c r="J743" t="s">
        <v>21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s="9" t="str">
        <f>IF(Table2[[#This Row],[Avg Monthly GB Download]]&lt;5,"Less then 5GB",IF(Table2[[#This Row],[Avg Monthly GB Download]]&gt;=10,"10 or More GB", "Between 5 and 10GB"))</f>
        <v>Less then 5GB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tr" cm="1">
        <f t="array" ref="H744">_xlfn.IFS(Table2[[#This Row],[Age]]&lt;30,"Under",Table2[[#This Row],[Age]]&gt;=65,"Senior",30&lt;Table2[[#This Row],[Age]]&gt;64,"Others")</f>
        <v>Others</v>
      </c>
      <c r="I744" t="s">
        <v>21</v>
      </c>
      <c r="J744" t="s">
        <v>21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s="9" t="str">
        <f>IF(Table2[[#This Row],[Avg Monthly GB Download]]&lt;5,"Less then 5GB",IF(Table2[[#This Row],[Avg Monthly GB Download]]&gt;=10,"10 or More GB", "Between 5 and 10GB"))</f>
        <v>Less then 5GB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tr" cm="1">
        <f t="array" ref="H745">_xlfn.IFS(Table2[[#This Row],[Age]]&lt;30,"Under",Table2[[#This Row],[Age]]&gt;=65,"Senior",30&lt;Table2[[#This Row],[Age]]&gt;64,"Others")</f>
        <v>Under</v>
      </c>
      <c r="I745" t="s">
        <v>25</v>
      </c>
      <c r="J745" t="s">
        <v>21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s="9" t="str">
        <f>IF(Table2[[#This Row],[Avg Monthly GB Download]]&lt;5,"Less then 5GB",IF(Table2[[#This Row],[Avg Monthly GB Download]]&gt;=10,"10 or More GB", "Between 5 and 10GB"))</f>
        <v>Less then 5GB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tr" cm="1">
        <f t="array" ref="H746">_xlfn.IFS(Table2[[#This Row],[Age]]&lt;30,"Under",Table2[[#This Row],[Age]]&gt;=65,"Senior",30&lt;Table2[[#This Row],[Age]]&gt;64,"Others")</f>
        <v>Others</v>
      </c>
      <c r="I746" t="s">
        <v>21</v>
      </c>
      <c r="J746" t="s">
        <v>21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s="9" t="str">
        <f>IF(Table2[[#This Row],[Avg Monthly GB Download]]&lt;5,"Less then 5GB",IF(Table2[[#This Row],[Avg Monthly GB Download]]&gt;=10,"10 or More GB", "Between 5 and 10GB"))</f>
        <v>Less then 5GB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tr" cm="1">
        <f t="array" ref="H747">_xlfn.IFS(Table2[[#This Row],[Age]]&lt;30,"Under",Table2[[#This Row],[Age]]&gt;=65,"Senior",30&lt;Table2[[#This Row],[Age]]&gt;64,"Others")</f>
        <v>Under</v>
      </c>
      <c r="I747" t="s">
        <v>25</v>
      </c>
      <c r="J747" t="s">
        <v>21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s="9" t="str">
        <f>IF(Table2[[#This Row],[Avg Monthly GB Download]]&lt;5,"Less then 5GB",IF(Table2[[#This Row],[Avg Monthly GB Download]]&gt;=10,"10 or More GB", "Between 5 and 10GB"))</f>
        <v>Less then 5GB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tr" cm="1">
        <f t="array" ref="H748">_xlfn.IFS(Table2[[#This Row],[Age]]&lt;30,"Under",Table2[[#This Row],[Age]]&gt;=65,"Senior",30&lt;Table2[[#This Row],[Age]]&gt;64,"Others")</f>
        <v>Senior</v>
      </c>
      <c r="I748" t="s">
        <v>21</v>
      </c>
      <c r="J748" t="s">
        <v>25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s="9" t="str">
        <f>IF(Table2[[#This Row],[Avg Monthly GB Download]]&lt;5,"Less then 5GB",IF(Table2[[#This Row],[Avg Monthly GB Download]]&gt;=10,"10 or More GB", "Between 5 and 10GB"))</f>
        <v>Less then 5GB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tr" cm="1">
        <f t="array" ref="H749">_xlfn.IFS(Table2[[#This Row],[Age]]&lt;30,"Under",Table2[[#This Row],[Age]]&gt;=65,"Senior",30&lt;Table2[[#This Row],[Age]]&gt;64,"Others")</f>
        <v>Others</v>
      </c>
      <c r="I749" t="s">
        <v>21</v>
      </c>
      <c r="J749" t="s">
        <v>21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s="9" t="str">
        <f>IF(Table2[[#This Row],[Avg Monthly GB Download]]&lt;5,"Less then 5GB",IF(Table2[[#This Row],[Avg Monthly GB Download]]&gt;=10,"10 or More GB", "Between 5 and 10GB"))</f>
        <v>Less then 5GB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tr" cm="1">
        <f t="array" ref="H750">_xlfn.IFS(Table2[[#This Row],[Age]]&lt;30,"Under",Table2[[#This Row],[Age]]&gt;=65,"Senior",30&lt;Table2[[#This Row],[Age]]&gt;64,"Others")</f>
        <v>Others</v>
      </c>
      <c r="I750" t="s">
        <v>21</v>
      </c>
      <c r="J750" t="s">
        <v>21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s="9" t="str">
        <f>IF(Table2[[#This Row],[Avg Monthly GB Download]]&lt;5,"Less then 5GB",IF(Table2[[#This Row],[Avg Monthly GB Download]]&gt;=10,"10 or More GB", "Between 5 and 10GB"))</f>
        <v>Less then 5GB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tr" cm="1">
        <f t="array" ref="H751">_xlfn.IFS(Table2[[#This Row],[Age]]&lt;30,"Under",Table2[[#This Row],[Age]]&gt;=65,"Senior",30&lt;Table2[[#This Row],[Age]]&gt;64,"Others")</f>
        <v>Others</v>
      </c>
      <c r="I751" t="s">
        <v>21</v>
      </c>
      <c r="J751" t="s">
        <v>21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s="9" t="str">
        <f>IF(Table2[[#This Row],[Avg Monthly GB Download]]&lt;5,"Less then 5GB",IF(Table2[[#This Row],[Avg Monthly GB Download]]&gt;=10,"10 or More GB", "Between 5 and 10GB"))</f>
        <v>Less then 5GB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tr" cm="1">
        <f t="array" ref="H752">_xlfn.IFS(Table2[[#This Row],[Age]]&lt;30,"Under",Table2[[#This Row],[Age]]&gt;=65,"Senior",30&lt;Table2[[#This Row],[Age]]&gt;64,"Others")</f>
        <v>Others</v>
      </c>
      <c r="I752" t="s">
        <v>21</v>
      </c>
      <c r="J752" t="s">
        <v>21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s="9" t="str">
        <f>IF(Table2[[#This Row],[Avg Monthly GB Download]]&lt;5,"Less then 5GB",IF(Table2[[#This Row],[Avg Monthly GB Download]]&gt;=10,"10 or More GB", "Between 5 and 10GB"))</f>
        <v>Less then 5GB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tr" cm="1">
        <f t="array" ref="H753">_xlfn.IFS(Table2[[#This Row],[Age]]&lt;30,"Under",Table2[[#This Row],[Age]]&gt;=65,"Senior",30&lt;Table2[[#This Row],[Age]]&gt;64,"Others")</f>
        <v>Others</v>
      </c>
      <c r="I753" t="s">
        <v>21</v>
      </c>
      <c r="J753" t="s">
        <v>21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s="9" t="str">
        <f>IF(Table2[[#This Row],[Avg Monthly GB Download]]&lt;5,"Less then 5GB",IF(Table2[[#This Row],[Avg Monthly GB Download]]&gt;=10,"10 or More GB", "Between 5 and 10GB"))</f>
        <v>Less then 5GB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tr" cm="1">
        <f t="array" ref="H754">_xlfn.IFS(Table2[[#This Row],[Age]]&lt;30,"Under",Table2[[#This Row],[Age]]&gt;=65,"Senior",30&lt;Table2[[#This Row],[Age]]&gt;64,"Others")</f>
        <v>Others</v>
      </c>
      <c r="I754" t="s">
        <v>21</v>
      </c>
      <c r="J754" t="s">
        <v>21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s="9" t="str">
        <f>IF(Table2[[#This Row],[Avg Monthly GB Download]]&lt;5,"Less then 5GB",IF(Table2[[#This Row],[Avg Monthly GB Download]]&gt;=10,"10 or More GB", "Between 5 and 10GB"))</f>
        <v>Less then 5GB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tr" cm="1">
        <f t="array" ref="H755">_xlfn.IFS(Table2[[#This Row],[Age]]&lt;30,"Under",Table2[[#This Row],[Age]]&gt;=65,"Senior",30&lt;Table2[[#This Row],[Age]]&gt;64,"Others")</f>
        <v>Others</v>
      </c>
      <c r="I755" t="s">
        <v>21</v>
      </c>
      <c r="J755" t="s">
        <v>21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s="9" t="str">
        <f>IF(Table2[[#This Row],[Avg Monthly GB Download]]&lt;5,"Less then 5GB",IF(Table2[[#This Row],[Avg Monthly GB Download]]&gt;=10,"10 or More GB", "Between 5 and 10GB"))</f>
        <v>Less then 5GB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tr" cm="1">
        <f t="array" ref="H756">_xlfn.IFS(Table2[[#This Row],[Age]]&lt;30,"Under",Table2[[#This Row],[Age]]&gt;=65,"Senior",30&lt;Table2[[#This Row],[Age]]&gt;64,"Others")</f>
        <v>Under</v>
      </c>
      <c r="I756" t="s">
        <v>25</v>
      </c>
      <c r="J756" t="s">
        <v>21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s="9" t="str">
        <f>IF(Table2[[#This Row],[Avg Monthly GB Download]]&lt;5,"Less then 5GB",IF(Table2[[#This Row],[Avg Monthly GB Download]]&gt;=10,"10 or More GB", "Between 5 and 10GB"))</f>
        <v>Less then 5GB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tr" cm="1">
        <f t="array" ref="H757">_xlfn.IFS(Table2[[#This Row],[Age]]&lt;30,"Under",Table2[[#This Row],[Age]]&gt;=65,"Senior",30&lt;Table2[[#This Row],[Age]]&gt;64,"Others")</f>
        <v>Others</v>
      </c>
      <c r="I757" t="s">
        <v>21</v>
      </c>
      <c r="J757" t="s">
        <v>21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s="9" t="str">
        <f>IF(Table2[[#This Row],[Avg Monthly GB Download]]&lt;5,"Less then 5GB",IF(Table2[[#This Row],[Avg Monthly GB Download]]&gt;=10,"10 or More GB", "Between 5 and 10GB"))</f>
        <v>Less then 5GB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tr" cm="1">
        <f t="array" ref="H758">_xlfn.IFS(Table2[[#This Row],[Age]]&lt;30,"Under",Table2[[#This Row],[Age]]&gt;=65,"Senior",30&lt;Table2[[#This Row],[Age]]&gt;64,"Others")</f>
        <v>Others</v>
      </c>
      <c r="I758" t="s">
        <v>21</v>
      </c>
      <c r="J758" t="s">
        <v>21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s="9" t="str">
        <f>IF(Table2[[#This Row],[Avg Monthly GB Download]]&lt;5,"Less then 5GB",IF(Table2[[#This Row],[Avg Monthly GB Download]]&gt;=10,"10 or More GB", "Between 5 and 10GB"))</f>
        <v>Less then 5GB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tr" cm="1">
        <f t="array" ref="H759">_xlfn.IFS(Table2[[#This Row],[Age]]&lt;30,"Under",Table2[[#This Row],[Age]]&gt;=65,"Senior",30&lt;Table2[[#This Row],[Age]]&gt;64,"Others")</f>
        <v>Others</v>
      </c>
      <c r="I759" t="s">
        <v>21</v>
      </c>
      <c r="J759" t="s">
        <v>21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s="9" t="str">
        <f>IF(Table2[[#This Row],[Avg Monthly GB Download]]&lt;5,"Less then 5GB",IF(Table2[[#This Row],[Avg Monthly GB Download]]&gt;=10,"10 or More GB", "Between 5 and 10GB"))</f>
        <v>Less then 5GB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tr" cm="1">
        <f t="array" ref="H760">_xlfn.IFS(Table2[[#This Row],[Age]]&lt;30,"Under",Table2[[#This Row],[Age]]&gt;=65,"Senior",30&lt;Table2[[#This Row],[Age]]&gt;64,"Others")</f>
        <v>Under</v>
      </c>
      <c r="I760" t="s">
        <v>25</v>
      </c>
      <c r="J760" t="s">
        <v>21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s="9" t="str">
        <f>IF(Table2[[#This Row],[Avg Monthly GB Download]]&lt;5,"Less then 5GB",IF(Table2[[#This Row],[Avg Monthly GB Download]]&gt;=10,"10 or More GB", "Between 5 and 10GB"))</f>
        <v>Less then 5GB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tr" cm="1">
        <f t="array" ref="H761">_xlfn.IFS(Table2[[#This Row],[Age]]&lt;30,"Under",Table2[[#This Row],[Age]]&gt;=65,"Senior",30&lt;Table2[[#This Row],[Age]]&gt;64,"Others")</f>
        <v>Under</v>
      </c>
      <c r="I761" t="s">
        <v>25</v>
      </c>
      <c r="J761" t="s">
        <v>21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s="9" t="str">
        <f>IF(Table2[[#This Row],[Avg Monthly GB Download]]&lt;5,"Less then 5GB",IF(Table2[[#This Row],[Avg Monthly GB Download]]&gt;=10,"10 or More GB", "Between 5 and 10GB"))</f>
        <v>Less then 5GB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tr" cm="1">
        <f t="array" ref="H762">_xlfn.IFS(Table2[[#This Row],[Age]]&lt;30,"Under",Table2[[#This Row],[Age]]&gt;=65,"Senior",30&lt;Table2[[#This Row],[Age]]&gt;64,"Others")</f>
        <v>Others</v>
      </c>
      <c r="I762" t="s">
        <v>21</v>
      </c>
      <c r="J762" t="s">
        <v>21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s="9" t="str">
        <f>IF(Table2[[#This Row],[Avg Monthly GB Download]]&lt;5,"Less then 5GB",IF(Table2[[#This Row],[Avg Monthly GB Download]]&gt;=10,"10 or More GB", "Between 5 and 10GB"))</f>
        <v>Less then 5GB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tr" cm="1">
        <f t="array" ref="H763">_xlfn.IFS(Table2[[#This Row],[Age]]&lt;30,"Under",Table2[[#This Row],[Age]]&gt;=65,"Senior",30&lt;Table2[[#This Row],[Age]]&gt;64,"Others")</f>
        <v>Others</v>
      </c>
      <c r="I763" t="s">
        <v>21</v>
      </c>
      <c r="J763" t="s">
        <v>21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s="9" t="str">
        <f>IF(Table2[[#This Row],[Avg Monthly GB Download]]&lt;5,"Less then 5GB",IF(Table2[[#This Row],[Avg Monthly GB Download]]&gt;=10,"10 or More GB", "Between 5 and 10GB"))</f>
        <v>Less then 5GB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tr" cm="1">
        <f t="array" ref="H764">_xlfn.IFS(Table2[[#This Row],[Age]]&lt;30,"Under",Table2[[#This Row],[Age]]&gt;=65,"Senior",30&lt;Table2[[#This Row],[Age]]&gt;64,"Others")</f>
        <v>Others</v>
      </c>
      <c r="I764" t="s">
        <v>21</v>
      </c>
      <c r="J764" t="s">
        <v>21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s="9" t="str">
        <f>IF(Table2[[#This Row],[Avg Monthly GB Download]]&lt;5,"Less then 5GB",IF(Table2[[#This Row],[Avg Monthly GB Download]]&gt;=10,"10 or More GB", "Between 5 and 10GB"))</f>
        <v>Less then 5GB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tr" cm="1">
        <f t="array" ref="H765">_xlfn.IFS(Table2[[#This Row],[Age]]&lt;30,"Under",Table2[[#This Row],[Age]]&gt;=65,"Senior",30&lt;Table2[[#This Row],[Age]]&gt;64,"Others")</f>
        <v>Others</v>
      </c>
      <c r="I765" t="s">
        <v>21</v>
      </c>
      <c r="J765" t="s">
        <v>21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s="9" t="str">
        <f>IF(Table2[[#This Row],[Avg Monthly GB Download]]&lt;5,"Less then 5GB",IF(Table2[[#This Row],[Avg Monthly GB Download]]&gt;=10,"10 or More GB", "Between 5 and 10GB"))</f>
        <v>Less then 5GB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tr" cm="1">
        <f t="array" ref="H766">_xlfn.IFS(Table2[[#This Row],[Age]]&lt;30,"Under",Table2[[#This Row],[Age]]&gt;=65,"Senior",30&lt;Table2[[#This Row],[Age]]&gt;64,"Others")</f>
        <v>Others</v>
      </c>
      <c r="I766" t="s">
        <v>21</v>
      </c>
      <c r="J766" t="s">
        <v>21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s="9" t="str">
        <f>IF(Table2[[#This Row],[Avg Monthly GB Download]]&lt;5,"Less then 5GB",IF(Table2[[#This Row],[Avg Monthly GB Download]]&gt;=10,"10 or More GB", "Between 5 and 10GB"))</f>
        <v>Less then 5GB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tr" cm="1">
        <f t="array" ref="H767">_xlfn.IFS(Table2[[#This Row],[Age]]&lt;30,"Under",Table2[[#This Row],[Age]]&gt;=65,"Senior",30&lt;Table2[[#This Row],[Age]]&gt;64,"Others")</f>
        <v>Others</v>
      </c>
      <c r="I767" t="s">
        <v>21</v>
      </c>
      <c r="J767" t="s">
        <v>21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s="9" t="str">
        <f>IF(Table2[[#This Row],[Avg Monthly GB Download]]&lt;5,"Less then 5GB",IF(Table2[[#This Row],[Avg Monthly GB Download]]&gt;=10,"10 or More GB", "Between 5 and 10GB"))</f>
        <v>Less then 5GB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tr" cm="1">
        <f t="array" ref="H768">_xlfn.IFS(Table2[[#This Row],[Age]]&lt;30,"Under",Table2[[#This Row],[Age]]&gt;=65,"Senior",30&lt;Table2[[#This Row],[Age]]&gt;64,"Others")</f>
        <v>Under</v>
      </c>
      <c r="I768" t="s">
        <v>25</v>
      </c>
      <c r="J768" t="s">
        <v>21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s="9" t="str">
        <f>IF(Table2[[#This Row],[Avg Monthly GB Download]]&lt;5,"Less then 5GB",IF(Table2[[#This Row],[Avg Monthly GB Download]]&gt;=10,"10 or More GB", "Between 5 and 10GB"))</f>
        <v>Less then 5GB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tr" cm="1">
        <f t="array" ref="H769">_xlfn.IFS(Table2[[#This Row],[Age]]&lt;30,"Under",Table2[[#This Row],[Age]]&gt;=65,"Senior",30&lt;Table2[[#This Row],[Age]]&gt;64,"Others")</f>
        <v>Others</v>
      </c>
      <c r="I769" t="s">
        <v>21</v>
      </c>
      <c r="J769" t="s">
        <v>21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s="9" t="str">
        <f>IF(Table2[[#This Row],[Avg Monthly GB Download]]&lt;5,"Less then 5GB",IF(Table2[[#This Row],[Avg Monthly GB Download]]&gt;=10,"10 or More GB", "Between 5 and 10GB"))</f>
        <v>Less then 5GB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tr" cm="1">
        <f t="array" ref="H770">_xlfn.IFS(Table2[[#This Row],[Age]]&lt;30,"Under",Table2[[#This Row],[Age]]&gt;=65,"Senior",30&lt;Table2[[#This Row],[Age]]&gt;64,"Others")</f>
        <v>Under</v>
      </c>
      <c r="I770" t="s">
        <v>25</v>
      </c>
      <c r="J770" t="s">
        <v>21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s="9" t="str">
        <f>IF(Table2[[#This Row],[Avg Monthly GB Download]]&lt;5,"Less then 5GB",IF(Table2[[#This Row],[Avg Monthly GB Download]]&gt;=10,"10 or More GB", "Between 5 and 10GB"))</f>
        <v>Less then 5GB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tr" cm="1">
        <f t="array" ref="H771">_xlfn.IFS(Table2[[#This Row],[Age]]&lt;30,"Under",Table2[[#This Row],[Age]]&gt;=65,"Senior",30&lt;Table2[[#This Row],[Age]]&gt;64,"Others")</f>
        <v>Senior</v>
      </c>
      <c r="I771" t="s">
        <v>21</v>
      </c>
      <c r="J771" t="s">
        <v>25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s="9" t="str">
        <f>IF(Table2[[#This Row],[Avg Monthly GB Download]]&lt;5,"Less then 5GB",IF(Table2[[#This Row],[Avg Monthly GB Download]]&gt;=10,"10 or More GB", "Between 5 and 10GB"))</f>
        <v>10 or More GB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tr" cm="1">
        <f t="array" ref="H772">_xlfn.IFS(Table2[[#This Row],[Age]]&lt;30,"Under",Table2[[#This Row],[Age]]&gt;=65,"Senior",30&lt;Table2[[#This Row],[Age]]&gt;64,"Others")</f>
        <v>Others</v>
      </c>
      <c r="I772" t="s">
        <v>21</v>
      </c>
      <c r="J772" t="s">
        <v>21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s="9" t="str">
        <f>IF(Table2[[#This Row],[Avg Monthly GB Download]]&lt;5,"Less then 5GB",IF(Table2[[#This Row],[Avg Monthly GB Download]]&gt;=10,"10 or More GB", "Between 5 and 10GB"))</f>
        <v>Less then 5GB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tr" cm="1">
        <f t="array" ref="H773">_xlfn.IFS(Table2[[#This Row],[Age]]&lt;30,"Under",Table2[[#This Row],[Age]]&gt;=65,"Senior",30&lt;Table2[[#This Row],[Age]]&gt;64,"Others")</f>
        <v>Under</v>
      </c>
      <c r="I773" t="s">
        <v>25</v>
      </c>
      <c r="J773" t="s">
        <v>21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s="9" t="str">
        <f>IF(Table2[[#This Row],[Avg Monthly GB Download]]&lt;5,"Less then 5GB",IF(Table2[[#This Row],[Avg Monthly GB Download]]&gt;=10,"10 or More GB", "Between 5 and 10GB"))</f>
        <v>Less then 5GB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tr" cm="1">
        <f t="array" ref="H774">_xlfn.IFS(Table2[[#This Row],[Age]]&lt;30,"Under",Table2[[#This Row],[Age]]&gt;=65,"Senior",30&lt;Table2[[#This Row],[Age]]&gt;64,"Others")</f>
        <v>Others</v>
      </c>
      <c r="I774" t="s">
        <v>21</v>
      </c>
      <c r="J774" t="s">
        <v>21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s="9" t="str">
        <f>IF(Table2[[#This Row],[Avg Monthly GB Download]]&lt;5,"Less then 5GB",IF(Table2[[#This Row],[Avg Monthly GB Download]]&gt;=10,"10 or More GB", "Between 5 and 10GB"))</f>
        <v>Less then 5GB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tr" cm="1">
        <f t="array" ref="H775">_xlfn.IFS(Table2[[#This Row],[Age]]&lt;30,"Under",Table2[[#This Row],[Age]]&gt;=65,"Senior",30&lt;Table2[[#This Row],[Age]]&gt;64,"Others")</f>
        <v>Others</v>
      </c>
      <c r="I775" t="s">
        <v>21</v>
      </c>
      <c r="J775" t="s">
        <v>21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s="9" t="str">
        <f>IF(Table2[[#This Row],[Avg Monthly GB Download]]&lt;5,"Less then 5GB",IF(Table2[[#This Row],[Avg Monthly GB Download]]&gt;=10,"10 or More GB", "Between 5 and 10GB"))</f>
        <v>Less then 5GB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tr" cm="1">
        <f t="array" ref="H776">_xlfn.IFS(Table2[[#This Row],[Age]]&lt;30,"Under",Table2[[#This Row],[Age]]&gt;=65,"Senior",30&lt;Table2[[#This Row],[Age]]&gt;64,"Others")</f>
        <v>Others</v>
      </c>
      <c r="I776" t="s">
        <v>21</v>
      </c>
      <c r="J776" t="s">
        <v>21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s="9" t="str">
        <f>IF(Table2[[#This Row],[Avg Monthly GB Download]]&lt;5,"Less then 5GB",IF(Table2[[#This Row],[Avg Monthly GB Download]]&gt;=10,"10 or More GB", "Between 5 and 10GB"))</f>
        <v>Less then 5GB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tr" cm="1">
        <f t="array" ref="H777">_xlfn.IFS(Table2[[#This Row],[Age]]&lt;30,"Under",Table2[[#This Row],[Age]]&gt;=65,"Senior",30&lt;Table2[[#This Row],[Age]]&gt;64,"Others")</f>
        <v>Under</v>
      </c>
      <c r="I777" t="s">
        <v>25</v>
      </c>
      <c r="J777" t="s">
        <v>21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s="9" t="str">
        <f>IF(Table2[[#This Row],[Avg Monthly GB Download]]&lt;5,"Less then 5GB",IF(Table2[[#This Row],[Avg Monthly GB Download]]&gt;=10,"10 or More GB", "Between 5 and 10GB"))</f>
        <v>Less then 5GB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tr" cm="1">
        <f t="array" ref="H778">_xlfn.IFS(Table2[[#This Row],[Age]]&lt;30,"Under",Table2[[#This Row],[Age]]&gt;=65,"Senior",30&lt;Table2[[#This Row],[Age]]&gt;64,"Others")</f>
        <v>Others</v>
      </c>
      <c r="I778" t="s">
        <v>21</v>
      </c>
      <c r="J778" t="s">
        <v>21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s="9" t="str">
        <f>IF(Table2[[#This Row],[Avg Monthly GB Download]]&lt;5,"Less then 5GB",IF(Table2[[#This Row],[Avg Monthly GB Download]]&gt;=10,"10 or More GB", "Between 5 and 10GB"))</f>
        <v>Less then 5GB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tr" cm="1">
        <f t="array" ref="H779">_xlfn.IFS(Table2[[#This Row],[Age]]&lt;30,"Under",Table2[[#This Row],[Age]]&gt;=65,"Senior",30&lt;Table2[[#This Row],[Age]]&gt;64,"Others")</f>
        <v>Senior</v>
      </c>
      <c r="I779" t="s">
        <v>21</v>
      </c>
      <c r="J779" t="s">
        <v>25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s="9" t="str">
        <f>IF(Table2[[#This Row],[Avg Monthly GB Download]]&lt;5,"Less then 5GB",IF(Table2[[#This Row],[Avg Monthly GB Download]]&gt;=10,"10 or More GB", "Between 5 and 10GB"))</f>
        <v>Between 5 and 10GB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tr" cm="1">
        <f t="array" ref="H780">_xlfn.IFS(Table2[[#This Row],[Age]]&lt;30,"Under",Table2[[#This Row],[Age]]&gt;=65,"Senior",30&lt;Table2[[#This Row],[Age]]&gt;64,"Others")</f>
        <v>Under</v>
      </c>
      <c r="I780" t="s">
        <v>25</v>
      </c>
      <c r="J780" t="s">
        <v>21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s="9" t="str">
        <f>IF(Table2[[#This Row],[Avg Monthly GB Download]]&lt;5,"Less then 5GB",IF(Table2[[#This Row],[Avg Monthly GB Download]]&gt;=10,"10 or More GB", "Between 5 and 10GB"))</f>
        <v>Less then 5GB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tr" cm="1">
        <f t="array" ref="H781">_xlfn.IFS(Table2[[#This Row],[Age]]&lt;30,"Under",Table2[[#This Row],[Age]]&gt;=65,"Senior",30&lt;Table2[[#This Row],[Age]]&gt;64,"Others")</f>
        <v>Others</v>
      </c>
      <c r="I781" t="s">
        <v>21</v>
      </c>
      <c r="J781" t="s">
        <v>21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s="9" t="str">
        <f>IF(Table2[[#This Row],[Avg Monthly GB Download]]&lt;5,"Less then 5GB",IF(Table2[[#This Row],[Avg Monthly GB Download]]&gt;=10,"10 or More GB", "Between 5 and 10GB"))</f>
        <v>Less then 5GB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tr" cm="1">
        <f t="array" ref="H782">_xlfn.IFS(Table2[[#This Row],[Age]]&lt;30,"Under",Table2[[#This Row],[Age]]&gt;=65,"Senior",30&lt;Table2[[#This Row],[Age]]&gt;64,"Others")</f>
        <v>Others</v>
      </c>
      <c r="I782" t="s">
        <v>21</v>
      </c>
      <c r="J782" t="s">
        <v>21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s="9" t="str">
        <f>IF(Table2[[#This Row],[Avg Monthly GB Download]]&lt;5,"Less then 5GB",IF(Table2[[#This Row],[Avg Monthly GB Download]]&gt;=10,"10 or More GB", "Between 5 and 10GB"))</f>
        <v>Less then 5GB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tr" cm="1">
        <f t="array" ref="H783">_xlfn.IFS(Table2[[#This Row],[Age]]&lt;30,"Under",Table2[[#This Row],[Age]]&gt;=65,"Senior",30&lt;Table2[[#This Row],[Age]]&gt;64,"Others")</f>
        <v>Others</v>
      </c>
      <c r="I783" t="s">
        <v>21</v>
      </c>
      <c r="J783" t="s">
        <v>21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s="9" t="str">
        <f>IF(Table2[[#This Row],[Avg Monthly GB Download]]&lt;5,"Less then 5GB",IF(Table2[[#This Row],[Avg Monthly GB Download]]&gt;=10,"10 or More GB", "Between 5 and 10GB"))</f>
        <v>Between 5 and 10GB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tr" cm="1">
        <f t="array" ref="H784">_xlfn.IFS(Table2[[#This Row],[Age]]&lt;30,"Under",Table2[[#This Row],[Age]]&gt;=65,"Senior",30&lt;Table2[[#This Row],[Age]]&gt;64,"Others")</f>
        <v>Others</v>
      </c>
      <c r="I784" t="s">
        <v>21</v>
      </c>
      <c r="J784" t="s">
        <v>21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s="9" t="str">
        <f>IF(Table2[[#This Row],[Avg Monthly GB Download]]&lt;5,"Less then 5GB",IF(Table2[[#This Row],[Avg Monthly GB Download]]&gt;=10,"10 or More GB", "Between 5 and 10GB"))</f>
        <v>Less then 5GB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tr" cm="1">
        <f t="array" ref="H785">_xlfn.IFS(Table2[[#This Row],[Age]]&lt;30,"Under",Table2[[#This Row],[Age]]&gt;=65,"Senior",30&lt;Table2[[#This Row],[Age]]&gt;64,"Others")</f>
        <v>Others</v>
      </c>
      <c r="I785" t="s">
        <v>21</v>
      </c>
      <c r="J785" t="s">
        <v>21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s="9" t="str">
        <f>IF(Table2[[#This Row],[Avg Monthly GB Download]]&lt;5,"Less then 5GB",IF(Table2[[#This Row],[Avg Monthly GB Download]]&gt;=10,"10 or More GB", "Between 5 and 10GB"))</f>
        <v>Less then 5GB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tr" cm="1">
        <f t="array" ref="H786">_xlfn.IFS(Table2[[#This Row],[Age]]&lt;30,"Under",Table2[[#This Row],[Age]]&gt;=65,"Senior",30&lt;Table2[[#This Row],[Age]]&gt;64,"Others")</f>
        <v>Senior</v>
      </c>
      <c r="I786" t="s">
        <v>21</v>
      </c>
      <c r="J786" t="s">
        <v>25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s="9" t="str">
        <f>IF(Table2[[#This Row],[Avg Monthly GB Download]]&lt;5,"Less then 5GB",IF(Table2[[#This Row],[Avg Monthly GB Download]]&gt;=10,"10 or More GB", "Between 5 and 10GB"))</f>
        <v>Less then 5GB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tr" cm="1">
        <f t="array" ref="H787">_xlfn.IFS(Table2[[#This Row],[Age]]&lt;30,"Under",Table2[[#This Row],[Age]]&gt;=65,"Senior",30&lt;Table2[[#This Row],[Age]]&gt;64,"Others")</f>
        <v>Others</v>
      </c>
      <c r="I787" t="s">
        <v>21</v>
      </c>
      <c r="J787" t="s">
        <v>21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s="9" t="str">
        <f>IF(Table2[[#This Row],[Avg Monthly GB Download]]&lt;5,"Less then 5GB",IF(Table2[[#This Row],[Avg Monthly GB Download]]&gt;=10,"10 or More GB", "Between 5 and 10GB"))</f>
        <v>Less then 5GB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tr" cm="1">
        <f t="array" ref="H788">_xlfn.IFS(Table2[[#This Row],[Age]]&lt;30,"Under",Table2[[#This Row],[Age]]&gt;=65,"Senior",30&lt;Table2[[#This Row],[Age]]&gt;64,"Others")</f>
        <v>Others</v>
      </c>
      <c r="I788" t="s">
        <v>21</v>
      </c>
      <c r="J788" t="s">
        <v>21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s="9" t="str">
        <f>IF(Table2[[#This Row],[Avg Monthly GB Download]]&lt;5,"Less then 5GB",IF(Table2[[#This Row],[Avg Monthly GB Download]]&gt;=10,"10 or More GB", "Between 5 and 10GB"))</f>
        <v>Less then 5GB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tr" cm="1">
        <f t="array" ref="H789">_xlfn.IFS(Table2[[#This Row],[Age]]&lt;30,"Under",Table2[[#This Row],[Age]]&gt;=65,"Senior",30&lt;Table2[[#This Row],[Age]]&gt;64,"Others")</f>
        <v>Others</v>
      </c>
      <c r="I789" t="s">
        <v>21</v>
      </c>
      <c r="J789" t="s">
        <v>21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s="9" t="str">
        <f>IF(Table2[[#This Row],[Avg Monthly GB Download]]&lt;5,"Less then 5GB",IF(Table2[[#This Row],[Avg Monthly GB Download]]&gt;=10,"10 or More GB", "Between 5 and 10GB"))</f>
        <v>Less then 5GB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tr" cm="1">
        <f t="array" ref="H790">_xlfn.IFS(Table2[[#This Row],[Age]]&lt;30,"Under",Table2[[#This Row],[Age]]&gt;=65,"Senior",30&lt;Table2[[#This Row],[Age]]&gt;64,"Others")</f>
        <v>Senior</v>
      </c>
      <c r="I790" t="s">
        <v>21</v>
      </c>
      <c r="J790" t="s">
        <v>25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s="9" t="str">
        <f>IF(Table2[[#This Row],[Avg Monthly GB Download]]&lt;5,"Less then 5GB",IF(Table2[[#This Row],[Avg Monthly GB Download]]&gt;=10,"10 or More GB", "Between 5 and 10GB"))</f>
        <v>Less then 5GB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tr" cm="1">
        <f t="array" ref="H791">_xlfn.IFS(Table2[[#This Row],[Age]]&lt;30,"Under",Table2[[#This Row],[Age]]&gt;=65,"Senior",30&lt;Table2[[#This Row],[Age]]&gt;64,"Others")</f>
        <v>Others</v>
      </c>
      <c r="I791" t="s">
        <v>21</v>
      </c>
      <c r="J791" t="s">
        <v>21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s="9" t="str">
        <f>IF(Table2[[#This Row],[Avg Monthly GB Download]]&lt;5,"Less then 5GB",IF(Table2[[#This Row],[Avg Monthly GB Download]]&gt;=10,"10 or More GB", "Between 5 and 10GB"))</f>
        <v>Less then 5GB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tr" cm="1">
        <f t="array" ref="H792">_xlfn.IFS(Table2[[#This Row],[Age]]&lt;30,"Under",Table2[[#This Row],[Age]]&gt;=65,"Senior",30&lt;Table2[[#This Row],[Age]]&gt;64,"Others")</f>
        <v>Others</v>
      </c>
      <c r="I792" t="s">
        <v>21</v>
      </c>
      <c r="J792" t="s">
        <v>21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s="9" t="str">
        <f>IF(Table2[[#This Row],[Avg Monthly GB Download]]&lt;5,"Less then 5GB",IF(Table2[[#This Row],[Avg Monthly GB Download]]&gt;=10,"10 or More GB", "Between 5 and 10GB"))</f>
        <v>Less then 5GB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tr" cm="1">
        <f t="array" ref="H793">_xlfn.IFS(Table2[[#This Row],[Age]]&lt;30,"Under",Table2[[#This Row],[Age]]&gt;=65,"Senior",30&lt;Table2[[#This Row],[Age]]&gt;64,"Others")</f>
        <v>Others</v>
      </c>
      <c r="I793" t="s">
        <v>21</v>
      </c>
      <c r="J793" t="s">
        <v>21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s="9" t="str">
        <f>IF(Table2[[#This Row],[Avg Monthly GB Download]]&lt;5,"Less then 5GB",IF(Table2[[#This Row],[Avg Monthly GB Download]]&gt;=10,"10 or More GB", "Between 5 and 10GB"))</f>
        <v>Less then 5GB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tr" cm="1">
        <f t="array" ref="H794">_xlfn.IFS(Table2[[#This Row],[Age]]&lt;30,"Under",Table2[[#This Row],[Age]]&gt;=65,"Senior",30&lt;Table2[[#This Row],[Age]]&gt;64,"Others")</f>
        <v>Others</v>
      </c>
      <c r="I794" t="s">
        <v>21</v>
      </c>
      <c r="J794" t="s">
        <v>21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s="9" t="str">
        <f>IF(Table2[[#This Row],[Avg Monthly GB Download]]&lt;5,"Less then 5GB",IF(Table2[[#This Row],[Avg Monthly GB Download]]&gt;=10,"10 or More GB", "Between 5 and 10GB"))</f>
        <v>Less then 5GB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tr" cm="1">
        <f t="array" ref="H795">_xlfn.IFS(Table2[[#This Row],[Age]]&lt;30,"Under",Table2[[#This Row],[Age]]&gt;=65,"Senior",30&lt;Table2[[#This Row],[Age]]&gt;64,"Others")</f>
        <v>Senior</v>
      </c>
      <c r="I795" t="s">
        <v>21</v>
      </c>
      <c r="J795" t="s">
        <v>25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s="9" t="str">
        <f>IF(Table2[[#This Row],[Avg Monthly GB Download]]&lt;5,"Less then 5GB",IF(Table2[[#This Row],[Avg Monthly GB Download]]&gt;=10,"10 or More GB", "Between 5 and 10GB"))</f>
        <v>Less then 5GB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tr" cm="1">
        <f t="array" ref="H796">_xlfn.IFS(Table2[[#This Row],[Age]]&lt;30,"Under",Table2[[#This Row],[Age]]&gt;=65,"Senior",30&lt;Table2[[#This Row],[Age]]&gt;64,"Others")</f>
        <v>Under</v>
      </c>
      <c r="I796" t="s">
        <v>25</v>
      </c>
      <c r="J796" t="s">
        <v>21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s="9" t="str">
        <f>IF(Table2[[#This Row],[Avg Monthly GB Download]]&lt;5,"Less then 5GB",IF(Table2[[#This Row],[Avg Monthly GB Download]]&gt;=10,"10 or More GB", "Between 5 and 10GB"))</f>
        <v>10 or More GB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tr" cm="1">
        <f t="array" ref="H797">_xlfn.IFS(Table2[[#This Row],[Age]]&lt;30,"Under",Table2[[#This Row],[Age]]&gt;=65,"Senior",30&lt;Table2[[#This Row],[Age]]&gt;64,"Others")</f>
        <v>Others</v>
      </c>
      <c r="I797" t="s">
        <v>21</v>
      </c>
      <c r="J797" t="s">
        <v>21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s="9" t="str">
        <f>IF(Table2[[#This Row],[Avg Monthly GB Download]]&lt;5,"Less then 5GB",IF(Table2[[#This Row],[Avg Monthly GB Download]]&gt;=10,"10 or More GB", "Between 5 and 10GB"))</f>
        <v>Less then 5GB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tr" cm="1">
        <f t="array" ref="H798">_xlfn.IFS(Table2[[#This Row],[Age]]&lt;30,"Under",Table2[[#This Row],[Age]]&gt;=65,"Senior",30&lt;Table2[[#This Row],[Age]]&gt;64,"Others")</f>
        <v>Under</v>
      </c>
      <c r="I798" t="s">
        <v>25</v>
      </c>
      <c r="J798" t="s">
        <v>21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s="9" t="str">
        <f>IF(Table2[[#This Row],[Avg Monthly GB Download]]&lt;5,"Less then 5GB",IF(Table2[[#This Row],[Avg Monthly GB Download]]&gt;=10,"10 or More GB", "Between 5 and 10GB"))</f>
        <v>Less then 5GB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tr" cm="1">
        <f t="array" ref="H799">_xlfn.IFS(Table2[[#This Row],[Age]]&lt;30,"Under",Table2[[#This Row],[Age]]&gt;=65,"Senior",30&lt;Table2[[#This Row],[Age]]&gt;64,"Others")</f>
        <v>Others</v>
      </c>
      <c r="I799" t="s">
        <v>21</v>
      </c>
      <c r="J799" t="s">
        <v>21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s="9" t="str">
        <f>IF(Table2[[#This Row],[Avg Monthly GB Download]]&lt;5,"Less then 5GB",IF(Table2[[#This Row],[Avg Monthly GB Download]]&gt;=10,"10 or More GB", "Between 5 and 10GB"))</f>
        <v>Less then 5GB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tr" cm="1">
        <f t="array" ref="H800">_xlfn.IFS(Table2[[#This Row],[Age]]&lt;30,"Under",Table2[[#This Row],[Age]]&gt;=65,"Senior",30&lt;Table2[[#This Row],[Age]]&gt;64,"Others")</f>
        <v>Senior</v>
      </c>
      <c r="I800" t="s">
        <v>21</v>
      </c>
      <c r="J800" t="s">
        <v>25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s="9" t="str">
        <f>IF(Table2[[#This Row],[Avg Monthly GB Download]]&lt;5,"Less then 5GB",IF(Table2[[#This Row],[Avg Monthly GB Download]]&gt;=10,"10 or More GB", "Between 5 and 10GB"))</f>
        <v>Less then 5GB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tr" cm="1">
        <f t="array" ref="H801">_xlfn.IFS(Table2[[#This Row],[Age]]&lt;30,"Under",Table2[[#This Row],[Age]]&gt;=65,"Senior",30&lt;Table2[[#This Row],[Age]]&gt;64,"Others")</f>
        <v>Others</v>
      </c>
      <c r="I801" t="s">
        <v>21</v>
      </c>
      <c r="J801" t="s">
        <v>21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s="9" t="str">
        <f>IF(Table2[[#This Row],[Avg Monthly GB Download]]&lt;5,"Less then 5GB",IF(Table2[[#This Row],[Avg Monthly GB Download]]&gt;=10,"10 or More GB", "Between 5 and 10GB"))</f>
        <v>Less then 5GB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tr" cm="1">
        <f t="array" ref="H802">_xlfn.IFS(Table2[[#This Row],[Age]]&lt;30,"Under",Table2[[#This Row],[Age]]&gt;=65,"Senior",30&lt;Table2[[#This Row],[Age]]&gt;64,"Others")</f>
        <v>Others</v>
      </c>
      <c r="I802" t="s">
        <v>21</v>
      </c>
      <c r="J802" t="s">
        <v>21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s="9" t="str">
        <f>IF(Table2[[#This Row],[Avg Monthly GB Download]]&lt;5,"Less then 5GB",IF(Table2[[#This Row],[Avg Monthly GB Download]]&gt;=10,"10 or More GB", "Between 5 and 10GB"))</f>
        <v>10 or More GB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tr" cm="1">
        <f t="array" ref="H803">_xlfn.IFS(Table2[[#This Row],[Age]]&lt;30,"Under",Table2[[#This Row],[Age]]&gt;=65,"Senior",30&lt;Table2[[#This Row],[Age]]&gt;64,"Others")</f>
        <v>Others</v>
      </c>
      <c r="I803" t="s">
        <v>21</v>
      </c>
      <c r="J803" t="s">
        <v>21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s="9" t="str">
        <f>IF(Table2[[#This Row],[Avg Monthly GB Download]]&lt;5,"Less then 5GB",IF(Table2[[#This Row],[Avg Monthly GB Download]]&gt;=10,"10 or More GB", "Between 5 and 10GB"))</f>
        <v>Less then 5GB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tr" cm="1">
        <f t="array" ref="H804">_xlfn.IFS(Table2[[#This Row],[Age]]&lt;30,"Under",Table2[[#This Row],[Age]]&gt;=65,"Senior",30&lt;Table2[[#This Row],[Age]]&gt;64,"Others")</f>
        <v>Others</v>
      </c>
      <c r="I804" t="s">
        <v>21</v>
      </c>
      <c r="J804" t="s">
        <v>21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s="9" t="str">
        <f>IF(Table2[[#This Row],[Avg Monthly GB Download]]&lt;5,"Less then 5GB",IF(Table2[[#This Row],[Avg Monthly GB Download]]&gt;=10,"10 or More GB", "Between 5 and 10GB"))</f>
        <v>Less then 5GB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tr" cm="1">
        <f t="array" ref="H805">_xlfn.IFS(Table2[[#This Row],[Age]]&lt;30,"Under",Table2[[#This Row],[Age]]&gt;=65,"Senior",30&lt;Table2[[#This Row],[Age]]&gt;64,"Others")</f>
        <v>Under</v>
      </c>
      <c r="I805" t="s">
        <v>25</v>
      </c>
      <c r="J805" t="s">
        <v>21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s="9" t="str">
        <f>IF(Table2[[#This Row],[Avg Monthly GB Download]]&lt;5,"Less then 5GB",IF(Table2[[#This Row],[Avg Monthly GB Download]]&gt;=10,"10 or More GB", "Between 5 and 10GB"))</f>
        <v>10 or More GB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tr" cm="1">
        <f t="array" ref="H806">_xlfn.IFS(Table2[[#This Row],[Age]]&lt;30,"Under",Table2[[#This Row],[Age]]&gt;=65,"Senior",30&lt;Table2[[#This Row],[Age]]&gt;64,"Others")</f>
        <v>Others</v>
      </c>
      <c r="I806" t="s">
        <v>21</v>
      </c>
      <c r="J806" t="s">
        <v>21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s="9" t="str">
        <f>IF(Table2[[#This Row],[Avg Monthly GB Download]]&lt;5,"Less then 5GB",IF(Table2[[#This Row],[Avg Monthly GB Download]]&gt;=10,"10 or More GB", "Between 5 and 10GB"))</f>
        <v>Less then 5GB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tr" cm="1">
        <f t="array" ref="H807">_xlfn.IFS(Table2[[#This Row],[Age]]&lt;30,"Under",Table2[[#This Row],[Age]]&gt;=65,"Senior",30&lt;Table2[[#This Row],[Age]]&gt;64,"Others")</f>
        <v>Others</v>
      </c>
      <c r="I807" t="s">
        <v>21</v>
      </c>
      <c r="J807" t="s">
        <v>21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s="9" t="str">
        <f>IF(Table2[[#This Row],[Avg Monthly GB Download]]&lt;5,"Less then 5GB",IF(Table2[[#This Row],[Avg Monthly GB Download]]&gt;=10,"10 or More GB", "Between 5 and 10GB"))</f>
        <v>Less then 5GB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tr" cm="1">
        <f t="array" ref="H808">_xlfn.IFS(Table2[[#This Row],[Age]]&lt;30,"Under",Table2[[#This Row],[Age]]&gt;=65,"Senior",30&lt;Table2[[#This Row],[Age]]&gt;64,"Others")</f>
        <v>Under</v>
      </c>
      <c r="I808" t="s">
        <v>25</v>
      </c>
      <c r="J808" t="s">
        <v>21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s="9" t="str">
        <f>IF(Table2[[#This Row],[Avg Monthly GB Download]]&lt;5,"Less then 5GB",IF(Table2[[#This Row],[Avg Monthly GB Download]]&gt;=10,"10 or More GB", "Between 5 and 10GB"))</f>
        <v>Less then 5GB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tr" cm="1">
        <f t="array" ref="H809">_xlfn.IFS(Table2[[#This Row],[Age]]&lt;30,"Under",Table2[[#This Row],[Age]]&gt;=65,"Senior",30&lt;Table2[[#This Row],[Age]]&gt;64,"Others")</f>
        <v>Others</v>
      </c>
      <c r="I809" t="s">
        <v>21</v>
      </c>
      <c r="J809" t="s">
        <v>21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s="9" t="str">
        <f>IF(Table2[[#This Row],[Avg Monthly GB Download]]&lt;5,"Less then 5GB",IF(Table2[[#This Row],[Avg Monthly GB Download]]&gt;=10,"10 or More GB", "Between 5 and 10GB"))</f>
        <v>Less then 5GB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tr" cm="1">
        <f t="array" ref="H810">_xlfn.IFS(Table2[[#This Row],[Age]]&lt;30,"Under",Table2[[#This Row],[Age]]&gt;=65,"Senior",30&lt;Table2[[#This Row],[Age]]&gt;64,"Others")</f>
        <v>Others</v>
      </c>
      <c r="I810" t="s">
        <v>21</v>
      </c>
      <c r="J810" t="s">
        <v>21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s="9" t="str">
        <f>IF(Table2[[#This Row],[Avg Monthly GB Download]]&lt;5,"Less then 5GB",IF(Table2[[#This Row],[Avg Monthly GB Download]]&gt;=10,"10 or More GB", "Between 5 and 10GB"))</f>
        <v>Between 5 and 10GB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tr" cm="1">
        <f t="array" ref="H811">_xlfn.IFS(Table2[[#This Row],[Age]]&lt;30,"Under",Table2[[#This Row],[Age]]&gt;=65,"Senior",30&lt;Table2[[#This Row],[Age]]&gt;64,"Others")</f>
        <v>Under</v>
      </c>
      <c r="I811" t="s">
        <v>25</v>
      </c>
      <c r="J811" t="s">
        <v>21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s="9" t="str">
        <f>IF(Table2[[#This Row],[Avg Monthly GB Download]]&lt;5,"Less then 5GB",IF(Table2[[#This Row],[Avg Monthly GB Download]]&gt;=10,"10 or More GB", "Between 5 and 10GB"))</f>
        <v>10 or More GB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tr" cm="1">
        <f t="array" ref="H812">_xlfn.IFS(Table2[[#This Row],[Age]]&lt;30,"Under",Table2[[#This Row],[Age]]&gt;=65,"Senior",30&lt;Table2[[#This Row],[Age]]&gt;64,"Others")</f>
        <v>Others</v>
      </c>
      <c r="I812" t="s">
        <v>21</v>
      </c>
      <c r="J812" t="s">
        <v>21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s="9" t="str">
        <f>IF(Table2[[#This Row],[Avg Monthly GB Download]]&lt;5,"Less then 5GB",IF(Table2[[#This Row],[Avg Monthly GB Download]]&gt;=10,"10 or More GB", "Between 5 and 10GB"))</f>
        <v>Less then 5GB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tr" cm="1">
        <f t="array" ref="H813">_xlfn.IFS(Table2[[#This Row],[Age]]&lt;30,"Under",Table2[[#This Row],[Age]]&gt;=65,"Senior",30&lt;Table2[[#This Row],[Age]]&gt;64,"Others")</f>
        <v>Under</v>
      </c>
      <c r="I813" t="s">
        <v>25</v>
      </c>
      <c r="J813" t="s">
        <v>21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s="9" t="str">
        <f>IF(Table2[[#This Row],[Avg Monthly GB Download]]&lt;5,"Less then 5GB",IF(Table2[[#This Row],[Avg Monthly GB Download]]&gt;=10,"10 or More GB", "Between 5 and 10GB"))</f>
        <v>Less then 5GB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tr" cm="1">
        <f t="array" ref="H814">_xlfn.IFS(Table2[[#This Row],[Age]]&lt;30,"Under",Table2[[#This Row],[Age]]&gt;=65,"Senior",30&lt;Table2[[#This Row],[Age]]&gt;64,"Others")</f>
        <v>Others</v>
      </c>
      <c r="I814" t="s">
        <v>21</v>
      </c>
      <c r="J814" t="s">
        <v>21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s="9" t="str">
        <f>IF(Table2[[#This Row],[Avg Monthly GB Download]]&lt;5,"Less then 5GB",IF(Table2[[#This Row],[Avg Monthly GB Download]]&gt;=10,"10 or More GB", "Between 5 and 10GB"))</f>
        <v>Less then 5GB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tr" cm="1">
        <f t="array" ref="H815">_xlfn.IFS(Table2[[#This Row],[Age]]&lt;30,"Under",Table2[[#This Row],[Age]]&gt;=65,"Senior",30&lt;Table2[[#This Row],[Age]]&gt;64,"Others")</f>
        <v>Others</v>
      </c>
      <c r="I815" t="s">
        <v>21</v>
      </c>
      <c r="J815" t="s">
        <v>21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s="9" t="str">
        <f>IF(Table2[[#This Row],[Avg Monthly GB Download]]&lt;5,"Less then 5GB",IF(Table2[[#This Row],[Avg Monthly GB Download]]&gt;=10,"10 or More GB", "Between 5 and 10GB"))</f>
        <v>Less then 5GB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tr" cm="1">
        <f t="array" ref="H816">_xlfn.IFS(Table2[[#This Row],[Age]]&lt;30,"Under",Table2[[#This Row],[Age]]&gt;=65,"Senior",30&lt;Table2[[#This Row],[Age]]&gt;64,"Others")</f>
        <v>Others</v>
      </c>
      <c r="I816" t="s">
        <v>21</v>
      </c>
      <c r="J816" t="s">
        <v>21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s="9" t="str">
        <f>IF(Table2[[#This Row],[Avg Monthly GB Download]]&lt;5,"Less then 5GB",IF(Table2[[#This Row],[Avg Monthly GB Download]]&gt;=10,"10 or More GB", "Between 5 and 10GB"))</f>
        <v>10 or More GB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tr" cm="1">
        <f t="array" ref="H817">_xlfn.IFS(Table2[[#This Row],[Age]]&lt;30,"Under",Table2[[#This Row],[Age]]&gt;=65,"Senior",30&lt;Table2[[#This Row],[Age]]&gt;64,"Others")</f>
        <v>Others</v>
      </c>
      <c r="I817" t="s">
        <v>21</v>
      </c>
      <c r="J817" t="s">
        <v>21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s="9" t="str">
        <f>IF(Table2[[#This Row],[Avg Monthly GB Download]]&lt;5,"Less then 5GB",IF(Table2[[#This Row],[Avg Monthly GB Download]]&gt;=10,"10 or More GB", "Between 5 and 10GB"))</f>
        <v>Less then 5GB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tr" cm="1">
        <f t="array" ref="H818">_xlfn.IFS(Table2[[#This Row],[Age]]&lt;30,"Under",Table2[[#This Row],[Age]]&gt;=65,"Senior",30&lt;Table2[[#This Row],[Age]]&gt;64,"Others")</f>
        <v>Under</v>
      </c>
      <c r="I818" t="s">
        <v>25</v>
      </c>
      <c r="J818" t="s">
        <v>21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s="9" t="str">
        <f>IF(Table2[[#This Row],[Avg Monthly GB Download]]&lt;5,"Less then 5GB",IF(Table2[[#This Row],[Avg Monthly GB Download]]&gt;=10,"10 or More GB", "Between 5 and 10GB"))</f>
        <v>Less then 5GB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tr" cm="1">
        <f t="array" ref="H819">_xlfn.IFS(Table2[[#This Row],[Age]]&lt;30,"Under",Table2[[#This Row],[Age]]&gt;=65,"Senior",30&lt;Table2[[#This Row],[Age]]&gt;64,"Others")</f>
        <v>Others</v>
      </c>
      <c r="I819" t="s">
        <v>21</v>
      </c>
      <c r="J819" t="s">
        <v>21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s="9" t="str">
        <f>IF(Table2[[#This Row],[Avg Monthly GB Download]]&lt;5,"Less then 5GB",IF(Table2[[#This Row],[Avg Monthly GB Download]]&gt;=10,"10 or More GB", "Between 5 and 10GB"))</f>
        <v>Less then 5GB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tr" cm="1">
        <f t="array" ref="H820">_xlfn.IFS(Table2[[#This Row],[Age]]&lt;30,"Under",Table2[[#This Row],[Age]]&gt;=65,"Senior",30&lt;Table2[[#This Row],[Age]]&gt;64,"Others")</f>
        <v>Under</v>
      </c>
      <c r="I820" t="s">
        <v>25</v>
      </c>
      <c r="J820" t="s">
        <v>21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s="9" t="str">
        <f>IF(Table2[[#This Row],[Avg Monthly GB Download]]&lt;5,"Less then 5GB",IF(Table2[[#This Row],[Avg Monthly GB Download]]&gt;=10,"10 or More GB", "Between 5 and 10GB"))</f>
        <v>10 or More GB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tr" cm="1">
        <f t="array" ref="H821">_xlfn.IFS(Table2[[#This Row],[Age]]&lt;30,"Under",Table2[[#This Row],[Age]]&gt;=65,"Senior",30&lt;Table2[[#This Row],[Age]]&gt;64,"Others")</f>
        <v>Under</v>
      </c>
      <c r="I821" t="s">
        <v>25</v>
      </c>
      <c r="J821" t="s">
        <v>21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s="9" t="str">
        <f>IF(Table2[[#This Row],[Avg Monthly GB Download]]&lt;5,"Less then 5GB",IF(Table2[[#This Row],[Avg Monthly GB Download]]&gt;=10,"10 or More GB", "Between 5 and 10GB"))</f>
        <v>Less then 5GB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tr" cm="1">
        <f t="array" ref="H822">_xlfn.IFS(Table2[[#This Row],[Age]]&lt;30,"Under",Table2[[#This Row],[Age]]&gt;=65,"Senior",30&lt;Table2[[#This Row],[Age]]&gt;64,"Others")</f>
        <v>Senior</v>
      </c>
      <c r="I822" t="s">
        <v>21</v>
      </c>
      <c r="J822" t="s">
        <v>25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s="9" t="str">
        <f>IF(Table2[[#This Row],[Avg Monthly GB Download]]&lt;5,"Less then 5GB",IF(Table2[[#This Row],[Avg Monthly GB Download]]&gt;=10,"10 or More GB", "Between 5 and 10GB"))</f>
        <v>Less then 5GB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tr" cm="1">
        <f t="array" ref="H823">_xlfn.IFS(Table2[[#This Row],[Age]]&lt;30,"Under",Table2[[#This Row],[Age]]&gt;=65,"Senior",30&lt;Table2[[#This Row],[Age]]&gt;64,"Others")</f>
        <v>Others</v>
      </c>
      <c r="I823" t="s">
        <v>21</v>
      </c>
      <c r="J823" t="s">
        <v>21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s="9" t="str">
        <f>IF(Table2[[#This Row],[Avg Monthly GB Download]]&lt;5,"Less then 5GB",IF(Table2[[#This Row],[Avg Monthly GB Download]]&gt;=10,"10 or More GB", "Between 5 and 10GB"))</f>
        <v>Between 5 and 10GB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tr" cm="1">
        <f t="array" ref="H824">_xlfn.IFS(Table2[[#This Row],[Age]]&lt;30,"Under",Table2[[#This Row],[Age]]&gt;=65,"Senior",30&lt;Table2[[#This Row],[Age]]&gt;64,"Others")</f>
        <v>Under</v>
      </c>
      <c r="I824" t="s">
        <v>25</v>
      </c>
      <c r="J824" t="s">
        <v>21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s="9" t="str">
        <f>IF(Table2[[#This Row],[Avg Monthly GB Download]]&lt;5,"Less then 5GB",IF(Table2[[#This Row],[Avg Monthly GB Download]]&gt;=10,"10 or More GB", "Between 5 and 10GB"))</f>
        <v>Less then 5GB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tr" cm="1">
        <f t="array" ref="H825">_xlfn.IFS(Table2[[#This Row],[Age]]&lt;30,"Under",Table2[[#This Row],[Age]]&gt;=65,"Senior",30&lt;Table2[[#This Row],[Age]]&gt;64,"Others")</f>
        <v>Under</v>
      </c>
      <c r="I825" t="s">
        <v>25</v>
      </c>
      <c r="J825" t="s">
        <v>21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s="9" t="str">
        <f>IF(Table2[[#This Row],[Avg Monthly GB Download]]&lt;5,"Less then 5GB",IF(Table2[[#This Row],[Avg Monthly GB Download]]&gt;=10,"10 or More GB", "Between 5 and 10GB"))</f>
        <v>Less then 5GB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tr" cm="1">
        <f t="array" ref="H826">_xlfn.IFS(Table2[[#This Row],[Age]]&lt;30,"Under",Table2[[#This Row],[Age]]&gt;=65,"Senior",30&lt;Table2[[#This Row],[Age]]&gt;64,"Others")</f>
        <v>Under</v>
      </c>
      <c r="I826" t="s">
        <v>25</v>
      </c>
      <c r="J826" t="s">
        <v>21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s="9" t="str">
        <f>IF(Table2[[#This Row],[Avg Monthly GB Download]]&lt;5,"Less then 5GB",IF(Table2[[#This Row],[Avg Monthly GB Download]]&gt;=10,"10 or More GB", "Between 5 and 10GB"))</f>
        <v>10 or More GB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tr" cm="1">
        <f t="array" ref="H827">_xlfn.IFS(Table2[[#This Row],[Age]]&lt;30,"Under",Table2[[#This Row],[Age]]&gt;=65,"Senior",30&lt;Table2[[#This Row],[Age]]&gt;64,"Others")</f>
        <v>Senior</v>
      </c>
      <c r="I827" t="s">
        <v>21</v>
      </c>
      <c r="J827" t="s">
        <v>25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s="9" t="str">
        <f>IF(Table2[[#This Row],[Avg Monthly GB Download]]&lt;5,"Less then 5GB",IF(Table2[[#This Row],[Avg Monthly GB Download]]&gt;=10,"10 or More GB", "Between 5 and 10GB"))</f>
        <v>Less then 5GB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tr" cm="1">
        <f t="array" ref="H828">_xlfn.IFS(Table2[[#This Row],[Age]]&lt;30,"Under",Table2[[#This Row],[Age]]&gt;=65,"Senior",30&lt;Table2[[#This Row],[Age]]&gt;64,"Others")</f>
        <v>Others</v>
      </c>
      <c r="I828" t="s">
        <v>21</v>
      </c>
      <c r="J828" t="s">
        <v>21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s="9" t="str">
        <f>IF(Table2[[#This Row],[Avg Monthly GB Download]]&lt;5,"Less then 5GB",IF(Table2[[#This Row],[Avg Monthly GB Download]]&gt;=10,"10 or More GB", "Between 5 and 10GB"))</f>
        <v>Less then 5GB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tr" cm="1">
        <f t="array" ref="H829">_xlfn.IFS(Table2[[#This Row],[Age]]&lt;30,"Under",Table2[[#This Row],[Age]]&gt;=65,"Senior",30&lt;Table2[[#This Row],[Age]]&gt;64,"Others")</f>
        <v>Others</v>
      </c>
      <c r="I829" t="s">
        <v>21</v>
      </c>
      <c r="J829" t="s">
        <v>21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s="9" t="str">
        <f>IF(Table2[[#This Row],[Avg Monthly GB Download]]&lt;5,"Less then 5GB",IF(Table2[[#This Row],[Avg Monthly GB Download]]&gt;=10,"10 or More GB", "Between 5 and 10GB"))</f>
        <v>Less then 5GB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tr" cm="1">
        <f t="array" ref="H830">_xlfn.IFS(Table2[[#This Row],[Age]]&lt;30,"Under",Table2[[#This Row],[Age]]&gt;=65,"Senior",30&lt;Table2[[#This Row],[Age]]&gt;64,"Others")</f>
        <v>Others</v>
      </c>
      <c r="I830" t="s">
        <v>21</v>
      </c>
      <c r="J830" t="s">
        <v>21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s="9" t="str">
        <f>IF(Table2[[#This Row],[Avg Monthly GB Download]]&lt;5,"Less then 5GB",IF(Table2[[#This Row],[Avg Monthly GB Download]]&gt;=10,"10 or More GB", "Between 5 and 10GB"))</f>
        <v>Less then 5GB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tr" cm="1">
        <f t="array" ref="H831">_xlfn.IFS(Table2[[#This Row],[Age]]&lt;30,"Under",Table2[[#This Row],[Age]]&gt;=65,"Senior",30&lt;Table2[[#This Row],[Age]]&gt;64,"Others")</f>
        <v>Others</v>
      </c>
      <c r="I831" t="s">
        <v>21</v>
      </c>
      <c r="J831" t="s">
        <v>21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s="9" t="str">
        <f>IF(Table2[[#This Row],[Avg Monthly GB Download]]&lt;5,"Less then 5GB",IF(Table2[[#This Row],[Avg Monthly GB Download]]&gt;=10,"10 or More GB", "Between 5 and 10GB"))</f>
        <v>Less then 5GB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tr" cm="1">
        <f t="array" ref="H832">_xlfn.IFS(Table2[[#This Row],[Age]]&lt;30,"Under",Table2[[#This Row],[Age]]&gt;=65,"Senior",30&lt;Table2[[#This Row],[Age]]&gt;64,"Others")</f>
        <v>Under</v>
      </c>
      <c r="I832" t="s">
        <v>25</v>
      </c>
      <c r="J832" t="s">
        <v>21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s="9" t="str">
        <f>IF(Table2[[#This Row],[Avg Monthly GB Download]]&lt;5,"Less then 5GB",IF(Table2[[#This Row],[Avg Monthly GB Download]]&gt;=10,"10 or More GB", "Between 5 and 10GB"))</f>
        <v>Less then 5GB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tr" cm="1">
        <f t="array" ref="H833">_xlfn.IFS(Table2[[#This Row],[Age]]&lt;30,"Under",Table2[[#This Row],[Age]]&gt;=65,"Senior",30&lt;Table2[[#This Row],[Age]]&gt;64,"Others")</f>
        <v>Others</v>
      </c>
      <c r="I833" t="s">
        <v>21</v>
      </c>
      <c r="J833" t="s">
        <v>21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s="9" t="str">
        <f>IF(Table2[[#This Row],[Avg Monthly GB Download]]&lt;5,"Less then 5GB",IF(Table2[[#This Row],[Avg Monthly GB Download]]&gt;=10,"10 or More GB", "Between 5 and 10GB"))</f>
        <v>Less then 5GB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tr" cm="1">
        <f t="array" ref="H834">_xlfn.IFS(Table2[[#This Row],[Age]]&lt;30,"Under",Table2[[#This Row],[Age]]&gt;=65,"Senior",30&lt;Table2[[#This Row],[Age]]&gt;64,"Others")</f>
        <v>Others</v>
      </c>
      <c r="I834" t="s">
        <v>21</v>
      </c>
      <c r="J834" t="s">
        <v>21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s="9" t="str">
        <f>IF(Table2[[#This Row],[Avg Monthly GB Download]]&lt;5,"Less then 5GB",IF(Table2[[#This Row],[Avg Monthly GB Download]]&gt;=10,"10 or More GB", "Between 5 and 10GB"))</f>
        <v>Less then 5GB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tr" cm="1">
        <f t="array" ref="H835">_xlfn.IFS(Table2[[#This Row],[Age]]&lt;30,"Under",Table2[[#This Row],[Age]]&gt;=65,"Senior",30&lt;Table2[[#This Row],[Age]]&gt;64,"Others")</f>
        <v>Under</v>
      </c>
      <c r="I835" t="s">
        <v>25</v>
      </c>
      <c r="J835" t="s">
        <v>21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s="9" t="str">
        <f>IF(Table2[[#This Row],[Avg Monthly GB Download]]&lt;5,"Less then 5GB",IF(Table2[[#This Row],[Avg Monthly GB Download]]&gt;=10,"10 or More GB", "Between 5 and 10GB"))</f>
        <v>Less then 5GB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tr" cm="1">
        <f t="array" ref="H836">_xlfn.IFS(Table2[[#This Row],[Age]]&lt;30,"Under",Table2[[#This Row],[Age]]&gt;=65,"Senior",30&lt;Table2[[#This Row],[Age]]&gt;64,"Others")</f>
        <v>Others</v>
      </c>
      <c r="I836" t="s">
        <v>21</v>
      </c>
      <c r="J836" t="s">
        <v>21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s="9" t="str">
        <f>IF(Table2[[#This Row],[Avg Monthly GB Download]]&lt;5,"Less then 5GB",IF(Table2[[#This Row],[Avg Monthly GB Download]]&gt;=10,"10 or More GB", "Between 5 and 10GB"))</f>
        <v>Less then 5GB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tr" cm="1">
        <f t="array" ref="H837">_xlfn.IFS(Table2[[#This Row],[Age]]&lt;30,"Under",Table2[[#This Row],[Age]]&gt;=65,"Senior",30&lt;Table2[[#This Row],[Age]]&gt;64,"Others")</f>
        <v>Senior</v>
      </c>
      <c r="I837" t="s">
        <v>21</v>
      </c>
      <c r="J837" t="s">
        <v>25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s="9" t="str">
        <f>IF(Table2[[#This Row],[Avg Monthly GB Download]]&lt;5,"Less then 5GB",IF(Table2[[#This Row],[Avg Monthly GB Download]]&gt;=10,"10 or More GB", "Between 5 and 10GB"))</f>
        <v>Less then 5GB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tr" cm="1">
        <f t="array" ref="H838">_xlfn.IFS(Table2[[#This Row],[Age]]&lt;30,"Under",Table2[[#This Row],[Age]]&gt;=65,"Senior",30&lt;Table2[[#This Row],[Age]]&gt;64,"Others")</f>
        <v>Senior</v>
      </c>
      <c r="I838" t="s">
        <v>21</v>
      </c>
      <c r="J838" t="s">
        <v>25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s="9" t="str">
        <f>IF(Table2[[#This Row],[Avg Monthly GB Download]]&lt;5,"Less then 5GB",IF(Table2[[#This Row],[Avg Monthly GB Download]]&gt;=10,"10 or More GB", "Between 5 and 10GB"))</f>
        <v>Between 5 and 10GB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tr" cm="1">
        <f t="array" ref="H839">_xlfn.IFS(Table2[[#This Row],[Age]]&lt;30,"Under",Table2[[#This Row],[Age]]&gt;=65,"Senior",30&lt;Table2[[#This Row],[Age]]&gt;64,"Others")</f>
        <v>Others</v>
      </c>
      <c r="I839" t="s">
        <v>21</v>
      </c>
      <c r="J839" t="s">
        <v>21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s="9" t="str">
        <f>IF(Table2[[#This Row],[Avg Monthly GB Download]]&lt;5,"Less then 5GB",IF(Table2[[#This Row],[Avg Monthly GB Download]]&gt;=10,"10 or More GB", "Between 5 and 10GB"))</f>
        <v>Less then 5GB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tr" cm="1">
        <f t="array" ref="H840">_xlfn.IFS(Table2[[#This Row],[Age]]&lt;30,"Under",Table2[[#This Row],[Age]]&gt;=65,"Senior",30&lt;Table2[[#This Row],[Age]]&gt;64,"Others")</f>
        <v>Others</v>
      </c>
      <c r="I840" t="s">
        <v>21</v>
      </c>
      <c r="J840" t="s">
        <v>21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s="9" t="str">
        <f>IF(Table2[[#This Row],[Avg Monthly GB Download]]&lt;5,"Less then 5GB",IF(Table2[[#This Row],[Avg Monthly GB Download]]&gt;=10,"10 or More GB", "Between 5 and 10GB"))</f>
        <v>Less then 5GB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tr" cm="1">
        <f t="array" ref="H841">_xlfn.IFS(Table2[[#This Row],[Age]]&lt;30,"Under",Table2[[#This Row],[Age]]&gt;=65,"Senior",30&lt;Table2[[#This Row],[Age]]&gt;64,"Others")</f>
        <v>Others</v>
      </c>
      <c r="I841" t="s">
        <v>21</v>
      </c>
      <c r="J841" t="s">
        <v>21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s="9" t="str">
        <f>IF(Table2[[#This Row],[Avg Monthly GB Download]]&lt;5,"Less then 5GB",IF(Table2[[#This Row],[Avg Monthly GB Download]]&gt;=10,"10 or More GB", "Between 5 and 10GB"))</f>
        <v>Less then 5GB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tr" cm="1">
        <f t="array" ref="H842">_xlfn.IFS(Table2[[#This Row],[Age]]&lt;30,"Under",Table2[[#This Row],[Age]]&gt;=65,"Senior",30&lt;Table2[[#This Row],[Age]]&gt;64,"Others")</f>
        <v>Others</v>
      </c>
      <c r="I842" t="s">
        <v>21</v>
      </c>
      <c r="J842" t="s">
        <v>21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s="9" t="str">
        <f>IF(Table2[[#This Row],[Avg Monthly GB Download]]&lt;5,"Less then 5GB",IF(Table2[[#This Row],[Avg Monthly GB Download]]&gt;=10,"10 or More GB", "Between 5 and 10GB"))</f>
        <v>Between 5 and 10GB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tr" cm="1">
        <f t="array" ref="H843">_xlfn.IFS(Table2[[#This Row],[Age]]&lt;30,"Under",Table2[[#This Row],[Age]]&gt;=65,"Senior",30&lt;Table2[[#This Row],[Age]]&gt;64,"Others")</f>
        <v>Under</v>
      </c>
      <c r="I843" t="s">
        <v>25</v>
      </c>
      <c r="J843" t="s">
        <v>21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s="9" t="str">
        <f>IF(Table2[[#This Row],[Avg Monthly GB Download]]&lt;5,"Less then 5GB",IF(Table2[[#This Row],[Avg Monthly GB Download]]&gt;=10,"10 or More GB", "Between 5 and 10GB"))</f>
        <v>Less then 5GB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tr" cm="1">
        <f t="array" ref="H844">_xlfn.IFS(Table2[[#This Row],[Age]]&lt;30,"Under",Table2[[#This Row],[Age]]&gt;=65,"Senior",30&lt;Table2[[#This Row],[Age]]&gt;64,"Others")</f>
        <v>Others</v>
      </c>
      <c r="I844" t="s">
        <v>21</v>
      </c>
      <c r="J844" t="s">
        <v>21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s="9" t="str">
        <f>IF(Table2[[#This Row],[Avg Monthly GB Download]]&lt;5,"Less then 5GB",IF(Table2[[#This Row],[Avg Monthly GB Download]]&gt;=10,"10 or More GB", "Between 5 and 10GB"))</f>
        <v>Less then 5GB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tr" cm="1">
        <f t="array" ref="H845">_xlfn.IFS(Table2[[#This Row],[Age]]&lt;30,"Under",Table2[[#This Row],[Age]]&gt;=65,"Senior",30&lt;Table2[[#This Row],[Age]]&gt;64,"Others")</f>
        <v>Under</v>
      </c>
      <c r="I845" t="s">
        <v>25</v>
      </c>
      <c r="J845" t="s">
        <v>21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s="9" t="str">
        <f>IF(Table2[[#This Row],[Avg Monthly GB Download]]&lt;5,"Less then 5GB",IF(Table2[[#This Row],[Avg Monthly GB Download]]&gt;=10,"10 or More GB", "Between 5 and 10GB"))</f>
        <v>Less then 5GB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tr" cm="1">
        <f t="array" ref="H846">_xlfn.IFS(Table2[[#This Row],[Age]]&lt;30,"Under",Table2[[#This Row],[Age]]&gt;=65,"Senior",30&lt;Table2[[#This Row],[Age]]&gt;64,"Others")</f>
        <v>Under</v>
      </c>
      <c r="I846" t="s">
        <v>25</v>
      </c>
      <c r="J846" t="s">
        <v>21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s="9" t="str">
        <f>IF(Table2[[#This Row],[Avg Monthly GB Download]]&lt;5,"Less then 5GB",IF(Table2[[#This Row],[Avg Monthly GB Download]]&gt;=10,"10 or More GB", "Between 5 and 10GB"))</f>
        <v>Less then 5GB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tr" cm="1">
        <f t="array" ref="H847">_xlfn.IFS(Table2[[#This Row],[Age]]&lt;30,"Under",Table2[[#This Row],[Age]]&gt;=65,"Senior",30&lt;Table2[[#This Row],[Age]]&gt;64,"Others")</f>
        <v>Others</v>
      </c>
      <c r="I847" t="s">
        <v>21</v>
      </c>
      <c r="J847" t="s">
        <v>21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s="9" t="str">
        <f>IF(Table2[[#This Row],[Avg Monthly GB Download]]&lt;5,"Less then 5GB",IF(Table2[[#This Row],[Avg Monthly GB Download]]&gt;=10,"10 or More GB", "Between 5 and 10GB"))</f>
        <v>Less then 5GB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tr" cm="1">
        <f t="array" ref="H848">_xlfn.IFS(Table2[[#This Row],[Age]]&lt;30,"Under",Table2[[#This Row],[Age]]&gt;=65,"Senior",30&lt;Table2[[#This Row],[Age]]&gt;64,"Others")</f>
        <v>Senior</v>
      </c>
      <c r="I848" t="s">
        <v>21</v>
      </c>
      <c r="J848" t="s">
        <v>25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s="9" t="str">
        <f>IF(Table2[[#This Row],[Avg Monthly GB Download]]&lt;5,"Less then 5GB",IF(Table2[[#This Row],[Avg Monthly GB Download]]&gt;=10,"10 or More GB", "Between 5 and 10GB"))</f>
        <v>Between 5 and 10GB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tr" cm="1">
        <f t="array" ref="H849">_xlfn.IFS(Table2[[#This Row],[Age]]&lt;30,"Under",Table2[[#This Row],[Age]]&gt;=65,"Senior",30&lt;Table2[[#This Row],[Age]]&gt;64,"Others")</f>
        <v>Others</v>
      </c>
      <c r="I849" t="s">
        <v>21</v>
      </c>
      <c r="J849" t="s">
        <v>21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s="9" t="str">
        <f>IF(Table2[[#This Row],[Avg Monthly GB Download]]&lt;5,"Less then 5GB",IF(Table2[[#This Row],[Avg Monthly GB Download]]&gt;=10,"10 or More GB", "Between 5 and 10GB"))</f>
        <v>Less then 5GB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tr" cm="1">
        <f t="array" ref="H850">_xlfn.IFS(Table2[[#This Row],[Age]]&lt;30,"Under",Table2[[#This Row],[Age]]&gt;=65,"Senior",30&lt;Table2[[#This Row],[Age]]&gt;64,"Others")</f>
        <v>Senior</v>
      </c>
      <c r="I850" t="s">
        <v>21</v>
      </c>
      <c r="J850" t="s">
        <v>25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s="9" t="str">
        <f>IF(Table2[[#This Row],[Avg Monthly GB Download]]&lt;5,"Less then 5GB",IF(Table2[[#This Row],[Avg Monthly GB Download]]&gt;=10,"10 or More GB", "Between 5 and 10GB"))</f>
        <v>Between 5 and 10GB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tr" cm="1">
        <f t="array" ref="H851">_xlfn.IFS(Table2[[#This Row],[Age]]&lt;30,"Under",Table2[[#This Row],[Age]]&gt;=65,"Senior",30&lt;Table2[[#This Row],[Age]]&gt;64,"Others")</f>
        <v>Others</v>
      </c>
      <c r="I851" t="s">
        <v>21</v>
      </c>
      <c r="J851" t="s">
        <v>21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s="9" t="str">
        <f>IF(Table2[[#This Row],[Avg Monthly GB Download]]&lt;5,"Less then 5GB",IF(Table2[[#This Row],[Avg Monthly GB Download]]&gt;=10,"10 or More GB", "Between 5 and 10GB"))</f>
        <v>Between 5 and 10GB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tr" cm="1">
        <f t="array" ref="H852">_xlfn.IFS(Table2[[#This Row],[Age]]&lt;30,"Under",Table2[[#This Row],[Age]]&gt;=65,"Senior",30&lt;Table2[[#This Row],[Age]]&gt;64,"Others")</f>
        <v>Others</v>
      </c>
      <c r="I852" t="s">
        <v>21</v>
      </c>
      <c r="J852" t="s">
        <v>21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s="9" t="str">
        <f>IF(Table2[[#This Row],[Avg Monthly GB Download]]&lt;5,"Less then 5GB",IF(Table2[[#This Row],[Avg Monthly GB Download]]&gt;=10,"10 or More GB", "Between 5 and 10GB"))</f>
        <v>Less then 5GB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tr" cm="1">
        <f t="array" ref="H853">_xlfn.IFS(Table2[[#This Row],[Age]]&lt;30,"Under",Table2[[#This Row],[Age]]&gt;=65,"Senior",30&lt;Table2[[#This Row],[Age]]&gt;64,"Others")</f>
        <v>Others</v>
      </c>
      <c r="I853" t="s">
        <v>21</v>
      </c>
      <c r="J853" t="s">
        <v>21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s="9" t="str">
        <f>IF(Table2[[#This Row],[Avg Monthly GB Download]]&lt;5,"Less then 5GB",IF(Table2[[#This Row],[Avg Monthly GB Download]]&gt;=10,"10 or More GB", "Between 5 and 10GB"))</f>
        <v>Less then 5GB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tr" cm="1">
        <f t="array" ref="H854">_xlfn.IFS(Table2[[#This Row],[Age]]&lt;30,"Under",Table2[[#This Row],[Age]]&gt;=65,"Senior",30&lt;Table2[[#This Row],[Age]]&gt;64,"Others")</f>
        <v>Senior</v>
      </c>
      <c r="I854" t="s">
        <v>21</v>
      </c>
      <c r="J854" t="s">
        <v>25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s="9" t="str">
        <f>IF(Table2[[#This Row],[Avg Monthly GB Download]]&lt;5,"Less then 5GB",IF(Table2[[#This Row],[Avg Monthly GB Download]]&gt;=10,"10 or More GB", "Between 5 and 10GB"))</f>
        <v>Less then 5GB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tr" cm="1">
        <f t="array" ref="H855">_xlfn.IFS(Table2[[#This Row],[Age]]&lt;30,"Under",Table2[[#This Row],[Age]]&gt;=65,"Senior",30&lt;Table2[[#This Row],[Age]]&gt;64,"Others")</f>
        <v>Others</v>
      </c>
      <c r="I855" t="s">
        <v>21</v>
      </c>
      <c r="J855" t="s">
        <v>21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s="9" t="str">
        <f>IF(Table2[[#This Row],[Avg Monthly GB Download]]&lt;5,"Less then 5GB",IF(Table2[[#This Row],[Avg Monthly GB Download]]&gt;=10,"10 or More GB", "Between 5 and 10GB"))</f>
        <v>Less then 5GB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tr" cm="1">
        <f t="array" ref="H856">_xlfn.IFS(Table2[[#This Row],[Age]]&lt;30,"Under",Table2[[#This Row],[Age]]&gt;=65,"Senior",30&lt;Table2[[#This Row],[Age]]&gt;64,"Others")</f>
        <v>Others</v>
      </c>
      <c r="I856" t="s">
        <v>21</v>
      </c>
      <c r="J856" t="s">
        <v>21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s="9" t="str">
        <f>IF(Table2[[#This Row],[Avg Monthly GB Download]]&lt;5,"Less then 5GB",IF(Table2[[#This Row],[Avg Monthly GB Download]]&gt;=10,"10 or More GB", "Between 5 and 10GB"))</f>
        <v>10 or More GB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tr" cm="1">
        <f t="array" ref="H857">_xlfn.IFS(Table2[[#This Row],[Age]]&lt;30,"Under",Table2[[#This Row],[Age]]&gt;=65,"Senior",30&lt;Table2[[#This Row],[Age]]&gt;64,"Others")</f>
        <v>Others</v>
      </c>
      <c r="I857" t="s">
        <v>21</v>
      </c>
      <c r="J857" t="s">
        <v>21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s="9" t="str">
        <f>IF(Table2[[#This Row],[Avg Monthly GB Download]]&lt;5,"Less then 5GB",IF(Table2[[#This Row],[Avg Monthly GB Download]]&gt;=10,"10 or More GB", "Between 5 and 10GB"))</f>
        <v>Less then 5GB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tr" cm="1">
        <f t="array" ref="H858">_xlfn.IFS(Table2[[#This Row],[Age]]&lt;30,"Under",Table2[[#This Row],[Age]]&gt;=65,"Senior",30&lt;Table2[[#This Row],[Age]]&gt;64,"Others")</f>
        <v>Others</v>
      </c>
      <c r="I858" t="s">
        <v>21</v>
      </c>
      <c r="J858" t="s">
        <v>21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s="9" t="str">
        <f>IF(Table2[[#This Row],[Avg Monthly GB Download]]&lt;5,"Less then 5GB",IF(Table2[[#This Row],[Avg Monthly GB Download]]&gt;=10,"10 or More GB", "Between 5 and 10GB"))</f>
        <v>Between 5 and 10GB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tr" cm="1">
        <f t="array" ref="H859">_xlfn.IFS(Table2[[#This Row],[Age]]&lt;30,"Under",Table2[[#This Row],[Age]]&gt;=65,"Senior",30&lt;Table2[[#This Row],[Age]]&gt;64,"Others")</f>
        <v>Others</v>
      </c>
      <c r="I859" t="s">
        <v>21</v>
      </c>
      <c r="J859" t="s">
        <v>21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s="9" t="str">
        <f>IF(Table2[[#This Row],[Avg Monthly GB Download]]&lt;5,"Less then 5GB",IF(Table2[[#This Row],[Avg Monthly GB Download]]&gt;=10,"10 or More GB", "Between 5 and 10GB"))</f>
        <v>Less then 5GB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tr" cm="1">
        <f t="array" ref="H860">_xlfn.IFS(Table2[[#This Row],[Age]]&lt;30,"Under",Table2[[#This Row],[Age]]&gt;=65,"Senior",30&lt;Table2[[#This Row],[Age]]&gt;64,"Others")</f>
        <v>Under</v>
      </c>
      <c r="I860" t="s">
        <v>25</v>
      </c>
      <c r="J860" t="s">
        <v>21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s="9" t="str">
        <f>IF(Table2[[#This Row],[Avg Monthly GB Download]]&lt;5,"Less then 5GB",IF(Table2[[#This Row],[Avg Monthly GB Download]]&gt;=10,"10 or More GB", "Between 5 and 10GB"))</f>
        <v>Less then 5GB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tr" cm="1">
        <f t="array" ref="H861">_xlfn.IFS(Table2[[#This Row],[Age]]&lt;30,"Under",Table2[[#This Row],[Age]]&gt;=65,"Senior",30&lt;Table2[[#This Row],[Age]]&gt;64,"Others")</f>
        <v>Under</v>
      </c>
      <c r="I861" t="s">
        <v>25</v>
      </c>
      <c r="J861" t="s">
        <v>21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s="9" t="str">
        <f>IF(Table2[[#This Row],[Avg Monthly GB Download]]&lt;5,"Less then 5GB",IF(Table2[[#This Row],[Avg Monthly GB Download]]&gt;=10,"10 or More GB", "Between 5 and 10GB"))</f>
        <v>Less then 5GB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tr" cm="1">
        <f t="array" ref="H862">_xlfn.IFS(Table2[[#This Row],[Age]]&lt;30,"Under",Table2[[#This Row],[Age]]&gt;=65,"Senior",30&lt;Table2[[#This Row],[Age]]&gt;64,"Others")</f>
        <v>Others</v>
      </c>
      <c r="I862" t="s">
        <v>21</v>
      </c>
      <c r="J862" t="s">
        <v>21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s="9" t="str">
        <f>IF(Table2[[#This Row],[Avg Monthly GB Download]]&lt;5,"Less then 5GB",IF(Table2[[#This Row],[Avg Monthly GB Download]]&gt;=10,"10 or More GB", "Between 5 and 10GB"))</f>
        <v>Less then 5GB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tr" cm="1">
        <f t="array" ref="H863">_xlfn.IFS(Table2[[#This Row],[Age]]&lt;30,"Under",Table2[[#This Row],[Age]]&gt;=65,"Senior",30&lt;Table2[[#This Row],[Age]]&gt;64,"Others")</f>
        <v>Under</v>
      </c>
      <c r="I863" t="s">
        <v>25</v>
      </c>
      <c r="J863" t="s">
        <v>21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s="9" t="str">
        <f>IF(Table2[[#This Row],[Avg Monthly GB Download]]&lt;5,"Less then 5GB",IF(Table2[[#This Row],[Avg Monthly GB Download]]&gt;=10,"10 or More GB", "Between 5 and 10GB"))</f>
        <v>Less then 5GB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tr" cm="1">
        <f t="array" ref="H864">_xlfn.IFS(Table2[[#This Row],[Age]]&lt;30,"Under",Table2[[#This Row],[Age]]&gt;=65,"Senior",30&lt;Table2[[#This Row],[Age]]&gt;64,"Others")</f>
        <v>Others</v>
      </c>
      <c r="I864" t="s">
        <v>21</v>
      </c>
      <c r="J864" t="s">
        <v>21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s="9" t="str">
        <f>IF(Table2[[#This Row],[Avg Monthly GB Download]]&lt;5,"Less then 5GB",IF(Table2[[#This Row],[Avg Monthly GB Download]]&gt;=10,"10 or More GB", "Between 5 and 10GB"))</f>
        <v>Less then 5GB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tr" cm="1">
        <f t="array" ref="H865">_xlfn.IFS(Table2[[#This Row],[Age]]&lt;30,"Under",Table2[[#This Row],[Age]]&gt;=65,"Senior",30&lt;Table2[[#This Row],[Age]]&gt;64,"Others")</f>
        <v>Senior</v>
      </c>
      <c r="I865" t="s">
        <v>21</v>
      </c>
      <c r="J865" t="s">
        <v>25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s="9" t="str">
        <f>IF(Table2[[#This Row],[Avg Monthly GB Download]]&lt;5,"Less then 5GB",IF(Table2[[#This Row],[Avg Monthly GB Download]]&gt;=10,"10 or More GB", "Between 5 and 10GB"))</f>
        <v>Less then 5GB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tr" cm="1">
        <f t="array" ref="H866">_xlfn.IFS(Table2[[#This Row],[Age]]&lt;30,"Under",Table2[[#This Row],[Age]]&gt;=65,"Senior",30&lt;Table2[[#This Row],[Age]]&gt;64,"Others")</f>
        <v>Under</v>
      </c>
      <c r="I866" t="s">
        <v>25</v>
      </c>
      <c r="J866" t="s">
        <v>21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s="9" t="str">
        <f>IF(Table2[[#This Row],[Avg Monthly GB Download]]&lt;5,"Less then 5GB",IF(Table2[[#This Row],[Avg Monthly GB Download]]&gt;=10,"10 or More GB", "Between 5 and 10GB"))</f>
        <v>Less then 5GB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tr" cm="1">
        <f t="array" ref="H867">_xlfn.IFS(Table2[[#This Row],[Age]]&lt;30,"Under",Table2[[#This Row],[Age]]&gt;=65,"Senior",30&lt;Table2[[#This Row],[Age]]&gt;64,"Others")</f>
        <v>Others</v>
      </c>
      <c r="I867" t="s">
        <v>21</v>
      </c>
      <c r="J867" t="s">
        <v>21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s="9" t="str">
        <f>IF(Table2[[#This Row],[Avg Monthly GB Download]]&lt;5,"Less then 5GB",IF(Table2[[#This Row],[Avg Monthly GB Download]]&gt;=10,"10 or More GB", "Between 5 and 10GB"))</f>
        <v>Less then 5GB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tr" cm="1">
        <f t="array" ref="H868">_xlfn.IFS(Table2[[#This Row],[Age]]&lt;30,"Under",Table2[[#This Row],[Age]]&gt;=65,"Senior",30&lt;Table2[[#This Row],[Age]]&gt;64,"Others")</f>
        <v>Under</v>
      </c>
      <c r="I868" t="s">
        <v>25</v>
      </c>
      <c r="J868" t="s">
        <v>21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s="9" t="str">
        <f>IF(Table2[[#This Row],[Avg Monthly GB Download]]&lt;5,"Less then 5GB",IF(Table2[[#This Row],[Avg Monthly GB Download]]&gt;=10,"10 or More GB", "Between 5 and 10GB"))</f>
        <v>10 or More GB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tr" cm="1">
        <f t="array" ref="H869">_xlfn.IFS(Table2[[#This Row],[Age]]&lt;30,"Under",Table2[[#This Row],[Age]]&gt;=65,"Senior",30&lt;Table2[[#This Row],[Age]]&gt;64,"Others")</f>
        <v>Others</v>
      </c>
      <c r="I869" t="s">
        <v>21</v>
      </c>
      <c r="J869" t="s">
        <v>21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s="9" t="str">
        <f>IF(Table2[[#This Row],[Avg Monthly GB Download]]&lt;5,"Less then 5GB",IF(Table2[[#This Row],[Avg Monthly GB Download]]&gt;=10,"10 or More GB", "Between 5 and 10GB"))</f>
        <v>Less then 5GB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tr" cm="1">
        <f t="array" ref="H870">_xlfn.IFS(Table2[[#This Row],[Age]]&lt;30,"Under",Table2[[#This Row],[Age]]&gt;=65,"Senior",30&lt;Table2[[#This Row],[Age]]&gt;64,"Others")</f>
        <v>Under</v>
      </c>
      <c r="I870" t="s">
        <v>25</v>
      </c>
      <c r="J870" t="s">
        <v>21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s="9" t="str">
        <f>IF(Table2[[#This Row],[Avg Monthly GB Download]]&lt;5,"Less then 5GB",IF(Table2[[#This Row],[Avg Monthly GB Download]]&gt;=10,"10 or More GB", "Between 5 and 10GB"))</f>
        <v>Between 5 and 10GB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tr" cm="1">
        <f t="array" ref="H871">_xlfn.IFS(Table2[[#This Row],[Age]]&lt;30,"Under",Table2[[#This Row],[Age]]&gt;=65,"Senior",30&lt;Table2[[#This Row],[Age]]&gt;64,"Others")</f>
        <v>Others</v>
      </c>
      <c r="I871" t="s">
        <v>21</v>
      </c>
      <c r="J871" t="s">
        <v>21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s="9" t="str">
        <f>IF(Table2[[#This Row],[Avg Monthly GB Download]]&lt;5,"Less then 5GB",IF(Table2[[#This Row],[Avg Monthly GB Download]]&gt;=10,"10 or More GB", "Between 5 and 10GB"))</f>
        <v>Less then 5GB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tr" cm="1">
        <f t="array" ref="H872">_xlfn.IFS(Table2[[#This Row],[Age]]&lt;30,"Under",Table2[[#This Row],[Age]]&gt;=65,"Senior",30&lt;Table2[[#This Row],[Age]]&gt;64,"Others")</f>
        <v>Others</v>
      </c>
      <c r="I872" t="s">
        <v>21</v>
      </c>
      <c r="J872" t="s">
        <v>21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s="9" t="str">
        <f>IF(Table2[[#This Row],[Avg Monthly GB Download]]&lt;5,"Less then 5GB",IF(Table2[[#This Row],[Avg Monthly GB Download]]&gt;=10,"10 or More GB", "Between 5 and 10GB"))</f>
        <v>Less then 5GB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tr" cm="1">
        <f t="array" ref="H873">_xlfn.IFS(Table2[[#This Row],[Age]]&lt;30,"Under",Table2[[#This Row],[Age]]&gt;=65,"Senior",30&lt;Table2[[#This Row],[Age]]&gt;64,"Others")</f>
        <v>Others</v>
      </c>
      <c r="I873" t="s">
        <v>21</v>
      </c>
      <c r="J873" t="s">
        <v>21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s="9" t="str">
        <f>IF(Table2[[#This Row],[Avg Monthly GB Download]]&lt;5,"Less then 5GB",IF(Table2[[#This Row],[Avg Monthly GB Download]]&gt;=10,"10 or More GB", "Between 5 and 10GB"))</f>
        <v>Less then 5GB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tr" cm="1">
        <f t="array" ref="H874">_xlfn.IFS(Table2[[#This Row],[Age]]&lt;30,"Under",Table2[[#This Row],[Age]]&gt;=65,"Senior",30&lt;Table2[[#This Row],[Age]]&gt;64,"Others")</f>
        <v>Others</v>
      </c>
      <c r="I874" t="s">
        <v>21</v>
      </c>
      <c r="J874" t="s">
        <v>21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s="9" t="str">
        <f>IF(Table2[[#This Row],[Avg Monthly GB Download]]&lt;5,"Less then 5GB",IF(Table2[[#This Row],[Avg Monthly GB Download]]&gt;=10,"10 or More GB", "Between 5 and 10GB"))</f>
        <v>Less then 5GB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tr" cm="1">
        <f t="array" ref="H875">_xlfn.IFS(Table2[[#This Row],[Age]]&lt;30,"Under",Table2[[#This Row],[Age]]&gt;=65,"Senior",30&lt;Table2[[#This Row],[Age]]&gt;64,"Others")</f>
        <v>Senior</v>
      </c>
      <c r="I875" t="s">
        <v>21</v>
      </c>
      <c r="J875" t="s">
        <v>25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s="9" t="str">
        <f>IF(Table2[[#This Row],[Avg Monthly GB Download]]&lt;5,"Less then 5GB",IF(Table2[[#This Row],[Avg Monthly GB Download]]&gt;=10,"10 or More GB", "Between 5 and 10GB"))</f>
        <v>Less then 5GB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tr" cm="1">
        <f t="array" ref="H876">_xlfn.IFS(Table2[[#This Row],[Age]]&lt;30,"Under",Table2[[#This Row],[Age]]&gt;=65,"Senior",30&lt;Table2[[#This Row],[Age]]&gt;64,"Others")</f>
        <v>Under</v>
      </c>
      <c r="I876" t="s">
        <v>25</v>
      </c>
      <c r="J876" t="s">
        <v>21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s="9" t="str">
        <f>IF(Table2[[#This Row],[Avg Monthly GB Download]]&lt;5,"Less then 5GB",IF(Table2[[#This Row],[Avg Monthly GB Download]]&gt;=10,"10 or More GB", "Between 5 and 10GB"))</f>
        <v>10 or More GB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tr" cm="1">
        <f t="array" ref="H877">_xlfn.IFS(Table2[[#This Row],[Age]]&lt;30,"Under",Table2[[#This Row],[Age]]&gt;=65,"Senior",30&lt;Table2[[#This Row],[Age]]&gt;64,"Others")</f>
        <v>Others</v>
      </c>
      <c r="I877" t="s">
        <v>21</v>
      </c>
      <c r="J877" t="s">
        <v>21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s="9" t="str">
        <f>IF(Table2[[#This Row],[Avg Monthly GB Download]]&lt;5,"Less then 5GB",IF(Table2[[#This Row],[Avg Monthly GB Download]]&gt;=10,"10 or More GB", "Between 5 and 10GB"))</f>
        <v>10 or More GB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tr" cm="1">
        <f t="array" ref="H878">_xlfn.IFS(Table2[[#This Row],[Age]]&lt;30,"Under",Table2[[#This Row],[Age]]&gt;=65,"Senior",30&lt;Table2[[#This Row],[Age]]&gt;64,"Others")</f>
        <v>Others</v>
      </c>
      <c r="I878" t="s">
        <v>21</v>
      </c>
      <c r="J878" t="s">
        <v>21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s="9" t="str">
        <f>IF(Table2[[#This Row],[Avg Monthly GB Download]]&lt;5,"Less then 5GB",IF(Table2[[#This Row],[Avg Monthly GB Download]]&gt;=10,"10 or More GB", "Between 5 and 10GB"))</f>
        <v>Less then 5GB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tr" cm="1">
        <f t="array" ref="H879">_xlfn.IFS(Table2[[#This Row],[Age]]&lt;30,"Under",Table2[[#This Row],[Age]]&gt;=65,"Senior",30&lt;Table2[[#This Row],[Age]]&gt;64,"Others")</f>
        <v>Others</v>
      </c>
      <c r="I879" t="s">
        <v>21</v>
      </c>
      <c r="J879" t="s">
        <v>21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s="9" t="str">
        <f>IF(Table2[[#This Row],[Avg Monthly GB Download]]&lt;5,"Less then 5GB",IF(Table2[[#This Row],[Avg Monthly GB Download]]&gt;=10,"10 or More GB", "Between 5 and 10GB"))</f>
        <v>Less then 5GB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tr" cm="1">
        <f t="array" ref="H880">_xlfn.IFS(Table2[[#This Row],[Age]]&lt;30,"Under",Table2[[#This Row],[Age]]&gt;=65,"Senior",30&lt;Table2[[#This Row],[Age]]&gt;64,"Others")</f>
        <v>Others</v>
      </c>
      <c r="I880" t="s">
        <v>21</v>
      </c>
      <c r="J880" t="s">
        <v>21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s="9" t="str">
        <f>IF(Table2[[#This Row],[Avg Monthly GB Download]]&lt;5,"Less then 5GB",IF(Table2[[#This Row],[Avg Monthly GB Download]]&gt;=10,"10 or More GB", "Between 5 and 10GB"))</f>
        <v>10 or More GB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tr" cm="1">
        <f t="array" ref="H881">_xlfn.IFS(Table2[[#This Row],[Age]]&lt;30,"Under",Table2[[#This Row],[Age]]&gt;=65,"Senior",30&lt;Table2[[#This Row],[Age]]&gt;64,"Others")</f>
        <v>Others</v>
      </c>
      <c r="I881" t="s">
        <v>21</v>
      </c>
      <c r="J881" t="s">
        <v>21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s="9" t="str">
        <f>IF(Table2[[#This Row],[Avg Monthly GB Download]]&lt;5,"Less then 5GB",IF(Table2[[#This Row],[Avg Monthly GB Download]]&gt;=10,"10 or More GB", "Between 5 and 10GB"))</f>
        <v>Less then 5GB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tr" cm="1">
        <f t="array" ref="H882">_xlfn.IFS(Table2[[#This Row],[Age]]&lt;30,"Under",Table2[[#This Row],[Age]]&gt;=65,"Senior",30&lt;Table2[[#This Row],[Age]]&gt;64,"Others")</f>
        <v>Others</v>
      </c>
      <c r="I882" t="s">
        <v>21</v>
      </c>
      <c r="J882" t="s">
        <v>21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s="9" t="str">
        <f>IF(Table2[[#This Row],[Avg Monthly GB Download]]&lt;5,"Less then 5GB",IF(Table2[[#This Row],[Avg Monthly GB Download]]&gt;=10,"10 or More GB", "Between 5 and 10GB"))</f>
        <v>Less then 5GB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tr" cm="1">
        <f t="array" ref="H883">_xlfn.IFS(Table2[[#This Row],[Age]]&lt;30,"Under",Table2[[#This Row],[Age]]&gt;=65,"Senior",30&lt;Table2[[#This Row],[Age]]&gt;64,"Others")</f>
        <v>Others</v>
      </c>
      <c r="I883" t="s">
        <v>21</v>
      </c>
      <c r="J883" t="s">
        <v>21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s="9" t="str">
        <f>IF(Table2[[#This Row],[Avg Monthly GB Download]]&lt;5,"Less then 5GB",IF(Table2[[#This Row],[Avg Monthly GB Download]]&gt;=10,"10 or More GB", "Between 5 and 10GB"))</f>
        <v>Less then 5GB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tr" cm="1">
        <f t="array" ref="H884">_xlfn.IFS(Table2[[#This Row],[Age]]&lt;30,"Under",Table2[[#This Row],[Age]]&gt;=65,"Senior",30&lt;Table2[[#This Row],[Age]]&gt;64,"Others")</f>
        <v>Others</v>
      </c>
      <c r="I884" t="s">
        <v>21</v>
      </c>
      <c r="J884" t="s">
        <v>21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s="9" t="str">
        <f>IF(Table2[[#This Row],[Avg Monthly GB Download]]&lt;5,"Less then 5GB",IF(Table2[[#This Row],[Avg Monthly GB Download]]&gt;=10,"10 or More GB", "Between 5 and 10GB"))</f>
        <v>Less then 5GB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tr" cm="1">
        <f t="array" ref="H885">_xlfn.IFS(Table2[[#This Row],[Age]]&lt;30,"Under",Table2[[#This Row],[Age]]&gt;=65,"Senior",30&lt;Table2[[#This Row],[Age]]&gt;64,"Others")</f>
        <v>Under</v>
      </c>
      <c r="I885" t="s">
        <v>25</v>
      </c>
      <c r="J885" t="s">
        <v>21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s="9" t="str">
        <f>IF(Table2[[#This Row],[Avg Monthly GB Download]]&lt;5,"Less then 5GB",IF(Table2[[#This Row],[Avg Monthly GB Download]]&gt;=10,"10 or More GB", "Between 5 and 10GB"))</f>
        <v>10 or More GB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tr" cm="1">
        <f t="array" ref="H886">_xlfn.IFS(Table2[[#This Row],[Age]]&lt;30,"Under",Table2[[#This Row],[Age]]&gt;=65,"Senior",30&lt;Table2[[#This Row],[Age]]&gt;64,"Others")</f>
        <v>Others</v>
      </c>
      <c r="I886" t="s">
        <v>21</v>
      </c>
      <c r="J886" t="s">
        <v>21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s="9" t="str">
        <f>IF(Table2[[#This Row],[Avg Monthly GB Download]]&lt;5,"Less then 5GB",IF(Table2[[#This Row],[Avg Monthly GB Download]]&gt;=10,"10 or More GB", "Between 5 and 10GB"))</f>
        <v>Less then 5GB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tr" cm="1">
        <f t="array" ref="H887">_xlfn.IFS(Table2[[#This Row],[Age]]&lt;30,"Under",Table2[[#This Row],[Age]]&gt;=65,"Senior",30&lt;Table2[[#This Row],[Age]]&gt;64,"Others")</f>
        <v>Others</v>
      </c>
      <c r="I887" t="s">
        <v>21</v>
      </c>
      <c r="J887" t="s">
        <v>21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s="9" t="str">
        <f>IF(Table2[[#This Row],[Avg Monthly GB Download]]&lt;5,"Less then 5GB",IF(Table2[[#This Row],[Avg Monthly GB Download]]&gt;=10,"10 or More GB", "Between 5 and 10GB"))</f>
        <v>Less then 5GB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tr" cm="1">
        <f t="array" ref="H888">_xlfn.IFS(Table2[[#This Row],[Age]]&lt;30,"Under",Table2[[#This Row],[Age]]&gt;=65,"Senior",30&lt;Table2[[#This Row],[Age]]&gt;64,"Others")</f>
        <v>Others</v>
      </c>
      <c r="I888" t="s">
        <v>21</v>
      </c>
      <c r="J888" t="s">
        <v>21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s="9" t="str">
        <f>IF(Table2[[#This Row],[Avg Monthly GB Download]]&lt;5,"Less then 5GB",IF(Table2[[#This Row],[Avg Monthly GB Download]]&gt;=10,"10 or More GB", "Between 5 and 10GB"))</f>
        <v>Between 5 and 10GB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tr" cm="1">
        <f t="array" ref="H889">_xlfn.IFS(Table2[[#This Row],[Age]]&lt;30,"Under",Table2[[#This Row],[Age]]&gt;=65,"Senior",30&lt;Table2[[#This Row],[Age]]&gt;64,"Others")</f>
        <v>Others</v>
      </c>
      <c r="I889" t="s">
        <v>21</v>
      </c>
      <c r="J889" t="s">
        <v>21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s="9" t="str">
        <f>IF(Table2[[#This Row],[Avg Monthly GB Download]]&lt;5,"Less then 5GB",IF(Table2[[#This Row],[Avg Monthly GB Download]]&gt;=10,"10 or More GB", "Between 5 and 10GB"))</f>
        <v>Less then 5GB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tr" cm="1">
        <f t="array" ref="H890">_xlfn.IFS(Table2[[#This Row],[Age]]&lt;30,"Under",Table2[[#This Row],[Age]]&gt;=65,"Senior",30&lt;Table2[[#This Row],[Age]]&gt;64,"Others")</f>
        <v>Others</v>
      </c>
      <c r="I890" t="s">
        <v>21</v>
      </c>
      <c r="J890" t="s">
        <v>21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s="9" t="str">
        <f>IF(Table2[[#This Row],[Avg Monthly GB Download]]&lt;5,"Less then 5GB",IF(Table2[[#This Row],[Avg Monthly GB Download]]&gt;=10,"10 or More GB", "Between 5 and 10GB"))</f>
        <v>Less then 5GB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tr" cm="1">
        <f t="array" ref="H891">_xlfn.IFS(Table2[[#This Row],[Age]]&lt;30,"Under",Table2[[#This Row],[Age]]&gt;=65,"Senior",30&lt;Table2[[#This Row],[Age]]&gt;64,"Others")</f>
        <v>Others</v>
      </c>
      <c r="I891" t="s">
        <v>21</v>
      </c>
      <c r="J891" t="s">
        <v>21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s="9" t="str">
        <f>IF(Table2[[#This Row],[Avg Monthly GB Download]]&lt;5,"Less then 5GB",IF(Table2[[#This Row],[Avg Monthly GB Download]]&gt;=10,"10 or More GB", "Between 5 and 10GB"))</f>
        <v>Less then 5GB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tr" cm="1">
        <f t="array" ref="H892">_xlfn.IFS(Table2[[#This Row],[Age]]&lt;30,"Under",Table2[[#This Row],[Age]]&gt;=65,"Senior",30&lt;Table2[[#This Row],[Age]]&gt;64,"Others")</f>
        <v>Under</v>
      </c>
      <c r="I892" t="s">
        <v>25</v>
      </c>
      <c r="J892" t="s">
        <v>21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s="9" t="str">
        <f>IF(Table2[[#This Row],[Avg Monthly GB Download]]&lt;5,"Less then 5GB",IF(Table2[[#This Row],[Avg Monthly GB Download]]&gt;=10,"10 or More GB", "Between 5 and 10GB"))</f>
        <v>Less then 5GB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tr" cm="1">
        <f t="array" ref="H893">_xlfn.IFS(Table2[[#This Row],[Age]]&lt;30,"Under",Table2[[#This Row],[Age]]&gt;=65,"Senior",30&lt;Table2[[#This Row],[Age]]&gt;64,"Others")</f>
        <v>Others</v>
      </c>
      <c r="I893" t="s">
        <v>21</v>
      </c>
      <c r="J893" t="s">
        <v>21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s="9" t="str">
        <f>IF(Table2[[#This Row],[Avg Monthly GB Download]]&lt;5,"Less then 5GB",IF(Table2[[#This Row],[Avg Monthly GB Download]]&gt;=10,"10 or More GB", "Between 5 and 10GB"))</f>
        <v>Less then 5GB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tr" cm="1">
        <f t="array" ref="H894">_xlfn.IFS(Table2[[#This Row],[Age]]&lt;30,"Under",Table2[[#This Row],[Age]]&gt;=65,"Senior",30&lt;Table2[[#This Row],[Age]]&gt;64,"Others")</f>
        <v>Others</v>
      </c>
      <c r="I894" t="s">
        <v>21</v>
      </c>
      <c r="J894" t="s">
        <v>21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s="9" t="str">
        <f>IF(Table2[[#This Row],[Avg Monthly GB Download]]&lt;5,"Less then 5GB",IF(Table2[[#This Row],[Avg Monthly GB Download]]&gt;=10,"10 or More GB", "Between 5 and 10GB"))</f>
        <v>Less then 5GB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tr" cm="1">
        <f t="array" ref="H895">_xlfn.IFS(Table2[[#This Row],[Age]]&lt;30,"Under",Table2[[#This Row],[Age]]&gt;=65,"Senior",30&lt;Table2[[#This Row],[Age]]&gt;64,"Others")</f>
        <v>Others</v>
      </c>
      <c r="I895" t="s">
        <v>21</v>
      </c>
      <c r="J895" t="s">
        <v>21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s="9" t="str">
        <f>IF(Table2[[#This Row],[Avg Monthly GB Download]]&lt;5,"Less then 5GB",IF(Table2[[#This Row],[Avg Monthly GB Download]]&gt;=10,"10 or More GB", "Between 5 and 10GB"))</f>
        <v>Less then 5GB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tr" cm="1">
        <f t="array" ref="H896">_xlfn.IFS(Table2[[#This Row],[Age]]&lt;30,"Under",Table2[[#This Row],[Age]]&gt;=65,"Senior",30&lt;Table2[[#This Row],[Age]]&gt;64,"Others")</f>
        <v>Others</v>
      </c>
      <c r="I896" t="s">
        <v>21</v>
      </c>
      <c r="J896" t="s">
        <v>21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s="9" t="str">
        <f>IF(Table2[[#This Row],[Avg Monthly GB Download]]&lt;5,"Less then 5GB",IF(Table2[[#This Row],[Avg Monthly GB Download]]&gt;=10,"10 or More GB", "Between 5 and 10GB"))</f>
        <v>Less then 5GB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tr" cm="1">
        <f t="array" ref="H897">_xlfn.IFS(Table2[[#This Row],[Age]]&lt;30,"Under",Table2[[#This Row],[Age]]&gt;=65,"Senior",30&lt;Table2[[#This Row],[Age]]&gt;64,"Others")</f>
        <v>Senior</v>
      </c>
      <c r="I897" t="s">
        <v>21</v>
      </c>
      <c r="J897" t="s">
        <v>21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s="9" t="str">
        <f>IF(Table2[[#This Row],[Avg Monthly GB Download]]&lt;5,"Less then 5GB",IF(Table2[[#This Row],[Avg Monthly GB Download]]&gt;=10,"10 or More GB", "Between 5 and 10GB"))</f>
        <v>Between 5 and 10GB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tr" cm="1">
        <f t="array" ref="H898">_xlfn.IFS(Table2[[#This Row],[Age]]&lt;30,"Under",Table2[[#This Row],[Age]]&gt;=65,"Senior",30&lt;Table2[[#This Row],[Age]]&gt;64,"Others")</f>
        <v>Others</v>
      </c>
      <c r="I898" t="s">
        <v>21</v>
      </c>
      <c r="J898" t="s">
        <v>21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s="9" t="str">
        <f>IF(Table2[[#This Row],[Avg Monthly GB Download]]&lt;5,"Less then 5GB",IF(Table2[[#This Row],[Avg Monthly GB Download]]&gt;=10,"10 or More GB", "Between 5 and 10GB"))</f>
        <v>Less then 5GB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tr" cm="1">
        <f t="array" ref="H899">_xlfn.IFS(Table2[[#This Row],[Age]]&lt;30,"Under",Table2[[#This Row],[Age]]&gt;=65,"Senior",30&lt;Table2[[#This Row],[Age]]&gt;64,"Others")</f>
        <v>Others</v>
      </c>
      <c r="I899" t="s">
        <v>21</v>
      </c>
      <c r="J899" t="s">
        <v>21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s="9" t="str">
        <f>IF(Table2[[#This Row],[Avg Monthly GB Download]]&lt;5,"Less then 5GB",IF(Table2[[#This Row],[Avg Monthly GB Download]]&gt;=10,"10 or More GB", "Between 5 and 10GB"))</f>
        <v>Less then 5GB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tr" cm="1">
        <f t="array" ref="H900">_xlfn.IFS(Table2[[#This Row],[Age]]&lt;30,"Under",Table2[[#This Row],[Age]]&gt;=65,"Senior",30&lt;Table2[[#This Row],[Age]]&gt;64,"Others")</f>
        <v>Senior</v>
      </c>
      <c r="I900" t="s">
        <v>21</v>
      </c>
      <c r="J900" t="s">
        <v>25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s="9" t="str">
        <f>IF(Table2[[#This Row],[Avg Monthly GB Download]]&lt;5,"Less then 5GB",IF(Table2[[#This Row],[Avg Monthly GB Download]]&gt;=10,"10 or More GB", "Between 5 and 10GB"))</f>
        <v>Less then 5GB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tr" cm="1">
        <f t="array" ref="H901">_xlfn.IFS(Table2[[#This Row],[Age]]&lt;30,"Under",Table2[[#This Row],[Age]]&gt;=65,"Senior",30&lt;Table2[[#This Row],[Age]]&gt;64,"Others")</f>
        <v>Others</v>
      </c>
      <c r="I901" t="s">
        <v>21</v>
      </c>
      <c r="J901" t="s">
        <v>21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s="9" t="str">
        <f>IF(Table2[[#This Row],[Avg Monthly GB Download]]&lt;5,"Less then 5GB",IF(Table2[[#This Row],[Avg Monthly GB Download]]&gt;=10,"10 or More GB", "Between 5 and 10GB"))</f>
        <v>Less then 5GB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tr" cm="1">
        <f t="array" ref="H902">_xlfn.IFS(Table2[[#This Row],[Age]]&lt;30,"Under",Table2[[#This Row],[Age]]&gt;=65,"Senior",30&lt;Table2[[#This Row],[Age]]&gt;64,"Others")</f>
        <v>Under</v>
      </c>
      <c r="I902" t="s">
        <v>25</v>
      </c>
      <c r="J902" t="s">
        <v>21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s="9" t="str">
        <f>IF(Table2[[#This Row],[Avg Monthly GB Download]]&lt;5,"Less then 5GB",IF(Table2[[#This Row],[Avg Monthly GB Download]]&gt;=10,"10 or More GB", "Between 5 and 10GB"))</f>
        <v>Less then 5GB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tr" cm="1">
        <f t="array" ref="H903">_xlfn.IFS(Table2[[#This Row],[Age]]&lt;30,"Under",Table2[[#This Row],[Age]]&gt;=65,"Senior",30&lt;Table2[[#This Row],[Age]]&gt;64,"Others")</f>
        <v>Senior</v>
      </c>
      <c r="I903" t="s">
        <v>21</v>
      </c>
      <c r="J903" t="s">
        <v>25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s="9" t="str">
        <f>IF(Table2[[#This Row],[Avg Monthly GB Download]]&lt;5,"Less then 5GB",IF(Table2[[#This Row],[Avg Monthly GB Download]]&gt;=10,"10 or More GB", "Between 5 and 10GB"))</f>
        <v>Less then 5GB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tr" cm="1">
        <f t="array" ref="H904">_xlfn.IFS(Table2[[#This Row],[Age]]&lt;30,"Under",Table2[[#This Row],[Age]]&gt;=65,"Senior",30&lt;Table2[[#This Row],[Age]]&gt;64,"Others")</f>
        <v>Others</v>
      </c>
      <c r="I904" t="s">
        <v>21</v>
      </c>
      <c r="J904" t="s">
        <v>21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s="9" t="str">
        <f>IF(Table2[[#This Row],[Avg Monthly GB Download]]&lt;5,"Less then 5GB",IF(Table2[[#This Row],[Avg Monthly GB Download]]&gt;=10,"10 or More GB", "Between 5 and 10GB"))</f>
        <v>Less then 5GB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tr" cm="1">
        <f t="array" ref="H905">_xlfn.IFS(Table2[[#This Row],[Age]]&lt;30,"Under",Table2[[#This Row],[Age]]&gt;=65,"Senior",30&lt;Table2[[#This Row],[Age]]&gt;64,"Others")</f>
        <v>Senior</v>
      </c>
      <c r="I905" t="s">
        <v>21</v>
      </c>
      <c r="J905" t="s">
        <v>25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s="9" t="str">
        <f>IF(Table2[[#This Row],[Avg Monthly GB Download]]&lt;5,"Less then 5GB",IF(Table2[[#This Row],[Avg Monthly GB Download]]&gt;=10,"10 or More GB", "Between 5 and 10GB"))</f>
        <v>Less then 5GB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tr" cm="1">
        <f t="array" ref="H906">_xlfn.IFS(Table2[[#This Row],[Age]]&lt;30,"Under",Table2[[#This Row],[Age]]&gt;=65,"Senior",30&lt;Table2[[#This Row],[Age]]&gt;64,"Others")</f>
        <v>Others</v>
      </c>
      <c r="I906" t="s">
        <v>21</v>
      </c>
      <c r="J906" t="s">
        <v>21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s="9" t="str">
        <f>IF(Table2[[#This Row],[Avg Monthly GB Download]]&lt;5,"Less then 5GB",IF(Table2[[#This Row],[Avg Monthly GB Download]]&gt;=10,"10 or More GB", "Between 5 and 10GB"))</f>
        <v>Between 5 and 10GB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tr" cm="1">
        <f t="array" ref="H907">_xlfn.IFS(Table2[[#This Row],[Age]]&lt;30,"Under",Table2[[#This Row],[Age]]&gt;=65,"Senior",30&lt;Table2[[#This Row],[Age]]&gt;64,"Others")</f>
        <v>Senior</v>
      </c>
      <c r="I907" t="s">
        <v>21</v>
      </c>
      <c r="J907" t="s">
        <v>25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s="9" t="str">
        <f>IF(Table2[[#This Row],[Avg Monthly GB Download]]&lt;5,"Less then 5GB",IF(Table2[[#This Row],[Avg Monthly GB Download]]&gt;=10,"10 or More GB", "Between 5 and 10GB"))</f>
        <v>Less then 5GB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tr" cm="1">
        <f t="array" ref="H908">_xlfn.IFS(Table2[[#This Row],[Age]]&lt;30,"Under",Table2[[#This Row],[Age]]&gt;=65,"Senior",30&lt;Table2[[#This Row],[Age]]&gt;64,"Others")</f>
        <v>Under</v>
      </c>
      <c r="I908" t="s">
        <v>25</v>
      </c>
      <c r="J908" t="s">
        <v>21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s="9" t="str">
        <f>IF(Table2[[#This Row],[Avg Monthly GB Download]]&lt;5,"Less then 5GB",IF(Table2[[#This Row],[Avg Monthly GB Download]]&gt;=10,"10 or More GB", "Between 5 and 10GB"))</f>
        <v>Less then 5GB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tr" cm="1">
        <f t="array" ref="H909">_xlfn.IFS(Table2[[#This Row],[Age]]&lt;30,"Under",Table2[[#This Row],[Age]]&gt;=65,"Senior",30&lt;Table2[[#This Row],[Age]]&gt;64,"Others")</f>
        <v>Others</v>
      </c>
      <c r="I909" t="s">
        <v>21</v>
      </c>
      <c r="J909" t="s">
        <v>21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s="9" t="str">
        <f>IF(Table2[[#This Row],[Avg Monthly GB Download]]&lt;5,"Less then 5GB",IF(Table2[[#This Row],[Avg Monthly GB Download]]&gt;=10,"10 or More GB", "Between 5 and 10GB"))</f>
        <v>Less then 5GB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tr" cm="1">
        <f t="array" ref="H910">_xlfn.IFS(Table2[[#This Row],[Age]]&lt;30,"Under",Table2[[#This Row],[Age]]&gt;=65,"Senior",30&lt;Table2[[#This Row],[Age]]&gt;64,"Others")</f>
        <v>Others</v>
      </c>
      <c r="I910" t="s">
        <v>21</v>
      </c>
      <c r="J910" t="s">
        <v>21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s="9" t="str">
        <f>IF(Table2[[#This Row],[Avg Monthly GB Download]]&lt;5,"Less then 5GB",IF(Table2[[#This Row],[Avg Monthly GB Download]]&gt;=10,"10 or More GB", "Between 5 and 10GB"))</f>
        <v>Less then 5GB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tr" cm="1">
        <f t="array" ref="H911">_xlfn.IFS(Table2[[#This Row],[Age]]&lt;30,"Under",Table2[[#This Row],[Age]]&gt;=65,"Senior",30&lt;Table2[[#This Row],[Age]]&gt;64,"Others")</f>
        <v>Under</v>
      </c>
      <c r="I911" t="s">
        <v>25</v>
      </c>
      <c r="J911" t="s">
        <v>21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s="9" t="str">
        <f>IF(Table2[[#This Row],[Avg Monthly GB Download]]&lt;5,"Less then 5GB",IF(Table2[[#This Row],[Avg Monthly GB Download]]&gt;=10,"10 or More GB", "Between 5 and 10GB"))</f>
        <v>Less then 5GB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tr" cm="1">
        <f t="array" ref="H912">_xlfn.IFS(Table2[[#This Row],[Age]]&lt;30,"Under",Table2[[#This Row],[Age]]&gt;=65,"Senior",30&lt;Table2[[#This Row],[Age]]&gt;64,"Others")</f>
        <v>Senior</v>
      </c>
      <c r="I912" t="s">
        <v>21</v>
      </c>
      <c r="J912" t="s">
        <v>25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s="9" t="str">
        <f>IF(Table2[[#This Row],[Avg Monthly GB Download]]&lt;5,"Less then 5GB",IF(Table2[[#This Row],[Avg Monthly GB Download]]&gt;=10,"10 or More GB", "Between 5 and 10GB"))</f>
        <v>Less then 5GB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tr" cm="1">
        <f t="array" ref="H913">_xlfn.IFS(Table2[[#This Row],[Age]]&lt;30,"Under",Table2[[#This Row],[Age]]&gt;=65,"Senior",30&lt;Table2[[#This Row],[Age]]&gt;64,"Others")</f>
        <v>Senior</v>
      </c>
      <c r="I913" t="s">
        <v>21</v>
      </c>
      <c r="J913" t="s">
        <v>25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s="9" t="str">
        <f>IF(Table2[[#This Row],[Avg Monthly GB Download]]&lt;5,"Less then 5GB",IF(Table2[[#This Row],[Avg Monthly GB Download]]&gt;=10,"10 or More GB", "Between 5 and 10GB"))</f>
        <v>Less then 5GB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tr" cm="1">
        <f t="array" ref="H914">_xlfn.IFS(Table2[[#This Row],[Age]]&lt;30,"Under",Table2[[#This Row],[Age]]&gt;=65,"Senior",30&lt;Table2[[#This Row],[Age]]&gt;64,"Others")</f>
        <v>Under</v>
      </c>
      <c r="I914" t="s">
        <v>25</v>
      </c>
      <c r="J914" t="s">
        <v>21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s="9" t="str">
        <f>IF(Table2[[#This Row],[Avg Monthly GB Download]]&lt;5,"Less then 5GB",IF(Table2[[#This Row],[Avg Monthly GB Download]]&gt;=10,"10 or More GB", "Between 5 and 10GB"))</f>
        <v>Less then 5GB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tr" cm="1">
        <f t="array" ref="H915">_xlfn.IFS(Table2[[#This Row],[Age]]&lt;30,"Under",Table2[[#This Row],[Age]]&gt;=65,"Senior",30&lt;Table2[[#This Row],[Age]]&gt;64,"Others")</f>
        <v>Under</v>
      </c>
      <c r="I915" t="s">
        <v>25</v>
      </c>
      <c r="J915" t="s">
        <v>21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s="9" t="str">
        <f>IF(Table2[[#This Row],[Avg Monthly GB Download]]&lt;5,"Less then 5GB",IF(Table2[[#This Row],[Avg Monthly GB Download]]&gt;=10,"10 or More GB", "Between 5 and 10GB"))</f>
        <v>Between 5 and 10GB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tr" cm="1">
        <f t="array" ref="H916">_xlfn.IFS(Table2[[#This Row],[Age]]&lt;30,"Under",Table2[[#This Row],[Age]]&gt;=65,"Senior",30&lt;Table2[[#This Row],[Age]]&gt;64,"Others")</f>
        <v>Under</v>
      </c>
      <c r="I916" t="s">
        <v>25</v>
      </c>
      <c r="J916" t="s">
        <v>21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s="9" t="str">
        <f>IF(Table2[[#This Row],[Avg Monthly GB Download]]&lt;5,"Less then 5GB",IF(Table2[[#This Row],[Avg Monthly GB Download]]&gt;=10,"10 or More GB", "Between 5 and 10GB"))</f>
        <v>Less then 5GB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tr" cm="1">
        <f t="array" ref="H917">_xlfn.IFS(Table2[[#This Row],[Age]]&lt;30,"Under",Table2[[#This Row],[Age]]&gt;=65,"Senior",30&lt;Table2[[#This Row],[Age]]&gt;64,"Others")</f>
        <v>Under</v>
      </c>
      <c r="I917" t="s">
        <v>25</v>
      </c>
      <c r="J917" t="s">
        <v>21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s="9" t="str">
        <f>IF(Table2[[#This Row],[Avg Monthly GB Download]]&lt;5,"Less then 5GB",IF(Table2[[#This Row],[Avg Monthly GB Download]]&gt;=10,"10 or More GB", "Between 5 and 10GB"))</f>
        <v>Less then 5GB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tr" cm="1">
        <f t="array" ref="H918">_xlfn.IFS(Table2[[#This Row],[Age]]&lt;30,"Under",Table2[[#This Row],[Age]]&gt;=65,"Senior",30&lt;Table2[[#This Row],[Age]]&gt;64,"Others")</f>
        <v>Others</v>
      </c>
      <c r="I918" t="s">
        <v>21</v>
      </c>
      <c r="J918" t="s">
        <v>21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s="9" t="str">
        <f>IF(Table2[[#This Row],[Avg Monthly GB Download]]&lt;5,"Less then 5GB",IF(Table2[[#This Row],[Avg Monthly GB Download]]&gt;=10,"10 or More GB", "Between 5 and 10GB"))</f>
        <v>Less then 5GB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tr" cm="1">
        <f t="array" ref="H919">_xlfn.IFS(Table2[[#This Row],[Age]]&lt;30,"Under",Table2[[#This Row],[Age]]&gt;=65,"Senior",30&lt;Table2[[#This Row],[Age]]&gt;64,"Others")</f>
        <v>Others</v>
      </c>
      <c r="I919" t="s">
        <v>21</v>
      </c>
      <c r="J919" t="s">
        <v>21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s="9" t="str">
        <f>IF(Table2[[#This Row],[Avg Monthly GB Download]]&lt;5,"Less then 5GB",IF(Table2[[#This Row],[Avg Monthly GB Download]]&gt;=10,"10 or More GB", "Between 5 and 10GB"))</f>
        <v>Less then 5GB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tr" cm="1">
        <f t="array" ref="H920">_xlfn.IFS(Table2[[#This Row],[Age]]&lt;30,"Under",Table2[[#This Row],[Age]]&gt;=65,"Senior",30&lt;Table2[[#This Row],[Age]]&gt;64,"Others")</f>
        <v>Others</v>
      </c>
      <c r="I920" t="s">
        <v>21</v>
      </c>
      <c r="J920" t="s">
        <v>21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s="9" t="str">
        <f>IF(Table2[[#This Row],[Avg Monthly GB Download]]&lt;5,"Less then 5GB",IF(Table2[[#This Row],[Avg Monthly GB Download]]&gt;=10,"10 or More GB", "Between 5 and 10GB"))</f>
        <v>Less then 5GB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tr" cm="1">
        <f t="array" ref="H921">_xlfn.IFS(Table2[[#This Row],[Age]]&lt;30,"Under",Table2[[#This Row],[Age]]&gt;=65,"Senior",30&lt;Table2[[#This Row],[Age]]&gt;64,"Others")</f>
        <v>Others</v>
      </c>
      <c r="I921" t="s">
        <v>21</v>
      </c>
      <c r="J921" t="s">
        <v>21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s="9" t="str">
        <f>IF(Table2[[#This Row],[Avg Monthly GB Download]]&lt;5,"Less then 5GB",IF(Table2[[#This Row],[Avg Monthly GB Download]]&gt;=10,"10 or More GB", "Between 5 and 10GB"))</f>
        <v>Less then 5GB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tr" cm="1">
        <f t="array" ref="H922">_xlfn.IFS(Table2[[#This Row],[Age]]&lt;30,"Under",Table2[[#This Row],[Age]]&gt;=65,"Senior",30&lt;Table2[[#This Row],[Age]]&gt;64,"Others")</f>
        <v>Others</v>
      </c>
      <c r="I922" t="s">
        <v>21</v>
      </c>
      <c r="J922" t="s">
        <v>21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s="9" t="str">
        <f>IF(Table2[[#This Row],[Avg Monthly GB Download]]&lt;5,"Less then 5GB",IF(Table2[[#This Row],[Avg Monthly GB Download]]&gt;=10,"10 or More GB", "Between 5 and 10GB"))</f>
        <v>Between 5 and 10GB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tr" cm="1">
        <f t="array" ref="H923">_xlfn.IFS(Table2[[#This Row],[Age]]&lt;30,"Under",Table2[[#This Row],[Age]]&gt;=65,"Senior",30&lt;Table2[[#This Row],[Age]]&gt;64,"Others")</f>
        <v>Others</v>
      </c>
      <c r="I923" t="s">
        <v>21</v>
      </c>
      <c r="J923" t="s">
        <v>21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s="9" t="str">
        <f>IF(Table2[[#This Row],[Avg Monthly GB Download]]&lt;5,"Less then 5GB",IF(Table2[[#This Row],[Avg Monthly GB Download]]&gt;=10,"10 or More GB", "Between 5 and 10GB"))</f>
        <v>Less then 5GB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tr" cm="1">
        <f t="array" ref="H924">_xlfn.IFS(Table2[[#This Row],[Age]]&lt;30,"Under",Table2[[#This Row],[Age]]&gt;=65,"Senior",30&lt;Table2[[#This Row],[Age]]&gt;64,"Others")</f>
        <v>Others</v>
      </c>
      <c r="I924" t="s">
        <v>21</v>
      </c>
      <c r="J924" t="s">
        <v>21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s="9" t="str">
        <f>IF(Table2[[#This Row],[Avg Monthly GB Download]]&lt;5,"Less then 5GB",IF(Table2[[#This Row],[Avg Monthly GB Download]]&gt;=10,"10 or More GB", "Between 5 and 10GB"))</f>
        <v>Less then 5GB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tr" cm="1">
        <f t="array" ref="H925">_xlfn.IFS(Table2[[#This Row],[Age]]&lt;30,"Under",Table2[[#This Row],[Age]]&gt;=65,"Senior",30&lt;Table2[[#This Row],[Age]]&gt;64,"Others")</f>
        <v>Others</v>
      </c>
      <c r="I925" t="s">
        <v>21</v>
      </c>
      <c r="J925" t="s">
        <v>21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s="9" t="str">
        <f>IF(Table2[[#This Row],[Avg Monthly GB Download]]&lt;5,"Less then 5GB",IF(Table2[[#This Row],[Avg Monthly GB Download]]&gt;=10,"10 or More GB", "Between 5 and 10GB"))</f>
        <v>Less then 5GB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tr" cm="1">
        <f t="array" ref="H926">_xlfn.IFS(Table2[[#This Row],[Age]]&lt;30,"Under",Table2[[#This Row],[Age]]&gt;=65,"Senior",30&lt;Table2[[#This Row],[Age]]&gt;64,"Others")</f>
        <v>Others</v>
      </c>
      <c r="I926" t="s">
        <v>21</v>
      </c>
      <c r="J926" t="s">
        <v>21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s="9" t="str">
        <f>IF(Table2[[#This Row],[Avg Monthly GB Download]]&lt;5,"Less then 5GB",IF(Table2[[#This Row],[Avg Monthly GB Download]]&gt;=10,"10 or More GB", "Between 5 and 10GB"))</f>
        <v>Less then 5GB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tr" cm="1">
        <f t="array" ref="H927">_xlfn.IFS(Table2[[#This Row],[Age]]&lt;30,"Under",Table2[[#This Row],[Age]]&gt;=65,"Senior",30&lt;Table2[[#This Row],[Age]]&gt;64,"Others")</f>
        <v>Others</v>
      </c>
      <c r="I927" t="s">
        <v>21</v>
      </c>
      <c r="J927" t="s">
        <v>21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s="9" t="str">
        <f>IF(Table2[[#This Row],[Avg Monthly GB Download]]&lt;5,"Less then 5GB",IF(Table2[[#This Row],[Avg Monthly GB Download]]&gt;=10,"10 or More GB", "Between 5 and 10GB"))</f>
        <v>Less then 5GB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tr" cm="1">
        <f t="array" ref="H928">_xlfn.IFS(Table2[[#This Row],[Age]]&lt;30,"Under",Table2[[#This Row],[Age]]&gt;=65,"Senior",30&lt;Table2[[#This Row],[Age]]&gt;64,"Others")</f>
        <v>Others</v>
      </c>
      <c r="I928" t="s">
        <v>21</v>
      </c>
      <c r="J928" t="s">
        <v>21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s="9" t="str">
        <f>IF(Table2[[#This Row],[Avg Monthly GB Download]]&lt;5,"Less then 5GB",IF(Table2[[#This Row],[Avg Monthly GB Download]]&gt;=10,"10 or More GB", "Between 5 and 10GB"))</f>
        <v>Less then 5GB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tr" cm="1">
        <f t="array" ref="H929">_xlfn.IFS(Table2[[#This Row],[Age]]&lt;30,"Under",Table2[[#This Row],[Age]]&gt;=65,"Senior",30&lt;Table2[[#This Row],[Age]]&gt;64,"Others")</f>
        <v>Others</v>
      </c>
      <c r="I929" t="s">
        <v>21</v>
      </c>
      <c r="J929" t="s">
        <v>21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s="9" t="str">
        <f>IF(Table2[[#This Row],[Avg Monthly GB Download]]&lt;5,"Less then 5GB",IF(Table2[[#This Row],[Avg Monthly GB Download]]&gt;=10,"10 or More GB", "Between 5 and 10GB"))</f>
        <v>Less then 5GB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tr" cm="1">
        <f t="array" ref="H930">_xlfn.IFS(Table2[[#This Row],[Age]]&lt;30,"Under",Table2[[#This Row],[Age]]&gt;=65,"Senior",30&lt;Table2[[#This Row],[Age]]&gt;64,"Others")</f>
        <v>Others</v>
      </c>
      <c r="I930" t="s">
        <v>21</v>
      </c>
      <c r="J930" t="s">
        <v>21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s="9" t="str">
        <f>IF(Table2[[#This Row],[Avg Monthly GB Download]]&lt;5,"Less then 5GB",IF(Table2[[#This Row],[Avg Monthly GB Download]]&gt;=10,"10 or More GB", "Between 5 and 10GB"))</f>
        <v>Less then 5GB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tr" cm="1">
        <f t="array" ref="H931">_xlfn.IFS(Table2[[#This Row],[Age]]&lt;30,"Under",Table2[[#This Row],[Age]]&gt;=65,"Senior",30&lt;Table2[[#This Row],[Age]]&gt;64,"Others")</f>
        <v>Others</v>
      </c>
      <c r="I931" t="s">
        <v>21</v>
      </c>
      <c r="J931" t="s">
        <v>21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s="9" t="str">
        <f>IF(Table2[[#This Row],[Avg Monthly GB Download]]&lt;5,"Less then 5GB",IF(Table2[[#This Row],[Avg Monthly GB Download]]&gt;=10,"10 or More GB", "Between 5 and 10GB"))</f>
        <v>Less then 5GB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tr" cm="1">
        <f t="array" ref="H932">_xlfn.IFS(Table2[[#This Row],[Age]]&lt;30,"Under",Table2[[#This Row],[Age]]&gt;=65,"Senior",30&lt;Table2[[#This Row],[Age]]&gt;64,"Others")</f>
        <v>Under</v>
      </c>
      <c r="I932" t="s">
        <v>25</v>
      </c>
      <c r="J932" t="s">
        <v>21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s="9" t="str">
        <f>IF(Table2[[#This Row],[Avg Monthly GB Download]]&lt;5,"Less then 5GB",IF(Table2[[#This Row],[Avg Monthly GB Download]]&gt;=10,"10 or More GB", "Between 5 and 10GB"))</f>
        <v>Less then 5GB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tr" cm="1">
        <f t="array" ref="H933">_xlfn.IFS(Table2[[#This Row],[Age]]&lt;30,"Under",Table2[[#This Row],[Age]]&gt;=65,"Senior",30&lt;Table2[[#This Row],[Age]]&gt;64,"Others")</f>
        <v>Others</v>
      </c>
      <c r="I933" t="s">
        <v>21</v>
      </c>
      <c r="J933" t="s">
        <v>21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s="9" t="str">
        <f>IF(Table2[[#This Row],[Avg Monthly GB Download]]&lt;5,"Less then 5GB",IF(Table2[[#This Row],[Avg Monthly GB Download]]&gt;=10,"10 or More GB", "Between 5 and 10GB"))</f>
        <v>Less then 5GB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tr" cm="1">
        <f t="array" ref="H934">_xlfn.IFS(Table2[[#This Row],[Age]]&lt;30,"Under",Table2[[#This Row],[Age]]&gt;=65,"Senior",30&lt;Table2[[#This Row],[Age]]&gt;64,"Others")</f>
        <v>Others</v>
      </c>
      <c r="I934" t="s">
        <v>21</v>
      </c>
      <c r="J934" t="s">
        <v>21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s="9" t="str">
        <f>IF(Table2[[#This Row],[Avg Monthly GB Download]]&lt;5,"Less then 5GB",IF(Table2[[#This Row],[Avg Monthly GB Download]]&gt;=10,"10 or More GB", "Between 5 and 10GB"))</f>
        <v>Less then 5GB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tr" cm="1">
        <f t="array" ref="H935">_xlfn.IFS(Table2[[#This Row],[Age]]&lt;30,"Under",Table2[[#This Row],[Age]]&gt;=65,"Senior",30&lt;Table2[[#This Row],[Age]]&gt;64,"Others")</f>
        <v>Under</v>
      </c>
      <c r="I935" t="s">
        <v>25</v>
      </c>
      <c r="J935" t="s">
        <v>21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s="9" t="str">
        <f>IF(Table2[[#This Row],[Avg Monthly GB Download]]&lt;5,"Less then 5GB",IF(Table2[[#This Row],[Avg Monthly GB Download]]&gt;=10,"10 or More GB", "Between 5 and 10GB"))</f>
        <v>Less then 5GB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tr" cm="1">
        <f t="array" ref="H936">_xlfn.IFS(Table2[[#This Row],[Age]]&lt;30,"Under",Table2[[#This Row],[Age]]&gt;=65,"Senior",30&lt;Table2[[#This Row],[Age]]&gt;64,"Others")</f>
        <v>Under</v>
      </c>
      <c r="I936" t="s">
        <v>25</v>
      </c>
      <c r="J936" t="s">
        <v>21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s="9" t="str">
        <f>IF(Table2[[#This Row],[Avg Monthly GB Download]]&lt;5,"Less then 5GB",IF(Table2[[#This Row],[Avg Monthly GB Download]]&gt;=10,"10 or More GB", "Between 5 and 10GB"))</f>
        <v>10 or More GB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tr" cm="1">
        <f t="array" ref="H937">_xlfn.IFS(Table2[[#This Row],[Age]]&lt;30,"Under",Table2[[#This Row],[Age]]&gt;=65,"Senior",30&lt;Table2[[#This Row],[Age]]&gt;64,"Others")</f>
        <v>Under</v>
      </c>
      <c r="I937" t="s">
        <v>25</v>
      </c>
      <c r="J937" t="s">
        <v>21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s="9" t="str">
        <f>IF(Table2[[#This Row],[Avg Monthly GB Download]]&lt;5,"Less then 5GB",IF(Table2[[#This Row],[Avg Monthly GB Download]]&gt;=10,"10 or More GB", "Between 5 and 10GB"))</f>
        <v>Less then 5GB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tr" cm="1">
        <f t="array" ref="H938">_xlfn.IFS(Table2[[#This Row],[Age]]&lt;30,"Under",Table2[[#This Row],[Age]]&gt;=65,"Senior",30&lt;Table2[[#This Row],[Age]]&gt;64,"Others")</f>
        <v>Others</v>
      </c>
      <c r="I938" t="s">
        <v>21</v>
      </c>
      <c r="J938" t="s">
        <v>21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s="9" t="str">
        <f>IF(Table2[[#This Row],[Avg Monthly GB Download]]&lt;5,"Less then 5GB",IF(Table2[[#This Row],[Avg Monthly GB Download]]&gt;=10,"10 or More GB", "Between 5 and 10GB"))</f>
        <v>Less then 5GB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tr" cm="1">
        <f t="array" ref="H939">_xlfn.IFS(Table2[[#This Row],[Age]]&lt;30,"Under",Table2[[#This Row],[Age]]&gt;=65,"Senior",30&lt;Table2[[#This Row],[Age]]&gt;64,"Others")</f>
        <v>Others</v>
      </c>
      <c r="I939" t="s">
        <v>21</v>
      </c>
      <c r="J939" t="s">
        <v>21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s="9" t="str">
        <f>IF(Table2[[#This Row],[Avg Monthly GB Download]]&lt;5,"Less then 5GB",IF(Table2[[#This Row],[Avg Monthly GB Download]]&gt;=10,"10 or More GB", "Between 5 and 10GB"))</f>
        <v>Less then 5GB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tr" cm="1">
        <f t="array" ref="H940">_xlfn.IFS(Table2[[#This Row],[Age]]&lt;30,"Under",Table2[[#This Row],[Age]]&gt;=65,"Senior",30&lt;Table2[[#This Row],[Age]]&gt;64,"Others")</f>
        <v>Others</v>
      </c>
      <c r="I940" t="s">
        <v>21</v>
      </c>
      <c r="J940" t="s">
        <v>21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s="9" t="str">
        <f>IF(Table2[[#This Row],[Avg Monthly GB Download]]&lt;5,"Less then 5GB",IF(Table2[[#This Row],[Avg Monthly GB Download]]&gt;=10,"10 or More GB", "Between 5 and 10GB"))</f>
        <v>Less then 5GB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tr" cm="1">
        <f t="array" ref="H941">_xlfn.IFS(Table2[[#This Row],[Age]]&lt;30,"Under",Table2[[#This Row],[Age]]&gt;=65,"Senior",30&lt;Table2[[#This Row],[Age]]&gt;64,"Others")</f>
        <v>Others</v>
      </c>
      <c r="I941" t="s">
        <v>21</v>
      </c>
      <c r="J941" t="s">
        <v>21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s="9" t="str">
        <f>IF(Table2[[#This Row],[Avg Monthly GB Download]]&lt;5,"Less then 5GB",IF(Table2[[#This Row],[Avg Monthly GB Download]]&gt;=10,"10 or More GB", "Between 5 and 10GB"))</f>
        <v>Less then 5GB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tr" cm="1">
        <f t="array" ref="H942">_xlfn.IFS(Table2[[#This Row],[Age]]&lt;30,"Under",Table2[[#This Row],[Age]]&gt;=65,"Senior",30&lt;Table2[[#This Row],[Age]]&gt;64,"Others")</f>
        <v>Others</v>
      </c>
      <c r="I942" t="s">
        <v>21</v>
      </c>
      <c r="J942" t="s">
        <v>21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s="9" t="str">
        <f>IF(Table2[[#This Row],[Avg Monthly GB Download]]&lt;5,"Less then 5GB",IF(Table2[[#This Row],[Avg Monthly GB Download]]&gt;=10,"10 or More GB", "Between 5 and 10GB"))</f>
        <v>Between 5 and 10GB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tr" cm="1">
        <f t="array" ref="H943">_xlfn.IFS(Table2[[#This Row],[Age]]&lt;30,"Under",Table2[[#This Row],[Age]]&gt;=65,"Senior",30&lt;Table2[[#This Row],[Age]]&gt;64,"Others")</f>
        <v>Senior</v>
      </c>
      <c r="I943" t="s">
        <v>21</v>
      </c>
      <c r="J943" t="s">
        <v>25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s="9" t="str">
        <f>IF(Table2[[#This Row],[Avg Monthly GB Download]]&lt;5,"Less then 5GB",IF(Table2[[#This Row],[Avg Monthly GB Download]]&gt;=10,"10 or More GB", "Between 5 and 10GB"))</f>
        <v>Less then 5GB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tr" cm="1">
        <f t="array" ref="H944">_xlfn.IFS(Table2[[#This Row],[Age]]&lt;30,"Under",Table2[[#This Row],[Age]]&gt;=65,"Senior",30&lt;Table2[[#This Row],[Age]]&gt;64,"Others")</f>
        <v>Senior</v>
      </c>
      <c r="I944" t="s">
        <v>21</v>
      </c>
      <c r="J944" t="s">
        <v>25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s="9" t="str">
        <f>IF(Table2[[#This Row],[Avg Monthly GB Download]]&lt;5,"Less then 5GB",IF(Table2[[#This Row],[Avg Monthly GB Download]]&gt;=10,"10 or More GB", "Between 5 and 10GB"))</f>
        <v>Less then 5GB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tr" cm="1">
        <f t="array" ref="H945">_xlfn.IFS(Table2[[#This Row],[Age]]&lt;30,"Under",Table2[[#This Row],[Age]]&gt;=65,"Senior",30&lt;Table2[[#This Row],[Age]]&gt;64,"Others")</f>
        <v>Others</v>
      </c>
      <c r="I945" t="s">
        <v>21</v>
      </c>
      <c r="J945" t="s">
        <v>21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s="9" t="str">
        <f>IF(Table2[[#This Row],[Avg Monthly GB Download]]&lt;5,"Less then 5GB",IF(Table2[[#This Row],[Avg Monthly GB Download]]&gt;=10,"10 or More GB", "Between 5 and 10GB"))</f>
        <v>Less then 5GB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tr" cm="1">
        <f t="array" ref="H946">_xlfn.IFS(Table2[[#This Row],[Age]]&lt;30,"Under",Table2[[#This Row],[Age]]&gt;=65,"Senior",30&lt;Table2[[#This Row],[Age]]&gt;64,"Others")</f>
        <v>Others</v>
      </c>
      <c r="I946" t="s">
        <v>21</v>
      </c>
      <c r="J946" t="s">
        <v>21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s="9" t="str">
        <f>IF(Table2[[#This Row],[Avg Monthly GB Download]]&lt;5,"Less then 5GB",IF(Table2[[#This Row],[Avg Monthly GB Download]]&gt;=10,"10 or More GB", "Between 5 and 10GB"))</f>
        <v>Less then 5GB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tr" cm="1">
        <f t="array" ref="H947">_xlfn.IFS(Table2[[#This Row],[Age]]&lt;30,"Under",Table2[[#This Row],[Age]]&gt;=65,"Senior",30&lt;Table2[[#This Row],[Age]]&gt;64,"Others")</f>
        <v>Senior</v>
      </c>
      <c r="I947" t="s">
        <v>21</v>
      </c>
      <c r="J947" t="s">
        <v>25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s="9" t="str">
        <f>IF(Table2[[#This Row],[Avg Monthly GB Download]]&lt;5,"Less then 5GB",IF(Table2[[#This Row],[Avg Monthly GB Download]]&gt;=10,"10 or More GB", "Between 5 and 10GB"))</f>
        <v>Less then 5GB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tr" cm="1">
        <f t="array" ref="H948">_xlfn.IFS(Table2[[#This Row],[Age]]&lt;30,"Under",Table2[[#This Row],[Age]]&gt;=65,"Senior",30&lt;Table2[[#This Row],[Age]]&gt;64,"Others")</f>
        <v>Others</v>
      </c>
      <c r="I948" t="s">
        <v>21</v>
      </c>
      <c r="J948" t="s">
        <v>21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s="9" t="str">
        <f>IF(Table2[[#This Row],[Avg Monthly GB Download]]&lt;5,"Less then 5GB",IF(Table2[[#This Row],[Avg Monthly GB Download]]&gt;=10,"10 or More GB", "Between 5 and 10GB"))</f>
        <v>Less then 5GB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tr" cm="1">
        <f t="array" ref="H949">_xlfn.IFS(Table2[[#This Row],[Age]]&lt;30,"Under",Table2[[#This Row],[Age]]&gt;=65,"Senior",30&lt;Table2[[#This Row],[Age]]&gt;64,"Others")</f>
        <v>Under</v>
      </c>
      <c r="I949" t="s">
        <v>25</v>
      </c>
      <c r="J949" t="s">
        <v>21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s="9" t="str">
        <f>IF(Table2[[#This Row],[Avg Monthly GB Download]]&lt;5,"Less then 5GB",IF(Table2[[#This Row],[Avg Monthly GB Download]]&gt;=10,"10 or More GB", "Between 5 and 10GB"))</f>
        <v>10 or More GB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tr" cm="1">
        <f t="array" ref="H950">_xlfn.IFS(Table2[[#This Row],[Age]]&lt;30,"Under",Table2[[#This Row],[Age]]&gt;=65,"Senior",30&lt;Table2[[#This Row],[Age]]&gt;64,"Others")</f>
        <v>Senior</v>
      </c>
      <c r="I950" t="s">
        <v>21</v>
      </c>
      <c r="J950" t="s">
        <v>25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s="9" t="str">
        <f>IF(Table2[[#This Row],[Avg Monthly GB Download]]&lt;5,"Less then 5GB",IF(Table2[[#This Row],[Avg Monthly GB Download]]&gt;=10,"10 or More GB", "Between 5 and 10GB"))</f>
        <v>Less then 5GB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tr" cm="1">
        <f t="array" ref="H951">_xlfn.IFS(Table2[[#This Row],[Age]]&lt;30,"Under",Table2[[#This Row],[Age]]&gt;=65,"Senior",30&lt;Table2[[#This Row],[Age]]&gt;64,"Others")</f>
        <v>Others</v>
      </c>
      <c r="I951" t="s">
        <v>21</v>
      </c>
      <c r="J951" t="s">
        <v>21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s="9" t="str">
        <f>IF(Table2[[#This Row],[Avg Monthly GB Download]]&lt;5,"Less then 5GB",IF(Table2[[#This Row],[Avg Monthly GB Download]]&gt;=10,"10 or More GB", "Between 5 and 10GB"))</f>
        <v>Less then 5GB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tr" cm="1">
        <f t="array" ref="H952">_xlfn.IFS(Table2[[#This Row],[Age]]&lt;30,"Under",Table2[[#This Row],[Age]]&gt;=65,"Senior",30&lt;Table2[[#This Row],[Age]]&gt;64,"Others")</f>
        <v>Others</v>
      </c>
      <c r="I952" t="s">
        <v>21</v>
      </c>
      <c r="J952" t="s">
        <v>21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s="9" t="str">
        <f>IF(Table2[[#This Row],[Avg Monthly GB Download]]&lt;5,"Less then 5GB",IF(Table2[[#This Row],[Avg Monthly GB Download]]&gt;=10,"10 or More GB", "Between 5 and 10GB"))</f>
        <v>Less then 5GB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tr" cm="1">
        <f t="array" ref="H953">_xlfn.IFS(Table2[[#This Row],[Age]]&lt;30,"Under",Table2[[#This Row],[Age]]&gt;=65,"Senior",30&lt;Table2[[#This Row],[Age]]&gt;64,"Others")</f>
        <v>Others</v>
      </c>
      <c r="I953" t="s">
        <v>21</v>
      </c>
      <c r="J953" t="s">
        <v>21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s="9" t="str">
        <f>IF(Table2[[#This Row],[Avg Monthly GB Download]]&lt;5,"Less then 5GB",IF(Table2[[#This Row],[Avg Monthly GB Download]]&gt;=10,"10 or More GB", "Between 5 and 10GB"))</f>
        <v>10 or More GB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tr" cm="1">
        <f t="array" ref="H954">_xlfn.IFS(Table2[[#This Row],[Age]]&lt;30,"Under",Table2[[#This Row],[Age]]&gt;=65,"Senior",30&lt;Table2[[#This Row],[Age]]&gt;64,"Others")</f>
        <v>Under</v>
      </c>
      <c r="I954" t="s">
        <v>25</v>
      </c>
      <c r="J954" t="s">
        <v>21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s="9" t="str">
        <f>IF(Table2[[#This Row],[Avg Monthly GB Download]]&lt;5,"Less then 5GB",IF(Table2[[#This Row],[Avg Monthly GB Download]]&gt;=10,"10 or More GB", "Between 5 and 10GB"))</f>
        <v>Less then 5GB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tr" cm="1">
        <f t="array" ref="H955">_xlfn.IFS(Table2[[#This Row],[Age]]&lt;30,"Under",Table2[[#This Row],[Age]]&gt;=65,"Senior",30&lt;Table2[[#This Row],[Age]]&gt;64,"Others")</f>
        <v>Others</v>
      </c>
      <c r="I955" t="s">
        <v>21</v>
      </c>
      <c r="J955" t="s">
        <v>21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s="9" t="str">
        <f>IF(Table2[[#This Row],[Avg Monthly GB Download]]&lt;5,"Less then 5GB",IF(Table2[[#This Row],[Avg Monthly GB Download]]&gt;=10,"10 or More GB", "Between 5 and 10GB"))</f>
        <v>Less then 5GB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tr" cm="1">
        <f t="array" ref="H956">_xlfn.IFS(Table2[[#This Row],[Age]]&lt;30,"Under",Table2[[#This Row],[Age]]&gt;=65,"Senior",30&lt;Table2[[#This Row],[Age]]&gt;64,"Others")</f>
        <v>Senior</v>
      </c>
      <c r="I956" t="s">
        <v>21</v>
      </c>
      <c r="J956" t="s">
        <v>25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s="9" t="str">
        <f>IF(Table2[[#This Row],[Avg Monthly GB Download]]&lt;5,"Less then 5GB",IF(Table2[[#This Row],[Avg Monthly GB Download]]&gt;=10,"10 or More GB", "Between 5 and 10GB"))</f>
        <v>Between 5 and 10GB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tr" cm="1">
        <f t="array" ref="H957">_xlfn.IFS(Table2[[#This Row],[Age]]&lt;30,"Under",Table2[[#This Row],[Age]]&gt;=65,"Senior",30&lt;Table2[[#This Row],[Age]]&gt;64,"Others")</f>
        <v>Under</v>
      </c>
      <c r="I957" t="s">
        <v>25</v>
      </c>
      <c r="J957" t="s">
        <v>21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s="9" t="str">
        <f>IF(Table2[[#This Row],[Avg Monthly GB Download]]&lt;5,"Less then 5GB",IF(Table2[[#This Row],[Avg Monthly GB Download]]&gt;=10,"10 or More GB", "Between 5 and 10GB"))</f>
        <v>Less then 5GB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tr" cm="1">
        <f t="array" ref="H958">_xlfn.IFS(Table2[[#This Row],[Age]]&lt;30,"Under",Table2[[#This Row],[Age]]&gt;=65,"Senior",30&lt;Table2[[#This Row],[Age]]&gt;64,"Others")</f>
        <v>Others</v>
      </c>
      <c r="I958" t="s">
        <v>21</v>
      </c>
      <c r="J958" t="s">
        <v>21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s="9" t="str">
        <f>IF(Table2[[#This Row],[Avg Monthly GB Download]]&lt;5,"Less then 5GB",IF(Table2[[#This Row],[Avg Monthly GB Download]]&gt;=10,"10 or More GB", "Between 5 and 10GB"))</f>
        <v>Less then 5GB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tr" cm="1">
        <f t="array" ref="H959">_xlfn.IFS(Table2[[#This Row],[Age]]&lt;30,"Under",Table2[[#This Row],[Age]]&gt;=65,"Senior",30&lt;Table2[[#This Row],[Age]]&gt;64,"Others")</f>
        <v>Senior</v>
      </c>
      <c r="I959" t="s">
        <v>21</v>
      </c>
      <c r="J959" t="s">
        <v>25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s="9" t="str">
        <f>IF(Table2[[#This Row],[Avg Monthly GB Download]]&lt;5,"Less then 5GB",IF(Table2[[#This Row],[Avg Monthly GB Download]]&gt;=10,"10 or More GB", "Between 5 and 10GB"))</f>
        <v>Less then 5GB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tr" cm="1">
        <f t="array" ref="H960">_xlfn.IFS(Table2[[#This Row],[Age]]&lt;30,"Under",Table2[[#This Row],[Age]]&gt;=65,"Senior",30&lt;Table2[[#This Row],[Age]]&gt;64,"Others")</f>
        <v>Others</v>
      </c>
      <c r="I960" t="s">
        <v>21</v>
      </c>
      <c r="J960" t="s">
        <v>21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s="9" t="str">
        <f>IF(Table2[[#This Row],[Avg Monthly GB Download]]&lt;5,"Less then 5GB",IF(Table2[[#This Row],[Avg Monthly GB Download]]&gt;=10,"10 or More GB", "Between 5 and 10GB"))</f>
        <v>Less then 5GB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tr" cm="1">
        <f t="array" ref="H961">_xlfn.IFS(Table2[[#This Row],[Age]]&lt;30,"Under",Table2[[#This Row],[Age]]&gt;=65,"Senior",30&lt;Table2[[#This Row],[Age]]&gt;64,"Others")</f>
        <v>Under</v>
      </c>
      <c r="I961" t="s">
        <v>25</v>
      </c>
      <c r="J961" t="s">
        <v>21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s="9" t="str">
        <f>IF(Table2[[#This Row],[Avg Monthly GB Download]]&lt;5,"Less then 5GB",IF(Table2[[#This Row],[Avg Monthly GB Download]]&gt;=10,"10 or More GB", "Between 5 and 10GB"))</f>
        <v>10 or More GB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tr" cm="1">
        <f t="array" ref="H962">_xlfn.IFS(Table2[[#This Row],[Age]]&lt;30,"Under",Table2[[#This Row],[Age]]&gt;=65,"Senior",30&lt;Table2[[#This Row],[Age]]&gt;64,"Others")</f>
        <v>Under</v>
      </c>
      <c r="I962" t="s">
        <v>25</v>
      </c>
      <c r="J962" t="s">
        <v>21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s="9" t="str">
        <f>IF(Table2[[#This Row],[Avg Monthly GB Download]]&lt;5,"Less then 5GB",IF(Table2[[#This Row],[Avg Monthly GB Download]]&gt;=10,"10 or More GB", "Between 5 and 10GB"))</f>
        <v>Less then 5GB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tr" cm="1">
        <f t="array" ref="H963">_xlfn.IFS(Table2[[#This Row],[Age]]&lt;30,"Under",Table2[[#This Row],[Age]]&gt;=65,"Senior",30&lt;Table2[[#This Row],[Age]]&gt;64,"Others")</f>
        <v>Senior</v>
      </c>
      <c r="I963" t="s">
        <v>21</v>
      </c>
      <c r="J963" t="s">
        <v>25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s="9" t="str">
        <f>IF(Table2[[#This Row],[Avg Monthly GB Download]]&lt;5,"Less then 5GB",IF(Table2[[#This Row],[Avg Monthly GB Download]]&gt;=10,"10 or More GB", "Between 5 and 10GB"))</f>
        <v>Less then 5GB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tr" cm="1">
        <f t="array" ref="H964">_xlfn.IFS(Table2[[#This Row],[Age]]&lt;30,"Under",Table2[[#This Row],[Age]]&gt;=65,"Senior",30&lt;Table2[[#This Row],[Age]]&gt;64,"Others")</f>
        <v>Under</v>
      </c>
      <c r="I964" t="s">
        <v>25</v>
      </c>
      <c r="J964" t="s">
        <v>21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s="9" t="str">
        <f>IF(Table2[[#This Row],[Avg Monthly GB Download]]&lt;5,"Less then 5GB",IF(Table2[[#This Row],[Avg Monthly GB Download]]&gt;=10,"10 or More GB", "Between 5 and 10GB"))</f>
        <v>10 or More GB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tr" cm="1">
        <f t="array" ref="H965">_xlfn.IFS(Table2[[#This Row],[Age]]&lt;30,"Under",Table2[[#This Row],[Age]]&gt;=65,"Senior",30&lt;Table2[[#This Row],[Age]]&gt;64,"Others")</f>
        <v>Others</v>
      </c>
      <c r="I965" t="s">
        <v>21</v>
      </c>
      <c r="J965" t="s">
        <v>21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s="9" t="str">
        <f>IF(Table2[[#This Row],[Avg Monthly GB Download]]&lt;5,"Less then 5GB",IF(Table2[[#This Row],[Avg Monthly GB Download]]&gt;=10,"10 or More GB", "Between 5 and 10GB"))</f>
        <v>Less then 5GB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tr" cm="1">
        <f t="array" ref="H966">_xlfn.IFS(Table2[[#This Row],[Age]]&lt;30,"Under",Table2[[#This Row],[Age]]&gt;=65,"Senior",30&lt;Table2[[#This Row],[Age]]&gt;64,"Others")</f>
        <v>Others</v>
      </c>
      <c r="I966" t="s">
        <v>21</v>
      </c>
      <c r="J966" t="s">
        <v>21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s="9" t="str">
        <f>IF(Table2[[#This Row],[Avg Monthly GB Download]]&lt;5,"Less then 5GB",IF(Table2[[#This Row],[Avg Monthly GB Download]]&gt;=10,"10 or More GB", "Between 5 and 10GB"))</f>
        <v>Between 5 and 10GB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tr" cm="1">
        <f t="array" ref="H967">_xlfn.IFS(Table2[[#This Row],[Age]]&lt;30,"Under",Table2[[#This Row],[Age]]&gt;=65,"Senior",30&lt;Table2[[#This Row],[Age]]&gt;64,"Others")</f>
        <v>Others</v>
      </c>
      <c r="I967" t="s">
        <v>21</v>
      </c>
      <c r="J967" t="s">
        <v>21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s="9" t="str">
        <f>IF(Table2[[#This Row],[Avg Monthly GB Download]]&lt;5,"Less then 5GB",IF(Table2[[#This Row],[Avg Monthly GB Download]]&gt;=10,"10 or More GB", "Between 5 and 10GB"))</f>
        <v>Less then 5GB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tr" cm="1">
        <f t="array" ref="H968">_xlfn.IFS(Table2[[#This Row],[Age]]&lt;30,"Under",Table2[[#This Row],[Age]]&gt;=65,"Senior",30&lt;Table2[[#This Row],[Age]]&gt;64,"Others")</f>
        <v>Others</v>
      </c>
      <c r="I968" t="s">
        <v>21</v>
      </c>
      <c r="J968" t="s">
        <v>21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s="9" t="str">
        <f>IF(Table2[[#This Row],[Avg Monthly GB Download]]&lt;5,"Less then 5GB",IF(Table2[[#This Row],[Avg Monthly GB Download]]&gt;=10,"10 or More GB", "Between 5 and 10GB"))</f>
        <v>Less then 5GB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tr" cm="1">
        <f t="array" ref="H969">_xlfn.IFS(Table2[[#This Row],[Age]]&lt;30,"Under",Table2[[#This Row],[Age]]&gt;=65,"Senior",30&lt;Table2[[#This Row],[Age]]&gt;64,"Others")</f>
        <v>Others</v>
      </c>
      <c r="I969" t="s">
        <v>21</v>
      </c>
      <c r="J969" t="s">
        <v>21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s="9" t="str">
        <f>IF(Table2[[#This Row],[Avg Monthly GB Download]]&lt;5,"Less then 5GB",IF(Table2[[#This Row],[Avg Monthly GB Download]]&gt;=10,"10 or More GB", "Between 5 and 10GB"))</f>
        <v>Between 5 and 10GB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tr" cm="1">
        <f t="array" ref="H970">_xlfn.IFS(Table2[[#This Row],[Age]]&lt;30,"Under",Table2[[#This Row],[Age]]&gt;=65,"Senior",30&lt;Table2[[#This Row],[Age]]&gt;64,"Others")</f>
        <v>Others</v>
      </c>
      <c r="I970" t="s">
        <v>21</v>
      </c>
      <c r="J970" t="s">
        <v>21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s="9" t="str">
        <f>IF(Table2[[#This Row],[Avg Monthly GB Download]]&lt;5,"Less then 5GB",IF(Table2[[#This Row],[Avg Monthly GB Download]]&gt;=10,"10 or More GB", "Between 5 and 10GB"))</f>
        <v>Less then 5GB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tr" cm="1">
        <f t="array" ref="H971">_xlfn.IFS(Table2[[#This Row],[Age]]&lt;30,"Under",Table2[[#This Row],[Age]]&gt;=65,"Senior",30&lt;Table2[[#This Row],[Age]]&gt;64,"Others")</f>
        <v>Others</v>
      </c>
      <c r="I971" t="s">
        <v>21</v>
      </c>
      <c r="J971" t="s">
        <v>21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s="9" t="str">
        <f>IF(Table2[[#This Row],[Avg Monthly GB Download]]&lt;5,"Less then 5GB",IF(Table2[[#This Row],[Avg Monthly GB Download]]&gt;=10,"10 or More GB", "Between 5 and 10GB"))</f>
        <v>Less then 5GB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tr" cm="1">
        <f t="array" ref="H972">_xlfn.IFS(Table2[[#This Row],[Age]]&lt;30,"Under",Table2[[#This Row],[Age]]&gt;=65,"Senior",30&lt;Table2[[#This Row],[Age]]&gt;64,"Others")</f>
        <v>Senior</v>
      </c>
      <c r="I972" t="s">
        <v>21</v>
      </c>
      <c r="J972" t="s">
        <v>25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s="9" t="str">
        <f>IF(Table2[[#This Row],[Avg Monthly GB Download]]&lt;5,"Less then 5GB",IF(Table2[[#This Row],[Avg Monthly GB Download]]&gt;=10,"10 or More GB", "Between 5 and 10GB"))</f>
        <v>Less then 5GB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tr" cm="1">
        <f t="array" ref="H973">_xlfn.IFS(Table2[[#This Row],[Age]]&lt;30,"Under",Table2[[#This Row],[Age]]&gt;=65,"Senior",30&lt;Table2[[#This Row],[Age]]&gt;64,"Others")</f>
        <v>Under</v>
      </c>
      <c r="I973" t="s">
        <v>25</v>
      </c>
      <c r="J973" t="s">
        <v>21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s="9" t="str">
        <f>IF(Table2[[#This Row],[Avg Monthly GB Download]]&lt;5,"Less then 5GB",IF(Table2[[#This Row],[Avg Monthly GB Download]]&gt;=10,"10 or More GB", "Between 5 and 10GB"))</f>
        <v>10 or More GB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tr" cm="1">
        <f t="array" ref="H974">_xlfn.IFS(Table2[[#This Row],[Age]]&lt;30,"Under",Table2[[#This Row],[Age]]&gt;=65,"Senior",30&lt;Table2[[#This Row],[Age]]&gt;64,"Others")</f>
        <v>Others</v>
      </c>
      <c r="I974" t="s">
        <v>21</v>
      </c>
      <c r="J974" t="s">
        <v>21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s="9" t="str">
        <f>IF(Table2[[#This Row],[Avg Monthly GB Download]]&lt;5,"Less then 5GB",IF(Table2[[#This Row],[Avg Monthly GB Download]]&gt;=10,"10 or More GB", "Between 5 and 10GB"))</f>
        <v>Less then 5GB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tr" cm="1">
        <f t="array" ref="H975">_xlfn.IFS(Table2[[#This Row],[Age]]&lt;30,"Under",Table2[[#This Row],[Age]]&gt;=65,"Senior",30&lt;Table2[[#This Row],[Age]]&gt;64,"Others")</f>
        <v>Senior</v>
      </c>
      <c r="I975" t="s">
        <v>21</v>
      </c>
      <c r="J975" t="s">
        <v>25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s="9" t="str">
        <f>IF(Table2[[#This Row],[Avg Monthly GB Download]]&lt;5,"Less then 5GB",IF(Table2[[#This Row],[Avg Monthly GB Download]]&gt;=10,"10 or More GB", "Between 5 and 10GB"))</f>
        <v>Less then 5GB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tr" cm="1">
        <f t="array" ref="H976">_xlfn.IFS(Table2[[#This Row],[Age]]&lt;30,"Under",Table2[[#This Row],[Age]]&gt;=65,"Senior",30&lt;Table2[[#This Row],[Age]]&gt;64,"Others")</f>
        <v>Others</v>
      </c>
      <c r="I976" t="s">
        <v>21</v>
      </c>
      <c r="J976" t="s">
        <v>21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s="9" t="str">
        <f>IF(Table2[[#This Row],[Avg Monthly GB Download]]&lt;5,"Less then 5GB",IF(Table2[[#This Row],[Avg Monthly GB Download]]&gt;=10,"10 or More GB", "Between 5 and 10GB"))</f>
        <v>Less then 5GB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tr" cm="1">
        <f t="array" ref="H977">_xlfn.IFS(Table2[[#This Row],[Age]]&lt;30,"Under",Table2[[#This Row],[Age]]&gt;=65,"Senior",30&lt;Table2[[#This Row],[Age]]&gt;64,"Others")</f>
        <v>Senior</v>
      </c>
      <c r="I977" t="s">
        <v>21</v>
      </c>
      <c r="J977" t="s">
        <v>25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s="9" t="str">
        <f>IF(Table2[[#This Row],[Avg Monthly GB Download]]&lt;5,"Less then 5GB",IF(Table2[[#This Row],[Avg Monthly GB Download]]&gt;=10,"10 or More GB", "Between 5 and 10GB"))</f>
        <v>Less then 5GB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tr" cm="1">
        <f t="array" ref="H978">_xlfn.IFS(Table2[[#This Row],[Age]]&lt;30,"Under",Table2[[#This Row],[Age]]&gt;=65,"Senior",30&lt;Table2[[#This Row],[Age]]&gt;64,"Others")</f>
        <v>Others</v>
      </c>
      <c r="I978" t="s">
        <v>21</v>
      </c>
      <c r="J978" t="s">
        <v>21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s="9" t="str">
        <f>IF(Table2[[#This Row],[Avg Monthly GB Download]]&lt;5,"Less then 5GB",IF(Table2[[#This Row],[Avg Monthly GB Download]]&gt;=10,"10 or More GB", "Between 5 and 10GB"))</f>
        <v>Less then 5GB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tr" cm="1">
        <f t="array" ref="H979">_xlfn.IFS(Table2[[#This Row],[Age]]&lt;30,"Under",Table2[[#This Row],[Age]]&gt;=65,"Senior",30&lt;Table2[[#This Row],[Age]]&gt;64,"Others")</f>
        <v>Under</v>
      </c>
      <c r="I979" t="s">
        <v>25</v>
      </c>
      <c r="J979" t="s">
        <v>21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s="9" t="str">
        <f>IF(Table2[[#This Row],[Avg Monthly GB Download]]&lt;5,"Less then 5GB",IF(Table2[[#This Row],[Avg Monthly GB Download]]&gt;=10,"10 or More GB", "Between 5 and 10GB"))</f>
        <v>Less then 5GB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tr" cm="1">
        <f t="array" ref="H980">_xlfn.IFS(Table2[[#This Row],[Age]]&lt;30,"Under",Table2[[#This Row],[Age]]&gt;=65,"Senior",30&lt;Table2[[#This Row],[Age]]&gt;64,"Others")</f>
        <v>Others</v>
      </c>
      <c r="I980" t="s">
        <v>21</v>
      </c>
      <c r="J980" t="s">
        <v>21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s="9" t="str">
        <f>IF(Table2[[#This Row],[Avg Monthly GB Download]]&lt;5,"Less then 5GB",IF(Table2[[#This Row],[Avg Monthly GB Download]]&gt;=10,"10 or More GB", "Between 5 and 10GB"))</f>
        <v>Less then 5GB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tr" cm="1">
        <f t="array" ref="H981">_xlfn.IFS(Table2[[#This Row],[Age]]&lt;30,"Under",Table2[[#This Row],[Age]]&gt;=65,"Senior",30&lt;Table2[[#This Row],[Age]]&gt;64,"Others")</f>
        <v>Senior</v>
      </c>
      <c r="I981" t="s">
        <v>21</v>
      </c>
      <c r="J981" t="s">
        <v>25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s="9" t="str">
        <f>IF(Table2[[#This Row],[Avg Monthly GB Download]]&lt;5,"Less then 5GB",IF(Table2[[#This Row],[Avg Monthly GB Download]]&gt;=10,"10 or More GB", "Between 5 and 10GB"))</f>
        <v>Less then 5GB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tr" cm="1">
        <f t="array" ref="H982">_xlfn.IFS(Table2[[#This Row],[Age]]&lt;30,"Under",Table2[[#This Row],[Age]]&gt;=65,"Senior",30&lt;Table2[[#This Row],[Age]]&gt;64,"Others")</f>
        <v>Under</v>
      </c>
      <c r="I982" t="s">
        <v>25</v>
      </c>
      <c r="J982" t="s">
        <v>21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s="9" t="str">
        <f>IF(Table2[[#This Row],[Avg Monthly GB Download]]&lt;5,"Less then 5GB",IF(Table2[[#This Row],[Avg Monthly GB Download]]&gt;=10,"10 or More GB", "Between 5 and 10GB"))</f>
        <v>Between 5 and 10GB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tr" cm="1">
        <f t="array" ref="H983">_xlfn.IFS(Table2[[#This Row],[Age]]&lt;30,"Under",Table2[[#This Row],[Age]]&gt;=65,"Senior",30&lt;Table2[[#This Row],[Age]]&gt;64,"Others")</f>
        <v>Senior</v>
      </c>
      <c r="I983" t="s">
        <v>21</v>
      </c>
      <c r="J983" t="s">
        <v>25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s="9" t="str">
        <f>IF(Table2[[#This Row],[Avg Monthly GB Download]]&lt;5,"Less then 5GB",IF(Table2[[#This Row],[Avg Monthly GB Download]]&gt;=10,"10 or More GB", "Between 5 and 10GB"))</f>
        <v>Less then 5GB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tr" cm="1">
        <f t="array" ref="H984">_xlfn.IFS(Table2[[#This Row],[Age]]&lt;30,"Under",Table2[[#This Row],[Age]]&gt;=65,"Senior",30&lt;Table2[[#This Row],[Age]]&gt;64,"Others")</f>
        <v>Others</v>
      </c>
      <c r="I984" t="s">
        <v>21</v>
      </c>
      <c r="J984" t="s">
        <v>21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s="9" t="str">
        <f>IF(Table2[[#This Row],[Avg Monthly GB Download]]&lt;5,"Less then 5GB",IF(Table2[[#This Row],[Avg Monthly GB Download]]&gt;=10,"10 or More GB", "Between 5 and 10GB"))</f>
        <v>Less then 5GB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tr" cm="1">
        <f t="array" ref="H985">_xlfn.IFS(Table2[[#This Row],[Age]]&lt;30,"Under",Table2[[#This Row],[Age]]&gt;=65,"Senior",30&lt;Table2[[#This Row],[Age]]&gt;64,"Others")</f>
        <v>Under</v>
      </c>
      <c r="I985" t="s">
        <v>25</v>
      </c>
      <c r="J985" t="s">
        <v>21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s="9" t="str">
        <f>IF(Table2[[#This Row],[Avg Monthly GB Download]]&lt;5,"Less then 5GB",IF(Table2[[#This Row],[Avg Monthly GB Download]]&gt;=10,"10 or More GB", "Between 5 and 10GB"))</f>
        <v>Less then 5GB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tr" cm="1">
        <f t="array" ref="H986">_xlfn.IFS(Table2[[#This Row],[Age]]&lt;30,"Under",Table2[[#This Row],[Age]]&gt;=65,"Senior",30&lt;Table2[[#This Row],[Age]]&gt;64,"Others")</f>
        <v>Senior</v>
      </c>
      <c r="I986" t="s">
        <v>21</v>
      </c>
      <c r="J986" t="s">
        <v>25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s="9" t="str">
        <f>IF(Table2[[#This Row],[Avg Monthly GB Download]]&lt;5,"Less then 5GB",IF(Table2[[#This Row],[Avg Monthly GB Download]]&gt;=10,"10 or More GB", "Between 5 and 10GB"))</f>
        <v>Between 5 and 10GB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tr" cm="1">
        <f t="array" ref="H987">_xlfn.IFS(Table2[[#This Row],[Age]]&lt;30,"Under",Table2[[#This Row],[Age]]&gt;=65,"Senior",30&lt;Table2[[#This Row],[Age]]&gt;64,"Others")</f>
        <v>Others</v>
      </c>
      <c r="I987" t="s">
        <v>21</v>
      </c>
      <c r="J987" t="s">
        <v>21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s="9" t="str">
        <f>IF(Table2[[#This Row],[Avg Monthly GB Download]]&lt;5,"Less then 5GB",IF(Table2[[#This Row],[Avg Monthly GB Download]]&gt;=10,"10 or More GB", "Between 5 and 10GB"))</f>
        <v>Less then 5GB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tr" cm="1">
        <f t="array" ref="H988">_xlfn.IFS(Table2[[#This Row],[Age]]&lt;30,"Under",Table2[[#This Row],[Age]]&gt;=65,"Senior",30&lt;Table2[[#This Row],[Age]]&gt;64,"Others")</f>
        <v>Others</v>
      </c>
      <c r="I988" t="s">
        <v>21</v>
      </c>
      <c r="J988" t="s">
        <v>21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s="9" t="str">
        <f>IF(Table2[[#This Row],[Avg Monthly GB Download]]&lt;5,"Less then 5GB",IF(Table2[[#This Row],[Avg Monthly GB Download]]&gt;=10,"10 or More GB", "Between 5 and 10GB"))</f>
        <v>Less then 5GB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tr" cm="1">
        <f t="array" ref="H989">_xlfn.IFS(Table2[[#This Row],[Age]]&lt;30,"Under",Table2[[#This Row],[Age]]&gt;=65,"Senior",30&lt;Table2[[#This Row],[Age]]&gt;64,"Others")</f>
        <v>Senior</v>
      </c>
      <c r="I989" t="s">
        <v>21</v>
      </c>
      <c r="J989" t="s">
        <v>25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s="9" t="str">
        <f>IF(Table2[[#This Row],[Avg Monthly GB Download]]&lt;5,"Less then 5GB",IF(Table2[[#This Row],[Avg Monthly GB Download]]&gt;=10,"10 or More GB", "Between 5 and 10GB"))</f>
        <v>Less then 5GB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tr" cm="1">
        <f t="array" ref="H990">_xlfn.IFS(Table2[[#This Row],[Age]]&lt;30,"Under",Table2[[#This Row],[Age]]&gt;=65,"Senior",30&lt;Table2[[#This Row],[Age]]&gt;64,"Others")</f>
        <v>Others</v>
      </c>
      <c r="I990" t="s">
        <v>21</v>
      </c>
      <c r="J990" t="s">
        <v>21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s="9" t="str">
        <f>IF(Table2[[#This Row],[Avg Monthly GB Download]]&lt;5,"Less then 5GB",IF(Table2[[#This Row],[Avg Monthly GB Download]]&gt;=10,"10 or More GB", "Between 5 and 10GB"))</f>
        <v>Less then 5GB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tr" cm="1">
        <f t="array" ref="H991">_xlfn.IFS(Table2[[#This Row],[Age]]&lt;30,"Under",Table2[[#This Row],[Age]]&gt;=65,"Senior",30&lt;Table2[[#This Row],[Age]]&gt;64,"Others")</f>
        <v>Senior</v>
      </c>
      <c r="I991" t="s">
        <v>21</v>
      </c>
      <c r="J991" t="s">
        <v>25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s="9" t="str">
        <f>IF(Table2[[#This Row],[Avg Monthly GB Download]]&lt;5,"Less then 5GB",IF(Table2[[#This Row],[Avg Monthly GB Download]]&gt;=10,"10 or More GB", "Between 5 and 10GB"))</f>
        <v>Less then 5GB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tr" cm="1">
        <f t="array" ref="H992">_xlfn.IFS(Table2[[#This Row],[Age]]&lt;30,"Under",Table2[[#This Row],[Age]]&gt;=65,"Senior",30&lt;Table2[[#This Row],[Age]]&gt;64,"Others")</f>
        <v>Others</v>
      </c>
      <c r="I992" t="s">
        <v>21</v>
      </c>
      <c r="J992" t="s">
        <v>21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s="9" t="str">
        <f>IF(Table2[[#This Row],[Avg Monthly GB Download]]&lt;5,"Less then 5GB",IF(Table2[[#This Row],[Avg Monthly GB Download]]&gt;=10,"10 or More GB", "Between 5 and 10GB"))</f>
        <v>Between 5 and 10GB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tr" cm="1">
        <f t="array" ref="H993">_xlfn.IFS(Table2[[#This Row],[Age]]&lt;30,"Under",Table2[[#This Row],[Age]]&gt;=65,"Senior",30&lt;Table2[[#This Row],[Age]]&gt;64,"Others")</f>
        <v>Others</v>
      </c>
      <c r="I993" t="s">
        <v>21</v>
      </c>
      <c r="J993" t="s">
        <v>21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s="9" t="str">
        <f>IF(Table2[[#This Row],[Avg Monthly GB Download]]&lt;5,"Less then 5GB",IF(Table2[[#This Row],[Avg Monthly GB Download]]&gt;=10,"10 or More GB", "Between 5 and 10GB"))</f>
        <v>Between 5 and 10GB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tr" cm="1">
        <f t="array" ref="H994">_xlfn.IFS(Table2[[#This Row],[Age]]&lt;30,"Under",Table2[[#This Row],[Age]]&gt;=65,"Senior",30&lt;Table2[[#This Row],[Age]]&gt;64,"Others")</f>
        <v>Others</v>
      </c>
      <c r="I994" t="s">
        <v>21</v>
      </c>
      <c r="J994" t="s">
        <v>21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s="9" t="str">
        <f>IF(Table2[[#This Row],[Avg Monthly GB Download]]&lt;5,"Less then 5GB",IF(Table2[[#This Row],[Avg Monthly GB Download]]&gt;=10,"10 or More GB", "Between 5 and 10GB"))</f>
        <v>Less then 5GB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tr" cm="1">
        <f t="array" ref="H995">_xlfn.IFS(Table2[[#This Row],[Age]]&lt;30,"Under",Table2[[#This Row],[Age]]&gt;=65,"Senior",30&lt;Table2[[#This Row],[Age]]&gt;64,"Others")</f>
        <v>Others</v>
      </c>
      <c r="I995" t="s">
        <v>21</v>
      </c>
      <c r="J995" t="s">
        <v>21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s="9" t="str">
        <f>IF(Table2[[#This Row],[Avg Monthly GB Download]]&lt;5,"Less then 5GB",IF(Table2[[#This Row],[Avg Monthly GB Download]]&gt;=10,"10 or More GB", "Between 5 and 10GB"))</f>
        <v>Less then 5GB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tr" cm="1">
        <f t="array" ref="H996">_xlfn.IFS(Table2[[#This Row],[Age]]&lt;30,"Under",Table2[[#This Row],[Age]]&gt;=65,"Senior",30&lt;Table2[[#This Row],[Age]]&gt;64,"Others")</f>
        <v>Others</v>
      </c>
      <c r="I996" t="s">
        <v>21</v>
      </c>
      <c r="J996" t="s">
        <v>21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s="9" t="str">
        <f>IF(Table2[[#This Row],[Avg Monthly GB Download]]&lt;5,"Less then 5GB",IF(Table2[[#This Row],[Avg Monthly GB Download]]&gt;=10,"10 or More GB", "Between 5 and 10GB"))</f>
        <v>Less then 5GB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tr" cm="1">
        <f t="array" ref="H997">_xlfn.IFS(Table2[[#This Row],[Age]]&lt;30,"Under",Table2[[#This Row],[Age]]&gt;=65,"Senior",30&lt;Table2[[#This Row],[Age]]&gt;64,"Others")</f>
        <v>Senior</v>
      </c>
      <c r="I997" t="s">
        <v>21</v>
      </c>
      <c r="J997" t="s">
        <v>21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s="9" t="str">
        <f>IF(Table2[[#This Row],[Avg Monthly GB Download]]&lt;5,"Less then 5GB",IF(Table2[[#This Row],[Avg Monthly GB Download]]&gt;=10,"10 or More GB", "Between 5 and 10GB"))</f>
        <v>10 or More GB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tr" cm="1">
        <f t="array" ref="H998">_xlfn.IFS(Table2[[#This Row],[Age]]&lt;30,"Under",Table2[[#This Row],[Age]]&gt;=65,"Senior",30&lt;Table2[[#This Row],[Age]]&gt;64,"Others")</f>
        <v>Others</v>
      </c>
      <c r="I998" t="s">
        <v>21</v>
      </c>
      <c r="J998" t="s">
        <v>21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s="9" t="str">
        <f>IF(Table2[[#This Row],[Avg Monthly GB Download]]&lt;5,"Less then 5GB",IF(Table2[[#This Row],[Avg Monthly GB Download]]&gt;=10,"10 or More GB", "Between 5 and 10GB"))</f>
        <v>Less then 5GB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tr" cm="1">
        <f t="array" ref="H999">_xlfn.IFS(Table2[[#This Row],[Age]]&lt;30,"Under",Table2[[#This Row],[Age]]&gt;=65,"Senior",30&lt;Table2[[#This Row],[Age]]&gt;64,"Others")</f>
        <v>Others</v>
      </c>
      <c r="I999" t="s">
        <v>21</v>
      </c>
      <c r="J999" t="s">
        <v>21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s="9" t="str">
        <f>IF(Table2[[#This Row],[Avg Monthly GB Download]]&lt;5,"Less then 5GB",IF(Table2[[#This Row],[Avg Monthly GB Download]]&gt;=10,"10 or More GB", "Between 5 and 10GB"))</f>
        <v>Less then 5GB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tr" cm="1">
        <f t="array" ref="H1000">_xlfn.IFS(Table2[[#This Row],[Age]]&lt;30,"Under",Table2[[#This Row],[Age]]&gt;=65,"Senior",30&lt;Table2[[#This Row],[Age]]&gt;64,"Others")</f>
        <v>Others</v>
      </c>
      <c r="I1000" t="s">
        <v>21</v>
      </c>
      <c r="J1000" t="s">
        <v>21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s="9" t="str">
        <f>IF(Table2[[#This Row],[Avg Monthly GB Download]]&lt;5,"Less then 5GB",IF(Table2[[#This Row],[Avg Monthly GB Download]]&gt;=10,"10 or More GB", "Between 5 and 10GB"))</f>
        <v>Less then 5GB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tr" cm="1">
        <f t="array" ref="H1001">_xlfn.IFS(Table2[[#This Row],[Age]]&lt;30,"Under",Table2[[#This Row],[Age]]&gt;=65,"Senior",30&lt;Table2[[#This Row],[Age]]&gt;64,"Others")</f>
        <v>Senior</v>
      </c>
      <c r="I1001" t="s">
        <v>21</v>
      </c>
      <c r="J1001" t="s">
        <v>25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s="9" t="str">
        <f>IF(Table2[[#This Row],[Avg Monthly GB Download]]&lt;5,"Less then 5GB",IF(Table2[[#This Row],[Avg Monthly GB Download]]&gt;=10,"10 or More GB", "Between 5 and 10GB"))</f>
        <v>Less then 5GB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tr" cm="1">
        <f t="array" ref="H1002">_xlfn.IFS(Table2[[#This Row],[Age]]&lt;30,"Under",Table2[[#This Row],[Age]]&gt;=65,"Senior",30&lt;Table2[[#This Row],[Age]]&gt;64,"Others")</f>
        <v>Others</v>
      </c>
      <c r="I1002" t="s">
        <v>21</v>
      </c>
      <c r="J1002" t="s">
        <v>21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s="9" t="str">
        <f>IF(Table2[[#This Row],[Avg Monthly GB Download]]&lt;5,"Less then 5GB",IF(Table2[[#This Row],[Avg Monthly GB Download]]&gt;=10,"10 or More GB", "Between 5 and 10GB"))</f>
        <v>10 or More GB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tr" cm="1">
        <f t="array" ref="H1003">_xlfn.IFS(Table2[[#This Row],[Age]]&lt;30,"Under",Table2[[#This Row],[Age]]&gt;=65,"Senior",30&lt;Table2[[#This Row],[Age]]&gt;64,"Others")</f>
        <v>Under</v>
      </c>
      <c r="I1003" t="s">
        <v>25</v>
      </c>
      <c r="J1003" t="s">
        <v>21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s="9" t="str">
        <f>IF(Table2[[#This Row],[Avg Monthly GB Download]]&lt;5,"Less then 5GB",IF(Table2[[#This Row],[Avg Monthly GB Download]]&gt;=10,"10 or More GB", "Between 5 and 10GB"))</f>
        <v>Less then 5GB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tr" cm="1">
        <f t="array" ref="H1004">_xlfn.IFS(Table2[[#This Row],[Age]]&lt;30,"Under",Table2[[#This Row],[Age]]&gt;=65,"Senior",30&lt;Table2[[#This Row],[Age]]&gt;64,"Others")</f>
        <v>Others</v>
      </c>
      <c r="I1004" t="s">
        <v>21</v>
      </c>
      <c r="J1004" t="s">
        <v>21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s="9" t="str">
        <f>IF(Table2[[#This Row],[Avg Monthly GB Download]]&lt;5,"Less then 5GB",IF(Table2[[#This Row],[Avg Monthly GB Download]]&gt;=10,"10 or More GB", "Between 5 and 10GB"))</f>
        <v>Between 5 and 10GB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tr" cm="1">
        <f t="array" ref="H1005">_xlfn.IFS(Table2[[#This Row],[Age]]&lt;30,"Under",Table2[[#This Row],[Age]]&gt;=65,"Senior",30&lt;Table2[[#This Row],[Age]]&gt;64,"Others")</f>
        <v>Senior</v>
      </c>
      <c r="I1005" t="s">
        <v>21</v>
      </c>
      <c r="J1005" t="s">
        <v>25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s="9" t="str">
        <f>IF(Table2[[#This Row],[Avg Monthly GB Download]]&lt;5,"Less then 5GB",IF(Table2[[#This Row],[Avg Monthly GB Download]]&gt;=10,"10 or More GB", "Between 5 and 10GB"))</f>
        <v>Between 5 and 10GB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tr" cm="1">
        <f t="array" ref="H1006">_xlfn.IFS(Table2[[#This Row],[Age]]&lt;30,"Under",Table2[[#This Row],[Age]]&gt;=65,"Senior",30&lt;Table2[[#This Row],[Age]]&gt;64,"Others")</f>
        <v>Others</v>
      </c>
      <c r="I1006" t="s">
        <v>21</v>
      </c>
      <c r="J1006" t="s">
        <v>21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s="9" t="str">
        <f>IF(Table2[[#This Row],[Avg Monthly GB Download]]&lt;5,"Less then 5GB",IF(Table2[[#This Row],[Avg Monthly GB Download]]&gt;=10,"10 or More GB", "Between 5 and 10GB"))</f>
        <v>Less then 5GB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tr" cm="1">
        <f t="array" ref="H1007">_xlfn.IFS(Table2[[#This Row],[Age]]&lt;30,"Under",Table2[[#This Row],[Age]]&gt;=65,"Senior",30&lt;Table2[[#This Row],[Age]]&gt;64,"Others")</f>
        <v>Under</v>
      </c>
      <c r="I1007" t="s">
        <v>25</v>
      </c>
      <c r="J1007" t="s">
        <v>21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s="9" t="str">
        <f>IF(Table2[[#This Row],[Avg Monthly GB Download]]&lt;5,"Less then 5GB",IF(Table2[[#This Row],[Avg Monthly GB Download]]&gt;=10,"10 or More GB", "Between 5 and 10GB"))</f>
        <v>10 or More GB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tr" cm="1">
        <f t="array" ref="H1008">_xlfn.IFS(Table2[[#This Row],[Age]]&lt;30,"Under",Table2[[#This Row],[Age]]&gt;=65,"Senior",30&lt;Table2[[#This Row],[Age]]&gt;64,"Others")</f>
        <v>Others</v>
      </c>
      <c r="I1008" t="s">
        <v>21</v>
      </c>
      <c r="J1008" t="s">
        <v>21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s="9" t="str">
        <f>IF(Table2[[#This Row],[Avg Monthly GB Download]]&lt;5,"Less then 5GB",IF(Table2[[#This Row],[Avg Monthly GB Download]]&gt;=10,"10 or More GB", "Between 5 and 10GB"))</f>
        <v>Less then 5GB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tr" cm="1">
        <f t="array" ref="H1009">_xlfn.IFS(Table2[[#This Row],[Age]]&lt;30,"Under",Table2[[#This Row],[Age]]&gt;=65,"Senior",30&lt;Table2[[#This Row],[Age]]&gt;64,"Others")</f>
        <v>Others</v>
      </c>
      <c r="I1009" t="s">
        <v>21</v>
      </c>
      <c r="J1009" t="s">
        <v>21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s="9" t="str">
        <f>IF(Table2[[#This Row],[Avg Monthly GB Download]]&lt;5,"Less then 5GB",IF(Table2[[#This Row],[Avg Monthly GB Download]]&gt;=10,"10 or More GB", "Between 5 and 10GB"))</f>
        <v>Less then 5GB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tr" cm="1">
        <f t="array" ref="H1010">_xlfn.IFS(Table2[[#This Row],[Age]]&lt;30,"Under",Table2[[#This Row],[Age]]&gt;=65,"Senior",30&lt;Table2[[#This Row],[Age]]&gt;64,"Others")</f>
        <v>Under</v>
      </c>
      <c r="I1010" t="s">
        <v>25</v>
      </c>
      <c r="J1010" t="s">
        <v>21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s="9" t="str">
        <f>IF(Table2[[#This Row],[Avg Monthly GB Download]]&lt;5,"Less then 5GB",IF(Table2[[#This Row],[Avg Monthly GB Download]]&gt;=10,"10 or More GB", "Between 5 and 10GB"))</f>
        <v>Less then 5GB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tr" cm="1">
        <f t="array" ref="H1011">_xlfn.IFS(Table2[[#This Row],[Age]]&lt;30,"Under",Table2[[#This Row],[Age]]&gt;=65,"Senior",30&lt;Table2[[#This Row],[Age]]&gt;64,"Others")</f>
        <v>Others</v>
      </c>
      <c r="I1011" t="s">
        <v>21</v>
      </c>
      <c r="J1011" t="s">
        <v>21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s="9" t="str">
        <f>IF(Table2[[#This Row],[Avg Monthly GB Download]]&lt;5,"Less then 5GB",IF(Table2[[#This Row],[Avg Monthly GB Download]]&gt;=10,"10 or More GB", "Between 5 and 10GB"))</f>
        <v>Less then 5GB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tr" cm="1">
        <f t="array" ref="H1012">_xlfn.IFS(Table2[[#This Row],[Age]]&lt;30,"Under",Table2[[#This Row],[Age]]&gt;=65,"Senior",30&lt;Table2[[#This Row],[Age]]&gt;64,"Others")</f>
        <v>Senior</v>
      </c>
      <c r="I1012" t="s">
        <v>21</v>
      </c>
      <c r="J1012" t="s">
        <v>25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s="9" t="str">
        <f>IF(Table2[[#This Row],[Avg Monthly GB Download]]&lt;5,"Less then 5GB",IF(Table2[[#This Row],[Avg Monthly GB Download]]&gt;=10,"10 or More GB", "Between 5 and 10GB"))</f>
        <v>Less then 5GB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tr" cm="1">
        <f t="array" ref="H1013">_xlfn.IFS(Table2[[#This Row],[Age]]&lt;30,"Under",Table2[[#This Row],[Age]]&gt;=65,"Senior",30&lt;Table2[[#This Row],[Age]]&gt;64,"Others")</f>
        <v>Others</v>
      </c>
      <c r="I1013" t="s">
        <v>21</v>
      </c>
      <c r="J1013" t="s">
        <v>21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s="9" t="str">
        <f>IF(Table2[[#This Row],[Avg Monthly GB Download]]&lt;5,"Less then 5GB",IF(Table2[[#This Row],[Avg Monthly GB Download]]&gt;=10,"10 or More GB", "Between 5 and 10GB"))</f>
        <v>Less then 5GB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tr" cm="1">
        <f t="array" ref="H1014">_xlfn.IFS(Table2[[#This Row],[Age]]&lt;30,"Under",Table2[[#This Row],[Age]]&gt;=65,"Senior",30&lt;Table2[[#This Row],[Age]]&gt;64,"Others")</f>
        <v>Under</v>
      </c>
      <c r="I1014" t="s">
        <v>25</v>
      </c>
      <c r="J1014" t="s">
        <v>21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s="9" t="str">
        <f>IF(Table2[[#This Row],[Avg Monthly GB Download]]&lt;5,"Less then 5GB",IF(Table2[[#This Row],[Avg Monthly GB Download]]&gt;=10,"10 or More GB", "Between 5 and 10GB"))</f>
        <v>Less then 5GB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tr" cm="1">
        <f t="array" ref="H1015">_xlfn.IFS(Table2[[#This Row],[Age]]&lt;30,"Under",Table2[[#This Row],[Age]]&gt;=65,"Senior",30&lt;Table2[[#This Row],[Age]]&gt;64,"Others")</f>
        <v>Others</v>
      </c>
      <c r="I1015" t="s">
        <v>21</v>
      </c>
      <c r="J1015" t="s">
        <v>21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s="9" t="str">
        <f>IF(Table2[[#This Row],[Avg Monthly GB Download]]&lt;5,"Less then 5GB",IF(Table2[[#This Row],[Avg Monthly GB Download]]&gt;=10,"10 or More GB", "Between 5 and 10GB"))</f>
        <v>Between 5 and 10GB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tr" cm="1">
        <f t="array" ref="H1016">_xlfn.IFS(Table2[[#This Row],[Age]]&lt;30,"Under",Table2[[#This Row],[Age]]&gt;=65,"Senior",30&lt;Table2[[#This Row],[Age]]&gt;64,"Others")</f>
        <v>Others</v>
      </c>
      <c r="I1016" t="s">
        <v>21</v>
      </c>
      <c r="J1016" t="s">
        <v>21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s="9" t="str">
        <f>IF(Table2[[#This Row],[Avg Monthly GB Download]]&lt;5,"Less then 5GB",IF(Table2[[#This Row],[Avg Monthly GB Download]]&gt;=10,"10 or More GB", "Between 5 and 10GB"))</f>
        <v>Less then 5GB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tr" cm="1">
        <f t="array" ref="H1017">_xlfn.IFS(Table2[[#This Row],[Age]]&lt;30,"Under",Table2[[#This Row],[Age]]&gt;=65,"Senior",30&lt;Table2[[#This Row],[Age]]&gt;64,"Others")</f>
        <v>Under</v>
      </c>
      <c r="I1017" t="s">
        <v>25</v>
      </c>
      <c r="J1017" t="s">
        <v>21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s="9" t="str">
        <f>IF(Table2[[#This Row],[Avg Monthly GB Download]]&lt;5,"Less then 5GB",IF(Table2[[#This Row],[Avg Monthly GB Download]]&gt;=10,"10 or More GB", "Between 5 and 10GB"))</f>
        <v>10 or More GB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tr" cm="1">
        <f t="array" ref="H1018">_xlfn.IFS(Table2[[#This Row],[Age]]&lt;30,"Under",Table2[[#This Row],[Age]]&gt;=65,"Senior",30&lt;Table2[[#This Row],[Age]]&gt;64,"Others")</f>
        <v>Others</v>
      </c>
      <c r="I1018" t="s">
        <v>21</v>
      </c>
      <c r="J1018" t="s">
        <v>21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s="9" t="str">
        <f>IF(Table2[[#This Row],[Avg Monthly GB Download]]&lt;5,"Less then 5GB",IF(Table2[[#This Row],[Avg Monthly GB Download]]&gt;=10,"10 or More GB", "Between 5 and 10GB"))</f>
        <v>Less then 5GB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tr" cm="1">
        <f t="array" ref="H1019">_xlfn.IFS(Table2[[#This Row],[Age]]&lt;30,"Under",Table2[[#This Row],[Age]]&gt;=65,"Senior",30&lt;Table2[[#This Row],[Age]]&gt;64,"Others")</f>
        <v>Others</v>
      </c>
      <c r="I1019" t="s">
        <v>21</v>
      </c>
      <c r="J1019" t="s">
        <v>21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s="9" t="str">
        <f>IF(Table2[[#This Row],[Avg Monthly GB Download]]&lt;5,"Less then 5GB",IF(Table2[[#This Row],[Avg Monthly GB Download]]&gt;=10,"10 or More GB", "Between 5 and 10GB"))</f>
        <v>Less then 5GB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tr" cm="1">
        <f t="array" ref="H1020">_xlfn.IFS(Table2[[#This Row],[Age]]&lt;30,"Under",Table2[[#This Row],[Age]]&gt;=65,"Senior",30&lt;Table2[[#This Row],[Age]]&gt;64,"Others")</f>
        <v>Others</v>
      </c>
      <c r="I1020" t="s">
        <v>21</v>
      </c>
      <c r="J1020" t="s">
        <v>21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s="9" t="str">
        <f>IF(Table2[[#This Row],[Avg Monthly GB Download]]&lt;5,"Less then 5GB",IF(Table2[[#This Row],[Avg Monthly GB Download]]&gt;=10,"10 or More GB", "Between 5 and 10GB"))</f>
        <v>Less then 5GB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tr" cm="1">
        <f t="array" ref="H1021">_xlfn.IFS(Table2[[#This Row],[Age]]&lt;30,"Under",Table2[[#This Row],[Age]]&gt;=65,"Senior",30&lt;Table2[[#This Row],[Age]]&gt;64,"Others")</f>
        <v>Others</v>
      </c>
      <c r="I1021" t="s">
        <v>21</v>
      </c>
      <c r="J1021" t="s">
        <v>21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s="9" t="str">
        <f>IF(Table2[[#This Row],[Avg Monthly GB Download]]&lt;5,"Less then 5GB",IF(Table2[[#This Row],[Avg Monthly GB Download]]&gt;=10,"10 or More GB", "Between 5 and 10GB"))</f>
        <v>Less then 5GB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tr" cm="1">
        <f t="array" ref="H1022">_xlfn.IFS(Table2[[#This Row],[Age]]&lt;30,"Under",Table2[[#This Row],[Age]]&gt;=65,"Senior",30&lt;Table2[[#This Row],[Age]]&gt;64,"Others")</f>
        <v>Under</v>
      </c>
      <c r="I1022" t="s">
        <v>25</v>
      </c>
      <c r="J1022" t="s">
        <v>21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s="9" t="str">
        <f>IF(Table2[[#This Row],[Avg Monthly GB Download]]&lt;5,"Less then 5GB",IF(Table2[[#This Row],[Avg Monthly GB Download]]&gt;=10,"10 or More GB", "Between 5 and 10GB"))</f>
        <v>Less then 5GB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tr" cm="1">
        <f t="array" ref="H1023">_xlfn.IFS(Table2[[#This Row],[Age]]&lt;30,"Under",Table2[[#This Row],[Age]]&gt;=65,"Senior",30&lt;Table2[[#This Row],[Age]]&gt;64,"Others")</f>
        <v>Others</v>
      </c>
      <c r="I1023" t="s">
        <v>21</v>
      </c>
      <c r="J1023" t="s">
        <v>21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s="9" t="str">
        <f>IF(Table2[[#This Row],[Avg Monthly GB Download]]&lt;5,"Less then 5GB",IF(Table2[[#This Row],[Avg Monthly GB Download]]&gt;=10,"10 or More GB", "Between 5 and 10GB"))</f>
        <v>Less then 5GB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tr" cm="1">
        <f t="array" ref="H1024">_xlfn.IFS(Table2[[#This Row],[Age]]&lt;30,"Under",Table2[[#This Row],[Age]]&gt;=65,"Senior",30&lt;Table2[[#This Row],[Age]]&gt;64,"Others")</f>
        <v>Others</v>
      </c>
      <c r="I1024" t="s">
        <v>21</v>
      </c>
      <c r="J1024" t="s">
        <v>21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s="9" t="str">
        <f>IF(Table2[[#This Row],[Avg Monthly GB Download]]&lt;5,"Less then 5GB",IF(Table2[[#This Row],[Avg Monthly GB Download]]&gt;=10,"10 or More GB", "Between 5 and 10GB"))</f>
        <v>Less then 5GB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tr" cm="1">
        <f t="array" ref="H1025">_xlfn.IFS(Table2[[#This Row],[Age]]&lt;30,"Under",Table2[[#This Row],[Age]]&gt;=65,"Senior",30&lt;Table2[[#This Row],[Age]]&gt;64,"Others")</f>
        <v>Others</v>
      </c>
      <c r="I1025" t="s">
        <v>21</v>
      </c>
      <c r="J1025" t="s">
        <v>21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s="9" t="str">
        <f>IF(Table2[[#This Row],[Avg Monthly GB Download]]&lt;5,"Less then 5GB",IF(Table2[[#This Row],[Avg Monthly GB Download]]&gt;=10,"10 or More GB", "Between 5 and 10GB"))</f>
        <v>Less then 5GB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tr" cm="1">
        <f t="array" ref="H1026">_xlfn.IFS(Table2[[#This Row],[Age]]&lt;30,"Under",Table2[[#This Row],[Age]]&gt;=65,"Senior",30&lt;Table2[[#This Row],[Age]]&gt;64,"Others")</f>
        <v>Others</v>
      </c>
      <c r="I1026" t="s">
        <v>21</v>
      </c>
      <c r="J1026" t="s">
        <v>21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s="9" t="str">
        <f>IF(Table2[[#This Row],[Avg Monthly GB Download]]&lt;5,"Less then 5GB",IF(Table2[[#This Row],[Avg Monthly GB Download]]&gt;=10,"10 or More GB", "Between 5 and 10GB"))</f>
        <v>Less then 5GB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tr" cm="1">
        <f t="array" ref="H1027">_xlfn.IFS(Table2[[#This Row],[Age]]&lt;30,"Under",Table2[[#This Row],[Age]]&gt;=65,"Senior",30&lt;Table2[[#This Row],[Age]]&gt;64,"Others")</f>
        <v>Others</v>
      </c>
      <c r="I1027" t="s">
        <v>21</v>
      </c>
      <c r="J1027" t="s">
        <v>21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s="9" t="str">
        <f>IF(Table2[[#This Row],[Avg Monthly GB Download]]&lt;5,"Less then 5GB",IF(Table2[[#This Row],[Avg Monthly GB Download]]&gt;=10,"10 or More GB", "Between 5 and 10GB"))</f>
        <v>Less then 5GB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tr" cm="1">
        <f t="array" ref="H1028">_xlfn.IFS(Table2[[#This Row],[Age]]&lt;30,"Under",Table2[[#This Row],[Age]]&gt;=65,"Senior",30&lt;Table2[[#This Row],[Age]]&gt;64,"Others")</f>
        <v>Others</v>
      </c>
      <c r="I1028" t="s">
        <v>21</v>
      </c>
      <c r="J1028" t="s">
        <v>21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s="9" t="str">
        <f>IF(Table2[[#This Row],[Avg Monthly GB Download]]&lt;5,"Less then 5GB",IF(Table2[[#This Row],[Avg Monthly GB Download]]&gt;=10,"10 or More GB", "Between 5 and 10GB"))</f>
        <v>Less then 5GB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tr" cm="1">
        <f t="array" ref="H1029">_xlfn.IFS(Table2[[#This Row],[Age]]&lt;30,"Under",Table2[[#This Row],[Age]]&gt;=65,"Senior",30&lt;Table2[[#This Row],[Age]]&gt;64,"Others")</f>
        <v>Under</v>
      </c>
      <c r="I1029" t="s">
        <v>25</v>
      </c>
      <c r="J1029" t="s">
        <v>21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s="9" t="str">
        <f>IF(Table2[[#This Row],[Avg Monthly GB Download]]&lt;5,"Less then 5GB",IF(Table2[[#This Row],[Avg Monthly GB Download]]&gt;=10,"10 or More GB", "Between 5 and 10GB"))</f>
        <v>Less then 5GB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tr" cm="1">
        <f t="array" ref="H1030">_xlfn.IFS(Table2[[#This Row],[Age]]&lt;30,"Under",Table2[[#This Row],[Age]]&gt;=65,"Senior",30&lt;Table2[[#This Row],[Age]]&gt;64,"Others")</f>
        <v>Others</v>
      </c>
      <c r="I1030" t="s">
        <v>21</v>
      </c>
      <c r="J1030" t="s">
        <v>21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s="9" t="str">
        <f>IF(Table2[[#This Row],[Avg Monthly GB Download]]&lt;5,"Less then 5GB",IF(Table2[[#This Row],[Avg Monthly GB Download]]&gt;=10,"10 or More GB", "Between 5 and 10GB"))</f>
        <v>Less then 5GB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tr" cm="1">
        <f t="array" ref="H1031">_xlfn.IFS(Table2[[#This Row],[Age]]&lt;30,"Under",Table2[[#This Row],[Age]]&gt;=65,"Senior",30&lt;Table2[[#This Row],[Age]]&gt;64,"Others")</f>
        <v>Others</v>
      </c>
      <c r="I1031" t="s">
        <v>21</v>
      </c>
      <c r="J1031" t="s">
        <v>21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s="9" t="str">
        <f>IF(Table2[[#This Row],[Avg Monthly GB Download]]&lt;5,"Less then 5GB",IF(Table2[[#This Row],[Avg Monthly GB Download]]&gt;=10,"10 or More GB", "Between 5 and 10GB"))</f>
        <v>Less then 5GB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tr" cm="1">
        <f t="array" ref="H1032">_xlfn.IFS(Table2[[#This Row],[Age]]&lt;30,"Under",Table2[[#This Row],[Age]]&gt;=65,"Senior",30&lt;Table2[[#This Row],[Age]]&gt;64,"Others")</f>
        <v>Senior</v>
      </c>
      <c r="I1032" t="s">
        <v>21</v>
      </c>
      <c r="J1032" t="s">
        <v>25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s="9" t="str">
        <f>IF(Table2[[#This Row],[Avg Monthly GB Download]]&lt;5,"Less then 5GB",IF(Table2[[#This Row],[Avg Monthly GB Download]]&gt;=10,"10 or More GB", "Between 5 and 10GB"))</f>
        <v>Between 5 and 10GB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tr" cm="1">
        <f t="array" ref="H1033">_xlfn.IFS(Table2[[#This Row],[Age]]&lt;30,"Under",Table2[[#This Row],[Age]]&gt;=65,"Senior",30&lt;Table2[[#This Row],[Age]]&gt;64,"Others")</f>
        <v>Others</v>
      </c>
      <c r="I1033" t="s">
        <v>21</v>
      </c>
      <c r="J1033" t="s">
        <v>21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s="9" t="str">
        <f>IF(Table2[[#This Row],[Avg Monthly GB Download]]&lt;5,"Less then 5GB",IF(Table2[[#This Row],[Avg Monthly GB Download]]&gt;=10,"10 or More GB", "Between 5 and 10GB"))</f>
        <v>Less then 5GB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tr" cm="1">
        <f t="array" ref="H1034">_xlfn.IFS(Table2[[#This Row],[Age]]&lt;30,"Under",Table2[[#This Row],[Age]]&gt;=65,"Senior",30&lt;Table2[[#This Row],[Age]]&gt;64,"Others")</f>
        <v>Others</v>
      </c>
      <c r="I1034" t="s">
        <v>21</v>
      </c>
      <c r="J1034" t="s">
        <v>21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s="9" t="str">
        <f>IF(Table2[[#This Row],[Avg Monthly GB Download]]&lt;5,"Less then 5GB",IF(Table2[[#This Row],[Avg Monthly GB Download]]&gt;=10,"10 or More GB", "Between 5 and 10GB"))</f>
        <v>Less then 5GB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tr" cm="1">
        <f t="array" ref="H1035">_xlfn.IFS(Table2[[#This Row],[Age]]&lt;30,"Under",Table2[[#This Row],[Age]]&gt;=65,"Senior",30&lt;Table2[[#This Row],[Age]]&gt;64,"Others")</f>
        <v>Others</v>
      </c>
      <c r="I1035" t="s">
        <v>21</v>
      </c>
      <c r="J1035" t="s">
        <v>21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s="9" t="str">
        <f>IF(Table2[[#This Row],[Avg Monthly GB Download]]&lt;5,"Less then 5GB",IF(Table2[[#This Row],[Avg Monthly GB Download]]&gt;=10,"10 or More GB", "Between 5 and 10GB"))</f>
        <v>Between 5 and 10GB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tr" cm="1">
        <f t="array" ref="H1036">_xlfn.IFS(Table2[[#This Row],[Age]]&lt;30,"Under",Table2[[#This Row],[Age]]&gt;=65,"Senior",30&lt;Table2[[#This Row],[Age]]&gt;64,"Others")</f>
        <v>Others</v>
      </c>
      <c r="I1036" t="s">
        <v>21</v>
      </c>
      <c r="J1036" t="s">
        <v>21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s="9" t="str">
        <f>IF(Table2[[#This Row],[Avg Monthly GB Download]]&lt;5,"Less then 5GB",IF(Table2[[#This Row],[Avg Monthly GB Download]]&gt;=10,"10 or More GB", "Between 5 and 10GB"))</f>
        <v>Less then 5GB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tr" cm="1">
        <f t="array" ref="H1037">_xlfn.IFS(Table2[[#This Row],[Age]]&lt;30,"Under",Table2[[#This Row],[Age]]&gt;=65,"Senior",30&lt;Table2[[#This Row],[Age]]&gt;64,"Others")</f>
        <v>Under</v>
      </c>
      <c r="I1037" t="s">
        <v>25</v>
      </c>
      <c r="J1037" t="s">
        <v>21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s="9" t="str">
        <f>IF(Table2[[#This Row],[Avg Monthly GB Download]]&lt;5,"Less then 5GB",IF(Table2[[#This Row],[Avg Monthly GB Download]]&gt;=10,"10 or More GB", "Between 5 and 10GB"))</f>
        <v>Less then 5GB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tr" cm="1">
        <f t="array" ref="H1038">_xlfn.IFS(Table2[[#This Row],[Age]]&lt;30,"Under",Table2[[#This Row],[Age]]&gt;=65,"Senior",30&lt;Table2[[#This Row],[Age]]&gt;64,"Others")</f>
        <v>Others</v>
      </c>
      <c r="I1038" t="s">
        <v>21</v>
      </c>
      <c r="J1038" t="s">
        <v>21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s="9" t="str">
        <f>IF(Table2[[#This Row],[Avg Monthly GB Download]]&lt;5,"Less then 5GB",IF(Table2[[#This Row],[Avg Monthly GB Download]]&gt;=10,"10 or More GB", "Between 5 and 10GB"))</f>
        <v>Less then 5GB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tr" cm="1">
        <f t="array" ref="H1039">_xlfn.IFS(Table2[[#This Row],[Age]]&lt;30,"Under",Table2[[#This Row],[Age]]&gt;=65,"Senior",30&lt;Table2[[#This Row],[Age]]&gt;64,"Others")</f>
        <v>Others</v>
      </c>
      <c r="I1039" t="s">
        <v>21</v>
      </c>
      <c r="J1039" t="s">
        <v>21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s="9" t="str">
        <f>IF(Table2[[#This Row],[Avg Monthly GB Download]]&lt;5,"Less then 5GB",IF(Table2[[#This Row],[Avg Monthly GB Download]]&gt;=10,"10 or More GB", "Between 5 and 10GB"))</f>
        <v>Less then 5GB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tr" cm="1">
        <f t="array" ref="H1040">_xlfn.IFS(Table2[[#This Row],[Age]]&lt;30,"Under",Table2[[#This Row],[Age]]&gt;=65,"Senior",30&lt;Table2[[#This Row],[Age]]&gt;64,"Others")</f>
        <v>Others</v>
      </c>
      <c r="I1040" t="s">
        <v>21</v>
      </c>
      <c r="J1040" t="s">
        <v>21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s="9" t="str">
        <f>IF(Table2[[#This Row],[Avg Monthly GB Download]]&lt;5,"Less then 5GB",IF(Table2[[#This Row],[Avg Monthly GB Download]]&gt;=10,"10 or More GB", "Between 5 and 10GB"))</f>
        <v>Less then 5GB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tr" cm="1">
        <f t="array" ref="H1041">_xlfn.IFS(Table2[[#This Row],[Age]]&lt;30,"Under",Table2[[#This Row],[Age]]&gt;=65,"Senior",30&lt;Table2[[#This Row],[Age]]&gt;64,"Others")</f>
        <v>Others</v>
      </c>
      <c r="I1041" t="s">
        <v>21</v>
      </c>
      <c r="J1041" t="s">
        <v>21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s="9" t="str">
        <f>IF(Table2[[#This Row],[Avg Monthly GB Download]]&lt;5,"Less then 5GB",IF(Table2[[#This Row],[Avg Monthly GB Download]]&gt;=10,"10 or More GB", "Between 5 and 10GB"))</f>
        <v>Less then 5GB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tr" cm="1">
        <f t="array" ref="H1042">_xlfn.IFS(Table2[[#This Row],[Age]]&lt;30,"Under",Table2[[#This Row],[Age]]&gt;=65,"Senior",30&lt;Table2[[#This Row],[Age]]&gt;64,"Others")</f>
        <v>Others</v>
      </c>
      <c r="I1042" t="s">
        <v>21</v>
      </c>
      <c r="J1042" t="s">
        <v>21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s="9" t="str">
        <f>IF(Table2[[#This Row],[Avg Monthly GB Download]]&lt;5,"Less then 5GB",IF(Table2[[#This Row],[Avg Monthly GB Download]]&gt;=10,"10 or More GB", "Between 5 and 10GB"))</f>
        <v>Less then 5GB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tr" cm="1">
        <f t="array" ref="H1043">_xlfn.IFS(Table2[[#This Row],[Age]]&lt;30,"Under",Table2[[#This Row],[Age]]&gt;=65,"Senior",30&lt;Table2[[#This Row],[Age]]&gt;64,"Others")</f>
        <v>Others</v>
      </c>
      <c r="I1043" t="s">
        <v>21</v>
      </c>
      <c r="J1043" t="s">
        <v>21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s="9" t="str">
        <f>IF(Table2[[#This Row],[Avg Monthly GB Download]]&lt;5,"Less then 5GB",IF(Table2[[#This Row],[Avg Monthly GB Download]]&gt;=10,"10 or More GB", "Between 5 and 10GB"))</f>
        <v>Less then 5GB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tr" cm="1">
        <f t="array" ref="H1044">_xlfn.IFS(Table2[[#This Row],[Age]]&lt;30,"Under",Table2[[#This Row],[Age]]&gt;=65,"Senior",30&lt;Table2[[#This Row],[Age]]&gt;64,"Others")</f>
        <v>Under</v>
      </c>
      <c r="I1044" t="s">
        <v>25</v>
      </c>
      <c r="J1044" t="s">
        <v>21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s="9" t="str">
        <f>IF(Table2[[#This Row],[Avg Monthly GB Download]]&lt;5,"Less then 5GB",IF(Table2[[#This Row],[Avg Monthly GB Download]]&gt;=10,"10 or More GB", "Between 5 and 10GB"))</f>
        <v>Less then 5GB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tr" cm="1">
        <f t="array" ref="H1045">_xlfn.IFS(Table2[[#This Row],[Age]]&lt;30,"Under",Table2[[#This Row],[Age]]&gt;=65,"Senior",30&lt;Table2[[#This Row],[Age]]&gt;64,"Others")</f>
        <v>Under</v>
      </c>
      <c r="I1045" t="s">
        <v>25</v>
      </c>
      <c r="J1045" t="s">
        <v>21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s="9" t="str">
        <f>IF(Table2[[#This Row],[Avg Monthly GB Download]]&lt;5,"Less then 5GB",IF(Table2[[#This Row],[Avg Monthly GB Download]]&gt;=10,"10 or More GB", "Between 5 and 10GB"))</f>
        <v>Less then 5GB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tr" cm="1">
        <f t="array" ref="H1046">_xlfn.IFS(Table2[[#This Row],[Age]]&lt;30,"Under",Table2[[#This Row],[Age]]&gt;=65,"Senior",30&lt;Table2[[#This Row],[Age]]&gt;64,"Others")</f>
        <v>Others</v>
      </c>
      <c r="I1046" t="s">
        <v>21</v>
      </c>
      <c r="J1046" t="s">
        <v>21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s="9" t="str">
        <f>IF(Table2[[#This Row],[Avg Monthly GB Download]]&lt;5,"Less then 5GB",IF(Table2[[#This Row],[Avg Monthly GB Download]]&gt;=10,"10 or More GB", "Between 5 and 10GB"))</f>
        <v>Between 5 and 10GB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tr" cm="1">
        <f t="array" ref="H1047">_xlfn.IFS(Table2[[#This Row],[Age]]&lt;30,"Under",Table2[[#This Row],[Age]]&gt;=65,"Senior",30&lt;Table2[[#This Row],[Age]]&gt;64,"Others")</f>
        <v>Others</v>
      </c>
      <c r="I1047" t="s">
        <v>21</v>
      </c>
      <c r="J1047" t="s">
        <v>21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s="9" t="str">
        <f>IF(Table2[[#This Row],[Avg Monthly GB Download]]&lt;5,"Less then 5GB",IF(Table2[[#This Row],[Avg Monthly GB Download]]&gt;=10,"10 or More GB", "Between 5 and 10GB"))</f>
        <v>Between 5 and 10GB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tr" cm="1">
        <f t="array" ref="H1048">_xlfn.IFS(Table2[[#This Row],[Age]]&lt;30,"Under",Table2[[#This Row],[Age]]&gt;=65,"Senior",30&lt;Table2[[#This Row],[Age]]&gt;64,"Others")</f>
        <v>Others</v>
      </c>
      <c r="I1048" t="s">
        <v>21</v>
      </c>
      <c r="J1048" t="s">
        <v>21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s="9" t="str">
        <f>IF(Table2[[#This Row],[Avg Monthly GB Download]]&lt;5,"Less then 5GB",IF(Table2[[#This Row],[Avg Monthly GB Download]]&gt;=10,"10 or More GB", "Between 5 and 10GB"))</f>
        <v>Less then 5GB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tr" cm="1">
        <f t="array" ref="H1049">_xlfn.IFS(Table2[[#This Row],[Age]]&lt;30,"Under",Table2[[#This Row],[Age]]&gt;=65,"Senior",30&lt;Table2[[#This Row],[Age]]&gt;64,"Others")</f>
        <v>Others</v>
      </c>
      <c r="I1049" t="s">
        <v>21</v>
      </c>
      <c r="J1049" t="s">
        <v>21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s="9" t="str">
        <f>IF(Table2[[#This Row],[Avg Monthly GB Download]]&lt;5,"Less then 5GB",IF(Table2[[#This Row],[Avg Monthly GB Download]]&gt;=10,"10 or More GB", "Between 5 and 10GB"))</f>
        <v>Less then 5GB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tr" cm="1">
        <f t="array" ref="H1050">_xlfn.IFS(Table2[[#This Row],[Age]]&lt;30,"Under",Table2[[#This Row],[Age]]&gt;=65,"Senior",30&lt;Table2[[#This Row],[Age]]&gt;64,"Others")</f>
        <v>Others</v>
      </c>
      <c r="I1050" t="s">
        <v>21</v>
      </c>
      <c r="J1050" t="s">
        <v>21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s="9" t="str">
        <f>IF(Table2[[#This Row],[Avg Monthly GB Download]]&lt;5,"Less then 5GB",IF(Table2[[#This Row],[Avg Monthly GB Download]]&gt;=10,"10 or More GB", "Between 5 and 10GB"))</f>
        <v>Less then 5GB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tr" cm="1">
        <f t="array" ref="H1051">_xlfn.IFS(Table2[[#This Row],[Age]]&lt;30,"Under",Table2[[#This Row],[Age]]&gt;=65,"Senior",30&lt;Table2[[#This Row],[Age]]&gt;64,"Others")</f>
        <v>Others</v>
      </c>
      <c r="I1051" t="s">
        <v>21</v>
      </c>
      <c r="J1051" t="s">
        <v>21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s="9" t="str">
        <f>IF(Table2[[#This Row],[Avg Monthly GB Download]]&lt;5,"Less then 5GB",IF(Table2[[#This Row],[Avg Monthly GB Download]]&gt;=10,"10 or More GB", "Between 5 and 10GB"))</f>
        <v>Less then 5GB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tr" cm="1">
        <f t="array" ref="H1052">_xlfn.IFS(Table2[[#This Row],[Age]]&lt;30,"Under",Table2[[#This Row],[Age]]&gt;=65,"Senior",30&lt;Table2[[#This Row],[Age]]&gt;64,"Others")</f>
        <v>Others</v>
      </c>
      <c r="I1052" t="s">
        <v>21</v>
      </c>
      <c r="J1052" t="s">
        <v>21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s="9" t="str">
        <f>IF(Table2[[#This Row],[Avg Monthly GB Download]]&lt;5,"Less then 5GB",IF(Table2[[#This Row],[Avg Monthly GB Download]]&gt;=10,"10 or More GB", "Between 5 and 10GB"))</f>
        <v>10 or More GB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tr" cm="1">
        <f t="array" ref="H1053">_xlfn.IFS(Table2[[#This Row],[Age]]&lt;30,"Under",Table2[[#This Row],[Age]]&gt;=65,"Senior",30&lt;Table2[[#This Row],[Age]]&gt;64,"Others")</f>
        <v>Others</v>
      </c>
      <c r="I1053" t="s">
        <v>21</v>
      </c>
      <c r="J1053" t="s">
        <v>21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s="9" t="str">
        <f>IF(Table2[[#This Row],[Avg Monthly GB Download]]&lt;5,"Less then 5GB",IF(Table2[[#This Row],[Avg Monthly GB Download]]&gt;=10,"10 or More GB", "Between 5 and 10GB"))</f>
        <v>Between 5 and 10GB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tr" cm="1">
        <f t="array" ref="H1054">_xlfn.IFS(Table2[[#This Row],[Age]]&lt;30,"Under",Table2[[#This Row],[Age]]&gt;=65,"Senior",30&lt;Table2[[#This Row],[Age]]&gt;64,"Others")</f>
        <v>Others</v>
      </c>
      <c r="I1054" t="s">
        <v>21</v>
      </c>
      <c r="J1054" t="s">
        <v>21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s="9" t="str">
        <f>IF(Table2[[#This Row],[Avg Monthly GB Download]]&lt;5,"Less then 5GB",IF(Table2[[#This Row],[Avg Monthly GB Download]]&gt;=10,"10 or More GB", "Between 5 and 10GB"))</f>
        <v>Less then 5GB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tr" cm="1">
        <f t="array" ref="H1055">_xlfn.IFS(Table2[[#This Row],[Age]]&lt;30,"Under",Table2[[#This Row],[Age]]&gt;=65,"Senior",30&lt;Table2[[#This Row],[Age]]&gt;64,"Others")</f>
        <v>Others</v>
      </c>
      <c r="I1055" t="s">
        <v>21</v>
      </c>
      <c r="J1055" t="s">
        <v>21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s="9" t="str">
        <f>IF(Table2[[#This Row],[Avg Monthly GB Download]]&lt;5,"Less then 5GB",IF(Table2[[#This Row],[Avg Monthly GB Download]]&gt;=10,"10 or More GB", "Between 5 and 10GB"))</f>
        <v>Less then 5GB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tr" cm="1">
        <f t="array" ref="H1056">_xlfn.IFS(Table2[[#This Row],[Age]]&lt;30,"Under",Table2[[#This Row],[Age]]&gt;=65,"Senior",30&lt;Table2[[#This Row],[Age]]&gt;64,"Others")</f>
        <v>Others</v>
      </c>
      <c r="I1056" t="s">
        <v>21</v>
      </c>
      <c r="J1056" t="s">
        <v>21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s="9" t="str">
        <f>IF(Table2[[#This Row],[Avg Monthly GB Download]]&lt;5,"Less then 5GB",IF(Table2[[#This Row],[Avg Monthly GB Download]]&gt;=10,"10 or More GB", "Between 5 and 10GB"))</f>
        <v>Between 5 and 10GB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tr" cm="1">
        <f t="array" ref="H1057">_xlfn.IFS(Table2[[#This Row],[Age]]&lt;30,"Under",Table2[[#This Row],[Age]]&gt;=65,"Senior",30&lt;Table2[[#This Row],[Age]]&gt;64,"Others")</f>
        <v>Others</v>
      </c>
      <c r="I1057" t="s">
        <v>21</v>
      </c>
      <c r="J1057" t="s">
        <v>21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s="9" t="str">
        <f>IF(Table2[[#This Row],[Avg Monthly GB Download]]&lt;5,"Less then 5GB",IF(Table2[[#This Row],[Avg Monthly GB Download]]&gt;=10,"10 or More GB", "Between 5 and 10GB"))</f>
        <v>Between 5 and 10GB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tr" cm="1">
        <f t="array" ref="H1058">_xlfn.IFS(Table2[[#This Row],[Age]]&lt;30,"Under",Table2[[#This Row],[Age]]&gt;=65,"Senior",30&lt;Table2[[#This Row],[Age]]&gt;64,"Others")</f>
        <v>Others</v>
      </c>
      <c r="I1058" t="s">
        <v>21</v>
      </c>
      <c r="J1058" t="s">
        <v>21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s="9" t="str">
        <f>IF(Table2[[#This Row],[Avg Monthly GB Download]]&lt;5,"Less then 5GB",IF(Table2[[#This Row],[Avg Monthly GB Download]]&gt;=10,"10 or More GB", "Between 5 and 10GB"))</f>
        <v>Between 5 and 10GB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tr" cm="1">
        <f t="array" ref="H1059">_xlfn.IFS(Table2[[#This Row],[Age]]&lt;30,"Under",Table2[[#This Row],[Age]]&gt;=65,"Senior",30&lt;Table2[[#This Row],[Age]]&gt;64,"Others")</f>
        <v>Others</v>
      </c>
      <c r="I1059" t="s">
        <v>21</v>
      </c>
      <c r="J1059" t="s">
        <v>21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s="9" t="str">
        <f>IF(Table2[[#This Row],[Avg Monthly GB Download]]&lt;5,"Less then 5GB",IF(Table2[[#This Row],[Avg Monthly GB Download]]&gt;=10,"10 or More GB", "Between 5 and 10GB"))</f>
        <v>Less then 5GB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tr" cm="1">
        <f t="array" ref="H1060">_xlfn.IFS(Table2[[#This Row],[Age]]&lt;30,"Under",Table2[[#This Row],[Age]]&gt;=65,"Senior",30&lt;Table2[[#This Row],[Age]]&gt;64,"Others")</f>
        <v>Others</v>
      </c>
      <c r="I1060" t="s">
        <v>21</v>
      </c>
      <c r="J1060" t="s">
        <v>21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s="9" t="str">
        <f>IF(Table2[[#This Row],[Avg Monthly GB Download]]&lt;5,"Less then 5GB",IF(Table2[[#This Row],[Avg Monthly GB Download]]&gt;=10,"10 or More GB", "Between 5 and 10GB"))</f>
        <v>Less then 5GB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tr" cm="1">
        <f t="array" ref="H1061">_xlfn.IFS(Table2[[#This Row],[Age]]&lt;30,"Under",Table2[[#This Row],[Age]]&gt;=65,"Senior",30&lt;Table2[[#This Row],[Age]]&gt;64,"Others")</f>
        <v>Others</v>
      </c>
      <c r="I1061" t="s">
        <v>21</v>
      </c>
      <c r="J1061" t="s">
        <v>21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s="9" t="str">
        <f>IF(Table2[[#This Row],[Avg Monthly GB Download]]&lt;5,"Less then 5GB",IF(Table2[[#This Row],[Avg Monthly GB Download]]&gt;=10,"10 or More GB", "Between 5 and 10GB"))</f>
        <v>Less then 5GB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tr" cm="1">
        <f t="array" ref="H1062">_xlfn.IFS(Table2[[#This Row],[Age]]&lt;30,"Under",Table2[[#This Row],[Age]]&gt;=65,"Senior",30&lt;Table2[[#This Row],[Age]]&gt;64,"Others")</f>
        <v>Others</v>
      </c>
      <c r="I1062" t="s">
        <v>21</v>
      </c>
      <c r="J1062" t="s">
        <v>21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s="9" t="str">
        <f>IF(Table2[[#This Row],[Avg Monthly GB Download]]&lt;5,"Less then 5GB",IF(Table2[[#This Row],[Avg Monthly GB Download]]&gt;=10,"10 or More GB", "Between 5 and 10GB"))</f>
        <v>Less then 5GB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tr" cm="1">
        <f t="array" ref="H1063">_xlfn.IFS(Table2[[#This Row],[Age]]&lt;30,"Under",Table2[[#This Row],[Age]]&gt;=65,"Senior",30&lt;Table2[[#This Row],[Age]]&gt;64,"Others")</f>
        <v>Under</v>
      </c>
      <c r="I1063" t="s">
        <v>25</v>
      </c>
      <c r="J1063" t="s">
        <v>21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s="9" t="str">
        <f>IF(Table2[[#This Row],[Avg Monthly GB Download]]&lt;5,"Less then 5GB",IF(Table2[[#This Row],[Avg Monthly GB Download]]&gt;=10,"10 or More GB", "Between 5 and 10GB"))</f>
        <v>Less then 5GB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tr" cm="1">
        <f t="array" ref="H1064">_xlfn.IFS(Table2[[#This Row],[Age]]&lt;30,"Under",Table2[[#This Row],[Age]]&gt;=65,"Senior",30&lt;Table2[[#This Row],[Age]]&gt;64,"Others")</f>
        <v>Others</v>
      </c>
      <c r="I1064" t="s">
        <v>21</v>
      </c>
      <c r="J1064" t="s">
        <v>21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s="9" t="str">
        <f>IF(Table2[[#This Row],[Avg Monthly GB Download]]&lt;5,"Less then 5GB",IF(Table2[[#This Row],[Avg Monthly GB Download]]&gt;=10,"10 or More GB", "Between 5 and 10GB"))</f>
        <v>Less then 5GB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tr" cm="1">
        <f t="array" ref="H1065">_xlfn.IFS(Table2[[#This Row],[Age]]&lt;30,"Under",Table2[[#This Row],[Age]]&gt;=65,"Senior",30&lt;Table2[[#This Row],[Age]]&gt;64,"Others")</f>
        <v>Others</v>
      </c>
      <c r="I1065" t="s">
        <v>21</v>
      </c>
      <c r="J1065" t="s">
        <v>21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s="9" t="str">
        <f>IF(Table2[[#This Row],[Avg Monthly GB Download]]&lt;5,"Less then 5GB",IF(Table2[[#This Row],[Avg Monthly GB Download]]&gt;=10,"10 or More GB", "Between 5 and 10GB"))</f>
        <v>Less then 5GB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tr" cm="1">
        <f t="array" ref="H1066">_xlfn.IFS(Table2[[#This Row],[Age]]&lt;30,"Under",Table2[[#This Row],[Age]]&gt;=65,"Senior",30&lt;Table2[[#This Row],[Age]]&gt;64,"Others")</f>
        <v>Others</v>
      </c>
      <c r="I1066" t="s">
        <v>21</v>
      </c>
      <c r="J1066" t="s">
        <v>21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s="9" t="str">
        <f>IF(Table2[[#This Row],[Avg Monthly GB Download]]&lt;5,"Less then 5GB",IF(Table2[[#This Row],[Avg Monthly GB Download]]&gt;=10,"10 or More GB", "Between 5 and 10GB"))</f>
        <v>Less then 5GB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tr" cm="1">
        <f t="array" ref="H1067">_xlfn.IFS(Table2[[#This Row],[Age]]&lt;30,"Under",Table2[[#This Row],[Age]]&gt;=65,"Senior",30&lt;Table2[[#This Row],[Age]]&gt;64,"Others")</f>
        <v>Others</v>
      </c>
      <c r="I1067" t="s">
        <v>21</v>
      </c>
      <c r="J1067" t="s">
        <v>21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s="9" t="str">
        <f>IF(Table2[[#This Row],[Avg Monthly GB Download]]&lt;5,"Less then 5GB",IF(Table2[[#This Row],[Avg Monthly GB Download]]&gt;=10,"10 or More GB", "Between 5 and 10GB"))</f>
        <v>Less then 5GB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tr" cm="1">
        <f t="array" ref="H1068">_xlfn.IFS(Table2[[#This Row],[Age]]&lt;30,"Under",Table2[[#This Row],[Age]]&gt;=65,"Senior",30&lt;Table2[[#This Row],[Age]]&gt;64,"Others")</f>
        <v>Others</v>
      </c>
      <c r="I1068" t="s">
        <v>21</v>
      </c>
      <c r="J1068" t="s">
        <v>21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s="9" t="str">
        <f>IF(Table2[[#This Row],[Avg Monthly GB Download]]&lt;5,"Less then 5GB",IF(Table2[[#This Row],[Avg Monthly GB Download]]&gt;=10,"10 or More GB", "Between 5 and 10GB"))</f>
        <v>Less then 5GB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tr" cm="1">
        <f t="array" ref="H1069">_xlfn.IFS(Table2[[#This Row],[Age]]&lt;30,"Under",Table2[[#This Row],[Age]]&gt;=65,"Senior",30&lt;Table2[[#This Row],[Age]]&gt;64,"Others")</f>
        <v>Senior</v>
      </c>
      <c r="I1069" t="s">
        <v>21</v>
      </c>
      <c r="J1069" t="s">
        <v>25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s="9" t="str">
        <f>IF(Table2[[#This Row],[Avg Monthly GB Download]]&lt;5,"Less then 5GB",IF(Table2[[#This Row],[Avg Monthly GB Download]]&gt;=10,"10 or More GB", "Between 5 and 10GB"))</f>
        <v>Less then 5GB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tr" cm="1">
        <f t="array" ref="H1070">_xlfn.IFS(Table2[[#This Row],[Age]]&lt;30,"Under",Table2[[#This Row],[Age]]&gt;=65,"Senior",30&lt;Table2[[#This Row],[Age]]&gt;64,"Others")</f>
        <v>Under</v>
      </c>
      <c r="I1070" t="s">
        <v>25</v>
      </c>
      <c r="J1070" t="s">
        <v>21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s="9" t="str">
        <f>IF(Table2[[#This Row],[Avg Monthly GB Download]]&lt;5,"Less then 5GB",IF(Table2[[#This Row],[Avg Monthly GB Download]]&gt;=10,"10 or More GB", "Between 5 and 10GB"))</f>
        <v>10 or More GB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tr" cm="1">
        <f t="array" ref="H1071">_xlfn.IFS(Table2[[#This Row],[Age]]&lt;30,"Under",Table2[[#This Row],[Age]]&gt;=65,"Senior",30&lt;Table2[[#This Row],[Age]]&gt;64,"Others")</f>
        <v>Others</v>
      </c>
      <c r="I1071" t="s">
        <v>21</v>
      </c>
      <c r="J1071" t="s">
        <v>21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s="9" t="str">
        <f>IF(Table2[[#This Row],[Avg Monthly GB Download]]&lt;5,"Less then 5GB",IF(Table2[[#This Row],[Avg Monthly GB Download]]&gt;=10,"10 or More GB", "Between 5 and 10GB"))</f>
        <v>Less then 5GB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tr" cm="1">
        <f t="array" ref="H1072">_xlfn.IFS(Table2[[#This Row],[Age]]&lt;30,"Under",Table2[[#This Row],[Age]]&gt;=65,"Senior",30&lt;Table2[[#This Row],[Age]]&gt;64,"Others")</f>
        <v>Others</v>
      </c>
      <c r="I1072" t="s">
        <v>21</v>
      </c>
      <c r="J1072" t="s">
        <v>21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s="9" t="str">
        <f>IF(Table2[[#This Row],[Avg Monthly GB Download]]&lt;5,"Less then 5GB",IF(Table2[[#This Row],[Avg Monthly GB Download]]&gt;=10,"10 or More GB", "Between 5 and 10GB"))</f>
        <v>Less then 5GB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tr" cm="1">
        <f t="array" ref="H1073">_xlfn.IFS(Table2[[#This Row],[Age]]&lt;30,"Under",Table2[[#This Row],[Age]]&gt;=65,"Senior",30&lt;Table2[[#This Row],[Age]]&gt;64,"Others")</f>
        <v>Under</v>
      </c>
      <c r="I1073" t="s">
        <v>25</v>
      </c>
      <c r="J1073" t="s">
        <v>21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s="9" t="str">
        <f>IF(Table2[[#This Row],[Avg Monthly GB Download]]&lt;5,"Less then 5GB",IF(Table2[[#This Row],[Avg Monthly GB Download]]&gt;=10,"10 or More GB", "Between 5 and 10GB"))</f>
        <v>Less then 5GB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tr" cm="1">
        <f t="array" ref="H1074">_xlfn.IFS(Table2[[#This Row],[Age]]&lt;30,"Under",Table2[[#This Row],[Age]]&gt;=65,"Senior",30&lt;Table2[[#This Row],[Age]]&gt;64,"Others")</f>
        <v>Others</v>
      </c>
      <c r="I1074" t="s">
        <v>21</v>
      </c>
      <c r="J1074" t="s">
        <v>21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s="9" t="str">
        <f>IF(Table2[[#This Row],[Avg Monthly GB Download]]&lt;5,"Less then 5GB",IF(Table2[[#This Row],[Avg Monthly GB Download]]&gt;=10,"10 or More GB", "Between 5 and 10GB"))</f>
        <v>Less then 5GB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tr" cm="1">
        <f t="array" ref="H1075">_xlfn.IFS(Table2[[#This Row],[Age]]&lt;30,"Under",Table2[[#This Row],[Age]]&gt;=65,"Senior",30&lt;Table2[[#This Row],[Age]]&gt;64,"Others")</f>
        <v>Others</v>
      </c>
      <c r="I1075" t="s">
        <v>21</v>
      </c>
      <c r="J1075" t="s">
        <v>21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s="9" t="str">
        <f>IF(Table2[[#This Row],[Avg Monthly GB Download]]&lt;5,"Less then 5GB",IF(Table2[[#This Row],[Avg Monthly GB Download]]&gt;=10,"10 or More GB", "Between 5 and 10GB"))</f>
        <v>Between 5 and 10GB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tr" cm="1">
        <f t="array" ref="H1076">_xlfn.IFS(Table2[[#This Row],[Age]]&lt;30,"Under",Table2[[#This Row],[Age]]&gt;=65,"Senior",30&lt;Table2[[#This Row],[Age]]&gt;64,"Others")</f>
        <v>Others</v>
      </c>
      <c r="I1076" t="s">
        <v>21</v>
      </c>
      <c r="J1076" t="s">
        <v>21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s="9" t="str">
        <f>IF(Table2[[#This Row],[Avg Monthly GB Download]]&lt;5,"Less then 5GB",IF(Table2[[#This Row],[Avg Monthly GB Download]]&gt;=10,"10 or More GB", "Between 5 and 10GB"))</f>
        <v>Less then 5GB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tr" cm="1">
        <f t="array" ref="H1077">_xlfn.IFS(Table2[[#This Row],[Age]]&lt;30,"Under",Table2[[#This Row],[Age]]&gt;=65,"Senior",30&lt;Table2[[#This Row],[Age]]&gt;64,"Others")</f>
        <v>Others</v>
      </c>
      <c r="I1077" t="s">
        <v>21</v>
      </c>
      <c r="J1077" t="s">
        <v>21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s="9" t="str">
        <f>IF(Table2[[#This Row],[Avg Monthly GB Download]]&lt;5,"Less then 5GB",IF(Table2[[#This Row],[Avg Monthly GB Download]]&gt;=10,"10 or More GB", "Between 5 and 10GB"))</f>
        <v>Less then 5GB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tr" cm="1">
        <f t="array" ref="H1078">_xlfn.IFS(Table2[[#This Row],[Age]]&lt;30,"Under",Table2[[#This Row],[Age]]&gt;=65,"Senior",30&lt;Table2[[#This Row],[Age]]&gt;64,"Others")</f>
        <v>Under</v>
      </c>
      <c r="I1078" t="s">
        <v>25</v>
      </c>
      <c r="J1078" t="s">
        <v>21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s="9" t="str">
        <f>IF(Table2[[#This Row],[Avg Monthly GB Download]]&lt;5,"Less then 5GB",IF(Table2[[#This Row],[Avg Monthly GB Download]]&gt;=10,"10 or More GB", "Between 5 and 10GB"))</f>
        <v>10 or More GB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tr" cm="1">
        <f t="array" ref="H1079">_xlfn.IFS(Table2[[#This Row],[Age]]&lt;30,"Under",Table2[[#This Row],[Age]]&gt;=65,"Senior",30&lt;Table2[[#This Row],[Age]]&gt;64,"Others")</f>
        <v>Under</v>
      </c>
      <c r="I1079" t="s">
        <v>25</v>
      </c>
      <c r="J1079" t="s">
        <v>21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s="9" t="str">
        <f>IF(Table2[[#This Row],[Avg Monthly GB Download]]&lt;5,"Less then 5GB",IF(Table2[[#This Row],[Avg Monthly GB Download]]&gt;=10,"10 or More GB", "Between 5 and 10GB"))</f>
        <v>Less then 5GB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tr" cm="1">
        <f t="array" ref="H1080">_xlfn.IFS(Table2[[#This Row],[Age]]&lt;30,"Under",Table2[[#This Row],[Age]]&gt;=65,"Senior",30&lt;Table2[[#This Row],[Age]]&gt;64,"Others")</f>
        <v>Others</v>
      </c>
      <c r="I1080" t="s">
        <v>21</v>
      </c>
      <c r="J1080" t="s">
        <v>21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s="9" t="str">
        <f>IF(Table2[[#This Row],[Avg Monthly GB Download]]&lt;5,"Less then 5GB",IF(Table2[[#This Row],[Avg Monthly GB Download]]&gt;=10,"10 or More GB", "Between 5 and 10GB"))</f>
        <v>Less then 5GB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tr" cm="1">
        <f t="array" ref="H1081">_xlfn.IFS(Table2[[#This Row],[Age]]&lt;30,"Under",Table2[[#This Row],[Age]]&gt;=65,"Senior",30&lt;Table2[[#This Row],[Age]]&gt;64,"Others")</f>
        <v>Under</v>
      </c>
      <c r="I1081" t="s">
        <v>25</v>
      </c>
      <c r="J1081" t="s">
        <v>21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s="9" t="str">
        <f>IF(Table2[[#This Row],[Avg Monthly GB Download]]&lt;5,"Less then 5GB",IF(Table2[[#This Row],[Avg Monthly GB Download]]&gt;=10,"10 or More GB", "Between 5 and 10GB"))</f>
        <v>Less then 5GB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tr" cm="1">
        <f t="array" ref="H1082">_xlfn.IFS(Table2[[#This Row],[Age]]&lt;30,"Under",Table2[[#This Row],[Age]]&gt;=65,"Senior",30&lt;Table2[[#This Row],[Age]]&gt;64,"Others")</f>
        <v>Under</v>
      </c>
      <c r="I1082" t="s">
        <v>25</v>
      </c>
      <c r="J1082" t="s">
        <v>21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s="9" t="str">
        <f>IF(Table2[[#This Row],[Avg Monthly GB Download]]&lt;5,"Less then 5GB",IF(Table2[[#This Row],[Avg Monthly GB Download]]&gt;=10,"10 or More GB", "Between 5 and 10GB"))</f>
        <v>10 or More GB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tr" cm="1">
        <f t="array" ref="H1083">_xlfn.IFS(Table2[[#This Row],[Age]]&lt;30,"Under",Table2[[#This Row],[Age]]&gt;=65,"Senior",30&lt;Table2[[#This Row],[Age]]&gt;64,"Others")</f>
        <v>Others</v>
      </c>
      <c r="I1083" t="s">
        <v>21</v>
      </c>
      <c r="J1083" t="s">
        <v>21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s="9" t="str">
        <f>IF(Table2[[#This Row],[Avg Monthly GB Download]]&lt;5,"Less then 5GB",IF(Table2[[#This Row],[Avg Monthly GB Download]]&gt;=10,"10 or More GB", "Between 5 and 10GB"))</f>
        <v>Less then 5GB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tr" cm="1">
        <f t="array" ref="H1084">_xlfn.IFS(Table2[[#This Row],[Age]]&lt;30,"Under",Table2[[#This Row],[Age]]&gt;=65,"Senior",30&lt;Table2[[#This Row],[Age]]&gt;64,"Others")</f>
        <v>Others</v>
      </c>
      <c r="I1084" t="s">
        <v>21</v>
      </c>
      <c r="J1084" t="s">
        <v>21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s="9" t="str">
        <f>IF(Table2[[#This Row],[Avg Monthly GB Download]]&lt;5,"Less then 5GB",IF(Table2[[#This Row],[Avg Monthly GB Download]]&gt;=10,"10 or More GB", "Between 5 and 10GB"))</f>
        <v>Between 5 and 10GB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tr" cm="1">
        <f t="array" ref="H1085">_xlfn.IFS(Table2[[#This Row],[Age]]&lt;30,"Under",Table2[[#This Row],[Age]]&gt;=65,"Senior",30&lt;Table2[[#This Row],[Age]]&gt;64,"Others")</f>
        <v>Under</v>
      </c>
      <c r="I1085" t="s">
        <v>25</v>
      </c>
      <c r="J1085" t="s">
        <v>21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s="9" t="str">
        <f>IF(Table2[[#This Row],[Avg Monthly GB Download]]&lt;5,"Less then 5GB",IF(Table2[[#This Row],[Avg Monthly GB Download]]&gt;=10,"10 or More GB", "Between 5 and 10GB"))</f>
        <v>Less then 5GB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tr" cm="1">
        <f t="array" ref="H1086">_xlfn.IFS(Table2[[#This Row],[Age]]&lt;30,"Under",Table2[[#This Row],[Age]]&gt;=65,"Senior",30&lt;Table2[[#This Row],[Age]]&gt;64,"Others")</f>
        <v>Senior</v>
      </c>
      <c r="I1086" t="s">
        <v>21</v>
      </c>
      <c r="J1086" t="s">
        <v>25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s="9" t="str">
        <f>IF(Table2[[#This Row],[Avg Monthly GB Download]]&lt;5,"Less then 5GB",IF(Table2[[#This Row],[Avg Monthly GB Download]]&gt;=10,"10 or More GB", "Between 5 and 10GB"))</f>
        <v>Between 5 and 10GB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tr" cm="1">
        <f t="array" ref="H1087">_xlfn.IFS(Table2[[#This Row],[Age]]&lt;30,"Under",Table2[[#This Row],[Age]]&gt;=65,"Senior",30&lt;Table2[[#This Row],[Age]]&gt;64,"Others")</f>
        <v>Others</v>
      </c>
      <c r="I1087" t="s">
        <v>21</v>
      </c>
      <c r="J1087" t="s">
        <v>21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s="9" t="str">
        <f>IF(Table2[[#This Row],[Avg Monthly GB Download]]&lt;5,"Less then 5GB",IF(Table2[[#This Row],[Avg Monthly GB Download]]&gt;=10,"10 or More GB", "Between 5 and 10GB"))</f>
        <v>Between 5 and 10GB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tr" cm="1">
        <f t="array" ref="H1088">_xlfn.IFS(Table2[[#This Row],[Age]]&lt;30,"Under",Table2[[#This Row],[Age]]&gt;=65,"Senior",30&lt;Table2[[#This Row],[Age]]&gt;64,"Others")</f>
        <v>Under</v>
      </c>
      <c r="I1088" t="s">
        <v>25</v>
      </c>
      <c r="J1088" t="s">
        <v>21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s="9" t="str">
        <f>IF(Table2[[#This Row],[Avg Monthly GB Download]]&lt;5,"Less then 5GB",IF(Table2[[#This Row],[Avg Monthly GB Download]]&gt;=10,"10 or More GB", "Between 5 and 10GB"))</f>
        <v>Less then 5GB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tr" cm="1">
        <f t="array" ref="H1089">_xlfn.IFS(Table2[[#This Row],[Age]]&lt;30,"Under",Table2[[#This Row],[Age]]&gt;=65,"Senior",30&lt;Table2[[#This Row],[Age]]&gt;64,"Others")</f>
        <v>Under</v>
      </c>
      <c r="I1089" t="s">
        <v>25</v>
      </c>
      <c r="J1089" t="s">
        <v>21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s="9" t="str">
        <f>IF(Table2[[#This Row],[Avg Monthly GB Download]]&lt;5,"Less then 5GB",IF(Table2[[#This Row],[Avg Monthly GB Download]]&gt;=10,"10 or More GB", "Between 5 and 10GB"))</f>
        <v>10 or More GB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tr" cm="1">
        <f t="array" ref="H1090">_xlfn.IFS(Table2[[#This Row],[Age]]&lt;30,"Under",Table2[[#This Row],[Age]]&gt;=65,"Senior",30&lt;Table2[[#This Row],[Age]]&gt;64,"Others")</f>
        <v>Senior</v>
      </c>
      <c r="I1090" t="s">
        <v>21</v>
      </c>
      <c r="J1090" t="s">
        <v>25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s="9" t="str">
        <f>IF(Table2[[#This Row],[Avg Monthly GB Download]]&lt;5,"Less then 5GB",IF(Table2[[#This Row],[Avg Monthly GB Download]]&gt;=10,"10 or More GB", "Between 5 and 10GB"))</f>
        <v>Less then 5GB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tr" cm="1">
        <f t="array" ref="H1091">_xlfn.IFS(Table2[[#This Row],[Age]]&lt;30,"Under",Table2[[#This Row],[Age]]&gt;=65,"Senior",30&lt;Table2[[#This Row],[Age]]&gt;64,"Others")</f>
        <v>Senior</v>
      </c>
      <c r="I1091" t="s">
        <v>21</v>
      </c>
      <c r="J1091" t="s">
        <v>25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s="9" t="str">
        <f>IF(Table2[[#This Row],[Avg Monthly GB Download]]&lt;5,"Less then 5GB",IF(Table2[[#This Row],[Avg Monthly GB Download]]&gt;=10,"10 or More GB", "Between 5 and 10GB"))</f>
        <v>Between 5 and 10GB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tr" cm="1">
        <f t="array" ref="H1092">_xlfn.IFS(Table2[[#This Row],[Age]]&lt;30,"Under",Table2[[#This Row],[Age]]&gt;=65,"Senior",30&lt;Table2[[#This Row],[Age]]&gt;64,"Others")</f>
        <v>Others</v>
      </c>
      <c r="I1092" t="s">
        <v>21</v>
      </c>
      <c r="J1092" t="s">
        <v>21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s="9" t="str">
        <f>IF(Table2[[#This Row],[Avg Monthly GB Download]]&lt;5,"Less then 5GB",IF(Table2[[#This Row],[Avg Monthly GB Download]]&gt;=10,"10 or More GB", "Between 5 and 10GB"))</f>
        <v>Between 5 and 10GB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tr" cm="1">
        <f t="array" ref="H1093">_xlfn.IFS(Table2[[#This Row],[Age]]&lt;30,"Under",Table2[[#This Row],[Age]]&gt;=65,"Senior",30&lt;Table2[[#This Row],[Age]]&gt;64,"Others")</f>
        <v>Senior</v>
      </c>
      <c r="I1093" t="s">
        <v>21</v>
      </c>
      <c r="J1093" t="s">
        <v>25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s="9" t="str">
        <f>IF(Table2[[#This Row],[Avg Monthly GB Download]]&lt;5,"Less then 5GB",IF(Table2[[#This Row],[Avg Monthly GB Download]]&gt;=10,"10 or More GB", "Between 5 and 10GB"))</f>
        <v>Less then 5GB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tr" cm="1">
        <f t="array" ref="H1094">_xlfn.IFS(Table2[[#This Row],[Age]]&lt;30,"Under",Table2[[#This Row],[Age]]&gt;=65,"Senior",30&lt;Table2[[#This Row],[Age]]&gt;64,"Others")</f>
        <v>Others</v>
      </c>
      <c r="I1094" t="s">
        <v>21</v>
      </c>
      <c r="J1094" t="s">
        <v>21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s="9" t="str">
        <f>IF(Table2[[#This Row],[Avg Monthly GB Download]]&lt;5,"Less then 5GB",IF(Table2[[#This Row],[Avg Monthly GB Download]]&gt;=10,"10 or More GB", "Between 5 and 10GB"))</f>
        <v>Less then 5GB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tr" cm="1">
        <f t="array" ref="H1095">_xlfn.IFS(Table2[[#This Row],[Age]]&lt;30,"Under",Table2[[#This Row],[Age]]&gt;=65,"Senior",30&lt;Table2[[#This Row],[Age]]&gt;64,"Others")</f>
        <v>Others</v>
      </c>
      <c r="I1095" t="s">
        <v>21</v>
      </c>
      <c r="J1095" t="s">
        <v>21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s="9" t="str">
        <f>IF(Table2[[#This Row],[Avg Monthly GB Download]]&lt;5,"Less then 5GB",IF(Table2[[#This Row],[Avg Monthly GB Download]]&gt;=10,"10 or More GB", "Between 5 and 10GB"))</f>
        <v>Less then 5GB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tr" cm="1">
        <f t="array" ref="H1096">_xlfn.IFS(Table2[[#This Row],[Age]]&lt;30,"Under",Table2[[#This Row],[Age]]&gt;=65,"Senior",30&lt;Table2[[#This Row],[Age]]&gt;64,"Others")</f>
        <v>Senior</v>
      </c>
      <c r="I1096" t="s">
        <v>21</v>
      </c>
      <c r="J1096" t="s">
        <v>25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s="9" t="str">
        <f>IF(Table2[[#This Row],[Avg Monthly GB Download]]&lt;5,"Less then 5GB",IF(Table2[[#This Row],[Avg Monthly GB Download]]&gt;=10,"10 or More GB", "Between 5 and 10GB"))</f>
        <v>Less then 5GB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tr" cm="1">
        <f t="array" ref="H1097">_xlfn.IFS(Table2[[#This Row],[Age]]&lt;30,"Under",Table2[[#This Row],[Age]]&gt;=65,"Senior",30&lt;Table2[[#This Row],[Age]]&gt;64,"Others")</f>
        <v>Others</v>
      </c>
      <c r="I1097" t="s">
        <v>21</v>
      </c>
      <c r="J1097" t="s">
        <v>21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s="9" t="str">
        <f>IF(Table2[[#This Row],[Avg Monthly GB Download]]&lt;5,"Less then 5GB",IF(Table2[[#This Row],[Avg Monthly GB Download]]&gt;=10,"10 or More GB", "Between 5 and 10GB"))</f>
        <v>Less then 5GB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tr" cm="1">
        <f t="array" ref="H1098">_xlfn.IFS(Table2[[#This Row],[Age]]&lt;30,"Under",Table2[[#This Row],[Age]]&gt;=65,"Senior",30&lt;Table2[[#This Row],[Age]]&gt;64,"Others")</f>
        <v>Under</v>
      </c>
      <c r="I1098" t="s">
        <v>25</v>
      </c>
      <c r="J1098" t="s">
        <v>21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s="9" t="str">
        <f>IF(Table2[[#This Row],[Avg Monthly GB Download]]&lt;5,"Less then 5GB",IF(Table2[[#This Row],[Avg Monthly GB Download]]&gt;=10,"10 or More GB", "Between 5 and 10GB"))</f>
        <v>Less then 5GB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tr" cm="1">
        <f t="array" ref="H1099">_xlfn.IFS(Table2[[#This Row],[Age]]&lt;30,"Under",Table2[[#This Row],[Age]]&gt;=65,"Senior",30&lt;Table2[[#This Row],[Age]]&gt;64,"Others")</f>
        <v>Senior</v>
      </c>
      <c r="I1099" t="s">
        <v>21</v>
      </c>
      <c r="J1099" t="s">
        <v>25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s="9" t="str">
        <f>IF(Table2[[#This Row],[Avg Monthly GB Download]]&lt;5,"Less then 5GB",IF(Table2[[#This Row],[Avg Monthly GB Download]]&gt;=10,"10 or More GB", "Between 5 and 10GB"))</f>
        <v>10 or More GB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tr" cm="1">
        <f t="array" ref="H1100">_xlfn.IFS(Table2[[#This Row],[Age]]&lt;30,"Under",Table2[[#This Row],[Age]]&gt;=65,"Senior",30&lt;Table2[[#This Row],[Age]]&gt;64,"Others")</f>
        <v>Others</v>
      </c>
      <c r="I1100" t="s">
        <v>21</v>
      </c>
      <c r="J1100" t="s">
        <v>21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s="9" t="str">
        <f>IF(Table2[[#This Row],[Avg Monthly GB Download]]&lt;5,"Less then 5GB",IF(Table2[[#This Row],[Avg Monthly GB Download]]&gt;=10,"10 or More GB", "Between 5 and 10GB"))</f>
        <v>Less then 5GB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tr" cm="1">
        <f t="array" ref="H1101">_xlfn.IFS(Table2[[#This Row],[Age]]&lt;30,"Under",Table2[[#This Row],[Age]]&gt;=65,"Senior",30&lt;Table2[[#This Row],[Age]]&gt;64,"Others")</f>
        <v>Others</v>
      </c>
      <c r="I1101" t="s">
        <v>21</v>
      </c>
      <c r="J1101" t="s">
        <v>21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s="9" t="str">
        <f>IF(Table2[[#This Row],[Avg Monthly GB Download]]&lt;5,"Less then 5GB",IF(Table2[[#This Row],[Avg Monthly GB Download]]&gt;=10,"10 or More GB", "Between 5 and 10GB"))</f>
        <v>Less then 5GB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tr" cm="1">
        <f t="array" ref="H1102">_xlfn.IFS(Table2[[#This Row],[Age]]&lt;30,"Under",Table2[[#This Row],[Age]]&gt;=65,"Senior",30&lt;Table2[[#This Row],[Age]]&gt;64,"Others")</f>
        <v>Others</v>
      </c>
      <c r="I1102" t="s">
        <v>21</v>
      </c>
      <c r="J1102" t="s">
        <v>21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s="9" t="str">
        <f>IF(Table2[[#This Row],[Avg Monthly GB Download]]&lt;5,"Less then 5GB",IF(Table2[[#This Row],[Avg Monthly GB Download]]&gt;=10,"10 or More GB", "Between 5 and 10GB"))</f>
        <v>Less then 5GB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tr" cm="1">
        <f t="array" ref="H1103">_xlfn.IFS(Table2[[#This Row],[Age]]&lt;30,"Under",Table2[[#This Row],[Age]]&gt;=65,"Senior",30&lt;Table2[[#This Row],[Age]]&gt;64,"Others")</f>
        <v>Under</v>
      </c>
      <c r="I1103" t="s">
        <v>25</v>
      </c>
      <c r="J1103" t="s">
        <v>21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s="9" t="str">
        <f>IF(Table2[[#This Row],[Avg Monthly GB Download]]&lt;5,"Less then 5GB",IF(Table2[[#This Row],[Avg Monthly GB Download]]&gt;=10,"10 or More GB", "Between 5 and 10GB"))</f>
        <v>Less then 5GB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tr" cm="1">
        <f t="array" ref="H1104">_xlfn.IFS(Table2[[#This Row],[Age]]&lt;30,"Under",Table2[[#This Row],[Age]]&gt;=65,"Senior",30&lt;Table2[[#This Row],[Age]]&gt;64,"Others")</f>
        <v>Others</v>
      </c>
      <c r="I1104" t="s">
        <v>21</v>
      </c>
      <c r="J1104" t="s">
        <v>21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s="9" t="str">
        <f>IF(Table2[[#This Row],[Avg Monthly GB Download]]&lt;5,"Less then 5GB",IF(Table2[[#This Row],[Avg Monthly GB Download]]&gt;=10,"10 or More GB", "Between 5 and 10GB"))</f>
        <v>Less then 5GB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tr" cm="1">
        <f t="array" ref="H1105">_xlfn.IFS(Table2[[#This Row],[Age]]&lt;30,"Under",Table2[[#This Row],[Age]]&gt;=65,"Senior",30&lt;Table2[[#This Row],[Age]]&gt;64,"Others")</f>
        <v>Under</v>
      </c>
      <c r="I1105" t="s">
        <v>25</v>
      </c>
      <c r="J1105" t="s">
        <v>21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s="9" t="str">
        <f>IF(Table2[[#This Row],[Avg Monthly GB Download]]&lt;5,"Less then 5GB",IF(Table2[[#This Row],[Avg Monthly GB Download]]&gt;=10,"10 or More GB", "Between 5 and 10GB"))</f>
        <v>Between 5 and 10GB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tr" cm="1">
        <f t="array" ref="H1106">_xlfn.IFS(Table2[[#This Row],[Age]]&lt;30,"Under",Table2[[#This Row],[Age]]&gt;=65,"Senior",30&lt;Table2[[#This Row],[Age]]&gt;64,"Others")</f>
        <v>Senior</v>
      </c>
      <c r="I1106" t="s">
        <v>21</v>
      </c>
      <c r="J1106" t="s">
        <v>25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s="9" t="str">
        <f>IF(Table2[[#This Row],[Avg Monthly GB Download]]&lt;5,"Less then 5GB",IF(Table2[[#This Row],[Avg Monthly GB Download]]&gt;=10,"10 or More GB", "Between 5 and 10GB"))</f>
        <v>Less then 5GB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tr" cm="1">
        <f t="array" ref="H1107">_xlfn.IFS(Table2[[#This Row],[Age]]&lt;30,"Under",Table2[[#This Row],[Age]]&gt;=65,"Senior",30&lt;Table2[[#This Row],[Age]]&gt;64,"Others")</f>
        <v>Others</v>
      </c>
      <c r="I1107" t="s">
        <v>21</v>
      </c>
      <c r="J1107" t="s">
        <v>21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s="9" t="str">
        <f>IF(Table2[[#This Row],[Avg Monthly GB Download]]&lt;5,"Less then 5GB",IF(Table2[[#This Row],[Avg Monthly GB Download]]&gt;=10,"10 or More GB", "Between 5 and 10GB"))</f>
        <v>Less then 5GB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tr" cm="1">
        <f t="array" ref="H1108">_xlfn.IFS(Table2[[#This Row],[Age]]&lt;30,"Under",Table2[[#This Row],[Age]]&gt;=65,"Senior",30&lt;Table2[[#This Row],[Age]]&gt;64,"Others")</f>
        <v>Others</v>
      </c>
      <c r="I1108" t="s">
        <v>21</v>
      </c>
      <c r="J1108" t="s">
        <v>21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s="9" t="str">
        <f>IF(Table2[[#This Row],[Avg Monthly GB Download]]&lt;5,"Less then 5GB",IF(Table2[[#This Row],[Avg Monthly GB Download]]&gt;=10,"10 or More GB", "Between 5 and 10GB"))</f>
        <v>Less then 5GB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tr" cm="1">
        <f t="array" ref="H1109">_xlfn.IFS(Table2[[#This Row],[Age]]&lt;30,"Under",Table2[[#This Row],[Age]]&gt;=65,"Senior",30&lt;Table2[[#This Row],[Age]]&gt;64,"Others")</f>
        <v>Others</v>
      </c>
      <c r="I1109" t="s">
        <v>21</v>
      </c>
      <c r="J1109" t="s">
        <v>21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s="9" t="str">
        <f>IF(Table2[[#This Row],[Avg Monthly GB Download]]&lt;5,"Less then 5GB",IF(Table2[[#This Row],[Avg Monthly GB Download]]&gt;=10,"10 or More GB", "Between 5 and 10GB"))</f>
        <v>Less then 5GB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tr" cm="1">
        <f t="array" ref="H1110">_xlfn.IFS(Table2[[#This Row],[Age]]&lt;30,"Under",Table2[[#This Row],[Age]]&gt;=65,"Senior",30&lt;Table2[[#This Row],[Age]]&gt;64,"Others")</f>
        <v>Others</v>
      </c>
      <c r="I1110" t="s">
        <v>21</v>
      </c>
      <c r="J1110" t="s">
        <v>21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s="9" t="str">
        <f>IF(Table2[[#This Row],[Avg Monthly GB Download]]&lt;5,"Less then 5GB",IF(Table2[[#This Row],[Avg Monthly GB Download]]&gt;=10,"10 or More GB", "Between 5 and 10GB"))</f>
        <v>10 or More GB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tr" cm="1">
        <f t="array" ref="H1111">_xlfn.IFS(Table2[[#This Row],[Age]]&lt;30,"Under",Table2[[#This Row],[Age]]&gt;=65,"Senior",30&lt;Table2[[#This Row],[Age]]&gt;64,"Others")</f>
        <v>Others</v>
      </c>
      <c r="I1111" t="s">
        <v>21</v>
      </c>
      <c r="J1111" t="s">
        <v>21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s="9" t="str">
        <f>IF(Table2[[#This Row],[Avg Monthly GB Download]]&lt;5,"Less then 5GB",IF(Table2[[#This Row],[Avg Monthly GB Download]]&gt;=10,"10 or More GB", "Between 5 and 10GB"))</f>
        <v>Between 5 and 10GB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tr" cm="1">
        <f t="array" ref="H1112">_xlfn.IFS(Table2[[#This Row],[Age]]&lt;30,"Under",Table2[[#This Row],[Age]]&gt;=65,"Senior",30&lt;Table2[[#This Row],[Age]]&gt;64,"Others")</f>
        <v>Others</v>
      </c>
      <c r="I1112" t="s">
        <v>21</v>
      </c>
      <c r="J1112" t="s">
        <v>21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s="9" t="str">
        <f>IF(Table2[[#This Row],[Avg Monthly GB Download]]&lt;5,"Less then 5GB",IF(Table2[[#This Row],[Avg Monthly GB Download]]&gt;=10,"10 or More GB", "Between 5 and 10GB"))</f>
        <v>Less then 5GB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tr" cm="1">
        <f t="array" ref="H1113">_xlfn.IFS(Table2[[#This Row],[Age]]&lt;30,"Under",Table2[[#This Row],[Age]]&gt;=65,"Senior",30&lt;Table2[[#This Row],[Age]]&gt;64,"Others")</f>
        <v>Senior</v>
      </c>
      <c r="I1113" t="s">
        <v>21</v>
      </c>
      <c r="J1113" t="s">
        <v>25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s="9" t="str">
        <f>IF(Table2[[#This Row],[Avg Monthly GB Download]]&lt;5,"Less then 5GB",IF(Table2[[#This Row],[Avg Monthly GB Download]]&gt;=10,"10 or More GB", "Between 5 and 10GB"))</f>
        <v>Less then 5GB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tr" cm="1">
        <f t="array" ref="H1114">_xlfn.IFS(Table2[[#This Row],[Age]]&lt;30,"Under",Table2[[#This Row],[Age]]&gt;=65,"Senior",30&lt;Table2[[#This Row],[Age]]&gt;64,"Others")</f>
        <v>Under</v>
      </c>
      <c r="I1114" t="s">
        <v>25</v>
      </c>
      <c r="J1114" t="s">
        <v>21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s="9" t="str">
        <f>IF(Table2[[#This Row],[Avg Monthly GB Download]]&lt;5,"Less then 5GB",IF(Table2[[#This Row],[Avg Monthly GB Download]]&gt;=10,"10 or More GB", "Between 5 and 10GB"))</f>
        <v>10 or More GB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tr" cm="1">
        <f t="array" ref="H1115">_xlfn.IFS(Table2[[#This Row],[Age]]&lt;30,"Under",Table2[[#This Row],[Age]]&gt;=65,"Senior",30&lt;Table2[[#This Row],[Age]]&gt;64,"Others")</f>
        <v>Senior</v>
      </c>
      <c r="I1115" t="s">
        <v>21</v>
      </c>
      <c r="J1115" t="s">
        <v>25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s="9" t="str">
        <f>IF(Table2[[#This Row],[Avg Monthly GB Download]]&lt;5,"Less then 5GB",IF(Table2[[#This Row],[Avg Monthly GB Download]]&gt;=10,"10 or More GB", "Between 5 and 10GB"))</f>
        <v>Between 5 and 10GB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tr" cm="1">
        <f t="array" ref="H1116">_xlfn.IFS(Table2[[#This Row],[Age]]&lt;30,"Under",Table2[[#This Row],[Age]]&gt;=65,"Senior",30&lt;Table2[[#This Row],[Age]]&gt;64,"Others")</f>
        <v>Others</v>
      </c>
      <c r="I1116" t="s">
        <v>21</v>
      </c>
      <c r="J1116" t="s">
        <v>21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s="9" t="str">
        <f>IF(Table2[[#This Row],[Avg Monthly GB Download]]&lt;5,"Less then 5GB",IF(Table2[[#This Row],[Avg Monthly GB Download]]&gt;=10,"10 or More GB", "Between 5 and 10GB"))</f>
        <v>Less then 5GB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tr" cm="1">
        <f t="array" ref="H1117">_xlfn.IFS(Table2[[#This Row],[Age]]&lt;30,"Under",Table2[[#This Row],[Age]]&gt;=65,"Senior",30&lt;Table2[[#This Row],[Age]]&gt;64,"Others")</f>
        <v>Senior</v>
      </c>
      <c r="I1117" t="s">
        <v>21</v>
      </c>
      <c r="J1117" t="s">
        <v>25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s="9" t="str">
        <f>IF(Table2[[#This Row],[Avg Monthly GB Download]]&lt;5,"Less then 5GB",IF(Table2[[#This Row],[Avg Monthly GB Download]]&gt;=10,"10 or More GB", "Between 5 and 10GB"))</f>
        <v>Between 5 and 10GB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tr" cm="1">
        <f t="array" ref="H1118">_xlfn.IFS(Table2[[#This Row],[Age]]&lt;30,"Under",Table2[[#This Row],[Age]]&gt;=65,"Senior",30&lt;Table2[[#This Row],[Age]]&gt;64,"Others")</f>
        <v>Others</v>
      </c>
      <c r="I1118" t="s">
        <v>21</v>
      </c>
      <c r="J1118" t="s">
        <v>21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s="9" t="str">
        <f>IF(Table2[[#This Row],[Avg Monthly GB Download]]&lt;5,"Less then 5GB",IF(Table2[[#This Row],[Avg Monthly GB Download]]&gt;=10,"10 or More GB", "Between 5 and 10GB"))</f>
        <v>Less then 5GB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tr" cm="1">
        <f t="array" ref="H1119">_xlfn.IFS(Table2[[#This Row],[Age]]&lt;30,"Under",Table2[[#This Row],[Age]]&gt;=65,"Senior",30&lt;Table2[[#This Row],[Age]]&gt;64,"Others")</f>
        <v>Others</v>
      </c>
      <c r="I1119" t="s">
        <v>21</v>
      </c>
      <c r="J1119" t="s">
        <v>21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s="9" t="str">
        <f>IF(Table2[[#This Row],[Avg Monthly GB Download]]&lt;5,"Less then 5GB",IF(Table2[[#This Row],[Avg Monthly GB Download]]&gt;=10,"10 or More GB", "Between 5 and 10GB"))</f>
        <v>Less then 5GB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tr" cm="1">
        <f t="array" ref="H1120">_xlfn.IFS(Table2[[#This Row],[Age]]&lt;30,"Under",Table2[[#This Row],[Age]]&gt;=65,"Senior",30&lt;Table2[[#This Row],[Age]]&gt;64,"Others")</f>
        <v>Others</v>
      </c>
      <c r="I1120" t="s">
        <v>21</v>
      </c>
      <c r="J1120" t="s">
        <v>21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s="9" t="str">
        <f>IF(Table2[[#This Row],[Avg Monthly GB Download]]&lt;5,"Less then 5GB",IF(Table2[[#This Row],[Avg Monthly GB Download]]&gt;=10,"10 or More GB", "Between 5 and 10GB"))</f>
        <v>Between 5 and 10GB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tr" cm="1">
        <f t="array" ref="H1121">_xlfn.IFS(Table2[[#This Row],[Age]]&lt;30,"Under",Table2[[#This Row],[Age]]&gt;=65,"Senior",30&lt;Table2[[#This Row],[Age]]&gt;64,"Others")</f>
        <v>Under</v>
      </c>
      <c r="I1121" t="s">
        <v>25</v>
      </c>
      <c r="J1121" t="s">
        <v>21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s="9" t="str">
        <f>IF(Table2[[#This Row],[Avg Monthly GB Download]]&lt;5,"Less then 5GB",IF(Table2[[#This Row],[Avg Monthly GB Download]]&gt;=10,"10 or More GB", "Between 5 and 10GB"))</f>
        <v>Less then 5GB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tr" cm="1">
        <f t="array" ref="H1122">_xlfn.IFS(Table2[[#This Row],[Age]]&lt;30,"Under",Table2[[#This Row],[Age]]&gt;=65,"Senior",30&lt;Table2[[#This Row],[Age]]&gt;64,"Others")</f>
        <v>Others</v>
      </c>
      <c r="I1122" t="s">
        <v>21</v>
      </c>
      <c r="J1122" t="s">
        <v>21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s="9" t="str">
        <f>IF(Table2[[#This Row],[Avg Monthly GB Download]]&lt;5,"Less then 5GB",IF(Table2[[#This Row],[Avg Monthly GB Download]]&gt;=10,"10 or More GB", "Between 5 and 10GB"))</f>
        <v>Less then 5GB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tr" cm="1">
        <f t="array" ref="H1123">_xlfn.IFS(Table2[[#This Row],[Age]]&lt;30,"Under",Table2[[#This Row],[Age]]&gt;=65,"Senior",30&lt;Table2[[#This Row],[Age]]&gt;64,"Others")</f>
        <v>Others</v>
      </c>
      <c r="I1123" t="s">
        <v>21</v>
      </c>
      <c r="J1123" t="s">
        <v>21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s="9" t="str">
        <f>IF(Table2[[#This Row],[Avg Monthly GB Download]]&lt;5,"Less then 5GB",IF(Table2[[#This Row],[Avg Monthly GB Download]]&gt;=10,"10 or More GB", "Between 5 and 10GB"))</f>
        <v>Less then 5GB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tr" cm="1">
        <f t="array" ref="H1124">_xlfn.IFS(Table2[[#This Row],[Age]]&lt;30,"Under",Table2[[#This Row],[Age]]&gt;=65,"Senior",30&lt;Table2[[#This Row],[Age]]&gt;64,"Others")</f>
        <v>Others</v>
      </c>
      <c r="I1124" t="s">
        <v>21</v>
      </c>
      <c r="J1124" t="s">
        <v>21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s="9" t="str">
        <f>IF(Table2[[#This Row],[Avg Monthly GB Download]]&lt;5,"Less then 5GB",IF(Table2[[#This Row],[Avg Monthly GB Download]]&gt;=10,"10 or More GB", "Between 5 and 10GB"))</f>
        <v>Less then 5GB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tr" cm="1">
        <f t="array" ref="H1125">_xlfn.IFS(Table2[[#This Row],[Age]]&lt;30,"Under",Table2[[#This Row],[Age]]&gt;=65,"Senior",30&lt;Table2[[#This Row],[Age]]&gt;64,"Others")</f>
        <v>Others</v>
      </c>
      <c r="I1125" t="s">
        <v>21</v>
      </c>
      <c r="J1125" t="s">
        <v>21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s="9" t="str">
        <f>IF(Table2[[#This Row],[Avg Monthly GB Download]]&lt;5,"Less then 5GB",IF(Table2[[#This Row],[Avg Monthly GB Download]]&gt;=10,"10 or More GB", "Between 5 and 10GB"))</f>
        <v>Less then 5GB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tr" cm="1">
        <f t="array" ref="H1126">_xlfn.IFS(Table2[[#This Row],[Age]]&lt;30,"Under",Table2[[#This Row],[Age]]&gt;=65,"Senior",30&lt;Table2[[#This Row],[Age]]&gt;64,"Others")</f>
        <v>Senior</v>
      </c>
      <c r="I1126" t="s">
        <v>21</v>
      </c>
      <c r="J1126" t="s">
        <v>25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s="9" t="str">
        <f>IF(Table2[[#This Row],[Avg Monthly GB Download]]&lt;5,"Less then 5GB",IF(Table2[[#This Row],[Avg Monthly GB Download]]&gt;=10,"10 or More GB", "Between 5 and 10GB"))</f>
        <v>Between 5 and 10GB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tr" cm="1">
        <f t="array" ref="H1127">_xlfn.IFS(Table2[[#This Row],[Age]]&lt;30,"Under",Table2[[#This Row],[Age]]&gt;=65,"Senior",30&lt;Table2[[#This Row],[Age]]&gt;64,"Others")</f>
        <v>Under</v>
      </c>
      <c r="I1127" t="s">
        <v>25</v>
      </c>
      <c r="J1127" t="s">
        <v>21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s="9" t="str">
        <f>IF(Table2[[#This Row],[Avg Monthly GB Download]]&lt;5,"Less then 5GB",IF(Table2[[#This Row],[Avg Monthly GB Download]]&gt;=10,"10 or More GB", "Between 5 and 10GB"))</f>
        <v>Less then 5GB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tr" cm="1">
        <f t="array" ref="H1128">_xlfn.IFS(Table2[[#This Row],[Age]]&lt;30,"Under",Table2[[#This Row],[Age]]&gt;=65,"Senior",30&lt;Table2[[#This Row],[Age]]&gt;64,"Others")</f>
        <v>Others</v>
      </c>
      <c r="I1128" t="s">
        <v>21</v>
      </c>
      <c r="J1128" t="s">
        <v>21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s="9" t="str">
        <f>IF(Table2[[#This Row],[Avg Monthly GB Download]]&lt;5,"Less then 5GB",IF(Table2[[#This Row],[Avg Monthly GB Download]]&gt;=10,"10 or More GB", "Between 5 and 10GB"))</f>
        <v>Less then 5GB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tr" cm="1">
        <f t="array" ref="H1129">_xlfn.IFS(Table2[[#This Row],[Age]]&lt;30,"Under",Table2[[#This Row],[Age]]&gt;=65,"Senior",30&lt;Table2[[#This Row],[Age]]&gt;64,"Others")</f>
        <v>Others</v>
      </c>
      <c r="I1129" t="s">
        <v>21</v>
      </c>
      <c r="J1129" t="s">
        <v>21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s="9" t="str">
        <f>IF(Table2[[#This Row],[Avg Monthly GB Download]]&lt;5,"Less then 5GB",IF(Table2[[#This Row],[Avg Monthly GB Download]]&gt;=10,"10 or More GB", "Between 5 and 10GB"))</f>
        <v>10 or More GB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tr" cm="1">
        <f t="array" ref="H1130">_xlfn.IFS(Table2[[#This Row],[Age]]&lt;30,"Under",Table2[[#This Row],[Age]]&gt;=65,"Senior",30&lt;Table2[[#This Row],[Age]]&gt;64,"Others")</f>
        <v>Others</v>
      </c>
      <c r="I1130" t="s">
        <v>21</v>
      </c>
      <c r="J1130" t="s">
        <v>21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s="9" t="str">
        <f>IF(Table2[[#This Row],[Avg Monthly GB Download]]&lt;5,"Less then 5GB",IF(Table2[[#This Row],[Avg Monthly GB Download]]&gt;=10,"10 or More GB", "Between 5 and 10GB"))</f>
        <v>Less then 5GB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tr" cm="1">
        <f t="array" ref="H1131">_xlfn.IFS(Table2[[#This Row],[Age]]&lt;30,"Under",Table2[[#This Row],[Age]]&gt;=65,"Senior",30&lt;Table2[[#This Row],[Age]]&gt;64,"Others")</f>
        <v>Others</v>
      </c>
      <c r="I1131" t="s">
        <v>21</v>
      </c>
      <c r="J1131" t="s">
        <v>21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s="9" t="str">
        <f>IF(Table2[[#This Row],[Avg Monthly GB Download]]&lt;5,"Less then 5GB",IF(Table2[[#This Row],[Avg Monthly GB Download]]&gt;=10,"10 or More GB", "Between 5 and 10GB"))</f>
        <v>Less then 5GB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tr" cm="1">
        <f t="array" ref="H1132">_xlfn.IFS(Table2[[#This Row],[Age]]&lt;30,"Under",Table2[[#This Row],[Age]]&gt;=65,"Senior",30&lt;Table2[[#This Row],[Age]]&gt;64,"Others")</f>
        <v>Under</v>
      </c>
      <c r="I1132" t="s">
        <v>25</v>
      </c>
      <c r="J1132" t="s">
        <v>21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s="9" t="str">
        <f>IF(Table2[[#This Row],[Avg Monthly GB Download]]&lt;5,"Less then 5GB",IF(Table2[[#This Row],[Avg Monthly GB Download]]&gt;=10,"10 or More GB", "Between 5 and 10GB"))</f>
        <v>10 or More GB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tr" cm="1">
        <f t="array" ref="H1133">_xlfn.IFS(Table2[[#This Row],[Age]]&lt;30,"Under",Table2[[#This Row],[Age]]&gt;=65,"Senior",30&lt;Table2[[#This Row],[Age]]&gt;64,"Others")</f>
        <v>Senior</v>
      </c>
      <c r="I1133" t="s">
        <v>21</v>
      </c>
      <c r="J1133" t="s">
        <v>25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s="9" t="str">
        <f>IF(Table2[[#This Row],[Avg Monthly GB Download]]&lt;5,"Less then 5GB",IF(Table2[[#This Row],[Avg Monthly GB Download]]&gt;=10,"10 or More GB", "Between 5 and 10GB"))</f>
        <v>Between 5 and 10GB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tr" cm="1">
        <f t="array" ref="H1134">_xlfn.IFS(Table2[[#This Row],[Age]]&lt;30,"Under",Table2[[#This Row],[Age]]&gt;=65,"Senior",30&lt;Table2[[#This Row],[Age]]&gt;64,"Others")</f>
        <v>Others</v>
      </c>
      <c r="I1134" t="s">
        <v>21</v>
      </c>
      <c r="J1134" t="s">
        <v>21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s="9" t="str">
        <f>IF(Table2[[#This Row],[Avg Monthly GB Download]]&lt;5,"Less then 5GB",IF(Table2[[#This Row],[Avg Monthly GB Download]]&gt;=10,"10 or More GB", "Between 5 and 10GB"))</f>
        <v>Between 5 and 10GB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tr" cm="1">
        <f t="array" ref="H1135">_xlfn.IFS(Table2[[#This Row],[Age]]&lt;30,"Under",Table2[[#This Row],[Age]]&gt;=65,"Senior",30&lt;Table2[[#This Row],[Age]]&gt;64,"Others")</f>
        <v>Under</v>
      </c>
      <c r="I1135" t="s">
        <v>25</v>
      </c>
      <c r="J1135" t="s">
        <v>21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s="9" t="str">
        <f>IF(Table2[[#This Row],[Avg Monthly GB Download]]&lt;5,"Less then 5GB",IF(Table2[[#This Row],[Avg Monthly GB Download]]&gt;=10,"10 or More GB", "Between 5 and 10GB"))</f>
        <v>10 or More GB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tr" cm="1">
        <f t="array" ref="H1136">_xlfn.IFS(Table2[[#This Row],[Age]]&lt;30,"Under",Table2[[#This Row],[Age]]&gt;=65,"Senior",30&lt;Table2[[#This Row],[Age]]&gt;64,"Others")</f>
        <v>Under</v>
      </c>
      <c r="I1136" t="s">
        <v>25</v>
      </c>
      <c r="J1136" t="s">
        <v>21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s="9" t="str">
        <f>IF(Table2[[#This Row],[Avg Monthly GB Download]]&lt;5,"Less then 5GB",IF(Table2[[#This Row],[Avg Monthly GB Download]]&gt;=10,"10 or More GB", "Between 5 and 10GB"))</f>
        <v>Less then 5GB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tr" cm="1">
        <f t="array" ref="H1137">_xlfn.IFS(Table2[[#This Row],[Age]]&lt;30,"Under",Table2[[#This Row],[Age]]&gt;=65,"Senior",30&lt;Table2[[#This Row],[Age]]&gt;64,"Others")</f>
        <v>Others</v>
      </c>
      <c r="I1137" t="s">
        <v>21</v>
      </c>
      <c r="J1137" t="s">
        <v>21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s="9" t="str">
        <f>IF(Table2[[#This Row],[Avg Monthly GB Download]]&lt;5,"Less then 5GB",IF(Table2[[#This Row],[Avg Monthly GB Download]]&gt;=10,"10 or More GB", "Between 5 and 10GB"))</f>
        <v>Less then 5GB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tr" cm="1">
        <f t="array" ref="H1138">_xlfn.IFS(Table2[[#This Row],[Age]]&lt;30,"Under",Table2[[#This Row],[Age]]&gt;=65,"Senior",30&lt;Table2[[#This Row],[Age]]&gt;64,"Others")</f>
        <v>Under</v>
      </c>
      <c r="I1138" t="s">
        <v>25</v>
      </c>
      <c r="J1138" t="s">
        <v>21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s="9" t="str">
        <f>IF(Table2[[#This Row],[Avg Monthly GB Download]]&lt;5,"Less then 5GB",IF(Table2[[#This Row],[Avg Monthly GB Download]]&gt;=10,"10 or More GB", "Between 5 and 10GB"))</f>
        <v>10 or More GB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tr" cm="1">
        <f t="array" ref="H1139">_xlfn.IFS(Table2[[#This Row],[Age]]&lt;30,"Under",Table2[[#This Row],[Age]]&gt;=65,"Senior",30&lt;Table2[[#This Row],[Age]]&gt;64,"Others")</f>
        <v>Senior</v>
      </c>
      <c r="I1139" t="s">
        <v>21</v>
      </c>
      <c r="J1139" t="s">
        <v>25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s="9" t="str">
        <f>IF(Table2[[#This Row],[Avg Monthly GB Download]]&lt;5,"Less then 5GB",IF(Table2[[#This Row],[Avg Monthly GB Download]]&gt;=10,"10 or More GB", "Between 5 and 10GB"))</f>
        <v>Less then 5GB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tr" cm="1">
        <f t="array" ref="H1140">_xlfn.IFS(Table2[[#This Row],[Age]]&lt;30,"Under",Table2[[#This Row],[Age]]&gt;=65,"Senior",30&lt;Table2[[#This Row],[Age]]&gt;64,"Others")</f>
        <v>Others</v>
      </c>
      <c r="I1140" t="s">
        <v>21</v>
      </c>
      <c r="J1140" t="s">
        <v>21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s="9" t="str">
        <f>IF(Table2[[#This Row],[Avg Monthly GB Download]]&lt;5,"Less then 5GB",IF(Table2[[#This Row],[Avg Monthly GB Download]]&gt;=10,"10 or More GB", "Between 5 and 10GB"))</f>
        <v>Less then 5GB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tr" cm="1">
        <f t="array" ref="H1141">_xlfn.IFS(Table2[[#This Row],[Age]]&lt;30,"Under",Table2[[#This Row],[Age]]&gt;=65,"Senior",30&lt;Table2[[#This Row],[Age]]&gt;64,"Others")</f>
        <v>Under</v>
      </c>
      <c r="I1141" t="s">
        <v>25</v>
      </c>
      <c r="J1141" t="s">
        <v>21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s="9" t="str">
        <f>IF(Table2[[#This Row],[Avg Monthly GB Download]]&lt;5,"Less then 5GB",IF(Table2[[#This Row],[Avg Monthly GB Download]]&gt;=10,"10 or More GB", "Between 5 and 10GB"))</f>
        <v>Less then 5GB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tr" cm="1">
        <f t="array" ref="H1142">_xlfn.IFS(Table2[[#This Row],[Age]]&lt;30,"Under",Table2[[#This Row],[Age]]&gt;=65,"Senior",30&lt;Table2[[#This Row],[Age]]&gt;64,"Others")</f>
        <v>Others</v>
      </c>
      <c r="I1142" t="s">
        <v>21</v>
      </c>
      <c r="J1142" t="s">
        <v>21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s="9" t="str">
        <f>IF(Table2[[#This Row],[Avg Monthly GB Download]]&lt;5,"Less then 5GB",IF(Table2[[#This Row],[Avg Monthly GB Download]]&gt;=10,"10 or More GB", "Between 5 and 10GB"))</f>
        <v>Less then 5GB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tr" cm="1">
        <f t="array" ref="H1143">_xlfn.IFS(Table2[[#This Row],[Age]]&lt;30,"Under",Table2[[#This Row],[Age]]&gt;=65,"Senior",30&lt;Table2[[#This Row],[Age]]&gt;64,"Others")</f>
        <v>Others</v>
      </c>
      <c r="I1143" t="s">
        <v>21</v>
      </c>
      <c r="J1143" t="s">
        <v>21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s="9" t="str">
        <f>IF(Table2[[#This Row],[Avg Monthly GB Download]]&lt;5,"Less then 5GB",IF(Table2[[#This Row],[Avg Monthly GB Download]]&gt;=10,"10 or More GB", "Between 5 and 10GB"))</f>
        <v>Less then 5GB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tr" cm="1">
        <f t="array" ref="H1144">_xlfn.IFS(Table2[[#This Row],[Age]]&lt;30,"Under",Table2[[#This Row],[Age]]&gt;=65,"Senior",30&lt;Table2[[#This Row],[Age]]&gt;64,"Others")</f>
        <v>Others</v>
      </c>
      <c r="I1144" t="s">
        <v>21</v>
      </c>
      <c r="J1144" t="s">
        <v>21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s="9" t="str">
        <f>IF(Table2[[#This Row],[Avg Monthly GB Download]]&lt;5,"Less then 5GB",IF(Table2[[#This Row],[Avg Monthly GB Download]]&gt;=10,"10 or More GB", "Between 5 and 10GB"))</f>
        <v>Less then 5GB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tr" cm="1">
        <f t="array" ref="H1145">_xlfn.IFS(Table2[[#This Row],[Age]]&lt;30,"Under",Table2[[#This Row],[Age]]&gt;=65,"Senior",30&lt;Table2[[#This Row],[Age]]&gt;64,"Others")</f>
        <v>Others</v>
      </c>
      <c r="I1145" t="s">
        <v>21</v>
      </c>
      <c r="J1145" t="s">
        <v>21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s="9" t="str">
        <f>IF(Table2[[#This Row],[Avg Monthly GB Download]]&lt;5,"Less then 5GB",IF(Table2[[#This Row],[Avg Monthly GB Download]]&gt;=10,"10 or More GB", "Between 5 and 10GB"))</f>
        <v>Less then 5GB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tr" cm="1">
        <f t="array" ref="H1146">_xlfn.IFS(Table2[[#This Row],[Age]]&lt;30,"Under",Table2[[#This Row],[Age]]&gt;=65,"Senior",30&lt;Table2[[#This Row],[Age]]&gt;64,"Others")</f>
        <v>Others</v>
      </c>
      <c r="I1146" t="s">
        <v>21</v>
      </c>
      <c r="J1146" t="s">
        <v>21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s="9" t="str">
        <f>IF(Table2[[#This Row],[Avg Monthly GB Download]]&lt;5,"Less then 5GB",IF(Table2[[#This Row],[Avg Monthly GB Download]]&gt;=10,"10 or More GB", "Between 5 and 10GB"))</f>
        <v>Less then 5GB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tr" cm="1">
        <f t="array" ref="H1147">_xlfn.IFS(Table2[[#This Row],[Age]]&lt;30,"Under",Table2[[#This Row],[Age]]&gt;=65,"Senior",30&lt;Table2[[#This Row],[Age]]&gt;64,"Others")</f>
        <v>Others</v>
      </c>
      <c r="I1147" t="s">
        <v>21</v>
      </c>
      <c r="J1147" t="s">
        <v>21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s="9" t="str">
        <f>IF(Table2[[#This Row],[Avg Monthly GB Download]]&lt;5,"Less then 5GB",IF(Table2[[#This Row],[Avg Monthly GB Download]]&gt;=10,"10 or More GB", "Between 5 and 10GB"))</f>
        <v>Less then 5GB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tr" cm="1">
        <f t="array" ref="H1148">_xlfn.IFS(Table2[[#This Row],[Age]]&lt;30,"Under",Table2[[#This Row],[Age]]&gt;=65,"Senior",30&lt;Table2[[#This Row],[Age]]&gt;64,"Others")</f>
        <v>Senior</v>
      </c>
      <c r="I1148" t="s">
        <v>21</v>
      </c>
      <c r="J1148" t="s">
        <v>25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s="9" t="str">
        <f>IF(Table2[[#This Row],[Avg Monthly GB Download]]&lt;5,"Less then 5GB",IF(Table2[[#This Row],[Avg Monthly GB Download]]&gt;=10,"10 or More GB", "Between 5 and 10GB"))</f>
        <v>10 or More GB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tr" cm="1">
        <f t="array" ref="H1149">_xlfn.IFS(Table2[[#This Row],[Age]]&lt;30,"Under",Table2[[#This Row],[Age]]&gt;=65,"Senior",30&lt;Table2[[#This Row],[Age]]&gt;64,"Others")</f>
        <v>Others</v>
      </c>
      <c r="I1149" t="s">
        <v>21</v>
      </c>
      <c r="J1149" t="s">
        <v>21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s="9" t="str">
        <f>IF(Table2[[#This Row],[Avg Monthly GB Download]]&lt;5,"Less then 5GB",IF(Table2[[#This Row],[Avg Monthly GB Download]]&gt;=10,"10 or More GB", "Between 5 and 10GB"))</f>
        <v>Less then 5GB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tr" cm="1">
        <f t="array" ref="H1150">_xlfn.IFS(Table2[[#This Row],[Age]]&lt;30,"Under",Table2[[#This Row],[Age]]&gt;=65,"Senior",30&lt;Table2[[#This Row],[Age]]&gt;64,"Others")</f>
        <v>Senior</v>
      </c>
      <c r="I1150" t="s">
        <v>21</v>
      </c>
      <c r="J1150" t="s">
        <v>25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s="9" t="str">
        <f>IF(Table2[[#This Row],[Avg Monthly GB Download]]&lt;5,"Less then 5GB",IF(Table2[[#This Row],[Avg Monthly GB Download]]&gt;=10,"10 or More GB", "Between 5 and 10GB"))</f>
        <v>Less then 5GB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tr" cm="1">
        <f t="array" ref="H1151">_xlfn.IFS(Table2[[#This Row],[Age]]&lt;30,"Under",Table2[[#This Row],[Age]]&gt;=65,"Senior",30&lt;Table2[[#This Row],[Age]]&gt;64,"Others")</f>
        <v>Under</v>
      </c>
      <c r="I1151" t="s">
        <v>25</v>
      </c>
      <c r="J1151" t="s">
        <v>21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s="9" t="str">
        <f>IF(Table2[[#This Row],[Avg Monthly GB Download]]&lt;5,"Less then 5GB",IF(Table2[[#This Row],[Avg Monthly GB Download]]&gt;=10,"10 or More GB", "Between 5 and 10GB"))</f>
        <v>Less then 5GB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tr" cm="1">
        <f t="array" ref="H1152">_xlfn.IFS(Table2[[#This Row],[Age]]&lt;30,"Under",Table2[[#This Row],[Age]]&gt;=65,"Senior",30&lt;Table2[[#This Row],[Age]]&gt;64,"Others")</f>
        <v>Under</v>
      </c>
      <c r="I1152" t="s">
        <v>25</v>
      </c>
      <c r="J1152" t="s">
        <v>21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s="9" t="str">
        <f>IF(Table2[[#This Row],[Avg Monthly GB Download]]&lt;5,"Less then 5GB",IF(Table2[[#This Row],[Avg Monthly GB Download]]&gt;=10,"10 or More GB", "Between 5 and 10GB"))</f>
        <v>Less then 5GB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tr" cm="1">
        <f t="array" ref="H1153">_xlfn.IFS(Table2[[#This Row],[Age]]&lt;30,"Under",Table2[[#This Row],[Age]]&gt;=65,"Senior",30&lt;Table2[[#This Row],[Age]]&gt;64,"Others")</f>
        <v>Others</v>
      </c>
      <c r="I1153" t="s">
        <v>21</v>
      </c>
      <c r="J1153" t="s">
        <v>21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s="9" t="str">
        <f>IF(Table2[[#This Row],[Avg Monthly GB Download]]&lt;5,"Less then 5GB",IF(Table2[[#This Row],[Avg Monthly GB Download]]&gt;=10,"10 or More GB", "Between 5 and 10GB"))</f>
        <v>Less then 5GB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tr" cm="1">
        <f t="array" ref="H1154">_xlfn.IFS(Table2[[#This Row],[Age]]&lt;30,"Under",Table2[[#This Row],[Age]]&gt;=65,"Senior",30&lt;Table2[[#This Row],[Age]]&gt;64,"Others")</f>
        <v>Others</v>
      </c>
      <c r="I1154" t="s">
        <v>21</v>
      </c>
      <c r="J1154" t="s">
        <v>21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s="9" t="str">
        <f>IF(Table2[[#This Row],[Avg Monthly GB Download]]&lt;5,"Less then 5GB",IF(Table2[[#This Row],[Avg Monthly GB Download]]&gt;=10,"10 or More GB", "Between 5 and 10GB"))</f>
        <v>Less then 5GB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tr" cm="1">
        <f t="array" ref="H1155">_xlfn.IFS(Table2[[#This Row],[Age]]&lt;30,"Under",Table2[[#This Row],[Age]]&gt;=65,"Senior",30&lt;Table2[[#This Row],[Age]]&gt;64,"Others")</f>
        <v>Others</v>
      </c>
      <c r="I1155" t="s">
        <v>21</v>
      </c>
      <c r="J1155" t="s">
        <v>21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s="9" t="str">
        <f>IF(Table2[[#This Row],[Avg Monthly GB Download]]&lt;5,"Less then 5GB",IF(Table2[[#This Row],[Avg Monthly GB Download]]&gt;=10,"10 or More GB", "Between 5 and 10GB"))</f>
        <v>Less then 5GB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tr" cm="1">
        <f t="array" ref="H1156">_xlfn.IFS(Table2[[#This Row],[Age]]&lt;30,"Under",Table2[[#This Row],[Age]]&gt;=65,"Senior",30&lt;Table2[[#This Row],[Age]]&gt;64,"Others")</f>
        <v>Others</v>
      </c>
      <c r="I1156" t="s">
        <v>21</v>
      </c>
      <c r="J1156" t="s">
        <v>21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s="9" t="str">
        <f>IF(Table2[[#This Row],[Avg Monthly GB Download]]&lt;5,"Less then 5GB",IF(Table2[[#This Row],[Avg Monthly GB Download]]&gt;=10,"10 or More GB", "Between 5 and 10GB"))</f>
        <v>Less then 5GB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tr" cm="1">
        <f t="array" ref="H1157">_xlfn.IFS(Table2[[#This Row],[Age]]&lt;30,"Under",Table2[[#This Row],[Age]]&gt;=65,"Senior",30&lt;Table2[[#This Row],[Age]]&gt;64,"Others")</f>
        <v>Others</v>
      </c>
      <c r="I1157" t="s">
        <v>21</v>
      </c>
      <c r="J1157" t="s">
        <v>21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s="9" t="str">
        <f>IF(Table2[[#This Row],[Avg Monthly GB Download]]&lt;5,"Less then 5GB",IF(Table2[[#This Row],[Avg Monthly GB Download]]&gt;=10,"10 or More GB", "Between 5 and 10GB"))</f>
        <v>Less then 5GB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tr" cm="1">
        <f t="array" ref="H1158">_xlfn.IFS(Table2[[#This Row],[Age]]&lt;30,"Under",Table2[[#This Row],[Age]]&gt;=65,"Senior",30&lt;Table2[[#This Row],[Age]]&gt;64,"Others")</f>
        <v>Senior</v>
      </c>
      <c r="I1158" t="s">
        <v>21</v>
      </c>
      <c r="J1158" t="s">
        <v>25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s="9" t="str">
        <f>IF(Table2[[#This Row],[Avg Monthly GB Download]]&lt;5,"Less then 5GB",IF(Table2[[#This Row],[Avg Monthly GB Download]]&gt;=10,"10 or More GB", "Between 5 and 10GB"))</f>
        <v>Less then 5GB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tr" cm="1">
        <f t="array" ref="H1159">_xlfn.IFS(Table2[[#This Row],[Age]]&lt;30,"Under",Table2[[#This Row],[Age]]&gt;=65,"Senior",30&lt;Table2[[#This Row],[Age]]&gt;64,"Others")</f>
        <v>Others</v>
      </c>
      <c r="I1159" t="s">
        <v>21</v>
      </c>
      <c r="J1159" t="s">
        <v>21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s="9" t="str">
        <f>IF(Table2[[#This Row],[Avg Monthly GB Download]]&lt;5,"Less then 5GB",IF(Table2[[#This Row],[Avg Monthly GB Download]]&gt;=10,"10 or More GB", "Between 5 and 10GB"))</f>
        <v>Between 5 and 10GB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tr" cm="1">
        <f t="array" ref="H1160">_xlfn.IFS(Table2[[#This Row],[Age]]&lt;30,"Under",Table2[[#This Row],[Age]]&gt;=65,"Senior",30&lt;Table2[[#This Row],[Age]]&gt;64,"Others")</f>
        <v>Senior</v>
      </c>
      <c r="I1160" t="s">
        <v>21</v>
      </c>
      <c r="J1160" t="s">
        <v>25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s="9" t="str">
        <f>IF(Table2[[#This Row],[Avg Monthly GB Download]]&lt;5,"Less then 5GB",IF(Table2[[#This Row],[Avg Monthly GB Download]]&gt;=10,"10 or More GB", "Between 5 and 10GB"))</f>
        <v>10 or More GB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tr" cm="1">
        <f t="array" ref="H1161">_xlfn.IFS(Table2[[#This Row],[Age]]&lt;30,"Under",Table2[[#This Row],[Age]]&gt;=65,"Senior",30&lt;Table2[[#This Row],[Age]]&gt;64,"Others")</f>
        <v>Others</v>
      </c>
      <c r="I1161" t="s">
        <v>21</v>
      </c>
      <c r="J1161" t="s">
        <v>21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s="9" t="str">
        <f>IF(Table2[[#This Row],[Avg Monthly GB Download]]&lt;5,"Less then 5GB",IF(Table2[[#This Row],[Avg Monthly GB Download]]&gt;=10,"10 or More GB", "Between 5 and 10GB"))</f>
        <v>Between 5 and 10GB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tr" cm="1">
        <f t="array" ref="H1162">_xlfn.IFS(Table2[[#This Row],[Age]]&lt;30,"Under",Table2[[#This Row],[Age]]&gt;=65,"Senior",30&lt;Table2[[#This Row],[Age]]&gt;64,"Others")</f>
        <v>Senior</v>
      </c>
      <c r="I1162" t="s">
        <v>21</v>
      </c>
      <c r="J1162" t="s">
        <v>25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s="9" t="str">
        <f>IF(Table2[[#This Row],[Avg Monthly GB Download]]&lt;5,"Less then 5GB",IF(Table2[[#This Row],[Avg Monthly GB Download]]&gt;=10,"10 or More GB", "Between 5 and 10GB"))</f>
        <v>Less then 5GB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tr" cm="1">
        <f t="array" ref="H1163">_xlfn.IFS(Table2[[#This Row],[Age]]&lt;30,"Under",Table2[[#This Row],[Age]]&gt;=65,"Senior",30&lt;Table2[[#This Row],[Age]]&gt;64,"Others")</f>
        <v>Senior</v>
      </c>
      <c r="I1163" t="s">
        <v>21</v>
      </c>
      <c r="J1163" t="s">
        <v>25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s="9" t="str">
        <f>IF(Table2[[#This Row],[Avg Monthly GB Download]]&lt;5,"Less then 5GB",IF(Table2[[#This Row],[Avg Monthly GB Download]]&gt;=10,"10 or More GB", "Between 5 and 10GB"))</f>
        <v>Less then 5GB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tr" cm="1">
        <f t="array" ref="H1164">_xlfn.IFS(Table2[[#This Row],[Age]]&lt;30,"Under",Table2[[#This Row],[Age]]&gt;=65,"Senior",30&lt;Table2[[#This Row],[Age]]&gt;64,"Others")</f>
        <v>Others</v>
      </c>
      <c r="I1164" t="s">
        <v>21</v>
      </c>
      <c r="J1164" t="s">
        <v>21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s="9" t="str">
        <f>IF(Table2[[#This Row],[Avg Monthly GB Download]]&lt;5,"Less then 5GB",IF(Table2[[#This Row],[Avg Monthly GB Download]]&gt;=10,"10 or More GB", "Between 5 and 10GB"))</f>
        <v>Less then 5GB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tr" cm="1">
        <f t="array" ref="H1165">_xlfn.IFS(Table2[[#This Row],[Age]]&lt;30,"Under",Table2[[#This Row],[Age]]&gt;=65,"Senior",30&lt;Table2[[#This Row],[Age]]&gt;64,"Others")</f>
        <v>Senior</v>
      </c>
      <c r="I1165" t="s">
        <v>21</v>
      </c>
      <c r="J1165" t="s">
        <v>25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s="9" t="str">
        <f>IF(Table2[[#This Row],[Avg Monthly GB Download]]&lt;5,"Less then 5GB",IF(Table2[[#This Row],[Avg Monthly GB Download]]&gt;=10,"10 or More GB", "Between 5 and 10GB"))</f>
        <v>Less then 5GB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tr" cm="1">
        <f t="array" ref="H1166">_xlfn.IFS(Table2[[#This Row],[Age]]&lt;30,"Under",Table2[[#This Row],[Age]]&gt;=65,"Senior",30&lt;Table2[[#This Row],[Age]]&gt;64,"Others")</f>
        <v>Senior</v>
      </c>
      <c r="I1166" t="s">
        <v>21</v>
      </c>
      <c r="J1166" t="s">
        <v>25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s="9" t="str">
        <f>IF(Table2[[#This Row],[Avg Monthly GB Download]]&lt;5,"Less then 5GB",IF(Table2[[#This Row],[Avg Monthly GB Download]]&gt;=10,"10 or More GB", "Between 5 and 10GB"))</f>
        <v>Between 5 and 10GB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tr" cm="1">
        <f t="array" ref="H1167">_xlfn.IFS(Table2[[#This Row],[Age]]&lt;30,"Under",Table2[[#This Row],[Age]]&gt;=65,"Senior",30&lt;Table2[[#This Row],[Age]]&gt;64,"Others")</f>
        <v>Others</v>
      </c>
      <c r="I1167" t="s">
        <v>21</v>
      </c>
      <c r="J1167" t="s">
        <v>21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s="9" t="str">
        <f>IF(Table2[[#This Row],[Avg Monthly GB Download]]&lt;5,"Less then 5GB",IF(Table2[[#This Row],[Avg Monthly GB Download]]&gt;=10,"10 or More GB", "Between 5 and 10GB"))</f>
        <v>Less then 5GB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tr" cm="1">
        <f t="array" ref="H1168">_xlfn.IFS(Table2[[#This Row],[Age]]&lt;30,"Under",Table2[[#This Row],[Age]]&gt;=65,"Senior",30&lt;Table2[[#This Row],[Age]]&gt;64,"Others")</f>
        <v>Others</v>
      </c>
      <c r="I1168" t="s">
        <v>21</v>
      </c>
      <c r="J1168" t="s">
        <v>21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s="9" t="str">
        <f>IF(Table2[[#This Row],[Avg Monthly GB Download]]&lt;5,"Less then 5GB",IF(Table2[[#This Row],[Avg Monthly GB Download]]&gt;=10,"10 or More GB", "Between 5 and 10GB"))</f>
        <v>Less then 5GB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tr" cm="1">
        <f t="array" ref="H1169">_xlfn.IFS(Table2[[#This Row],[Age]]&lt;30,"Under",Table2[[#This Row],[Age]]&gt;=65,"Senior",30&lt;Table2[[#This Row],[Age]]&gt;64,"Others")</f>
        <v>Others</v>
      </c>
      <c r="I1169" t="s">
        <v>21</v>
      </c>
      <c r="J1169" t="s">
        <v>21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s="9" t="str">
        <f>IF(Table2[[#This Row],[Avg Monthly GB Download]]&lt;5,"Less then 5GB",IF(Table2[[#This Row],[Avg Monthly GB Download]]&gt;=10,"10 or More GB", "Between 5 and 10GB"))</f>
        <v>Less then 5GB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tr" cm="1">
        <f t="array" ref="H1170">_xlfn.IFS(Table2[[#This Row],[Age]]&lt;30,"Under",Table2[[#This Row],[Age]]&gt;=65,"Senior",30&lt;Table2[[#This Row],[Age]]&gt;64,"Others")</f>
        <v>Others</v>
      </c>
      <c r="I1170" t="s">
        <v>21</v>
      </c>
      <c r="J1170" t="s">
        <v>21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s="9" t="str">
        <f>IF(Table2[[#This Row],[Avg Monthly GB Download]]&lt;5,"Less then 5GB",IF(Table2[[#This Row],[Avg Monthly GB Download]]&gt;=10,"10 or More GB", "Between 5 and 10GB"))</f>
        <v>Less then 5GB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tr" cm="1">
        <f t="array" ref="H1171">_xlfn.IFS(Table2[[#This Row],[Age]]&lt;30,"Under",Table2[[#This Row],[Age]]&gt;=65,"Senior",30&lt;Table2[[#This Row],[Age]]&gt;64,"Others")</f>
        <v>Under</v>
      </c>
      <c r="I1171" t="s">
        <v>25</v>
      </c>
      <c r="J1171" t="s">
        <v>21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s="9" t="str">
        <f>IF(Table2[[#This Row],[Avg Monthly GB Download]]&lt;5,"Less then 5GB",IF(Table2[[#This Row],[Avg Monthly GB Download]]&gt;=10,"10 or More GB", "Between 5 and 10GB"))</f>
        <v>Less then 5GB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tr" cm="1">
        <f t="array" ref="H1172">_xlfn.IFS(Table2[[#This Row],[Age]]&lt;30,"Under",Table2[[#This Row],[Age]]&gt;=65,"Senior",30&lt;Table2[[#This Row],[Age]]&gt;64,"Others")</f>
        <v>Under</v>
      </c>
      <c r="I1172" t="s">
        <v>25</v>
      </c>
      <c r="J1172" t="s">
        <v>21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s="9" t="str">
        <f>IF(Table2[[#This Row],[Avg Monthly GB Download]]&lt;5,"Less then 5GB",IF(Table2[[#This Row],[Avg Monthly GB Download]]&gt;=10,"10 or More GB", "Between 5 and 10GB"))</f>
        <v>Less then 5GB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tr" cm="1">
        <f t="array" ref="H1173">_xlfn.IFS(Table2[[#This Row],[Age]]&lt;30,"Under",Table2[[#This Row],[Age]]&gt;=65,"Senior",30&lt;Table2[[#This Row],[Age]]&gt;64,"Others")</f>
        <v>Under</v>
      </c>
      <c r="I1173" t="s">
        <v>25</v>
      </c>
      <c r="J1173" t="s">
        <v>21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s="9" t="str">
        <f>IF(Table2[[#This Row],[Avg Monthly GB Download]]&lt;5,"Less then 5GB",IF(Table2[[#This Row],[Avg Monthly GB Download]]&gt;=10,"10 or More GB", "Between 5 and 10GB"))</f>
        <v>10 or More GB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tr" cm="1">
        <f t="array" ref="H1174">_xlfn.IFS(Table2[[#This Row],[Age]]&lt;30,"Under",Table2[[#This Row],[Age]]&gt;=65,"Senior",30&lt;Table2[[#This Row],[Age]]&gt;64,"Others")</f>
        <v>Senior</v>
      </c>
      <c r="I1174" t="s">
        <v>21</v>
      </c>
      <c r="J1174" t="s">
        <v>25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s="9" t="str">
        <f>IF(Table2[[#This Row],[Avg Monthly GB Download]]&lt;5,"Less then 5GB",IF(Table2[[#This Row],[Avg Monthly GB Download]]&gt;=10,"10 or More GB", "Between 5 and 10GB"))</f>
        <v>Less then 5GB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tr" cm="1">
        <f t="array" ref="H1175">_xlfn.IFS(Table2[[#This Row],[Age]]&lt;30,"Under",Table2[[#This Row],[Age]]&gt;=65,"Senior",30&lt;Table2[[#This Row],[Age]]&gt;64,"Others")</f>
        <v>Under</v>
      </c>
      <c r="I1175" t="s">
        <v>25</v>
      </c>
      <c r="J1175" t="s">
        <v>21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s="9" t="str">
        <f>IF(Table2[[#This Row],[Avg Monthly GB Download]]&lt;5,"Less then 5GB",IF(Table2[[#This Row],[Avg Monthly GB Download]]&gt;=10,"10 or More GB", "Between 5 and 10GB"))</f>
        <v>Less then 5GB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tr" cm="1">
        <f t="array" ref="H1176">_xlfn.IFS(Table2[[#This Row],[Age]]&lt;30,"Under",Table2[[#This Row],[Age]]&gt;=65,"Senior",30&lt;Table2[[#This Row],[Age]]&gt;64,"Others")</f>
        <v>Others</v>
      </c>
      <c r="I1176" t="s">
        <v>21</v>
      </c>
      <c r="J1176" t="s">
        <v>21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s="9" t="str">
        <f>IF(Table2[[#This Row],[Avg Monthly GB Download]]&lt;5,"Less then 5GB",IF(Table2[[#This Row],[Avg Monthly GB Download]]&gt;=10,"10 or More GB", "Between 5 and 10GB"))</f>
        <v>Less then 5GB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tr" cm="1">
        <f t="array" ref="H1177">_xlfn.IFS(Table2[[#This Row],[Age]]&lt;30,"Under",Table2[[#This Row],[Age]]&gt;=65,"Senior",30&lt;Table2[[#This Row],[Age]]&gt;64,"Others")</f>
        <v>Others</v>
      </c>
      <c r="I1177" t="s">
        <v>21</v>
      </c>
      <c r="J1177" t="s">
        <v>21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s="9" t="str">
        <f>IF(Table2[[#This Row],[Avg Monthly GB Download]]&lt;5,"Less then 5GB",IF(Table2[[#This Row],[Avg Monthly GB Download]]&gt;=10,"10 or More GB", "Between 5 and 10GB"))</f>
        <v>Less then 5GB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tr" cm="1">
        <f t="array" ref="H1178">_xlfn.IFS(Table2[[#This Row],[Age]]&lt;30,"Under",Table2[[#This Row],[Age]]&gt;=65,"Senior",30&lt;Table2[[#This Row],[Age]]&gt;64,"Others")</f>
        <v>Others</v>
      </c>
      <c r="I1178" t="s">
        <v>21</v>
      </c>
      <c r="J1178" t="s">
        <v>21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s="9" t="str">
        <f>IF(Table2[[#This Row],[Avg Monthly GB Download]]&lt;5,"Less then 5GB",IF(Table2[[#This Row],[Avg Monthly GB Download]]&gt;=10,"10 or More GB", "Between 5 and 10GB"))</f>
        <v>Less then 5GB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tr" cm="1">
        <f t="array" ref="H1179">_xlfn.IFS(Table2[[#This Row],[Age]]&lt;30,"Under",Table2[[#This Row],[Age]]&gt;=65,"Senior",30&lt;Table2[[#This Row],[Age]]&gt;64,"Others")</f>
        <v>Others</v>
      </c>
      <c r="I1179" t="s">
        <v>21</v>
      </c>
      <c r="J1179" t="s">
        <v>21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s="9" t="str">
        <f>IF(Table2[[#This Row],[Avg Monthly GB Download]]&lt;5,"Less then 5GB",IF(Table2[[#This Row],[Avg Monthly GB Download]]&gt;=10,"10 or More GB", "Between 5 and 10GB"))</f>
        <v>Less then 5GB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tr" cm="1">
        <f t="array" ref="H1180">_xlfn.IFS(Table2[[#This Row],[Age]]&lt;30,"Under",Table2[[#This Row],[Age]]&gt;=65,"Senior",30&lt;Table2[[#This Row],[Age]]&gt;64,"Others")</f>
        <v>Others</v>
      </c>
      <c r="I1180" t="s">
        <v>21</v>
      </c>
      <c r="J1180" t="s">
        <v>21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s="9" t="str">
        <f>IF(Table2[[#This Row],[Avg Monthly GB Download]]&lt;5,"Less then 5GB",IF(Table2[[#This Row],[Avg Monthly GB Download]]&gt;=10,"10 or More GB", "Between 5 and 10GB"))</f>
        <v>Less then 5GB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tr" cm="1">
        <f t="array" ref="H1181">_xlfn.IFS(Table2[[#This Row],[Age]]&lt;30,"Under",Table2[[#This Row],[Age]]&gt;=65,"Senior",30&lt;Table2[[#This Row],[Age]]&gt;64,"Others")</f>
        <v>Others</v>
      </c>
      <c r="I1181" t="s">
        <v>21</v>
      </c>
      <c r="J1181" t="s">
        <v>21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s="9" t="str">
        <f>IF(Table2[[#This Row],[Avg Monthly GB Download]]&lt;5,"Less then 5GB",IF(Table2[[#This Row],[Avg Monthly GB Download]]&gt;=10,"10 or More GB", "Between 5 and 10GB"))</f>
        <v>Less then 5GB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tr" cm="1">
        <f t="array" ref="H1182">_xlfn.IFS(Table2[[#This Row],[Age]]&lt;30,"Under",Table2[[#This Row],[Age]]&gt;=65,"Senior",30&lt;Table2[[#This Row],[Age]]&gt;64,"Others")</f>
        <v>Others</v>
      </c>
      <c r="I1182" t="s">
        <v>21</v>
      </c>
      <c r="J1182" t="s">
        <v>21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s="9" t="str">
        <f>IF(Table2[[#This Row],[Avg Monthly GB Download]]&lt;5,"Less then 5GB",IF(Table2[[#This Row],[Avg Monthly GB Download]]&gt;=10,"10 or More GB", "Between 5 and 10GB"))</f>
        <v>Less then 5GB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tr" cm="1">
        <f t="array" ref="H1183">_xlfn.IFS(Table2[[#This Row],[Age]]&lt;30,"Under",Table2[[#This Row],[Age]]&gt;=65,"Senior",30&lt;Table2[[#This Row],[Age]]&gt;64,"Others")</f>
        <v>Others</v>
      </c>
      <c r="I1183" t="s">
        <v>21</v>
      </c>
      <c r="J1183" t="s">
        <v>21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s="9" t="str">
        <f>IF(Table2[[#This Row],[Avg Monthly GB Download]]&lt;5,"Less then 5GB",IF(Table2[[#This Row],[Avg Monthly GB Download]]&gt;=10,"10 or More GB", "Between 5 and 10GB"))</f>
        <v>Less then 5GB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tr" cm="1">
        <f t="array" ref="H1184">_xlfn.IFS(Table2[[#This Row],[Age]]&lt;30,"Under",Table2[[#This Row],[Age]]&gt;=65,"Senior",30&lt;Table2[[#This Row],[Age]]&gt;64,"Others")</f>
        <v>Others</v>
      </c>
      <c r="I1184" t="s">
        <v>21</v>
      </c>
      <c r="J1184" t="s">
        <v>21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s="9" t="str">
        <f>IF(Table2[[#This Row],[Avg Monthly GB Download]]&lt;5,"Less then 5GB",IF(Table2[[#This Row],[Avg Monthly GB Download]]&gt;=10,"10 or More GB", "Between 5 and 10GB"))</f>
        <v>Less then 5GB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tr" cm="1">
        <f t="array" ref="H1185">_xlfn.IFS(Table2[[#This Row],[Age]]&lt;30,"Under",Table2[[#This Row],[Age]]&gt;=65,"Senior",30&lt;Table2[[#This Row],[Age]]&gt;64,"Others")</f>
        <v>Others</v>
      </c>
      <c r="I1185" t="s">
        <v>21</v>
      </c>
      <c r="J1185" t="s">
        <v>21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s="9" t="str">
        <f>IF(Table2[[#This Row],[Avg Monthly GB Download]]&lt;5,"Less then 5GB",IF(Table2[[#This Row],[Avg Monthly GB Download]]&gt;=10,"10 or More GB", "Between 5 and 10GB"))</f>
        <v>Less then 5GB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tr" cm="1">
        <f t="array" ref="H1186">_xlfn.IFS(Table2[[#This Row],[Age]]&lt;30,"Under",Table2[[#This Row],[Age]]&gt;=65,"Senior",30&lt;Table2[[#This Row],[Age]]&gt;64,"Others")</f>
        <v>Under</v>
      </c>
      <c r="I1186" t="s">
        <v>25</v>
      </c>
      <c r="J1186" t="s">
        <v>21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s="9" t="str">
        <f>IF(Table2[[#This Row],[Avg Monthly GB Download]]&lt;5,"Less then 5GB",IF(Table2[[#This Row],[Avg Monthly GB Download]]&gt;=10,"10 or More GB", "Between 5 and 10GB"))</f>
        <v>Less then 5GB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tr" cm="1">
        <f t="array" ref="H1187">_xlfn.IFS(Table2[[#This Row],[Age]]&lt;30,"Under",Table2[[#This Row],[Age]]&gt;=65,"Senior",30&lt;Table2[[#This Row],[Age]]&gt;64,"Others")</f>
        <v>Others</v>
      </c>
      <c r="I1187" t="s">
        <v>21</v>
      </c>
      <c r="J1187" t="s">
        <v>21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s="9" t="str">
        <f>IF(Table2[[#This Row],[Avg Monthly GB Download]]&lt;5,"Less then 5GB",IF(Table2[[#This Row],[Avg Monthly GB Download]]&gt;=10,"10 or More GB", "Between 5 and 10GB"))</f>
        <v>Less then 5GB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tr" cm="1">
        <f t="array" ref="H1188">_xlfn.IFS(Table2[[#This Row],[Age]]&lt;30,"Under",Table2[[#This Row],[Age]]&gt;=65,"Senior",30&lt;Table2[[#This Row],[Age]]&gt;64,"Others")</f>
        <v>Others</v>
      </c>
      <c r="I1188" t="s">
        <v>21</v>
      </c>
      <c r="J1188" t="s">
        <v>21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s="9" t="str">
        <f>IF(Table2[[#This Row],[Avg Monthly GB Download]]&lt;5,"Less then 5GB",IF(Table2[[#This Row],[Avg Monthly GB Download]]&gt;=10,"10 or More GB", "Between 5 and 10GB"))</f>
        <v>Less then 5GB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tr" cm="1">
        <f t="array" ref="H1189">_xlfn.IFS(Table2[[#This Row],[Age]]&lt;30,"Under",Table2[[#This Row],[Age]]&gt;=65,"Senior",30&lt;Table2[[#This Row],[Age]]&gt;64,"Others")</f>
        <v>Under</v>
      </c>
      <c r="I1189" t="s">
        <v>25</v>
      </c>
      <c r="J1189" t="s">
        <v>21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s="9" t="str">
        <f>IF(Table2[[#This Row],[Avg Monthly GB Download]]&lt;5,"Less then 5GB",IF(Table2[[#This Row],[Avg Monthly GB Download]]&gt;=10,"10 or More GB", "Between 5 and 10GB"))</f>
        <v>Less then 5GB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tr" cm="1">
        <f t="array" ref="H1190">_xlfn.IFS(Table2[[#This Row],[Age]]&lt;30,"Under",Table2[[#This Row],[Age]]&gt;=65,"Senior",30&lt;Table2[[#This Row],[Age]]&gt;64,"Others")</f>
        <v>Others</v>
      </c>
      <c r="I1190" t="s">
        <v>21</v>
      </c>
      <c r="J1190" t="s">
        <v>21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s="9" t="str">
        <f>IF(Table2[[#This Row],[Avg Monthly GB Download]]&lt;5,"Less then 5GB",IF(Table2[[#This Row],[Avg Monthly GB Download]]&gt;=10,"10 or More GB", "Between 5 and 10GB"))</f>
        <v>Between 5 and 10GB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tr" cm="1">
        <f t="array" ref="H1191">_xlfn.IFS(Table2[[#This Row],[Age]]&lt;30,"Under",Table2[[#This Row],[Age]]&gt;=65,"Senior",30&lt;Table2[[#This Row],[Age]]&gt;64,"Others")</f>
        <v>Others</v>
      </c>
      <c r="I1191" t="s">
        <v>21</v>
      </c>
      <c r="J1191" t="s">
        <v>21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s="9" t="str">
        <f>IF(Table2[[#This Row],[Avg Monthly GB Download]]&lt;5,"Less then 5GB",IF(Table2[[#This Row],[Avg Monthly GB Download]]&gt;=10,"10 or More GB", "Between 5 and 10GB"))</f>
        <v>Less then 5GB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tr" cm="1">
        <f t="array" ref="H1192">_xlfn.IFS(Table2[[#This Row],[Age]]&lt;30,"Under",Table2[[#This Row],[Age]]&gt;=65,"Senior",30&lt;Table2[[#This Row],[Age]]&gt;64,"Others")</f>
        <v>Others</v>
      </c>
      <c r="I1192" t="s">
        <v>21</v>
      </c>
      <c r="J1192" t="s">
        <v>21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s="9" t="str">
        <f>IF(Table2[[#This Row],[Avg Monthly GB Download]]&lt;5,"Less then 5GB",IF(Table2[[#This Row],[Avg Monthly GB Download]]&gt;=10,"10 or More GB", "Between 5 and 10GB"))</f>
        <v>Less then 5GB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tr" cm="1">
        <f t="array" ref="H1193">_xlfn.IFS(Table2[[#This Row],[Age]]&lt;30,"Under",Table2[[#This Row],[Age]]&gt;=65,"Senior",30&lt;Table2[[#This Row],[Age]]&gt;64,"Others")</f>
        <v>Others</v>
      </c>
      <c r="I1193" t="s">
        <v>21</v>
      </c>
      <c r="J1193" t="s">
        <v>21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s="9" t="str">
        <f>IF(Table2[[#This Row],[Avg Monthly GB Download]]&lt;5,"Less then 5GB",IF(Table2[[#This Row],[Avg Monthly GB Download]]&gt;=10,"10 or More GB", "Between 5 and 10GB"))</f>
        <v>Less then 5GB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tr" cm="1">
        <f t="array" ref="H1194">_xlfn.IFS(Table2[[#This Row],[Age]]&lt;30,"Under",Table2[[#This Row],[Age]]&gt;=65,"Senior",30&lt;Table2[[#This Row],[Age]]&gt;64,"Others")</f>
        <v>Others</v>
      </c>
      <c r="I1194" t="s">
        <v>21</v>
      </c>
      <c r="J1194" t="s">
        <v>21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s="9" t="str">
        <f>IF(Table2[[#This Row],[Avg Monthly GB Download]]&lt;5,"Less then 5GB",IF(Table2[[#This Row],[Avg Monthly GB Download]]&gt;=10,"10 or More GB", "Between 5 and 10GB"))</f>
        <v>10 or More GB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tr" cm="1">
        <f t="array" ref="H1195">_xlfn.IFS(Table2[[#This Row],[Age]]&lt;30,"Under",Table2[[#This Row],[Age]]&gt;=65,"Senior",30&lt;Table2[[#This Row],[Age]]&gt;64,"Others")</f>
        <v>Under</v>
      </c>
      <c r="I1195" t="s">
        <v>25</v>
      </c>
      <c r="J1195" t="s">
        <v>21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s="9" t="str">
        <f>IF(Table2[[#This Row],[Avg Monthly GB Download]]&lt;5,"Less then 5GB",IF(Table2[[#This Row],[Avg Monthly GB Download]]&gt;=10,"10 or More GB", "Between 5 and 10GB"))</f>
        <v>10 or More GB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tr" cm="1">
        <f t="array" ref="H1196">_xlfn.IFS(Table2[[#This Row],[Age]]&lt;30,"Under",Table2[[#This Row],[Age]]&gt;=65,"Senior",30&lt;Table2[[#This Row],[Age]]&gt;64,"Others")</f>
        <v>Others</v>
      </c>
      <c r="I1196" t="s">
        <v>21</v>
      </c>
      <c r="J1196" t="s">
        <v>21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s="9" t="str">
        <f>IF(Table2[[#This Row],[Avg Monthly GB Download]]&lt;5,"Less then 5GB",IF(Table2[[#This Row],[Avg Monthly GB Download]]&gt;=10,"10 or More GB", "Between 5 and 10GB"))</f>
        <v>Less then 5GB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tr" cm="1">
        <f t="array" ref="H1197">_xlfn.IFS(Table2[[#This Row],[Age]]&lt;30,"Under",Table2[[#This Row],[Age]]&gt;=65,"Senior",30&lt;Table2[[#This Row],[Age]]&gt;64,"Others")</f>
        <v>Others</v>
      </c>
      <c r="I1197" t="s">
        <v>21</v>
      </c>
      <c r="J1197" t="s">
        <v>21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s="9" t="str">
        <f>IF(Table2[[#This Row],[Avg Monthly GB Download]]&lt;5,"Less then 5GB",IF(Table2[[#This Row],[Avg Monthly GB Download]]&gt;=10,"10 or More GB", "Between 5 and 10GB"))</f>
        <v>Less then 5GB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tr" cm="1">
        <f t="array" ref="H1198">_xlfn.IFS(Table2[[#This Row],[Age]]&lt;30,"Under",Table2[[#This Row],[Age]]&gt;=65,"Senior",30&lt;Table2[[#This Row],[Age]]&gt;64,"Others")</f>
        <v>Others</v>
      </c>
      <c r="I1198" t="s">
        <v>21</v>
      </c>
      <c r="J1198" t="s">
        <v>21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s="9" t="str">
        <f>IF(Table2[[#This Row],[Avg Monthly GB Download]]&lt;5,"Less then 5GB",IF(Table2[[#This Row],[Avg Monthly GB Download]]&gt;=10,"10 or More GB", "Between 5 and 10GB"))</f>
        <v>Less then 5GB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tr" cm="1">
        <f t="array" ref="H1199">_xlfn.IFS(Table2[[#This Row],[Age]]&lt;30,"Under",Table2[[#This Row],[Age]]&gt;=65,"Senior",30&lt;Table2[[#This Row],[Age]]&gt;64,"Others")</f>
        <v>Senior</v>
      </c>
      <c r="I1199" t="s">
        <v>21</v>
      </c>
      <c r="J1199" t="s">
        <v>25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s="9" t="str">
        <f>IF(Table2[[#This Row],[Avg Monthly GB Download]]&lt;5,"Less then 5GB",IF(Table2[[#This Row],[Avg Monthly GB Download]]&gt;=10,"10 or More GB", "Between 5 and 10GB"))</f>
        <v>10 or More GB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tr" cm="1">
        <f t="array" ref="H1200">_xlfn.IFS(Table2[[#This Row],[Age]]&lt;30,"Under",Table2[[#This Row],[Age]]&gt;=65,"Senior",30&lt;Table2[[#This Row],[Age]]&gt;64,"Others")</f>
        <v>Others</v>
      </c>
      <c r="I1200" t="s">
        <v>21</v>
      </c>
      <c r="J1200" t="s">
        <v>21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s="9" t="str">
        <f>IF(Table2[[#This Row],[Avg Monthly GB Download]]&lt;5,"Less then 5GB",IF(Table2[[#This Row],[Avg Monthly GB Download]]&gt;=10,"10 or More GB", "Between 5 and 10GB"))</f>
        <v>10 or More GB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tr" cm="1">
        <f t="array" ref="H1201">_xlfn.IFS(Table2[[#This Row],[Age]]&lt;30,"Under",Table2[[#This Row],[Age]]&gt;=65,"Senior",30&lt;Table2[[#This Row],[Age]]&gt;64,"Others")</f>
        <v>Others</v>
      </c>
      <c r="I1201" t="s">
        <v>21</v>
      </c>
      <c r="J1201" t="s">
        <v>21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s="9" t="str">
        <f>IF(Table2[[#This Row],[Avg Monthly GB Download]]&lt;5,"Less then 5GB",IF(Table2[[#This Row],[Avg Monthly GB Download]]&gt;=10,"10 or More GB", "Between 5 and 10GB"))</f>
        <v>Less then 5GB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tr" cm="1">
        <f t="array" ref="H1202">_xlfn.IFS(Table2[[#This Row],[Age]]&lt;30,"Under",Table2[[#This Row],[Age]]&gt;=65,"Senior",30&lt;Table2[[#This Row],[Age]]&gt;64,"Others")</f>
        <v>Others</v>
      </c>
      <c r="I1202" t="s">
        <v>21</v>
      </c>
      <c r="J1202" t="s">
        <v>21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s="9" t="str">
        <f>IF(Table2[[#This Row],[Avg Monthly GB Download]]&lt;5,"Less then 5GB",IF(Table2[[#This Row],[Avg Monthly GB Download]]&gt;=10,"10 or More GB", "Between 5 and 10GB"))</f>
        <v>Less then 5GB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tr" cm="1">
        <f t="array" ref="H1203">_xlfn.IFS(Table2[[#This Row],[Age]]&lt;30,"Under",Table2[[#This Row],[Age]]&gt;=65,"Senior",30&lt;Table2[[#This Row],[Age]]&gt;64,"Others")</f>
        <v>Others</v>
      </c>
      <c r="I1203" t="s">
        <v>21</v>
      </c>
      <c r="J1203" t="s">
        <v>21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s="9" t="str">
        <f>IF(Table2[[#This Row],[Avg Monthly GB Download]]&lt;5,"Less then 5GB",IF(Table2[[#This Row],[Avg Monthly GB Download]]&gt;=10,"10 or More GB", "Between 5 and 10GB"))</f>
        <v>Less then 5GB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tr" cm="1">
        <f t="array" ref="H1204">_xlfn.IFS(Table2[[#This Row],[Age]]&lt;30,"Under",Table2[[#This Row],[Age]]&gt;=65,"Senior",30&lt;Table2[[#This Row],[Age]]&gt;64,"Others")</f>
        <v>Others</v>
      </c>
      <c r="I1204" t="s">
        <v>21</v>
      </c>
      <c r="J1204" t="s">
        <v>21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s="9" t="str">
        <f>IF(Table2[[#This Row],[Avg Monthly GB Download]]&lt;5,"Less then 5GB",IF(Table2[[#This Row],[Avg Monthly GB Download]]&gt;=10,"10 or More GB", "Between 5 and 10GB"))</f>
        <v>Less then 5GB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tr" cm="1">
        <f t="array" ref="H1205">_xlfn.IFS(Table2[[#This Row],[Age]]&lt;30,"Under",Table2[[#This Row],[Age]]&gt;=65,"Senior",30&lt;Table2[[#This Row],[Age]]&gt;64,"Others")</f>
        <v>Others</v>
      </c>
      <c r="I1205" t="s">
        <v>21</v>
      </c>
      <c r="J1205" t="s">
        <v>21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s="9" t="str">
        <f>IF(Table2[[#This Row],[Avg Monthly GB Download]]&lt;5,"Less then 5GB",IF(Table2[[#This Row],[Avg Monthly GB Download]]&gt;=10,"10 or More GB", "Between 5 and 10GB"))</f>
        <v>Between 5 and 10GB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tr" cm="1">
        <f t="array" ref="H1206">_xlfn.IFS(Table2[[#This Row],[Age]]&lt;30,"Under",Table2[[#This Row],[Age]]&gt;=65,"Senior",30&lt;Table2[[#This Row],[Age]]&gt;64,"Others")</f>
        <v>Others</v>
      </c>
      <c r="I1206" t="s">
        <v>21</v>
      </c>
      <c r="J1206" t="s">
        <v>21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s="9" t="str">
        <f>IF(Table2[[#This Row],[Avg Monthly GB Download]]&lt;5,"Less then 5GB",IF(Table2[[#This Row],[Avg Monthly GB Download]]&gt;=10,"10 or More GB", "Between 5 and 10GB"))</f>
        <v>Less then 5GB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tr" cm="1">
        <f t="array" ref="H1207">_xlfn.IFS(Table2[[#This Row],[Age]]&lt;30,"Under",Table2[[#This Row],[Age]]&gt;=65,"Senior",30&lt;Table2[[#This Row],[Age]]&gt;64,"Others")</f>
        <v>Others</v>
      </c>
      <c r="I1207" t="s">
        <v>21</v>
      </c>
      <c r="J1207" t="s">
        <v>21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s="9" t="str">
        <f>IF(Table2[[#This Row],[Avg Monthly GB Download]]&lt;5,"Less then 5GB",IF(Table2[[#This Row],[Avg Monthly GB Download]]&gt;=10,"10 or More GB", "Between 5 and 10GB"))</f>
        <v>Between 5 and 10GB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tr" cm="1">
        <f t="array" ref="H1208">_xlfn.IFS(Table2[[#This Row],[Age]]&lt;30,"Under",Table2[[#This Row],[Age]]&gt;=65,"Senior",30&lt;Table2[[#This Row],[Age]]&gt;64,"Others")</f>
        <v>Others</v>
      </c>
      <c r="I1208" t="s">
        <v>21</v>
      </c>
      <c r="J1208" t="s">
        <v>21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s="9" t="str">
        <f>IF(Table2[[#This Row],[Avg Monthly GB Download]]&lt;5,"Less then 5GB",IF(Table2[[#This Row],[Avg Monthly GB Download]]&gt;=10,"10 or More GB", "Between 5 and 10GB"))</f>
        <v>Less then 5GB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tr" cm="1">
        <f t="array" ref="H1209">_xlfn.IFS(Table2[[#This Row],[Age]]&lt;30,"Under",Table2[[#This Row],[Age]]&gt;=65,"Senior",30&lt;Table2[[#This Row],[Age]]&gt;64,"Others")</f>
        <v>Others</v>
      </c>
      <c r="I1209" t="s">
        <v>21</v>
      </c>
      <c r="J1209" t="s">
        <v>21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s="9" t="str">
        <f>IF(Table2[[#This Row],[Avg Monthly GB Download]]&lt;5,"Less then 5GB",IF(Table2[[#This Row],[Avg Monthly GB Download]]&gt;=10,"10 or More GB", "Between 5 and 10GB"))</f>
        <v>Less then 5GB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tr" cm="1">
        <f t="array" ref="H1210">_xlfn.IFS(Table2[[#This Row],[Age]]&lt;30,"Under",Table2[[#This Row],[Age]]&gt;=65,"Senior",30&lt;Table2[[#This Row],[Age]]&gt;64,"Others")</f>
        <v>Under</v>
      </c>
      <c r="I1210" t="s">
        <v>25</v>
      </c>
      <c r="J1210" t="s">
        <v>21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s="9" t="str">
        <f>IF(Table2[[#This Row],[Avg Monthly GB Download]]&lt;5,"Less then 5GB",IF(Table2[[#This Row],[Avg Monthly GB Download]]&gt;=10,"10 or More GB", "Between 5 and 10GB"))</f>
        <v>Less then 5GB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tr" cm="1">
        <f t="array" ref="H1211">_xlfn.IFS(Table2[[#This Row],[Age]]&lt;30,"Under",Table2[[#This Row],[Age]]&gt;=65,"Senior",30&lt;Table2[[#This Row],[Age]]&gt;64,"Others")</f>
        <v>Others</v>
      </c>
      <c r="I1211" t="s">
        <v>21</v>
      </c>
      <c r="J1211" t="s">
        <v>21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s="9" t="str">
        <f>IF(Table2[[#This Row],[Avg Monthly GB Download]]&lt;5,"Less then 5GB",IF(Table2[[#This Row],[Avg Monthly GB Download]]&gt;=10,"10 or More GB", "Between 5 and 10GB"))</f>
        <v>Less then 5GB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tr" cm="1">
        <f t="array" ref="H1212">_xlfn.IFS(Table2[[#This Row],[Age]]&lt;30,"Under",Table2[[#This Row],[Age]]&gt;=65,"Senior",30&lt;Table2[[#This Row],[Age]]&gt;64,"Others")</f>
        <v>Others</v>
      </c>
      <c r="I1212" t="s">
        <v>21</v>
      </c>
      <c r="J1212" t="s">
        <v>21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s="9" t="str">
        <f>IF(Table2[[#This Row],[Avg Monthly GB Download]]&lt;5,"Less then 5GB",IF(Table2[[#This Row],[Avg Monthly GB Download]]&gt;=10,"10 or More GB", "Between 5 and 10GB"))</f>
        <v>Less then 5GB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tr" cm="1">
        <f t="array" ref="H1213">_xlfn.IFS(Table2[[#This Row],[Age]]&lt;30,"Under",Table2[[#This Row],[Age]]&gt;=65,"Senior",30&lt;Table2[[#This Row],[Age]]&gt;64,"Others")</f>
        <v>Others</v>
      </c>
      <c r="I1213" t="s">
        <v>21</v>
      </c>
      <c r="J1213" t="s">
        <v>21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s="9" t="str">
        <f>IF(Table2[[#This Row],[Avg Monthly GB Download]]&lt;5,"Less then 5GB",IF(Table2[[#This Row],[Avg Monthly GB Download]]&gt;=10,"10 or More GB", "Between 5 and 10GB"))</f>
        <v>10 or More GB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tr" cm="1">
        <f t="array" ref="H1214">_xlfn.IFS(Table2[[#This Row],[Age]]&lt;30,"Under",Table2[[#This Row],[Age]]&gt;=65,"Senior",30&lt;Table2[[#This Row],[Age]]&gt;64,"Others")</f>
        <v>Others</v>
      </c>
      <c r="I1214" t="s">
        <v>21</v>
      </c>
      <c r="J1214" t="s">
        <v>21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s="9" t="str">
        <f>IF(Table2[[#This Row],[Avg Monthly GB Download]]&lt;5,"Less then 5GB",IF(Table2[[#This Row],[Avg Monthly GB Download]]&gt;=10,"10 or More GB", "Between 5 and 10GB"))</f>
        <v>Less then 5GB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tr" cm="1">
        <f t="array" ref="H1215">_xlfn.IFS(Table2[[#This Row],[Age]]&lt;30,"Under",Table2[[#This Row],[Age]]&gt;=65,"Senior",30&lt;Table2[[#This Row],[Age]]&gt;64,"Others")</f>
        <v>Others</v>
      </c>
      <c r="I1215" t="s">
        <v>21</v>
      </c>
      <c r="J1215" t="s">
        <v>21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s="9" t="str">
        <f>IF(Table2[[#This Row],[Avg Monthly GB Download]]&lt;5,"Less then 5GB",IF(Table2[[#This Row],[Avg Monthly GB Download]]&gt;=10,"10 or More GB", "Between 5 and 10GB"))</f>
        <v>Less then 5GB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tr" cm="1">
        <f t="array" ref="H1216">_xlfn.IFS(Table2[[#This Row],[Age]]&lt;30,"Under",Table2[[#This Row],[Age]]&gt;=65,"Senior",30&lt;Table2[[#This Row],[Age]]&gt;64,"Others")</f>
        <v>Others</v>
      </c>
      <c r="I1216" t="s">
        <v>21</v>
      </c>
      <c r="J1216" t="s">
        <v>21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s="9" t="str">
        <f>IF(Table2[[#This Row],[Avg Monthly GB Download]]&lt;5,"Less then 5GB",IF(Table2[[#This Row],[Avg Monthly GB Download]]&gt;=10,"10 or More GB", "Between 5 and 10GB"))</f>
        <v>Less then 5GB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tr" cm="1">
        <f t="array" ref="H1217">_xlfn.IFS(Table2[[#This Row],[Age]]&lt;30,"Under",Table2[[#This Row],[Age]]&gt;=65,"Senior",30&lt;Table2[[#This Row],[Age]]&gt;64,"Others")</f>
        <v>Senior</v>
      </c>
      <c r="I1217" t="s">
        <v>21</v>
      </c>
      <c r="J1217" t="s">
        <v>25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s="9" t="str">
        <f>IF(Table2[[#This Row],[Avg Monthly GB Download]]&lt;5,"Less then 5GB",IF(Table2[[#This Row],[Avg Monthly GB Download]]&gt;=10,"10 or More GB", "Between 5 and 10GB"))</f>
        <v>Less then 5GB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tr" cm="1">
        <f t="array" ref="H1218">_xlfn.IFS(Table2[[#This Row],[Age]]&lt;30,"Under",Table2[[#This Row],[Age]]&gt;=65,"Senior",30&lt;Table2[[#This Row],[Age]]&gt;64,"Others")</f>
        <v>Others</v>
      </c>
      <c r="I1218" t="s">
        <v>21</v>
      </c>
      <c r="J1218" t="s">
        <v>21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s="9" t="str">
        <f>IF(Table2[[#This Row],[Avg Monthly GB Download]]&lt;5,"Less then 5GB",IF(Table2[[#This Row],[Avg Monthly GB Download]]&gt;=10,"10 or More GB", "Between 5 and 10GB"))</f>
        <v>Less then 5GB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tr" cm="1">
        <f t="array" ref="H1219">_xlfn.IFS(Table2[[#This Row],[Age]]&lt;30,"Under",Table2[[#This Row],[Age]]&gt;=65,"Senior",30&lt;Table2[[#This Row],[Age]]&gt;64,"Others")</f>
        <v>Under</v>
      </c>
      <c r="I1219" t="s">
        <v>25</v>
      </c>
      <c r="J1219" t="s">
        <v>21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s="9" t="str">
        <f>IF(Table2[[#This Row],[Avg Monthly GB Download]]&lt;5,"Less then 5GB",IF(Table2[[#This Row],[Avg Monthly GB Download]]&gt;=10,"10 or More GB", "Between 5 and 10GB"))</f>
        <v>10 or More GB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tr" cm="1">
        <f t="array" ref="H1220">_xlfn.IFS(Table2[[#This Row],[Age]]&lt;30,"Under",Table2[[#This Row],[Age]]&gt;=65,"Senior",30&lt;Table2[[#This Row],[Age]]&gt;64,"Others")</f>
        <v>Senior</v>
      </c>
      <c r="I1220" t="s">
        <v>21</v>
      </c>
      <c r="J1220" t="s">
        <v>25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s="9" t="str">
        <f>IF(Table2[[#This Row],[Avg Monthly GB Download]]&lt;5,"Less then 5GB",IF(Table2[[#This Row],[Avg Monthly GB Download]]&gt;=10,"10 or More GB", "Between 5 and 10GB"))</f>
        <v>Between 5 and 10GB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tr" cm="1">
        <f t="array" ref="H1221">_xlfn.IFS(Table2[[#This Row],[Age]]&lt;30,"Under",Table2[[#This Row],[Age]]&gt;=65,"Senior",30&lt;Table2[[#This Row],[Age]]&gt;64,"Others")</f>
        <v>Others</v>
      </c>
      <c r="I1221" t="s">
        <v>21</v>
      </c>
      <c r="J1221" t="s">
        <v>21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s="9" t="str">
        <f>IF(Table2[[#This Row],[Avg Monthly GB Download]]&lt;5,"Less then 5GB",IF(Table2[[#This Row],[Avg Monthly GB Download]]&gt;=10,"10 or More GB", "Between 5 and 10GB"))</f>
        <v>Between 5 and 10GB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tr" cm="1">
        <f t="array" ref="H1222">_xlfn.IFS(Table2[[#This Row],[Age]]&lt;30,"Under",Table2[[#This Row],[Age]]&gt;=65,"Senior",30&lt;Table2[[#This Row],[Age]]&gt;64,"Others")</f>
        <v>Others</v>
      </c>
      <c r="I1222" t="s">
        <v>21</v>
      </c>
      <c r="J1222" t="s">
        <v>21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s="9" t="str">
        <f>IF(Table2[[#This Row],[Avg Monthly GB Download]]&lt;5,"Less then 5GB",IF(Table2[[#This Row],[Avg Monthly GB Download]]&gt;=10,"10 or More GB", "Between 5 and 10GB"))</f>
        <v>10 or More GB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tr" cm="1">
        <f t="array" ref="H1223">_xlfn.IFS(Table2[[#This Row],[Age]]&lt;30,"Under",Table2[[#This Row],[Age]]&gt;=65,"Senior",30&lt;Table2[[#This Row],[Age]]&gt;64,"Others")</f>
        <v>Others</v>
      </c>
      <c r="I1223" t="s">
        <v>21</v>
      </c>
      <c r="J1223" t="s">
        <v>21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s="9" t="str">
        <f>IF(Table2[[#This Row],[Avg Monthly GB Download]]&lt;5,"Less then 5GB",IF(Table2[[#This Row],[Avg Monthly GB Download]]&gt;=10,"10 or More GB", "Between 5 and 10GB"))</f>
        <v>Less then 5GB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tr" cm="1">
        <f t="array" ref="H1224">_xlfn.IFS(Table2[[#This Row],[Age]]&lt;30,"Under",Table2[[#This Row],[Age]]&gt;=65,"Senior",30&lt;Table2[[#This Row],[Age]]&gt;64,"Others")</f>
        <v>Senior</v>
      </c>
      <c r="I1224" t="s">
        <v>21</v>
      </c>
      <c r="J1224" t="s">
        <v>25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s="9" t="str">
        <f>IF(Table2[[#This Row],[Avg Monthly GB Download]]&lt;5,"Less then 5GB",IF(Table2[[#This Row],[Avg Monthly GB Download]]&gt;=10,"10 or More GB", "Between 5 and 10GB"))</f>
        <v>Less then 5GB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tr" cm="1">
        <f t="array" ref="H1225">_xlfn.IFS(Table2[[#This Row],[Age]]&lt;30,"Under",Table2[[#This Row],[Age]]&gt;=65,"Senior",30&lt;Table2[[#This Row],[Age]]&gt;64,"Others")</f>
        <v>Under</v>
      </c>
      <c r="I1225" t="s">
        <v>25</v>
      </c>
      <c r="J1225" t="s">
        <v>21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s="9" t="str">
        <f>IF(Table2[[#This Row],[Avg Monthly GB Download]]&lt;5,"Less then 5GB",IF(Table2[[#This Row],[Avg Monthly GB Download]]&gt;=10,"10 or More GB", "Between 5 and 10GB"))</f>
        <v>Less then 5GB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tr" cm="1">
        <f t="array" ref="H1226">_xlfn.IFS(Table2[[#This Row],[Age]]&lt;30,"Under",Table2[[#This Row],[Age]]&gt;=65,"Senior",30&lt;Table2[[#This Row],[Age]]&gt;64,"Others")</f>
        <v>Others</v>
      </c>
      <c r="I1226" t="s">
        <v>21</v>
      </c>
      <c r="J1226" t="s">
        <v>21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s="9" t="str">
        <f>IF(Table2[[#This Row],[Avg Monthly GB Download]]&lt;5,"Less then 5GB",IF(Table2[[#This Row],[Avg Monthly GB Download]]&gt;=10,"10 or More GB", "Between 5 and 10GB"))</f>
        <v>Between 5 and 10GB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tr" cm="1">
        <f t="array" ref="H1227">_xlfn.IFS(Table2[[#This Row],[Age]]&lt;30,"Under",Table2[[#This Row],[Age]]&gt;=65,"Senior",30&lt;Table2[[#This Row],[Age]]&gt;64,"Others")</f>
        <v>Senior</v>
      </c>
      <c r="I1227" t="s">
        <v>21</v>
      </c>
      <c r="J1227" t="s">
        <v>25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s="9" t="str">
        <f>IF(Table2[[#This Row],[Avg Monthly GB Download]]&lt;5,"Less then 5GB",IF(Table2[[#This Row],[Avg Monthly GB Download]]&gt;=10,"10 or More GB", "Between 5 and 10GB"))</f>
        <v>Less then 5GB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tr" cm="1">
        <f t="array" ref="H1228">_xlfn.IFS(Table2[[#This Row],[Age]]&lt;30,"Under",Table2[[#This Row],[Age]]&gt;=65,"Senior",30&lt;Table2[[#This Row],[Age]]&gt;64,"Others")</f>
        <v>Senior</v>
      </c>
      <c r="I1228" t="s">
        <v>21</v>
      </c>
      <c r="J1228" t="s">
        <v>25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s="9" t="str">
        <f>IF(Table2[[#This Row],[Avg Monthly GB Download]]&lt;5,"Less then 5GB",IF(Table2[[#This Row],[Avg Monthly GB Download]]&gt;=10,"10 or More GB", "Between 5 and 10GB"))</f>
        <v>Less then 5GB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tr" cm="1">
        <f t="array" ref="H1229">_xlfn.IFS(Table2[[#This Row],[Age]]&lt;30,"Under",Table2[[#This Row],[Age]]&gt;=65,"Senior",30&lt;Table2[[#This Row],[Age]]&gt;64,"Others")</f>
        <v>Senior</v>
      </c>
      <c r="I1229" t="s">
        <v>21</v>
      </c>
      <c r="J1229" t="s">
        <v>25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s="9" t="str">
        <f>IF(Table2[[#This Row],[Avg Monthly GB Download]]&lt;5,"Less then 5GB",IF(Table2[[#This Row],[Avg Monthly GB Download]]&gt;=10,"10 or More GB", "Between 5 and 10GB"))</f>
        <v>Less then 5GB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tr" cm="1">
        <f t="array" ref="H1230">_xlfn.IFS(Table2[[#This Row],[Age]]&lt;30,"Under",Table2[[#This Row],[Age]]&gt;=65,"Senior",30&lt;Table2[[#This Row],[Age]]&gt;64,"Others")</f>
        <v>Others</v>
      </c>
      <c r="I1230" t="s">
        <v>21</v>
      </c>
      <c r="J1230" t="s">
        <v>21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s="9" t="str">
        <f>IF(Table2[[#This Row],[Avg Monthly GB Download]]&lt;5,"Less then 5GB",IF(Table2[[#This Row],[Avg Monthly GB Download]]&gt;=10,"10 or More GB", "Between 5 and 10GB"))</f>
        <v>Less then 5GB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tr" cm="1">
        <f t="array" ref="H1231">_xlfn.IFS(Table2[[#This Row],[Age]]&lt;30,"Under",Table2[[#This Row],[Age]]&gt;=65,"Senior",30&lt;Table2[[#This Row],[Age]]&gt;64,"Others")</f>
        <v>Under</v>
      </c>
      <c r="I1231" t="s">
        <v>25</v>
      </c>
      <c r="J1231" t="s">
        <v>21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s="9" t="str">
        <f>IF(Table2[[#This Row],[Avg Monthly GB Download]]&lt;5,"Less then 5GB",IF(Table2[[#This Row],[Avg Monthly GB Download]]&gt;=10,"10 or More GB", "Between 5 and 10GB"))</f>
        <v>Less then 5GB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tr" cm="1">
        <f t="array" ref="H1232">_xlfn.IFS(Table2[[#This Row],[Age]]&lt;30,"Under",Table2[[#This Row],[Age]]&gt;=65,"Senior",30&lt;Table2[[#This Row],[Age]]&gt;64,"Others")</f>
        <v>Others</v>
      </c>
      <c r="I1232" t="s">
        <v>21</v>
      </c>
      <c r="J1232" t="s">
        <v>21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s="9" t="str">
        <f>IF(Table2[[#This Row],[Avg Monthly GB Download]]&lt;5,"Less then 5GB",IF(Table2[[#This Row],[Avg Monthly GB Download]]&gt;=10,"10 or More GB", "Between 5 and 10GB"))</f>
        <v>Less then 5GB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tr" cm="1">
        <f t="array" ref="H1233">_xlfn.IFS(Table2[[#This Row],[Age]]&lt;30,"Under",Table2[[#This Row],[Age]]&gt;=65,"Senior",30&lt;Table2[[#This Row],[Age]]&gt;64,"Others")</f>
        <v>Others</v>
      </c>
      <c r="I1233" t="s">
        <v>21</v>
      </c>
      <c r="J1233" t="s">
        <v>21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s="9" t="str">
        <f>IF(Table2[[#This Row],[Avg Monthly GB Download]]&lt;5,"Less then 5GB",IF(Table2[[#This Row],[Avg Monthly GB Download]]&gt;=10,"10 or More GB", "Between 5 and 10GB"))</f>
        <v>Less then 5GB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tr" cm="1">
        <f t="array" ref="H1234">_xlfn.IFS(Table2[[#This Row],[Age]]&lt;30,"Under",Table2[[#This Row],[Age]]&gt;=65,"Senior",30&lt;Table2[[#This Row],[Age]]&gt;64,"Others")</f>
        <v>Others</v>
      </c>
      <c r="I1234" t="s">
        <v>21</v>
      </c>
      <c r="J1234" t="s">
        <v>21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s="9" t="str">
        <f>IF(Table2[[#This Row],[Avg Monthly GB Download]]&lt;5,"Less then 5GB",IF(Table2[[#This Row],[Avg Monthly GB Download]]&gt;=10,"10 or More GB", "Between 5 and 10GB"))</f>
        <v>Less then 5GB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tr" cm="1">
        <f t="array" ref="H1235">_xlfn.IFS(Table2[[#This Row],[Age]]&lt;30,"Under",Table2[[#This Row],[Age]]&gt;=65,"Senior",30&lt;Table2[[#This Row],[Age]]&gt;64,"Others")</f>
        <v>Senior</v>
      </c>
      <c r="I1235" t="s">
        <v>21</v>
      </c>
      <c r="J1235" t="s">
        <v>25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s="9" t="str">
        <f>IF(Table2[[#This Row],[Avg Monthly GB Download]]&lt;5,"Less then 5GB",IF(Table2[[#This Row],[Avg Monthly GB Download]]&gt;=10,"10 or More GB", "Between 5 and 10GB"))</f>
        <v>Between 5 and 10GB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tr" cm="1">
        <f t="array" ref="H1236">_xlfn.IFS(Table2[[#This Row],[Age]]&lt;30,"Under",Table2[[#This Row],[Age]]&gt;=65,"Senior",30&lt;Table2[[#This Row],[Age]]&gt;64,"Others")</f>
        <v>Others</v>
      </c>
      <c r="I1236" t="s">
        <v>21</v>
      </c>
      <c r="J1236" t="s">
        <v>21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s="9" t="str">
        <f>IF(Table2[[#This Row],[Avg Monthly GB Download]]&lt;5,"Less then 5GB",IF(Table2[[#This Row],[Avg Monthly GB Download]]&gt;=10,"10 or More GB", "Between 5 and 10GB"))</f>
        <v>Less then 5GB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tr" cm="1">
        <f t="array" ref="H1237">_xlfn.IFS(Table2[[#This Row],[Age]]&lt;30,"Under",Table2[[#This Row],[Age]]&gt;=65,"Senior",30&lt;Table2[[#This Row],[Age]]&gt;64,"Others")</f>
        <v>Others</v>
      </c>
      <c r="I1237" t="s">
        <v>21</v>
      </c>
      <c r="J1237" t="s">
        <v>21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s="9" t="str">
        <f>IF(Table2[[#This Row],[Avg Monthly GB Download]]&lt;5,"Less then 5GB",IF(Table2[[#This Row],[Avg Monthly GB Download]]&gt;=10,"10 or More GB", "Between 5 and 10GB"))</f>
        <v>Less then 5GB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tr" cm="1">
        <f t="array" ref="H1238">_xlfn.IFS(Table2[[#This Row],[Age]]&lt;30,"Under",Table2[[#This Row],[Age]]&gt;=65,"Senior",30&lt;Table2[[#This Row],[Age]]&gt;64,"Others")</f>
        <v>Others</v>
      </c>
      <c r="I1238" t="s">
        <v>21</v>
      </c>
      <c r="J1238" t="s">
        <v>21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s="9" t="str">
        <f>IF(Table2[[#This Row],[Avg Monthly GB Download]]&lt;5,"Less then 5GB",IF(Table2[[#This Row],[Avg Monthly GB Download]]&gt;=10,"10 or More GB", "Between 5 and 10GB"))</f>
        <v>Between 5 and 10GB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tr" cm="1">
        <f t="array" ref="H1239">_xlfn.IFS(Table2[[#This Row],[Age]]&lt;30,"Under",Table2[[#This Row],[Age]]&gt;=65,"Senior",30&lt;Table2[[#This Row],[Age]]&gt;64,"Others")</f>
        <v>Others</v>
      </c>
      <c r="I1239" t="s">
        <v>21</v>
      </c>
      <c r="J1239" t="s">
        <v>21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s="9" t="str">
        <f>IF(Table2[[#This Row],[Avg Monthly GB Download]]&lt;5,"Less then 5GB",IF(Table2[[#This Row],[Avg Monthly GB Download]]&gt;=10,"10 or More GB", "Between 5 and 10GB"))</f>
        <v>Between 5 and 10GB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tr" cm="1">
        <f t="array" ref="H1240">_xlfn.IFS(Table2[[#This Row],[Age]]&lt;30,"Under",Table2[[#This Row],[Age]]&gt;=65,"Senior",30&lt;Table2[[#This Row],[Age]]&gt;64,"Others")</f>
        <v>Under</v>
      </c>
      <c r="I1240" t="s">
        <v>25</v>
      </c>
      <c r="J1240" t="s">
        <v>21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s="9" t="str">
        <f>IF(Table2[[#This Row],[Avg Monthly GB Download]]&lt;5,"Less then 5GB",IF(Table2[[#This Row],[Avg Monthly GB Download]]&gt;=10,"10 or More GB", "Between 5 and 10GB"))</f>
        <v>Less then 5GB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tr" cm="1">
        <f t="array" ref="H1241">_xlfn.IFS(Table2[[#This Row],[Age]]&lt;30,"Under",Table2[[#This Row],[Age]]&gt;=65,"Senior",30&lt;Table2[[#This Row],[Age]]&gt;64,"Others")</f>
        <v>Others</v>
      </c>
      <c r="I1241" t="s">
        <v>21</v>
      </c>
      <c r="J1241" t="s">
        <v>21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s="9" t="str">
        <f>IF(Table2[[#This Row],[Avg Monthly GB Download]]&lt;5,"Less then 5GB",IF(Table2[[#This Row],[Avg Monthly GB Download]]&gt;=10,"10 or More GB", "Between 5 and 10GB"))</f>
        <v>Less then 5GB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tr" cm="1">
        <f t="array" ref="H1242">_xlfn.IFS(Table2[[#This Row],[Age]]&lt;30,"Under",Table2[[#This Row],[Age]]&gt;=65,"Senior",30&lt;Table2[[#This Row],[Age]]&gt;64,"Others")</f>
        <v>Others</v>
      </c>
      <c r="I1242" t="s">
        <v>21</v>
      </c>
      <c r="J1242" t="s">
        <v>21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s="9" t="str">
        <f>IF(Table2[[#This Row],[Avg Monthly GB Download]]&lt;5,"Less then 5GB",IF(Table2[[#This Row],[Avg Monthly GB Download]]&gt;=10,"10 or More GB", "Between 5 and 10GB"))</f>
        <v>Less then 5GB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tr" cm="1">
        <f t="array" ref="H1243">_xlfn.IFS(Table2[[#This Row],[Age]]&lt;30,"Under",Table2[[#This Row],[Age]]&gt;=65,"Senior",30&lt;Table2[[#This Row],[Age]]&gt;64,"Others")</f>
        <v>Senior</v>
      </c>
      <c r="I1243" t="s">
        <v>21</v>
      </c>
      <c r="J1243" t="s">
        <v>25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s="9" t="str">
        <f>IF(Table2[[#This Row],[Avg Monthly GB Download]]&lt;5,"Less then 5GB",IF(Table2[[#This Row],[Avg Monthly GB Download]]&gt;=10,"10 or More GB", "Between 5 and 10GB"))</f>
        <v>Less then 5GB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tr" cm="1">
        <f t="array" ref="H1244">_xlfn.IFS(Table2[[#This Row],[Age]]&lt;30,"Under",Table2[[#This Row],[Age]]&gt;=65,"Senior",30&lt;Table2[[#This Row],[Age]]&gt;64,"Others")</f>
        <v>Under</v>
      </c>
      <c r="I1244" t="s">
        <v>25</v>
      </c>
      <c r="J1244" t="s">
        <v>21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s="9" t="str">
        <f>IF(Table2[[#This Row],[Avg Monthly GB Download]]&lt;5,"Less then 5GB",IF(Table2[[#This Row],[Avg Monthly GB Download]]&gt;=10,"10 or More GB", "Between 5 and 10GB"))</f>
        <v>10 or More GB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tr" cm="1">
        <f t="array" ref="H1245">_xlfn.IFS(Table2[[#This Row],[Age]]&lt;30,"Under",Table2[[#This Row],[Age]]&gt;=65,"Senior",30&lt;Table2[[#This Row],[Age]]&gt;64,"Others")</f>
        <v>Others</v>
      </c>
      <c r="I1245" t="s">
        <v>21</v>
      </c>
      <c r="J1245" t="s">
        <v>21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s="9" t="str">
        <f>IF(Table2[[#This Row],[Avg Monthly GB Download]]&lt;5,"Less then 5GB",IF(Table2[[#This Row],[Avg Monthly GB Download]]&gt;=10,"10 or More GB", "Between 5 and 10GB"))</f>
        <v>Less then 5GB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tr" cm="1">
        <f t="array" ref="H1246">_xlfn.IFS(Table2[[#This Row],[Age]]&lt;30,"Under",Table2[[#This Row],[Age]]&gt;=65,"Senior",30&lt;Table2[[#This Row],[Age]]&gt;64,"Others")</f>
        <v>Others</v>
      </c>
      <c r="I1246" t="s">
        <v>21</v>
      </c>
      <c r="J1246" t="s">
        <v>21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s="9" t="str">
        <f>IF(Table2[[#This Row],[Avg Monthly GB Download]]&lt;5,"Less then 5GB",IF(Table2[[#This Row],[Avg Monthly GB Download]]&gt;=10,"10 or More GB", "Between 5 and 10GB"))</f>
        <v>Less then 5GB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tr" cm="1">
        <f t="array" ref="H1247">_xlfn.IFS(Table2[[#This Row],[Age]]&lt;30,"Under",Table2[[#This Row],[Age]]&gt;=65,"Senior",30&lt;Table2[[#This Row],[Age]]&gt;64,"Others")</f>
        <v>Under</v>
      </c>
      <c r="I1247" t="s">
        <v>25</v>
      </c>
      <c r="J1247" t="s">
        <v>21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s="9" t="str">
        <f>IF(Table2[[#This Row],[Avg Monthly GB Download]]&lt;5,"Less then 5GB",IF(Table2[[#This Row],[Avg Monthly GB Download]]&gt;=10,"10 or More GB", "Between 5 and 10GB"))</f>
        <v>10 or More GB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tr" cm="1">
        <f t="array" ref="H1248">_xlfn.IFS(Table2[[#This Row],[Age]]&lt;30,"Under",Table2[[#This Row],[Age]]&gt;=65,"Senior",30&lt;Table2[[#This Row],[Age]]&gt;64,"Others")</f>
        <v>Senior</v>
      </c>
      <c r="I1248" t="s">
        <v>21</v>
      </c>
      <c r="J1248" t="s">
        <v>25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s="9" t="str">
        <f>IF(Table2[[#This Row],[Avg Monthly GB Download]]&lt;5,"Less then 5GB",IF(Table2[[#This Row],[Avg Monthly GB Download]]&gt;=10,"10 or More GB", "Between 5 and 10GB"))</f>
        <v>Less then 5GB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tr" cm="1">
        <f t="array" ref="H1249">_xlfn.IFS(Table2[[#This Row],[Age]]&lt;30,"Under",Table2[[#This Row],[Age]]&gt;=65,"Senior",30&lt;Table2[[#This Row],[Age]]&gt;64,"Others")</f>
        <v>Senior</v>
      </c>
      <c r="I1249" t="s">
        <v>21</v>
      </c>
      <c r="J1249" t="s">
        <v>25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s="9" t="str">
        <f>IF(Table2[[#This Row],[Avg Monthly GB Download]]&lt;5,"Less then 5GB",IF(Table2[[#This Row],[Avg Monthly GB Download]]&gt;=10,"10 or More GB", "Between 5 and 10GB"))</f>
        <v>Between 5 and 10GB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tr" cm="1">
        <f t="array" ref="H1250">_xlfn.IFS(Table2[[#This Row],[Age]]&lt;30,"Under",Table2[[#This Row],[Age]]&gt;=65,"Senior",30&lt;Table2[[#This Row],[Age]]&gt;64,"Others")</f>
        <v>Others</v>
      </c>
      <c r="I1250" t="s">
        <v>21</v>
      </c>
      <c r="J1250" t="s">
        <v>21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s="9" t="str">
        <f>IF(Table2[[#This Row],[Avg Monthly GB Download]]&lt;5,"Less then 5GB",IF(Table2[[#This Row],[Avg Monthly GB Download]]&gt;=10,"10 or More GB", "Between 5 and 10GB"))</f>
        <v>Less then 5GB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tr" cm="1">
        <f t="array" ref="H1251">_xlfn.IFS(Table2[[#This Row],[Age]]&lt;30,"Under",Table2[[#This Row],[Age]]&gt;=65,"Senior",30&lt;Table2[[#This Row],[Age]]&gt;64,"Others")</f>
        <v>Senior</v>
      </c>
      <c r="I1251" t="s">
        <v>21</v>
      </c>
      <c r="J1251" t="s">
        <v>25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s="9" t="str">
        <f>IF(Table2[[#This Row],[Avg Monthly GB Download]]&lt;5,"Less then 5GB",IF(Table2[[#This Row],[Avg Monthly GB Download]]&gt;=10,"10 or More GB", "Between 5 and 10GB"))</f>
        <v>Less then 5GB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tr" cm="1">
        <f t="array" ref="H1252">_xlfn.IFS(Table2[[#This Row],[Age]]&lt;30,"Under",Table2[[#This Row],[Age]]&gt;=65,"Senior",30&lt;Table2[[#This Row],[Age]]&gt;64,"Others")</f>
        <v>Others</v>
      </c>
      <c r="I1252" t="s">
        <v>21</v>
      </c>
      <c r="J1252" t="s">
        <v>21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s="9" t="str">
        <f>IF(Table2[[#This Row],[Avg Monthly GB Download]]&lt;5,"Less then 5GB",IF(Table2[[#This Row],[Avg Monthly GB Download]]&gt;=10,"10 or More GB", "Between 5 and 10GB"))</f>
        <v>Less then 5GB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tr" cm="1">
        <f t="array" ref="H1253">_xlfn.IFS(Table2[[#This Row],[Age]]&lt;30,"Under",Table2[[#This Row],[Age]]&gt;=65,"Senior",30&lt;Table2[[#This Row],[Age]]&gt;64,"Others")</f>
        <v>Under</v>
      </c>
      <c r="I1253" t="s">
        <v>25</v>
      </c>
      <c r="J1253" t="s">
        <v>21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s="9" t="str">
        <f>IF(Table2[[#This Row],[Avg Monthly GB Download]]&lt;5,"Less then 5GB",IF(Table2[[#This Row],[Avg Monthly GB Download]]&gt;=10,"10 or More GB", "Between 5 and 10GB"))</f>
        <v>10 or More GB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tr" cm="1">
        <f t="array" ref="H1254">_xlfn.IFS(Table2[[#This Row],[Age]]&lt;30,"Under",Table2[[#This Row],[Age]]&gt;=65,"Senior",30&lt;Table2[[#This Row],[Age]]&gt;64,"Others")</f>
        <v>Others</v>
      </c>
      <c r="I1254" t="s">
        <v>21</v>
      </c>
      <c r="J1254" t="s">
        <v>21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s="9" t="str">
        <f>IF(Table2[[#This Row],[Avg Monthly GB Download]]&lt;5,"Less then 5GB",IF(Table2[[#This Row],[Avg Monthly GB Download]]&gt;=10,"10 or More GB", "Between 5 and 10GB"))</f>
        <v>Less then 5GB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tr" cm="1">
        <f t="array" ref="H1255">_xlfn.IFS(Table2[[#This Row],[Age]]&lt;30,"Under",Table2[[#This Row],[Age]]&gt;=65,"Senior",30&lt;Table2[[#This Row],[Age]]&gt;64,"Others")</f>
        <v>Under</v>
      </c>
      <c r="I1255" t="s">
        <v>25</v>
      </c>
      <c r="J1255" t="s">
        <v>21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s="9" t="str">
        <f>IF(Table2[[#This Row],[Avg Monthly GB Download]]&lt;5,"Less then 5GB",IF(Table2[[#This Row],[Avg Monthly GB Download]]&gt;=10,"10 or More GB", "Between 5 and 10GB"))</f>
        <v>Less then 5GB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tr" cm="1">
        <f t="array" ref="H1256">_xlfn.IFS(Table2[[#This Row],[Age]]&lt;30,"Under",Table2[[#This Row],[Age]]&gt;=65,"Senior",30&lt;Table2[[#This Row],[Age]]&gt;64,"Others")</f>
        <v>Others</v>
      </c>
      <c r="I1256" t="s">
        <v>21</v>
      </c>
      <c r="J1256" t="s">
        <v>21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s="9" t="str">
        <f>IF(Table2[[#This Row],[Avg Monthly GB Download]]&lt;5,"Less then 5GB",IF(Table2[[#This Row],[Avg Monthly GB Download]]&gt;=10,"10 or More GB", "Between 5 and 10GB"))</f>
        <v>Less then 5GB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tr" cm="1">
        <f t="array" ref="H1257">_xlfn.IFS(Table2[[#This Row],[Age]]&lt;30,"Under",Table2[[#This Row],[Age]]&gt;=65,"Senior",30&lt;Table2[[#This Row],[Age]]&gt;64,"Others")</f>
        <v>Others</v>
      </c>
      <c r="I1257" t="s">
        <v>21</v>
      </c>
      <c r="J1257" t="s">
        <v>21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s="9" t="str">
        <f>IF(Table2[[#This Row],[Avg Monthly GB Download]]&lt;5,"Less then 5GB",IF(Table2[[#This Row],[Avg Monthly GB Download]]&gt;=10,"10 or More GB", "Between 5 and 10GB"))</f>
        <v>Less then 5GB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tr" cm="1">
        <f t="array" ref="H1258">_xlfn.IFS(Table2[[#This Row],[Age]]&lt;30,"Under",Table2[[#This Row],[Age]]&gt;=65,"Senior",30&lt;Table2[[#This Row],[Age]]&gt;64,"Others")</f>
        <v>Others</v>
      </c>
      <c r="I1258" t="s">
        <v>21</v>
      </c>
      <c r="J1258" t="s">
        <v>21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s="9" t="str">
        <f>IF(Table2[[#This Row],[Avg Monthly GB Download]]&lt;5,"Less then 5GB",IF(Table2[[#This Row],[Avg Monthly GB Download]]&gt;=10,"10 or More GB", "Between 5 and 10GB"))</f>
        <v>Less then 5GB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tr" cm="1">
        <f t="array" ref="H1259">_xlfn.IFS(Table2[[#This Row],[Age]]&lt;30,"Under",Table2[[#This Row],[Age]]&gt;=65,"Senior",30&lt;Table2[[#This Row],[Age]]&gt;64,"Others")</f>
        <v>Under</v>
      </c>
      <c r="I1259" t="s">
        <v>25</v>
      </c>
      <c r="J1259" t="s">
        <v>21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s="9" t="str">
        <f>IF(Table2[[#This Row],[Avg Monthly GB Download]]&lt;5,"Less then 5GB",IF(Table2[[#This Row],[Avg Monthly GB Download]]&gt;=10,"10 or More GB", "Between 5 and 10GB"))</f>
        <v>Less then 5GB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tr" cm="1">
        <f t="array" ref="H1260">_xlfn.IFS(Table2[[#This Row],[Age]]&lt;30,"Under",Table2[[#This Row],[Age]]&gt;=65,"Senior",30&lt;Table2[[#This Row],[Age]]&gt;64,"Others")</f>
        <v>Others</v>
      </c>
      <c r="I1260" t="s">
        <v>21</v>
      </c>
      <c r="J1260" t="s">
        <v>21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s="9" t="str">
        <f>IF(Table2[[#This Row],[Avg Monthly GB Download]]&lt;5,"Less then 5GB",IF(Table2[[#This Row],[Avg Monthly GB Download]]&gt;=10,"10 or More GB", "Between 5 and 10GB"))</f>
        <v>Less then 5GB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tr" cm="1">
        <f t="array" ref="H1261">_xlfn.IFS(Table2[[#This Row],[Age]]&lt;30,"Under",Table2[[#This Row],[Age]]&gt;=65,"Senior",30&lt;Table2[[#This Row],[Age]]&gt;64,"Others")</f>
        <v>Others</v>
      </c>
      <c r="I1261" t="s">
        <v>21</v>
      </c>
      <c r="J1261" t="s">
        <v>21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s="9" t="str">
        <f>IF(Table2[[#This Row],[Avg Monthly GB Download]]&lt;5,"Less then 5GB",IF(Table2[[#This Row],[Avg Monthly GB Download]]&gt;=10,"10 or More GB", "Between 5 and 10GB"))</f>
        <v>Between 5 and 10GB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tr" cm="1">
        <f t="array" ref="H1262">_xlfn.IFS(Table2[[#This Row],[Age]]&lt;30,"Under",Table2[[#This Row],[Age]]&gt;=65,"Senior",30&lt;Table2[[#This Row],[Age]]&gt;64,"Others")</f>
        <v>Others</v>
      </c>
      <c r="I1262" t="s">
        <v>21</v>
      </c>
      <c r="J1262" t="s">
        <v>21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s="9" t="str">
        <f>IF(Table2[[#This Row],[Avg Monthly GB Download]]&lt;5,"Less then 5GB",IF(Table2[[#This Row],[Avg Monthly GB Download]]&gt;=10,"10 or More GB", "Between 5 and 10GB"))</f>
        <v>Less then 5GB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tr" cm="1">
        <f t="array" ref="H1263">_xlfn.IFS(Table2[[#This Row],[Age]]&lt;30,"Under",Table2[[#This Row],[Age]]&gt;=65,"Senior",30&lt;Table2[[#This Row],[Age]]&gt;64,"Others")</f>
        <v>Others</v>
      </c>
      <c r="I1263" t="s">
        <v>21</v>
      </c>
      <c r="J1263" t="s">
        <v>21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s="9" t="str">
        <f>IF(Table2[[#This Row],[Avg Monthly GB Download]]&lt;5,"Less then 5GB",IF(Table2[[#This Row],[Avg Monthly GB Download]]&gt;=10,"10 or More GB", "Between 5 and 10GB"))</f>
        <v>Between 5 and 10GB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tr" cm="1">
        <f t="array" ref="H1264">_xlfn.IFS(Table2[[#This Row],[Age]]&lt;30,"Under",Table2[[#This Row],[Age]]&gt;=65,"Senior",30&lt;Table2[[#This Row],[Age]]&gt;64,"Others")</f>
        <v>Others</v>
      </c>
      <c r="I1264" t="s">
        <v>21</v>
      </c>
      <c r="J1264" t="s">
        <v>21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s="9" t="str">
        <f>IF(Table2[[#This Row],[Avg Monthly GB Download]]&lt;5,"Less then 5GB",IF(Table2[[#This Row],[Avg Monthly GB Download]]&gt;=10,"10 or More GB", "Between 5 and 10GB"))</f>
        <v>Less then 5GB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tr" cm="1">
        <f t="array" ref="H1265">_xlfn.IFS(Table2[[#This Row],[Age]]&lt;30,"Under",Table2[[#This Row],[Age]]&gt;=65,"Senior",30&lt;Table2[[#This Row],[Age]]&gt;64,"Others")</f>
        <v>Others</v>
      </c>
      <c r="I1265" t="s">
        <v>21</v>
      </c>
      <c r="J1265" t="s">
        <v>21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s="9" t="str">
        <f>IF(Table2[[#This Row],[Avg Monthly GB Download]]&lt;5,"Less then 5GB",IF(Table2[[#This Row],[Avg Monthly GB Download]]&gt;=10,"10 or More GB", "Between 5 and 10GB"))</f>
        <v>Between 5 and 10GB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tr" cm="1">
        <f t="array" ref="H1266">_xlfn.IFS(Table2[[#This Row],[Age]]&lt;30,"Under",Table2[[#This Row],[Age]]&gt;=65,"Senior",30&lt;Table2[[#This Row],[Age]]&gt;64,"Others")</f>
        <v>Others</v>
      </c>
      <c r="I1266" t="s">
        <v>21</v>
      </c>
      <c r="J1266" t="s">
        <v>21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s="9" t="str">
        <f>IF(Table2[[#This Row],[Avg Monthly GB Download]]&lt;5,"Less then 5GB",IF(Table2[[#This Row],[Avg Monthly GB Download]]&gt;=10,"10 or More GB", "Between 5 and 10GB"))</f>
        <v>Less then 5GB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tr" cm="1">
        <f t="array" ref="H1267">_xlfn.IFS(Table2[[#This Row],[Age]]&lt;30,"Under",Table2[[#This Row],[Age]]&gt;=65,"Senior",30&lt;Table2[[#This Row],[Age]]&gt;64,"Others")</f>
        <v>Senior</v>
      </c>
      <c r="I1267" t="s">
        <v>21</v>
      </c>
      <c r="J1267" t="s">
        <v>25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s="9" t="str">
        <f>IF(Table2[[#This Row],[Avg Monthly GB Download]]&lt;5,"Less then 5GB",IF(Table2[[#This Row],[Avg Monthly GB Download]]&gt;=10,"10 or More GB", "Between 5 and 10GB"))</f>
        <v>Less then 5GB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tr" cm="1">
        <f t="array" ref="H1268">_xlfn.IFS(Table2[[#This Row],[Age]]&lt;30,"Under",Table2[[#This Row],[Age]]&gt;=65,"Senior",30&lt;Table2[[#This Row],[Age]]&gt;64,"Others")</f>
        <v>Others</v>
      </c>
      <c r="I1268" t="s">
        <v>21</v>
      </c>
      <c r="J1268" t="s">
        <v>21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s="9" t="str">
        <f>IF(Table2[[#This Row],[Avg Monthly GB Download]]&lt;5,"Less then 5GB",IF(Table2[[#This Row],[Avg Monthly GB Download]]&gt;=10,"10 or More GB", "Between 5 and 10GB"))</f>
        <v>Less then 5GB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tr" cm="1">
        <f t="array" ref="H1269">_xlfn.IFS(Table2[[#This Row],[Age]]&lt;30,"Under",Table2[[#This Row],[Age]]&gt;=65,"Senior",30&lt;Table2[[#This Row],[Age]]&gt;64,"Others")</f>
        <v>Others</v>
      </c>
      <c r="I1269" t="s">
        <v>21</v>
      </c>
      <c r="J1269" t="s">
        <v>21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s="9" t="str">
        <f>IF(Table2[[#This Row],[Avg Monthly GB Download]]&lt;5,"Less then 5GB",IF(Table2[[#This Row],[Avg Monthly GB Download]]&gt;=10,"10 or More GB", "Between 5 and 10GB"))</f>
        <v>Less then 5GB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tr" cm="1">
        <f t="array" ref="H1270">_xlfn.IFS(Table2[[#This Row],[Age]]&lt;30,"Under",Table2[[#This Row],[Age]]&gt;=65,"Senior",30&lt;Table2[[#This Row],[Age]]&gt;64,"Others")</f>
        <v>Others</v>
      </c>
      <c r="I1270" t="s">
        <v>21</v>
      </c>
      <c r="J1270" t="s">
        <v>21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s="9" t="str">
        <f>IF(Table2[[#This Row],[Avg Monthly GB Download]]&lt;5,"Less then 5GB",IF(Table2[[#This Row],[Avg Monthly GB Download]]&gt;=10,"10 or More GB", "Between 5 and 10GB"))</f>
        <v>Less then 5GB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tr" cm="1">
        <f t="array" ref="H1271">_xlfn.IFS(Table2[[#This Row],[Age]]&lt;30,"Under",Table2[[#This Row],[Age]]&gt;=65,"Senior",30&lt;Table2[[#This Row],[Age]]&gt;64,"Others")</f>
        <v>Others</v>
      </c>
      <c r="I1271" t="s">
        <v>21</v>
      </c>
      <c r="J1271" t="s">
        <v>21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s="9" t="str">
        <f>IF(Table2[[#This Row],[Avg Monthly GB Download]]&lt;5,"Less then 5GB",IF(Table2[[#This Row],[Avg Monthly GB Download]]&gt;=10,"10 or More GB", "Between 5 and 10GB"))</f>
        <v>Between 5 and 10GB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tr" cm="1">
        <f t="array" ref="H1272">_xlfn.IFS(Table2[[#This Row],[Age]]&lt;30,"Under",Table2[[#This Row],[Age]]&gt;=65,"Senior",30&lt;Table2[[#This Row],[Age]]&gt;64,"Others")</f>
        <v>Others</v>
      </c>
      <c r="I1272" t="s">
        <v>21</v>
      </c>
      <c r="J1272" t="s">
        <v>21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s="9" t="str">
        <f>IF(Table2[[#This Row],[Avg Monthly GB Download]]&lt;5,"Less then 5GB",IF(Table2[[#This Row],[Avg Monthly GB Download]]&gt;=10,"10 or More GB", "Between 5 and 10GB"))</f>
        <v>Less then 5GB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tr" cm="1">
        <f t="array" ref="H1273">_xlfn.IFS(Table2[[#This Row],[Age]]&lt;30,"Under",Table2[[#This Row],[Age]]&gt;=65,"Senior",30&lt;Table2[[#This Row],[Age]]&gt;64,"Others")</f>
        <v>Others</v>
      </c>
      <c r="I1273" t="s">
        <v>21</v>
      </c>
      <c r="J1273" t="s">
        <v>21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s="9" t="str">
        <f>IF(Table2[[#This Row],[Avg Monthly GB Download]]&lt;5,"Less then 5GB",IF(Table2[[#This Row],[Avg Monthly GB Download]]&gt;=10,"10 or More GB", "Between 5 and 10GB"))</f>
        <v>10 or More GB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tr" cm="1">
        <f t="array" ref="H1274">_xlfn.IFS(Table2[[#This Row],[Age]]&lt;30,"Under",Table2[[#This Row],[Age]]&gt;=65,"Senior",30&lt;Table2[[#This Row],[Age]]&gt;64,"Others")</f>
        <v>Others</v>
      </c>
      <c r="I1274" t="s">
        <v>21</v>
      </c>
      <c r="J1274" t="s">
        <v>21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s="9" t="str">
        <f>IF(Table2[[#This Row],[Avg Monthly GB Download]]&lt;5,"Less then 5GB",IF(Table2[[#This Row],[Avg Monthly GB Download]]&gt;=10,"10 or More GB", "Between 5 and 10GB"))</f>
        <v>10 or More GB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tr" cm="1">
        <f t="array" ref="H1275">_xlfn.IFS(Table2[[#This Row],[Age]]&lt;30,"Under",Table2[[#This Row],[Age]]&gt;=65,"Senior",30&lt;Table2[[#This Row],[Age]]&gt;64,"Others")</f>
        <v>Under</v>
      </c>
      <c r="I1275" t="s">
        <v>25</v>
      </c>
      <c r="J1275" t="s">
        <v>21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s="9" t="str">
        <f>IF(Table2[[#This Row],[Avg Monthly GB Download]]&lt;5,"Less then 5GB",IF(Table2[[#This Row],[Avg Monthly GB Download]]&gt;=10,"10 or More GB", "Between 5 and 10GB"))</f>
        <v>10 or More GB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tr" cm="1">
        <f t="array" ref="H1276">_xlfn.IFS(Table2[[#This Row],[Age]]&lt;30,"Under",Table2[[#This Row],[Age]]&gt;=65,"Senior",30&lt;Table2[[#This Row],[Age]]&gt;64,"Others")</f>
        <v>Under</v>
      </c>
      <c r="I1276" t="s">
        <v>25</v>
      </c>
      <c r="J1276" t="s">
        <v>21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s="9" t="str">
        <f>IF(Table2[[#This Row],[Avg Monthly GB Download]]&lt;5,"Less then 5GB",IF(Table2[[#This Row],[Avg Monthly GB Download]]&gt;=10,"10 or More GB", "Between 5 and 10GB"))</f>
        <v>Less then 5GB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tr" cm="1">
        <f t="array" ref="H1277">_xlfn.IFS(Table2[[#This Row],[Age]]&lt;30,"Under",Table2[[#This Row],[Age]]&gt;=65,"Senior",30&lt;Table2[[#This Row],[Age]]&gt;64,"Others")</f>
        <v>Others</v>
      </c>
      <c r="I1277" t="s">
        <v>21</v>
      </c>
      <c r="J1277" t="s">
        <v>21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s="9" t="str">
        <f>IF(Table2[[#This Row],[Avg Monthly GB Download]]&lt;5,"Less then 5GB",IF(Table2[[#This Row],[Avg Monthly GB Download]]&gt;=10,"10 or More GB", "Between 5 and 10GB"))</f>
        <v>Less then 5GB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tr" cm="1">
        <f t="array" ref="H1278">_xlfn.IFS(Table2[[#This Row],[Age]]&lt;30,"Under",Table2[[#This Row],[Age]]&gt;=65,"Senior",30&lt;Table2[[#This Row],[Age]]&gt;64,"Others")</f>
        <v>Under</v>
      </c>
      <c r="I1278" t="s">
        <v>25</v>
      </c>
      <c r="J1278" t="s">
        <v>21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s="9" t="str">
        <f>IF(Table2[[#This Row],[Avg Monthly GB Download]]&lt;5,"Less then 5GB",IF(Table2[[#This Row],[Avg Monthly GB Download]]&gt;=10,"10 or More GB", "Between 5 and 10GB"))</f>
        <v>Less then 5GB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tr" cm="1">
        <f t="array" ref="H1279">_xlfn.IFS(Table2[[#This Row],[Age]]&lt;30,"Under",Table2[[#This Row],[Age]]&gt;=65,"Senior",30&lt;Table2[[#This Row],[Age]]&gt;64,"Others")</f>
        <v>Under</v>
      </c>
      <c r="I1279" t="s">
        <v>25</v>
      </c>
      <c r="J1279" t="s">
        <v>21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s="9" t="str">
        <f>IF(Table2[[#This Row],[Avg Monthly GB Download]]&lt;5,"Less then 5GB",IF(Table2[[#This Row],[Avg Monthly GB Download]]&gt;=10,"10 or More GB", "Between 5 and 10GB"))</f>
        <v>Less then 5GB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tr" cm="1">
        <f t="array" ref="H1280">_xlfn.IFS(Table2[[#This Row],[Age]]&lt;30,"Under",Table2[[#This Row],[Age]]&gt;=65,"Senior",30&lt;Table2[[#This Row],[Age]]&gt;64,"Others")</f>
        <v>Others</v>
      </c>
      <c r="I1280" t="s">
        <v>21</v>
      </c>
      <c r="J1280" t="s">
        <v>21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s="9" t="str">
        <f>IF(Table2[[#This Row],[Avg Monthly GB Download]]&lt;5,"Less then 5GB",IF(Table2[[#This Row],[Avg Monthly GB Download]]&gt;=10,"10 or More GB", "Between 5 and 10GB"))</f>
        <v>Less then 5GB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tr" cm="1">
        <f t="array" ref="H1281">_xlfn.IFS(Table2[[#This Row],[Age]]&lt;30,"Under",Table2[[#This Row],[Age]]&gt;=65,"Senior",30&lt;Table2[[#This Row],[Age]]&gt;64,"Others")</f>
        <v>Senior</v>
      </c>
      <c r="I1281" t="s">
        <v>21</v>
      </c>
      <c r="J1281" t="s">
        <v>25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s="9" t="str">
        <f>IF(Table2[[#This Row],[Avg Monthly GB Download]]&lt;5,"Less then 5GB",IF(Table2[[#This Row],[Avg Monthly GB Download]]&gt;=10,"10 or More GB", "Between 5 and 10GB"))</f>
        <v>Less then 5GB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tr" cm="1">
        <f t="array" ref="H1282">_xlfn.IFS(Table2[[#This Row],[Age]]&lt;30,"Under",Table2[[#This Row],[Age]]&gt;=65,"Senior",30&lt;Table2[[#This Row],[Age]]&gt;64,"Others")</f>
        <v>Under</v>
      </c>
      <c r="I1282" t="s">
        <v>25</v>
      </c>
      <c r="J1282" t="s">
        <v>21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s="9" t="str">
        <f>IF(Table2[[#This Row],[Avg Monthly GB Download]]&lt;5,"Less then 5GB",IF(Table2[[#This Row],[Avg Monthly GB Download]]&gt;=10,"10 or More GB", "Between 5 and 10GB"))</f>
        <v>Less then 5GB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tr" cm="1">
        <f t="array" ref="H1283">_xlfn.IFS(Table2[[#This Row],[Age]]&lt;30,"Under",Table2[[#This Row],[Age]]&gt;=65,"Senior",30&lt;Table2[[#This Row],[Age]]&gt;64,"Others")</f>
        <v>Under</v>
      </c>
      <c r="I1283" t="s">
        <v>25</v>
      </c>
      <c r="J1283" t="s">
        <v>21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s="9" t="str">
        <f>IF(Table2[[#This Row],[Avg Monthly GB Download]]&lt;5,"Less then 5GB",IF(Table2[[#This Row],[Avg Monthly GB Download]]&gt;=10,"10 or More GB", "Between 5 and 10GB"))</f>
        <v>10 or More GB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tr" cm="1">
        <f t="array" ref="H1284">_xlfn.IFS(Table2[[#This Row],[Age]]&lt;30,"Under",Table2[[#This Row],[Age]]&gt;=65,"Senior",30&lt;Table2[[#This Row],[Age]]&gt;64,"Others")</f>
        <v>Others</v>
      </c>
      <c r="I1284" t="s">
        <v>21</v>
      </c>
      <c r="J1284" t="s">
        <v>21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s="9" t="str">
        <f>IF(Table2[[#This Row],[Avg Monthly GB Download]]&lt;5,"Less then 5GB",IF(Table2[[#This Row],[Avg Monthly GB Download]]&gt;=10,"10 or More GB", "Between 5 and 10GB"))</f>
        <v>Between 5 and 10GB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tr" cm="1">
        <f t="array" ref="H1285">_xlfn.IFS(Table2[[#This Row],[Age]]&lt;30,"Under",Table2[[#This Row],[Age]]&gt;=65,"Senior",30&lt;Table2[[#This Row],[Age]]&gt;64,"Others")</f>
        <v>Others</v>
      </c>
      <c r="I1285" t="s">
        <v>21</v>
      </c>
      <c r="J1285" t="s">
        <v>21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s="9" t="str">
        <f>IF(Table2[[#This Row],[Avg Monthly GB Download]]&lt;5,"Less then 5GB",IF(Table2[[#This Row],[Avg Monthly GB Download]]&gt;=10,"10 or More GB", "Between 5 and 10GB"))</f>
        <v>10 or More GB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tr" cm="1">
        <f t="array" ref="H1286">_xlfn.IFS(Table2[[#This Row],[Age]]&lt;30,"Under",Table2[[#This Row],[Age]]&gt;=65,"Senior",30&lt;Table2[[#This Row],[Age]]&gt;64,"Others")</f>
        <v>Under</v>
      </c>
      <c r="I1286" t="s">
        <v>25</v>
      </c>
      <c r="J1286" t="s">
        <v>21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s="9" t="str">
        <f>IF(Table2[[#This Row],[Avg Monthly GB Download]]&lt;5,"Less then 5GB",IF(Table2[[#This Row],[Avg Monthly GB Download]]&gt;=10,"10 or More GB", "Between 5 and 10GB"))</f>
        <v>Less then 5GB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tr" cm="1">
        <f t="array" ref="H1287">_xlfn.IFS(Table2[[#This Row],[Age]]&lt;30,"Under",Table2[[#This Row],[Age]]&gt;=65,"Senior",30&lt;Table2[[#This Row],[Age]]&gt;64,"Others")</f>
        <v>Others</v>
      </c>
      <c r="I1287" t="s">
        <v>21</v>
      </c>
      <c r="J1287" t="s">
        <v>21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s="9" t="str">
        <f>IF(Table2[[#This Row],[Avg Monthly GB Download]]&lt;5,"Less then 5GB",IF(Table2[[#This Row],[Avg Monthly GB Download]]&gt;=10,"10 or More GB", "Between 5 and 10GB"))</f>
        <v>Less then 5GB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tr" cm="1">
        <f t="array" ref="H1288">_xlfn.IFS(Table2[[#This Row],[Age]]&lt;30,"Under",Table2[[#This Row],[Age]]&gt;=65,"Senior",30&lt;Table2[[#This Row],[Age]]&gt;64,"Others")</f>
        <v>Under</v>
      </c>
      <c r="I1288" t="s">
        <v>25</v>
      </c>
      <c r="J1288" t="s">
        <v>21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s="9" t="str">
        <f>IF(Table2[[#This Row],[Avg Monthly GB Download]]&lt;5,"Less then 5GB",IF(Table2[[#This Row],[Avg Monthly GB Download]]&gt;=10,"10 or More GB", "Between 5 and 10GB"))</f>
        <v>10 or More GB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tr" cm="1">
        <f t="array" ref="H1289">_xlfn.IFS(Table2[[#This Row],[Age]]&lt;30,"Under",Table2[[#This Row],[Age]]&gt;=65,"Senior",30&lt;Table2[[#This Row],[Age]]&gt;64,"Others")</f>
        <v>Others</v>
      </c>
      <c r="I1289" t="s">
        <v>21</v>
      </c>
      <c r="J1289" t="s">
        <v>21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s="9" t="str">
        <f>IF(Table2[[#This Row],[Avg Monthly GB Download]]&lt;5,"Less then 5GB",IF(Table2[[#This Row],[Avg Monthly GB Download]]&gt;=10,"10 or More GB", "Between 5 and 10GB"))</f>
        <v>Between 5 and 10GB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tr" cm="1">
        <f t="array" ref="H1290">_xlfn.IFS(Table2[[#This Row],[Age]]&lt;30,"Under",Table2[[#This Row],[Age]]&gt;=65,"Senior",30&lt;Table2[[#This Row],[Age]]&gt;64,"Others")</f>
        <v>Others</v>
      </c>
      <c r="I1290" t="s">
        <v>21</v>
      </c>
      <c r="J1290" t="s">
        <v>21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s="9" t="str">
        <f>IF(Table2[[#This Row],[Avg Monthly GB Download]]&lt;5,"Less then 5GB",IF(Table2[[#This Row],[Avg Monthly GB Download]]&gt;=10,"10 or More GB", "Between 5 and 10GB"))</f>
        <v>Less then 5GB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tr" cm="1">
        <f t="array" ref="H1291">_xlfn.IFS(Table2[[#This Row],[Age]]&lt;30,"Under",Table2[[#This Row],[Age]]&gt;=65,"Senior",30&lt;Table2[[#This Row],[Age]]&gt;64,"Others")</f>
        <v>Senior</v>
      </c>
      <c r="I1291" t="s">
        <v>21</v>
      </c>
      <c r="J1291" t="s">
        <v>25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s="9" t="str">
        <f>IF(Table2[[#This Row],[Avg Monthly GB Download]]&lt;5,"Less then 5GB",IF(Table2[[#This Row],[Avg Monthly GB Download]]&gt;=10,"10 or More GB", "Between 5 and 10GB"))</f>
        <v>Between 5 and 10GB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tr" cm="1">
        <f t="array" ref="H1292">_xlfn.IFS(Table2[[#This Row],[Age]]&lt;30,"Under",Table2[[#This Row],[Age]]&gt;=65,"Senior",30&lt;Table2[[#This Row],[Age]]&gt;64,"Others")</f>
        <v>Others</v>
      </c>
      <c r="I1292" t="s">
        <v>21</v>
      </c>
      <c r="J1292" t="s">
        <v>21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s="9" t="str">
        <f>IF(Table2[[#This Row],[Avg Monthly GB Download]]&lt;5,"Less then 5GB",IF(Table2[[#This Row],[Avg Monthly GB Download]]&gt;=10,"10 or More GB", "Between 5 and 10GB"))</f>
        <v>Less then 5GB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tr" cm="1">
        <f t="array" ref="H1293">_xlfn.IFS(Table2[[#This Row],[Age]]&lt;30,"Under",Table2[[#This Row],[Age]]&gt;=65,"Senior",30&lt;Table2[[#This Row],[Age]]&gt;64,"Others")</f>
        <v>Under</v>
      </c>
      <c r="I1293" t="s">
        <v>25</v>
      </c>
      <c r="J1293" t="s">
        <v>21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s="9" t="str">
        <f>IF(Table2[[#This Row],[Avg Monthly GB Download]]&lt;5,"Less then 5GB",IF(Table2[[#This Row],[Avg Monthly GB Download]]&gt;=10,"10 or More GB", "Between 5 and 10GB"))</f>
        <v>Less then 5GB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tr" cm="1">
        <f t="array" ref="H1294">_xlfn.IFS(Table2[[#This Row],[Age]]&lt;30,"Under",Table2[[#This Row],[Age]]&gt;=65,"Senior",30&lt;Table2[[#This Row],[Age]]&gt;64,"Others")</f>
        <v>Others</v>
      </c>
      <c r="I1294" t="s">
        <v>21</v>
      </c>
      <c r="J1294" t="s">
        <v>21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s="9" t="str">
        <f>IF(Table2[[#This Row],[Avg Monthly GB Download]]&lt;5,"Less then 5GB",IF(Table2[[#This Row],[Avg Monthly GB Download]]&gt;=10,"10 or More GB", "Between 5 and 10GB"))</f>
        <v>Less then 5GB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tr" cm="1">
        <f t="array" ref="H1295">_xlfn.IFS(Table2[[#This Row],[Age]]&lt;30,"Under",Table2[[#This Row],[Age]]&gt;=65,"Senior",30&lt;Table2[[#This Row],[Age]]&gt;64,"Others")</f>
        <v>Others</v>
      </c>
      <c r="I1295" t="s">
        <v>21</v>
      </c>
      <c r="J1295" t="s">
        <v>21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s="9" t="str">
        <f>IF(Table2[[#This Row],[Avg Monthly GB Download]]&lt;5,"Less then 5GB",IF(Table2[[#This Row],[Avg Monthly GB Download]]&gt;=10,"10 or More GB", "Between 5 and 10GB"))</f>
        <v>Less then 5GB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tr" cm="1">
        <f t="array" ref="H1296">_xlfn.IFS(Table2[[#This Row],[Age]]&lt;30,"Under",Table2[[#This Row],[Age]]&gt;=65,"Senior",30&lt;Table2[[#This Row],[Age]]&gt;64,"Others")</f>
        <v>Senior</v>
      </c>
      <c r="I1296" t="s">
        <v>21</v>
      </c>
      <c r="J1296" t="s">
        <v>25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s="9" t="str">
        <f>IF(Table2[[#This Row],[Avg Monthly GB Download]]&lt;5,"Less then 5GB",IF(Table2[[#This Row],[Avg Monthly GB Download]]&gt;=10,"10 or More GB", "Between 5 and 10GB"))</f>
        <v>Between 5 and 10GB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tr" cm="1">
        <f t="array" ref="H1297">_xlfn.IFS(Table2[[#This Row],[Age]]&lt;30,"Under",Table2[[#This Row],[Age]]&gt;=65,"Senior",30&lt;Table2[[#This Row],[Age]]&gt;64,"Others")</f>
        <v>Others</v>
      </c>
      <c r="I1297" t="s">
        <v>21</v>
      </c>
      <c r="J1297" t="s">
        <v>21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s="9" t="str">
        <f>IF(Table2[[#This Row],[Avg Monthly GB Download]]&lt;5,"Less then 5GB",IF(Table2[[#This Row],[Avg Monthly GB Download]]&gt;=10,"10 or More GB", "Between 5 and 10GB"))</f>
        <v>Less then 5GB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tr" cm="1">
        <f t="array" ref="H1298">_xlfn.IFS(Table2[[#This Row],[Age]]&lt;30,"Under",Table2[[#This Row],[Age]]&gt;=65,"Senior",30&lt;Table2[[#This Row],[Age]]&gt;64,"Others")</f>
        <v>Others</v>
      </c>
      <c r="I1298" t="s">
        <v>21</v>
      </c>
      <c r="J1298" t="s">
        <v>21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s="9" t="str">
        <f>IF(Table2[[#This Row],[Avg Monthly GB Download]]&lt;5,"Less then 5GB",IF(Table2[[#This Row],[Avg Monthly GB Download]]&gt;=10,"10 or More GB", "Between 5 and 10GB"))</f>
        <v>Less then 5GB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tr" cm="1">
        <f t="array" ref="H1299">_xlfn.IFS(Table2[[#This Row],[Age]]&lt;30,"Under",Table2[[#This Row],[Age]]&gt;=65,"Senior",30&lt;Table2[[#This Row],[Age]]&gt;64,"Others")</f>
        <v>Others</v>
      </c>
      <c r="I1299" t="s">
        <v>21</v>
      </c>
      <c r="J1299" t="s">
        <v>21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s="9" t="str">
        <f>IF(Table2[[#This Row],[Avg Monthly GB Download]]&lt;5,"Less then 5GB",IF(Table2[[#This Row],[Avg Monthly GB Download]]&gt;=10,"10 or More GB", "Between 5 and 10GB"))</f>
        <v>Less then 5GB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tr" cm="1">
        <f t="array" ref="H1300">_xlfn.IFS(Table2[[#This Row],[Age]]&lt;30,"Under",Table2[[#This Row],[Age]]&gt;=65,"Senior",30&lt;Table2[[#This Row],[Age]]&gt;64,"Others")</f>
        <v>Others</v>
      </c>
      <c r="I1300" t="s">
        <v>21</v>
      </c>
      <c r="J1300" t="s">
        <v>21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s="9" t="str">
        <f>IF(Table2[[#This Row],[Avg Monthly GB Download]]&lt;5,"Less then 5GB",IF(Table2[[#This Row],[Avg Monthly GB Download]]&gt;=10,"10 or More GB", "Between 5 and 10GB"))</f>
        <v>Less then 5GB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tr" cm="1">
        <f t="array" ref="H1301">_xlfn.IFS(Table2[[#This Row],[Age]]&lt;30,"Under",Table2[[#This Row],[Age]]&gt;=65,"Senior",30&lt;Table2[[#This Row],[Age]]&gt;64,"Others")</f>
        <v>Others</v>
      </c>
      <c r="I1301" t="s">
        <v>21</v>
      </c>
      <c r="J1301" t="s">
        <v>21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s="9" t="str">
        <f>IF(Table2[[#This Row],[Avg Monthly GB Download]]&lt;5,"Less then 5GB",IF(Table2[[#This Row],[Avg Monthly GB Download]]&gt;=10,"10 or More GB", "Between 5 and 10GB"))</f>
        <v>Less then 5GB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tr" cm="1">
        <f t="array" ref="H1302">_xlfn.IFS(Table2[[#This Row],[Age]]&lt;30,"Under",Table2[[#This Row],[Age]]&gt;=65,"Senior",30&lt;Table2[[#This Row],[Age]]&gt;64,"Others")</f>
        <v>Others</v>
      </c>
      <c r="I1302" t="s">
        <v>21</v>
      </c>
      <c r="J1302" t="s">
        <v>21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s="9" t="str">
        <f>IF(Table2[[#This Row],[Avg Monthly GB Download]]&lt;5,"Less then 5GB",IF(Table2[[#This Row],[Avg Monthly GB Download]]&gt;=10,"10 or More GB", "Between 5 and 10GB"))</f>
        <v>10 or More GB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tr" cm="1">
        <f t="array" ref="H1303">_xlfn.IFS(Table2[[#This Row],[Age]]&lt;30,"Under",Table2[[#This Row],[Age]]&gt;=65,"Senior",30&lt;Table2[[#This Row],[Age]]&gt;64,"Others")</f>
        <v>Others</v>
      </c>
      <c r="I1303" t="s">
        <v>21</v>
      </c>
      <c r="J1303" t="s">
        <v>21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s="9" t="str">
        <f>IF(Table2[[#This Row],[Avg Monthly GB Download]]&lt;5,"Less then 5GB",IF(Table2[[#This Row],[Avg Monthly GB Download]]&gt;=10,"10 or More GB", "Between 5 and 10GB"))</f>
        <v>Less then 5GB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tr" cm="1">
        <f t="array" ref="H1304">_xlfn.IFS(Table2[[#This Row],[Age]]&lt;30,"Under",Table2[[#This Row],[Age]]&gt;=65,"Senior",30&lt;Table2[[#This Row],[Age]]&gt;64,"Others")</f>
        <v>Others</v>
      </c>
      <c r="I1304" t="s">
        <v>21</v>
      </c>
      <c r="J1304" t="s">
        <v>21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s="9" t="str">
        <f>IF(Table2[[#This Row],[Avg Monthly GB Download]]&lt;5,"Less then 5GB",IF(Table2[[#This Row],[Avg Monthly GB Download]]&gt;=10,"10 or More GB", "Between 5 and 10GB"))</f>
        <v>Less then 5GB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tr" cm="1">
        <f t="array" ref="H1305">_xlfn.IFS(Table2[[#This Row],[Age]]&lt;30,"Under",Table2[[#This Row],[Age]]&gt;=65,"Senior",30&lt;Table2[[#This Row],[Age]]&gt;64,"Others")</f>
        <v>Others</v>
      </c>
      <c r="I1305" t="s">
        <v>21</v>
      </c>
      <c r="J1305" t="s">
        <v>21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s="9" t="str">
        <f>IF(Table2[[#This Row],[Avg Monthly GB Download]]&lt;5,"Less then 5GB",IF(Table2[[#This Row],[Avg Monthly GB Download]]&gt;=10,"10 or More GB", "Between 5 and 10GB"))</f>
        <v>Less then 5GB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tr" cm="1">
        <f t="array" ref="H1306">_xlfn.IFS(Table2[[#This Row],[Age]]&lt;30,"Under",Table2[[#This Row],[Age]]&gt;=65,"Senior",30&lt;Table2[[#This Row],[Age]]&gt;64,"Others")</f>
        <v>Senior</v>
      </c>
      <c r="I1306" t="s">
        <v>21</v>
      </c>
      <c r="J1306" t="s">
        <v>25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s="9" t="str">
        <f>IF(Table2[[#This Row],[Avg Monthly GB Download]]&lt;5,"Less then 5GB",IF(Table2[[#This Row],[Avg Monthly GB Download]]&gt;=10,"10 or More GB", "Between 5 and 10GB"))</f>
        <v>Less then 5GB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tr" cm="1">
        <f t="array" ref="H1307">_xlfn.IFS(Table2[[#This Row],[Age]]&lt;30,"Under",Table2[[#This Row],[Age]]&gt;=65,"Senior",30&lt;Table2[[#This Row],[Age]]&gt;64,"Others")</f>
        <v>Under</v>
      </c>
      <c r="I1307" t="s">
        <v>25</v>
      </c>
      <c r="J1307" t="s">
        <v>21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s="9" t="str">
        <f>IF(Table2[[#This Row],[Avg Monthly GB Download]]&lt;5,"Less then 5GB",IF(Table2[[#This Row],[Avg Monthly GB Download]]&gt;=10,"10 or More GB", "Between 5 and 10GB"))</f>
        <v>10 or More GB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tr" cm="1">
        <f t="array" ref="H1308">_xlfn.IFS(Table2[[#This Row],[Age]]&lt;30,"Under",Table2[[#This Row],[Age]]&gt;=65,"Senior",30&lt;Table2[[#This Row],[Age]]&gt;64,"Others")</f>
        <v>Senior</v>
      </c>
      <c r="I1308" t="s">
        <v>21</v>
      </c>
      <c r="J1308" t="s">
        <v>25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s="9" t="str">
        <f>IF(Table2[[#This Row],[Avg Monthly GB Download]]&lt;5,"Less then 5GB",IF(Table2[[#This Row],[Avg Monthly GB Download]]&gt;=10,"10 or More GB", "Between 5 and 10GB"))</f>
        <v>10 or More GB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tr" cm="1">
        <f t="array" ref="H1309">_xlfn.IFS(Table2[[#This Row],[Age]]&lt;30,"Under",Table2[[#This Row],[Age]]&gt;=65,"Senior",30&lt;Table2[[#This Row],[Age]]&gt;64,"Others")</f>
        <v>Under</v>
      </c>
      <c r="I1309" t="s">
        <v>25</v>
      </c>
      <c r="J1309" t="s">
        <v>21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s="9" t="str">
        <f>IF(Table2[[#This Row],[Avg Monthly GB Download]]&lt;5,"Less then 5GB",IF(Table2[[#This Row],[Avg Monthly GB Download]]&gt;=10,"10 or More GB", "Between 5 and 10GB"))</f>
        <v>10 or More GB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tr" cm="1">
        <f t="array" ref="H1310">_xlfn.IFS(Table2[[#This Row],[Age]]&lt;30,"Under",Table2[[#This Row],[Age]]&gt;=65,"Senior",30&lt;Table2[[#This Row],[Age]]&gt;64,"Others")</f>
        <v>Others</v>
      </c>
      <c r="I1310" t="s">
        <v>21</v>
      </c>
      <c r="J1310" t="s">
        <v>21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s="9" t="str">
        <f>IF(Table2[[#This Row],[Avg Monthly GB Download]]&lt;5,"Less then 5GB",IF(Table2[[#This Row],[Avg Monthly GB Download]]&gt;=10,"10 or More GB", "Between 5 and 10GB"))</f>
        <v>Less then 5GB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tr" cm="1">
        <f t="array" ref="H1311">_xlfn.IFS(Table2[[#This Row],[Age]]&lt;30,"Under",Table2[[#This Row],[Age]]&gt;=65,"Senior",30&lt;Table2[[#This Row],[Age]]&gt;64,"Others")</f>
        <v>Others</v>
      </c>
      <c r="I1311" t="s">
        <v>21</v>
      </c>
      <c r="J1311" t="s">
        <v>21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s="9" t="str">
        <f>IF(Table2[[#This Row],[Avg Monthly GB Download]]&lt;5,"Less then 5GB",IF(Table2[[#This Row],[Avg Monthly GB Download]]&gt;=10,"10 or More GB", "Between 5 and 10GB"))</f>
        <v>Less then 5GB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tr" cm="1">
        <f t="array" ref="H1312">_xlfn.IFS(Table2[[#This Row],[Age]]&lt;30,"Under",Table2[[#This Row],[Age]]&gt;=65,"Senior",30&lt;Table2[[#This Row],[Age]]&gt;64,"Others")</f>
        <v>Others</v>
      </c>
      <c r="I1312" t="s">
        <v>21</v>
      </c>
      <c r="J1312" t="s">
        <v>21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s="9" t="str">
        <f>IF(Table2[[#This Row],[Avg Monthly GB Download]]&lt;5,"Less then 5GB",IF(Table2[[#This Row],[Avg Monthly GB Download]]&gt;=10,"10 or More GB", "Between 5 and 10GB"))</f>
        <v>Less then 5GB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tr" cm="1">
        <f t="array" ref="H1313">_xlfn.IFS(Table2[[#This Row],[Age]]&lt;30,"Under",Table2[[#This Row],[Age]]&gt;=65,"Senior",30&lt;Table2[[#This Row],[Age]]&gt;64,"Others")</f>
        <v>Others</v>
      </c>
      <c r="I1313" t="s">
        <v>21</v>
      </c>
      <c r="J1313" t="s">
        <v>21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s="9" t="str">
        <f>IF(Table2[[#This Row],[Avg Monthly GB Download]]&lt;5,"Less then 5GB",IF(Table2[[#This Row],[Avg Monthly GB Download]]&gt;=10,"10 or More GB", "Between 5 and 10GB"))</f>
        <v>Less then 5GB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tr" cm="1">
        <f t="array" ref="H1314">_xlfn.IFS(Table2[[#This Row],[Age]]&lt;30,"Under",Table2[[#This Row],[Age]]&gt;=65,"Senior",30&lt;Table2[[#This Row],[Age]]&gt;64,"Others")</f>
        <v>Others</v>
      </c>
      <c r="I1314" t="s">
        <v>21</v>
      </c>
      <c r="J1314" t="s">
        <v>21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s="9" t="str">
        <f>IF(Table2[[#This Row],[Avg Monthly GB Download]]&lt;5,"Less then 5GB",IF(Table2[[#This Row],[Avg Monthly GB Download]]&gt;=10,"10 or More GB", "Between 5 and 10GB"))</f>
        <v>Less then 5GB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tr" cm="1">
        <f t="array" ref="H1315">_xlfn.IFS(Table2[[#This Row],[Age]]&lt;30,"Under",Table2[[#This Row],[Age]]&gt;=65,"Senior",30&lt;Table2[[#This Row],[Age]]&gt;64,"Others")</f>
        <v>Others</v>
      </c>
      <c r="I1315" t="s">
        <v>21</v>
      </c>
      <c r="J1315" t="s">
        <v>21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s="9" t="str">
        <f>IF(Table2[[#This Row],[Avg Monthly GB Download]]&lt;5,"Less then 5GB",IF(Table2[[#This Row],[Avg Monthly GB Download]]&gt;=10,"10 or More GB", "Between 5 and 10GB"))</f>
        <v>Less then 5GB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tr" cm="1">
        <f t="array" ref="H1316">_xlfn.IFS(Table2[[#This Row],[Age]]&lt;30,"Under",Table2[[#This Row],[Age]]&gt;=65,"Senior",30&lt;Table2[[#This Row],[Age]]&gt;64,"Others")</f>
        <v>Under</v>
      </c>
      <c r="I1316" t="s">
        <v>25</v>
      </c>
      <c r="J1316" t="s">
        <v>21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s="9" t="str">
        <f>IF(Table2[[#This Row],[Avg Monthly GB Download]]&lt;5,"Less then 5GB",IF(Table2[[#This Row],[Avg Monthly GB Download]]&gt;=10,"10 or More GB", "Between 5 and 10GB"))</f>
        <v>Less then 5GB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tr" cm="1">
        <f t="array" ref="H1317">_xlfn.IFS(Table2[[#This Row],[Age]]&lt;30,"Under",Table2[[#This Row],[Age]]&gt;=65,"Senior",30&lt;Table2[[#This Row],[Age]]&gt;64,"Others")</f>
        <v>Under</v>
      </c>
      <c r="I1317" t="s">
        <v>25</v>
      </c>
      <c r="J1317" t="s">
        <v>21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s="9" t="str">
        <f>IF(Table2[[#This Row],[Avg Monthly GB Download]]&lt;5,"Less then 5GB",IF(Table2[[#This Row],[Avg Monthly GB Download]]&gt;=10,"10 or More GB", "Between 5 and 10GB"))</f>
        <v>Less then 5GB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tr" cm="1">
        <f t="array" ref="H1318">_xlfn.IFS(Table2[[#This Row],[Age]]&lt;30,"Under",Table2[[#This Row],[Age]]&gt;=65,"Senior",30&lt;Table2[[#This Row],[Age]]&gt;64,"Others")</f>
        <v>Others</v>
      </c>
      <c r="I1318" t="s">
        <v>21</v>
      </c>
      <c r="J1318" t="s">
        <v>21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s="9" t="str">
        <f>IF(Table2[[#This Row],[Avg Monthly GB Download]]&lt;5,"Less then 5GB",IF(Table2[[#This Row],[Avg Monthly GB Download]]&gt;=10,"10 or More GB", "Between 5 and 10GB"))</f>
        <v>Less then 5GB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tr" cm="1">
        <f t="array" ref="H1319">_xlfn.IFS(Table2[[#This Row],[Age]]&lt;30,"Under",Table2[[#This Row],[Age]]&gt;=65,"Senior",30&lt;Table2[[#This Row],[Age]]&gt;64,"Others")</f>
        <v>Others</v>
      </c>
      <c r="I1319" t="s">
        <v>21</v>
      </c>
      <c r="J1319" t="s">
        <v>21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s="9" t="str">
        <f>IF(Table2[[#This Row],[Avg Monthly GB Download]]&lt;5,"Less then 5GB",IF(Table2[[#This Row],[Avg Monthly GB Download]]&gt;=10,"10 or More GB", "Between 5 and 10GB"))</f>
        <v>Less then 5GB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tr" cm="1">
        <f t="array" ref="H1320">_xlfn.IFS(Table2[[#This Row],[Age]]&lt;30,"Under",Table2[[#This Row],[Age]]&gt;=65,"Senior",30&lt;Table2[[#This Row],[Age]]&gt;64,"Others")</f>
        <v>Senior</v>
      </c>
      <c r="I1320" t="s">
        <v>21</v>
      </c>
      <c r="J1320" t="s">
        <v>25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s="9" t="str">
        <f>IF(Table2[[#This Row],[Avg Monthly GB Download]]&lt;5,"Less then 5GB",IF(Table2[[#This Row],[Avg Monthly GB Download]]&gt;=10,"10 or More GB", "Between 5 and 10GB"))</f>
        <v>Less then 5GB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tr" cm="1">
        <f t="array" ref="H1321">_xlfn.IFS(Table2[[#This Row],[Age]]&lt;30,"Under",Table2[[#This Row],[Age]]&gt;=65,"Senior",30&lt;Table2[[#This Row],[Age]]&gt;64,"Others")</f>
        <v>Others</v>
      </c>
      <c r="I1321" t="s">
        <v>21</v>
      </c>
      <c r="J1321" t="s">
        <v>21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s="9" t="str">
        <f>IF(Table2[[#This Row],[Avg Monthly GB Download]]&lt;5,"Less then 5GB",IF(Table2[[#This Row],[Avg Monthly GB Download]]&gt;=10,"10 or More GB", "Between 5 and 10GB"))</f>
        <v>Less then 5GB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tr" cm="1">
        <f t="array" ref="H1322">_xlfn.IFS(Table2[[#This Row],[Age]]&lt;30,"Under",Table2[[#This Row],[Age]]&gt;=65,"Senior",30&lt;Table2[[#This Row],[Age]]&gt;64,"Others")</f>
        <v>Senior</v>
      </c>
      <c r="I1322" t="s">
        <v>21</v>
      </c>
      <c r="J1322" t="s">
        <v>25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s="9" t="str">
        <f>IF(Table2[[#This Row],[Avg Monthly GB Download]]&lt;5,"Less then 5GB",IF(Table2[[#This Row],[Avg Monthly GB Download]]&gt;=10,"10 or More GB", "Between 5 and 10GB"))</f>
        <v>Less then 5GB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tr" cm="1">
        <f t="array" ref="H1323">_xlfn.IFS(Table2[[#This Row],[Age]]&lt;30,"Under",Table2[[#This Row],[Age]]&gt;=65,"Senior",30&lt;Table2[[#This Row],[Age]]&gt;64,"Others")</f>
        <v>Others</v>
      </c>
      <c r="I1323" t="s">
        <v>21</v>
      </c>
      <c r="J1323" t="s">
        <v>21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s="9" t="str">
        <f>IF(Table2[[#This Row],[Avg Monthly GB Download]]&lt;5,"Less then 5GB",IF(Table2[[#This Row],[Avg Monthly GB Download]]&gt;=10,"10 or More GB", "Between 5 and 10GB"))</f>
        <v>10 or More GB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tr" cm="1">
        <f t="array" ref="H1324">_xlfn.IFS(Table2[[#This Row],[Age]]&lt;30,"Under",Table2[[#This Row],[Age]]&gt;=65,"Senior",30&lt;Table2[[#This Row],[Age]]&gt;64,"Others")</f>
        <v>Under</v>
      </c>
      <c r="I1324" t="s">
        <v>25</v>
      </c>
      <c r="J1324" t="s">
        <v>21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s="9" t="str">
        <f>IF(Table2[[#This Row],[Avg Monthly GB Download]]&lt;5,"Less then 5GB",IF(Table2[[#This Row],[Avg Monthly GB Download]]&gt;=10,"10 or More GB", "Between 5 and 10GB"))</f>
        <v>Less then 5GB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tr" cm="1">
        <f t="array" ref="H1325">_xlfn.IFS(Table2[[#This Row],[Age]]&lt;30,"Under",Table2[[#This Row],[Age]]&gt;=65,"Senior",30&lt;Table2[[#This Row],[Age]]&gt;64,"Others")</f>
        <v>Others</v>
      </c>
      <c r="I1325" t="s">
        <v>21</v>
      </c>
      <c r="J1325" t="s">
        <v>21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s="9" t="str">
        <f>IF(Table2[[#This Row],[Avg Monthly GB Download]]&lt;5,"Less then 5GB",IF(Table2[[#This Row],[Avg Monthly GB Download]]&gt;=10,"10 or More GB", "Between 5 and 10GB"))</f>
        <v>Less then 5GB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tr" cm="1">
        <f t="array" ref="H1326">_xlfn.IFS(Table2[[#This Row],[Age]]&lt;30,"Under",Table2[[#This Row],[Age]]&gt;=65,"Senior",30&lt;Table2[[#This Row],[Age]]&gt;64,"Others")</f>
        <v>Others</v>
      </c>
      <c r="I1326" t="s">
        <v>21</v>
      </c>
      <c r="J1326" t="s">
        <v>21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s="9" t="str">
        <f>IF(Table2[[#This Row],[Avg Monthly GB Download]]&lt;5,"Less then 5GB",IF(Table2[[#This Row],[Avg Monthly GB Download]]&gt;=10,"10 or More GB", "Between 5 and 10GB"))</f>
        <v>Between 5 and 10GB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tr" cm="1">
        <f t="array" ref="H1327">_xlfn.IFS(Table2[[#This Row],[Age]]&lt;30,"Under",Table2[[#This Row],[Age]]&gt;=65,"Senior",30&lt;Table2[[#This Row],[Age]]&gt;64,"Others")</f>
        <v>Senior</v>
      </c>
      <c r="I1327" t="s">
        <v>21</v>
      </c>
      <c r="J1327" t="s">
        <v>25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s="9" t="str">
        <f>IF(Table2[[#This Row],[Avg Monthly GB Download]]&lt;5,"Less then 5GB",IF(Table2[[#This Row],[Avg Monthly GB Download]]&gt;=10,"10 or More GB", "Between 5 and 10GB"))</f>
        <v>Less then 5GB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tr" cm="1">
        <f t="array" ref="H1328">_xlfn.IFS(Table2[[#This Row],[Age]]&lt;30,"Under",Table2[[#This Row],[Age]]&gt;=65,"Senior",30&lt;Table2[[#This Row],[Age]]&gt;64,"Others")</f>
        <v>Under</v>
      </c>
      <c r="I1328" t="s">
        <v>25</v>
      </c>
      <c r="J1328" t="s">
        <v>21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s="9" t="str">
        <f>IF(Table2[[#This Row],[Avg Monthly GB Download]]&lt;5,"Less then 5GB",IF(Table2[[#This Row],[Avg Monthly GB Download]]&gt;=10,"10 or More GB", "Between 5 and 10GB"))</f>
        <v>Less then 5GB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tr" cm="1">
        <f t="array" ref="H1329">_xlfn.IFS(Table2[[#This Row],[Age]]&lt;30,"Under",Table2[[#This Row],[Age]]&gt;=65,"Senior",30&lt;Table2[[#This Row],[Age]]&gt;64,"Others")</f>
        <v>Others</v>
      </c>
      <c r="I1329" t="s">
        <v>21</v>
      </c>
      <c r="J1329" t="s">
        <v>21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s="9" t="str">
        <f>IF(Table2[[#This Row],[Avg Monthly GB Download]]&lt;5,"Less then 5GB",IF(Table2[[#This Row],[Avg Monthly GB Download]]&gt;=10,"10 or More GB", "Between 5 and 10GB"))</f>
        <v>Less then 5GB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tr" cm="1">
        <f t="array" ref="H1330">_xlfn.IFS(Table2[[#This Row],[Age]]&lt;30,"Under",Table2[[#This Row],[Age]]&gt;=65,"Senior",30&lt;Table2[[#This Row],[Age]]&gt;64,"Others")</f>
        <v>Others</v>
      </c>
      <c r="I1330" t="s">
        <v>21</v>
      </c>
      <c r="J1330" t="s">
        <v>21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s="9" t="str">
        <f>IF(Table2[[#This Row],[Avg Monthly GB Download]]&lt;5,"Less then 5GB",IF(Table2[[#This Row],[Avg Monthly GB Download]]&gt;=10,"10 or More GB", "Between 5 and 10GB"))</f>
        <v>Less then 5GB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tr" cm="1">
        <f t="array" ref="H1331">_xlfn.IFS(Table2[[#This Row],[Age]]&lt;30,"Under",Table2[[#This Row],[Age]]&gt;=65,"Senior",30&lt;Table2[[#This Row],[Age]]&gt;64,"Others")</f>
        <v>Others</v>
      </c>
      <c r="I1331" t="s">
        <v>21</v>
      </c>
      <c r="J1331" t="s">
        <v>21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s="9" t="str">
        <f>IF(Table2[[#This Row],[Avg Monthly GB Download]]&lt;5,"Less then 5GB",IF(Table2[[#This Row],[Avg Monthly GB Download]]&gt;=10,"10 or More GB", "Between 5 and 10GB"))</f>
        <v>Less then 5GB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tr" cm="1">
        <f t="array" ref="H1332">_xlfn.IFS(Table2[[#This Row],[Age]]&lt;30,"Under",Table2[[#This Row],[Age]]&gt;=65,"Senior",30&lt;Table2[[#This Row],[Age]]&gt;64,"Others")</f>
        <v>Others</v>
      </c>
      <c r="I1332" t="s">
        <v>21</v>
      </c>
      <c r="J1332" t="s">
        <v>21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s="9" t="str">
        <f>IF(Table2[[#This Row],[Avg Monthly GB Download]]&lt;5,"Less then 5GB",IF(Table2[[#This Row],[Avg Monthly GB Download]]&gt;=10,"10 or More GB", "Between 5 and 10GB"))</f>
        <v>Between 5 and 10GB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tr" cm="1">
        <f t="array" ref="H1333">_xlfn.IFS(Table2[[#This Row],[Age]]&lt;30,"Under",Table2[[#This Row],[Age]]&gt;=65,"Senior",30&lt;Table2[[#This Row],[Age]]&gt;64,"Others")</f>
        <v>Others</v>
      </c>
      <c r="I1333" t="s">
        <v>21</v>
      </c>
      <c r="J1333" t="s">
        <v>21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s="9" t="str">
        <f>IF(Table2[[#This Row],[Avg Monthly GB Download]]&lt;5,"Less then 5GB",IF(Table2[[#This Row],[Avg Monthly GB Download]]&gt;=10,"10 or More GB", "Between 5 and 10GB"))</f>
        <v>Less then 5GB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tr" cm="1">
        <f t="array" ref="H1334">_xlfn.IFS(Table2[[#This Row],[Age]]&lt;30,"Under",Table2[[#This Row],[Age]]&gt;=65,"Senior",30&lt;Table2[[#This Row],[Age]]&gt;64,"Others")</f>
        <v>Others</v>
      </c>
      <c r="I1334" t="s">
        <v>21</v>
      </c>
      <c r="J1334" t="s">
        <v>21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s="9" t="str">
        <f>IF(Table2[[#This Row],[Avg Monthly GB Download]]&lt;5,"Less then 5GB",IF(Table2[[#This Row],[Avg Monthly GB Download]]&gt;=10,"10 or More GB", "Between 5 and 10GB"))</f>
        <v>Less then 5GB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tr" cm="1">
        <f t="array" ref="H1335">_xlfn.IFS(Table2[[#This Row],[Age]]&lt;30,"Under",Table2[[#This Row],[Age]]&gt;=65,"Senior",30&lt;Table2[[#This Row],[Age]]&gt;64,"Others")</f>
        <v>Under</v>
      </c>
      <c r="I1335" t="s">
        <v>25</v>
      </c>
      <c r="J1335" t="s">
        <v>21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s="9" t="str">
        <f>IF(Table2[[#This Row],[Avg Monthly GB Download]]&lt;5,"Less then 5GB",IF(Table2[[#This Row],[Avg Monthly GB Download]]&gt;=10,"10 or More GB", "Between 5 and 10GB"))</f>
        <v>Less then 5GB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tr" cm="1">
        <f t="array" ref="H1336">_xlfn.IFS(Table2[[#This Row],[Age]]&lt;30,"Under",Table2[[#This Row],[Age]]&gt;=65,"Senior",30&lt;Table2[[#This Row],[Age]]&gt;64,"Others")</f>
        <v>Others</v>
      </c>
      <c r="I1336" t="s">
        <v>21</v>
      </c>
      <c r="J1336" t="s">
        <v>21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s="9" t="str">
        <f>IF(Table2[[#This Row],[Avg Monthly GB Download]]&lt;5,"Less then 5GB",IF(Table2[[#This Row],[Avg Monthly GB Download]]&gt;=10,"10 or More GB", "Between 5 and 10GB"))</f>
        <v>10 or More GB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tr" cm="1">
        <f t="array" ref="H1337">_xlfn.IFS(Table2[[#This Row],[Age]]&lt;30,"Under",Table2[[#This Row],[Age]]&gt;=65,"Senior",30&lt;Table2[[#This Row],[Age]]&gt;64,"Others")</f>
        <v>Others</v>
      </c>
      <c r="I1337" t="s">
        <v>21</v>
      </c>
      <c r="J1337" t="s">
        <v>21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s="9" t="str">
        <f>IF(Table2[[#This Row],[Avg Monthly GB Download]]&lt;5,"Less then 5GB",IF(Table2[[#This Row],[Avg Monthly GB Download]]&gt;=10,"10 or More GB", "Between 5 and 10GB"))</f>
        <v>Less then 5GB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tr" cm="1">
        <f t="array" ref="H1338">_xlfn.IFS(Table2[[#This Row],[Age]]&lt;30,"Under",Table2[[#This Row],[Age]]&gt;=65,"Senior",30&lt;Table2[[#This Row],[Age]]&gt;64,"Others")</f>
        <v>Senior</v>
      </c>
      <c r="I1338" t="s">
        <v>21</v>
      </c>
      <c r="J1338" t="s">
        <v>25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s="9" t="str">
        <f>IF(Table2[[#This Row],[Avg Monthly GB Download]]&lt;5,"Less then 5GB",IF(Table2[[#This Row],[Avg Monthly GB Download]]&gt;=10,"10 or More GB", "Between 5 and 10GB"))</f>
        <v>Less then 5GB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tr" cm="1">
        <f t="array" ref="H1339">_xlfn.IFS(Table2[[#This Row],[Age]]&lt;30,"Under",Table2[[#This Row],[Age]]&gt;=65,"Senior",30&lt;Table2[[#This Row],[Age]]&gt;64,"Others")</f>
        <v>Under</v>
      </c>
      <c r="I1339" t="s">
        <v>25</v>
      </c>
      <c r="J1339" t="s">
        <v>21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s="9" t="str">
        <f>IF(Table2[[#This Row],[Avg Monthly GB Download]]&lt;5,"Less then 5GB",IF(Table2[[#This Row],[Avg Monthly GB Download]]&gt;=10,"10 or More GB", "Between 5 and 10GB"))</f>
        <v>Less then 5GB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tr" cm="1">
        <f t="array" ref="H1340">_xlfn.IFS(Table2[[#This Row],[Age]]&lt;30,"Under",Table2[[#This Row],[Age]]&gt;=65,"Senior",30&lt;Table2[[#This Row],[Age]]&gt;64,"Others")</f>
        <v>Others</v>
      </c>
      <c r="I1340" t="s">
        <v>21</v>
      </c>
      <c r="J1340" t="s">
        <v>21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s="9" t="str">
        <f>IF(Table2[[#This Row],[Avg Monthly GB Download]]&lt;5,"Less then 5GB",IF(Table2[[#This Row],[Avg Monthly GB Download]]&gt;=10,"10 or More GB", "Between 5 and 10GB"))</f>
        <v>Less then 5GB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tr" cm="1">
        <f t="array" ref="H1341">_xlfn.IFS(Table2[[#This Row],[Age]]&lt;30,"Under",Table2[[#This Row],[Age]]&gt;=65,"Senior",30&lt;Table2[[#This Row],[Age]]&gt;64,"Others")</f>
        <v>Others</v>
      </c>
      <c r="I1341" t="s">
        <v>21</v>
      </c>
      <c r="J1341" t="s">
        <v>21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s="9" t="str">
        <f>IF(Table2[[#This Row],[Avg Monthly GB Download]]&lt;5,"Less then 5GB",IF(Table2[[#This Row],[Avg Monthly GB Download]]&gt;=10,"10 or More GB", "Between 5 and 10GB"))</f>
        <v>Less then 5GB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tr" cm="1">
        <f t="array" ref="H1342">_xlfn.IFS(Table2[[#This Row],[Age]]&lt;30,"Under",Table2[[#This Row],[Age]]&gt;=65,"Senior",30&lt;Table2[[#This Row],[Age]]&gt;64,"Others")</f>
        <v>Others</v>
      </c>
      <c r="I1342" t="s">
        <v>21</v>
      </c>
      <c r="J1342" t="s">
        <v>21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s="9" t="str">
        <f>IF(Table2[[#This Row],[Avg Monthly GB Download]]&lt;5,"Less then 5GB",IF(Table2[[#This Row],[Avg Monthly GB Download]]&gt;=10,"10 or More GB", "Between 5 and 10GB"))</f>
        <v>Between 5 and 10GB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tr" cm="1">
        <f t="array" ref="H1343">_xlfn.IFS(Table2[[#This Row],[Age]]&lt;30,"Under",Table2[[#This Row],[Age]]&gt;=65,"Senior",30&lt;Table2[[#This Row],[Age]]&gt;64,"Others")</f>
        <v>Under</v>
      </c>
      <c r="I1343" t="s">
        <v>25</v>
      </c>
      <c r="J1343" t="s">
        <v>21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s="9" t="str">
        <f>IF(Table2[[#This Row],[Avg Monthly GB Download]]&lt;5,"Less then 5GB",IF(Table2[[#This Row],[Avg Monthly GB Download]]&gt;=10,"10 or More GB", "Between 5 and 10GB"))</f>
        <v>Less then 5GB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tr" cm="1">
        <f t="array" ref="H1344">_xlfn.IFS(Table2[[#This Row],[Age]]&lt;30,"Under",Table2[[#This Row],[Age]]&gt;=65,"Senior",30&lt;Table2[[#This Row],[Age]]&gt;64,"Others")</f>
        <v>Others</v>
      </c>
      <c r="I1344" t="s">
        <v>21</v>
      </c>
      <c r="J1344" t="s">
        <v>21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s="9" t="str">
        <f>IF(Table2[[#This Row],[Avg Monthly GB Download]]&lt;5,"Less then 5GB",IF(Table2[[#This Row],[Avg Monthly GB Download]]&gt;=10,"10 or More GB", "Between 5 and 10GB"))</f>
        <v>Less then 5GB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tr" cm="1">
        <f t="array" ref="H1345">_xlfn.IFS(Table2[[#This Row],[Age]]&lt;30,"Under",Table2[[#This Row],[Age]]&gt;=65,"Senior",30&lt;Table2[[#This Row],[Age]]&gt;64,"Others")</f>
        <v>Under</v>
      </c>
      <c r="I1345" t="s">
        <v>25</v>
      </c>
      <c r="J1345" t="s">
        <v>21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s="9" t="str">
        <f>IF(Table2[[#This Row],[Avg Monthly GB Download]]&lt;5,"Less then 5GB",IF(Table2[[#This Row],[Avg Monthly GB Download]]&gt;=10,"10 or More GB", "Between 5 and 10GB"))</f>
        <v>Between 5 and 10GB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tr" cm="1">
        <f t="array" ref="H1346">_xlfn.IFS(Table2[[#This Row],[Age]]&lt;30,"Under",Table2[[#This Row],[Age]]&gt;=65,"Senior",30&lt;Table2[[#This Row],[Age]]&gt;64,"Others")</f>
        <v>Others</v>
      </c>
      <c r="I1346" t="s">
        <v>21</v>
      </c>
      <c r="J1346" t="s">
        <v>21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s="9" t="str">
        <f>IF(Table2[[#This Row],[Avg Monthly GB Download]]&lt;5,"Less then 5GB",IF(Table2[[#This Row],[Avg Monthly GB Download]]&gt;=10,"10 or More GB", "Between 5 and 10GB"))</f>
        <v>Less then 5GB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tr" cm="1">
        <f t="array" ref="H1347">_xlfn.IFS(Table2[[#This Row],[Age]]&lt;30,"Under",Table2[[#This Row],[Age]]&gt;=65,"Senior",30&lt;Table2[[#This Row],[Age]]&gt;64,"Others")</f>
        <v>Others</v>
      </c>
      <c r="I1347" t="s">
        <v>21</v>
      </c>
      <c r="J1347" t="s">
        <v>21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s="9" t="str">
        <f>IF(Table2[[#This Row],[Avg Monthly GB Download]]&lt;5,"Less then 5GB",IF(Table2[[#This Row],[Avg Monthly GB Download]]&gt;=10,"10 or More GB", "Between 5 and 10GB"))</f>
        <v>Less then 5GB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tr" cm="1">
        <f t="array" ref="H1348">_xlfn.IFS(Table2[[#This Row],[Age]]&lt;30,"Under",Table2[[#This Row],[Age]]&gt;=65,"Senior",30&lt;Table2[[#This Row],[Age]]&gt;64,"Others")</f>
        <v>Under</v>
      </c>
      <c r="I1348" t="s">
        <v>25</v>
      </c>
      <c r="J1348" t="s">
        <v>21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s="9" t="str">
        <f>IF(Table2[[#This Row],[Avg Monthly GB Download]]&lt;5,"Less then 5GB",IF(Table2[[#This Row],[Avg Monthly GB Download]]&gt;=10,"10 or More GB", "Between 5 and 10GB"))</f>
        <v>Less then 5GB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tr" cm="1">
        <f t="array" ref="H1349">_xlfn.IFS(Table2[[#This Row],[Age]]&lt;30,"Under",Table2[[#This Row],[Age]]&gt;=65,"Senior",30&lt;Table2[[#This Row],[Age]]&gt;64,"Others")</f>
        <v>Others</v>
      </c>
      <c r="I1349" t="s">
        <v>21</v>
      </c>
      <c r="J1349" t="s">
        <v>21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s="9" t="str">
        <f>IF(Table2[[#This Row],[Avg Monthly GB Download]]&lt;5,"Less then 5GB",IF(Table2[[#This Row],[Avg Monthly GB Download]]&gt;=10,"10 or More GB", "Between 5 and 10GB"))</f>
        <v>Less then 5GB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tr" cm="1">
        <f t="array" ref="H1350">_xlfn.IFS(Table2[[#This Row],[Age]]&lt;30,"Under",Table2[[#This Row],[Age]]&gt;=65,"Senior",30&lt;Table2[[#This Row],[Age]]&gt;64,"Others")</f>
        <v>Senior</v>
      </c>
      <c r="I1350" t="s">
        <v>21</v>
      </c>
      <c r="J1350" t="s">
        <v>25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s="9" t="str">
        <f>IF(Table2[[#This Row],[Avg Monthly GB Download]]&lt;5,"Less then 5GB",IF(Table2[[#This Row],[Avg Monthly GB Download]]&gt;=10,"10 or More GB", "Between 5 and 10GB"))</f>
        <v>10 or More GB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tr" cm="1">
        <f t="array" ref="H1351">_xlfn.IFS(Table2[[#This Row],[Age]]&lt;30,"Under",Table2[[#This Row],[Age]]&gt;=65,"Senior",30&lt;Table2[[#This Row],[Age]]&gt;64,"Others")</f>
        <v>Others</v>
      </c>
      <c r="I1351" t="s">
        <v>21</v>
      </c>
      <c r="J1351" t="s">
        <v>21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s="9" t="str">
        <f>IF(Table2[[#This Row],[Avg Monthly GB Download]]&lt;5,"Less then 5GB",IF(Table2[[#This Row],[Avg Monthly GB Download]]&gt;=10,"10 or More GB", "Between 5 and 10GB"))</f>
        <v>Less then 5GB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tr" cm="1">
        <f t="array" ref="H1352">_xlfn.IFS(Table2[[#This Row],[Age]]&lt;30,"Under",Table2[[#This Row],[Age]]&gt;=65,"Senior",30&lt;Table2[[#This Row],[Age]]&gt;64,"Others")</f>
        <v>Others</v>
      </c>
      <c r="I1352" t="s">
        <v>21</v>
      </c>
      <c r="J1352" t="s">
        <v>21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s="9" t="str">
        <f>IF(Table2[[#This Row],[Avg Monthly GB Download]]&lt;5,"Less then 5GB",IF(Table2[[#This Row],[Avg Monthly GB Download]]&gt;=10,"10 or More GB", "Between 5 and 10GB"))</f>
        <v>Less then 5GB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tr" cm="1">
        <f t="array" ref="H1353">_xlfn.IFS(Table2[[#This Row],[Age]]&lt;30,"Under",Table2[[#This Row],[Age]]&gt;=65,"Senior",30&lt;Table2[[#This Row],[Age]]&gt;64,"Others")</f>
        <v>Others</v>
      </c>
      <c r="I1353" t="s">
        <v>21</v>
      </c>
      <c r="J1353" t="s">
        <v>21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s="9" t="str">
        <f>IF(Table2[[#This Row],[Avg Monthly GB Download]]&lt;5,"Less then 5GB",IF(Table2[[#This Row],[Avg Monthly GB Download]]&gt;=10,"10 or More GB", "Between 5 and 10GB"))</f>
        <v>Between 5 and 10GB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tr" cm="1">
        <f t="array" ref="H1354">_xlfn.IFS(Table2[[#This Row],[Age]]&lt;30,"Under",Table2[[#This Row],[Age]]&gt;=65,"Senior",30&lt;Table2[[#This Row],[Age]]&gt;64,"Others")</f>
        <v>Others</v>
      </c>
      <c r="I1354" t="s">
        <v>21</v>
      </c>
      <c r="J1354" t="s">
        <v>21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s="9" t="str">
        <f>IF(Table2[[#This Row],[Avg Monthly GB Download]]&lt;5,"Less then 5GB",IF(Table2[[#This Row],[Avg Monthly GB Download]]&gt;=10,"10 or More GB", "Between 5 and 10GB"))</f>
        <v>Less then 5GB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tr" cm="1">
        <f t="array" ref="H1355">_xlfn.IFS(Table2[[#This Row],[Age]]&lt;30,"Under",Table2[[#This Row],[Age]]&gt;=65,"Senior",30&lt;Table2[[#This Row],[Age]]&gt;64,"Others")</f>
        <v>Others</v>
      </c>
      <c r="I1355" t="s">
        <v>21</v>
      </c>
      <c r="J1355" t="s">
        <v>21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s="9" t="str">
        <f>IF(Table2[[#This Row],[Avg Monthly GB Download]]&lt;5,"Less then 5GB",IF(Table2[[#This Row],[Avg Monthly GB Download]]&gt;=10,"10 or More GB", "Between 5 and 10GB"))</f>
        <v>Less then 5GB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tr" cm="1">
        <f t="array" ref="H1356">_xlfn.IFS(Table2[[#This Row],[Age]]&lt;30,"Under",Table2[[#This Row],[Age]]&gt;=65,"Senior",30&lt;Table2[[#This Row],[Age]]&gt;64,"Others")</f>
        <v>Others</v>
      </c>
      <c r="I1356" t="s">
        <v>21</v>
      </c>
      <c r="J1356" t="s">
        <v>21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s="9" t="str">
        <f>IF(Table2[[#This Row],[Avg Monthly GB Download]]&lt;5,"Less then 5GB",IF(Table2[[#This Row],[Avg Monthly GB Download]]&gt;=10,"10 or More GB", "Between 5 and 10GB"))</f>
        <v>Less then 5GB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tr" cm="1">
        <f t="array" ref="H1357">_xlfn.IFS(Table2[[#This Row],[Age]]&lt;30,"Under",Table2[[#This Row],[Age]]&gt;=65,"Senior",30&lt;Table2[[#This Row],[Age]]&gt;64,"Others")</f>
        <v>Others</v>
      </c>
      <c r="I1357" t="s">
        <v>21</v>
      </c>
      <c r="J1357" t="s">
        <v>21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s="9" t="str">
        <f>IF(Table2[[#This Row],[Avg Monthly GB Download]]&lt;5,"Less then 5GB",IF(Table2[[#This Row],[Avg Monthly GB Download]]&gt;=10,"10 or More GB", "Between 5 and 10GB"))</f>
        <v>Less then 5GB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tr" cm="1">
        <f t="array" ref="H1358">_xlfn.IFS(Table2[[#This Row],[Age]]&lt;30,"Under",Table2[[#This Row],[Age]]&gt;=65,"Senior",30&lt;Table2[[#This Row],[Age]]&gt;64,"Others")</f>
        <v>Under</v>
      </c>
      <c r="I1358" t="s">
        <v>25</v>
      </c>
      <c r="J1358" t="s">
        <v>21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s="9" t="str">
        <f>IF(Table2[[#This Row],[Avg Monthly GB Download]]&lt;5,"Less then 5GB",IF(Table2[[#This Row],[Avg Monthly GB Download]]&gt;=10,"10 or More GB", "Between 5 and 10GB"))</f>
        <v>Less then 5GB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tr" cm="1">
        <f t="array" ref="H1359">_xlfn.IFS(Table2[[#This Row],[Age]]&lt;30,"Under",Table2[[#This Row],[Age]]&gt;=65,"Senior",30&lt;Table2[[#This Row],[Age]]&gt;64,"Others")</f>
        <v>Senior</v>
      </c>
      <c r="I1359" t="s">
        <v>21</v>
      </c>
      <c r="J1359" t="s">
        <v>25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s="9" t="str">
        <f>IF(Table2[[#This Row],[Avg Monthly GB Download]]&lt;5,"Less then 5GB",IF(Table2[[#This Row],[Avg Monthly GB Download]]&gt;=10,"10 or More GB", "Between 5 and 10GB"))</f>
        <v>Less then 5GB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tr" cm="1">
        <f t="array" ref="H1360">_xlfn.IFS(Table2[[#This Row],[Age]]&lt;30,"Under",Table2[[#This Row],[Age]]&gt;=65,"Senior",30&lt;Table2[[#This Row],[Age]]&gt;64,"Others")</f>
        <v>Others</v>
      </c>
      <c r="I1360" t="s">
        <v>21</v>
      </c>
      <c r="J1360" t="s">
        <v>21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s="9" t="str">
        <f>IF(Table2[[#This Row],[Avg Monthly GB Download]]&lt;5,"Less then 5GB",IF(Table2[[#This Row],[Avg Monthly GB Download]]&gt;=10,"10 or More GB", "Between 5 and 10GB"))</f>
        <v>Less then 5GB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tr" cm="1">
        <f t="array" ref="H1361">_xlfn.IFS(Table2[[#This Row],[Age]]&lt;30,"Under",Table2[[#This Row],[Age]]&gt;=65,"Senior",30&lt;Table2[[#This Row],[Age]]&gt;64,"Others")</f>
        <v>Others</v>
      </c>
      <c r="I1361" t="s">
        <v>21</v>
      </c>
      <c r="J1361" t="s">
        <v>21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s="9" t="str">
        <f>IF(Table2[[#This Row],[Avg Monthly GB Download]]&lt;5,"Less then 5GB",IF(Table2[[#This Row],[Avg Monthly GB Download]]&gt;=10,"10 or More GB", "Between 5 and 10GB"))</f>
        <v>Between 5 and 10GB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tr" cm="1">
        <f t="array" ref="H1362">_xlfn.IFS(Table2[[#This Row],[Age]]&lt;30,"Under",Table2[[#This Row],[Age]]&gt;=65,"Senior",30&lt;Table2[[#This Row],[Age]]&gt;64,"Others")</f>
        <v>Others</v>
      </c>
      <c r="I1362" t="s">
        <v>21</v>
      </c>
      <c r="J1362" t="s">
        <v>21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s="9" t="str">
        <f>IF(Table2[[#This Row],[Avg Monthly GB Download]]&lt;5,"Less then 5GB",IF(Table2[[#This Row],[Avg Monthly GB Download]]&gt;=10,"10 or More GB", "Between 5 and 10GB"))</f>
        <v>Less then 5GB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tr" cm="1">
        <f t="array" ref="H1363">_xlfn.IFS(Table2[[#This Row],[Age]]&lt;30,"Under",Table2[[#This Row],[Age]]&gt;=65,"Senior",30&lt;Table2[[#This Row],[Age]]&gt;64,"Others")</f>
        <v>Others</v>
      </c>
      <c r="I1363" t="s">
        <v>21</v>
      </c>
      <c r="J1363" t="s">
        <v>21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s="9" t="str">
        <f>IF(Table2[[#This Row],[Avg Monthly GB Download]]&lt;5,"Less then 5GB",IF(Table2[[#This Row],[Avg Monthly GB Download]]&gt;=10,"10 or More GB", "Between 5 and 10GB"))</f>
        <v>Less then 5GB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tr" cm="1">
        <f t="array" ref="H1364">_xlfn.IFS(Table2[[#This Row],[Age]]&lt;30,"Under",Table2[[#This Row],[Age]]&gt;=65,"Senior",30&lt;Table2[[#This Row],[Age]]&gt;64,"Others")</f>
        <v>Others</v>
      </c>
      <c r="I1364" t="s">
        <v>21</v>
      </c>
      <c r="J1364" t="s">
        <v>21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s="9" t="str">
        <f>IF(Table2[[#This Row],[Avg Monthly GB Download]]&lt;5,"Less then 5GB",IF(Table2[[#This Row],[Avg Monthly GB Download]]&gt;=10,"10 or More GB", "Between 5 and 10GB"))</f>
        <v>Less then 5GB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tr" cm="1">
        <f t="array" ref="H1365">_xlfn.IFS(Table2[[#This Row],[Age]]&lt;30,"Under",Table2[[#This Row],[Age]]&gt;=65,"Senior",30&lt;Table2[[#This Row],[Age]]&gt;64,"Others")</f>
        <v>Others</v>
      </c>
      <c r="I1365" t="s">
        <v>21</v>
      </c>
      <c r="J1365" t="s">
        <v>21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s="9" t="str">
        <f>IF(Table2[[#This Row],[Avg Monthly GB Download]]&lt;5,"Less then 5GB",IF(Table2[[#This Row],[Avg Monthly GB Download]]&gt;=10,"10 or More GB", "Between 5 and 10GB"))</f>
        <v>Less then 5GB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tr" cm="1">
        <f t="array" ref="H1366">_xlfn.IFS(Table2[[#This Row],[Age]]&lt;30,"Under",Table2[[#This Row],[Age]]&gt;=65,"Senior",30&lt;Table2[[#This Row],[Age]]&gt;64,"Others")</f>
        <v>Under</v>
      </c>
      <c r="I1366" t="s">
        <v>25</v>
      </c>
      <c r="J1366" t="s">
        <v>21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s="9" t="str">
        <f>IF(Table2[[#This Row],[Avg Monthly GB Download]]&lt;5,"Less then 5GB",IF(Table2[[#This Row],[Avg Monthly GB Download]]&gt;=10,"10 or More GB", "Between 5 and 10GB"))</f>
        <v>10 or More GB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tr" cm="1">
        <f t="array" ref="H1367">_xlfn.IFS(Table2[[#This Row],[Age]]&lt;30,"Under",Table2[[#This Row],[Age]]&gt;=65,"Senior",30&lt;Table2[[#This Row],[Age]]&gt;64,"Others")</f>
        <v>Under</v>
      </c>
      <c r="I1367" t="s">
        <v>25</v>
      </c>
      <c r="J1367" t="s">
        <v>21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s="9" t="str">
        <f>IF(Table2[[#This Row],[Avg Monthly GB Download]]&lt;5,"Less then 5GB",IF(Table2[[#This Row],[Avg Monthly GB Download]]&gt;=10,"10 or More GB", "Between 5 and 10GB"))</f>
        <v>Less then 5GB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tr" cm="1">
        <f t="array" ref="H1368">_xlfn.IFS(Table2[[#This Row],[Age]]&lt;30,"Under",Table2[[#This Row],[Age]]&gt;=65,"Senior",30&lt;Table2[[#This Row],[Age]]&gt;64,"Others")</f>
        <v>Senior</v>
      </c>
      <c r="I1368" t="s">
        <v>21</v>
      </c>
      <c r="J1368" t="s">
        <v>25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s="9" t="str">
        <f>IF(Table2[[#This Row],[Avg Monthly GB Download]]&lt;5,"Less then 5GB",IF(Table2[[#This Row],[Avg Monthly GB Download]]&gt;=10,"10 or More GB", "Between 5 and 10GB"))</f>
        <v>10 or More GB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tr" cm="1">
        <f t="array" ref="H1369">_xlfn.IFS(Table2[[#This Row],[Age]]&lt;30,"Under",Table2[[#This Row],[Age]]&gt;=65,"Senior",30&lt;Table2[[#This Row],[Age]]&gt;64,"Others")</f>
        <v>Others</v>
      </c>
      <c r="I1369" t="s">
        <v>21</v>
      </c>
      <c r="J1369" t="s">
        <v>21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s="9" t="str">
        <f>IF(Table2[[#This Row],[Avg Monthly GB Download]]&lt;5,"Less then 5GB",IF(Table2[[#This Row],[Avg Monthly GB Download]]&gt;=10,"10 or More GB", "Between 5 and 10GB"))</f>
        <v>Less then 5GB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tr" cm="1">
        <f t="array" ref="H1370">_xlfn.IFS(Table2[[#This Row],[Age]]&lt;30,"Under",Table2[[#This Row],[Age]]&gt;=65,"Senior",30&lt;Table2[[#This Row],[Age]]&gt;64,"Others")</f>
        <v>Others</v>
      </c>
      <c r="I1370" t="s">
        <v>21</v>
      </c>
      <c r="J1370" t="s">
        <v>21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s="9" t="str">
        <f>IF(Table2[[#This Row],[Avg Monthly GB Download]]&lt;5,"Less then 5GB",IF(Table2[[#This Row],[Avg Monthly GB Download]]&gt;=10,"10 or More GB", "Between 5 and 10GB"))</f>
        <v>Less then 5GB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tr" cm="1">
        <f t="array" ref="H1371">_xlfn.IFS(Table2[[#This Row],[Age]]&lt;30,"Under",Table2[[#This Row],[Age]]&gt;=65,"Senior",30&lt;Table2[[#This Row],[Age]]&gt;64,"Others")</f>
        <v>Under</v>
      </c>
      <c r="I1371" t="s">
        <v>25</v>
      </c>
      <c r="J1371" t="s">
        <v>21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s="9" t="str">
        <f>IF(Table2[[#This Row],[Avg Monthly GB Download]]&lt;5,"Less then 5GB",IF(Table2[[#This Row],[Avg Monthly GB Download]]&gt;=10,"10 or More GB", "Between 5 and 10GB"))</f>
        <v>Less then 5GB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tr" cm="1">
        <f t="array" ref="H1372">_xlfn.IFS(Table2[[#This Row],[Age]]&lt;30,"Under",Table2[[#This Row],[Age]]&gt;=65,"Senior",30&lt;Table2[[#This Row],[Age]]&gt;64,"Others")</f>
        <v>Others</v>
      </c>
      <c r="I1372" t="s">
        <v>21</v>
      </c>
      <c r="J1372" t="s">
        <v>21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s="9" t="str">
        <f>IF(Table2[[#This Row],[Avg Monthly GB Download]]&lt;5,"Less then 5GB",IF(Table2[[#This Row],[Avg Monthly GB Download]]&gt;=10,"10 or More GB", "Between 5 and 10GB"))</f>
        <v>Less then 5GB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tr" cm="1">
        <f t="array" ref="H1373">_xlfn.IFS(Table2[[#This Row],[Age]]&lt;30,"Under",Table2[[#This Row],[Age]]&gt;=65,"Senior",30&lt;Table2[[#This Row],[Age]]&gt;64,"Others")</f>
        <v>Others</v>
      </c>
      <c r="I1373" t="s">
        <v>21</v>
      </c>
      <c r="J1373" t="s">
        <v>21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s="9" t="str">
        <f>IF(Table2[[#This Row],[Avg Monthly GB Download]]&lt;5,"Less then 5GB",IF(Table2[[#This Row],[Avg Monthly GB Download]]&gt;=10,"10 or More GB", "Between 5 and 10GB"))</f>
        <v>Less then 5GB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tr" cm="1">
        <f t="array" ref="H1374">_xlfn.IFS(Table2[[#This Row],[Age]]&lt;30,"Under",Table2[[#This Row],[Age]]&gt;=65,"Senior",30&lt;Table2[[#This Row],[Age]]&gt;64,"Others")</f>
        <v>Others</v>
      </c>
      <c r="I1374" t="s">
        <v>21</v>
      </c>
      <c r="J1374" t="s">
        <v>21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s="9" t="str">
        <f>IF(Table2[[#This Row],[Avg Monthly GB Download]]&lt;5,"Less then 5GB",IF(Table2[[#This Row],[Avg Monthly GB Download]]&gt;=10,"10 or More GB", "Between 5 and 10GB"))</f>
        <v>Less then 5GB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tr" cm="1">
        <f t="array" ref="H1375">_xlfn.IFS(Table2[[#This Row],[Age]]&lt;30,"Under",Table2[[#This Row],[Age]]&gt;=65,"Senior",30&lt;Table2[[#This Row],[Age]]&gt;64,"Others")</f>
        <v>Others</v>
      </c>
      <c r="I1375" t="s">
        <v>21</v>
      </c>
      <c r="J1375" t="s">
        <v>21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s="9" t="str">
        <f>IF(Table2[[#This Row],[Avg Monthly GB Download]]&lt;5,"Less then 5GB",IF(Table2[[#This Row],[Avg Monthly GB Download]]&gt;=10,"10 or More GB", "Between 5 and 10GB"))</f>
        <v>Less then 5GB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tr" cm="1">
        <f t="array" ref="H1376">_xlfn.IFS(Table2[[#This Row],[Age]]&lt;30,"Under",Table2[[#This Row],[Age]]&gt;=65,"Senior",30&lt;Table2[[#This Row],[Age]]&gt;64,"Others")</f>
        <v>Others</v>
      </c>
      <c r="I1376" t="s">
        <v>21</v>
      </c>
      <c r="J1376" t="s">
        <v>21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s="9" t="str">
        <f>IF(Table2[[#This Row],[Avg Monthly GB Download]]&lt;5,"Less then 5GB",IF(Table2[[#This Row],[Avg Monthly GB Download]]&gt;=10,"10 or More GB", "Between 5 and 10GB"))</f>
        <v>Less then 5GB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tr" cm="1">
        <f t="array" ref="H1377">_xlfn.IFS(Table2[[#This Row],[Age]]&lt;30,"Under",Table2[[#This Row],[Age]]&gt;=65,"Senior",30&lt;Table2[[#This Row],[Age]]&gt;64,"Others")</f>
        <v>Under</v>
      </c>
      <c r="I1377" t="s">
        <v>25</v>
      </c>
      <c r="J1377" t="s">
        <v>21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s="9" t="str">
        <f>IF(Table2[[#This Row],[Avg Monthly GB Download]]&lt;5,"Less then 5GB",IF(Table2[[#This Row],[Avg Monthly GB Download]]&gt;=10,"10 or More GB", "Between 5 and 10GB"))</f>
        <v>Less then 5GB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tr" cm="1">
        <f t="array" ref="H1378">_xlfn.IFS(Table2[[#This Row],[Age]]&lt;30,"Under",Table2[[#This Row],[Age]]&gt;=65,"Senior",30&lt;Table2[[#This Row],[Age]]&gt;64,"Others")</f>
        <v>Others</v>
      </c>
      <c r="I1378" t="s">
        <v>21</v>
      </c>
      <c r="J1378" t="s">
        <v>21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s="9" t="str">
        <f>IF(Table2[[#This Row],[Avg Monthly GB Download]]&lt;5,"Less then 5GB",IF(Table2[[#This Row],[Avg Monthly GB Download]]&gt;=10,"10 or More GB", "Between 5 and 10GB"))</f>
        <v>Less then 5GB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tr" cm="1">
        <f t="array" ref="H1379">_xlfn.IFS(Table2[[#This Row],[Age]]&lt;30,"Under",Table2[[#This Row],[Age]]&gt;=65,"Senior",30&lt;Table2[[#This Row],[Age]]&gt;64,"Others")</f>
        <v>Others</v>
      </c>
      <c r="I1379" t="s">
        <v>21</v>
      </c>
      <c r="J1379" t="s">
        <v>21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s="9" t="str">
        <f>IF(Table2[[#This Row],[Avg Monthly GB Download]]&lt;5,"Less then 5GB",IF(Table2[[#This Row],[Avg Monthly GB Download]]&gt;=10,"10 or More GB", "Between 5 and 10GB"))</f>
        <v>Less then 5GB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tr" cm="1">
        <f t="array" ref="H1380">_xlfn.IFS(Table2[[#This Row],[Age]]&lt;30,"Under",Table2[[#This Row],[Age]]&gt;=65,"Senior",30&lt;Table2[[#This Row],[Age]]&gt;64,"Others")</f>
        <v>Others</v>
      </c>
      <c r="I1380" t="s">
        <v>21</v>
      </c>
      <c r="J1380" t="s">
        <v>21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s="9" t="str">
        <f>IF(Table2[[#This Row],[Avg Monthly GB Download]]&lt;5,"Less then 5GB",IF(Table2[[#This Row],[Avg Monthly GB Download]]&gt;=10,"10 or More GB", "Between 5 and 10GB"))</f>
        <v>Less then 5GB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tr" cm="1">
        <f t="array" ref="H1381">_xlfn.IFS(Table2[[#This Row],[Age]]&lt;30,"Under",Table2[[#This Row],[Age]]&gt;=65,"Senior",30&lt;Table2[[#This Row],[Age]]&gt;64,"Others")</f>
        <v>Others</v>
      </c>
      <c r="I1381" t="s">
        <v>21</v>
      </c>
      <c r="J1381" t="s">
        <v>21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s="9" t="str">
        <f>IF(Table2[[#This Row],[Avg Monthly GB Download]]&lt;5,"Less then 5GB",IF(Table2[[#This Row],[Avg Monthly GB Download]]&gt;=10,"10 or More GB", "Between 5 and 10GB"))</f>
        <v>Less then 5GB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tr" cm="1">
        <f t="array" ref="H1382">_xlfn.IFS(Table2[[#This Row],[Age]]&lt;30,"Under",Table2[[#This Row],[Age]]&gt;=65,"Senior",30&lt;Table2[[#This Row],[Age]]&gt;64,"Others")</f>
        <v>Others</v>
      </c>
      <c r="I1382" t="s">
        <v>21</v>
      </c>
      <c r="J1382" t="s">
        <v>21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s="9" t="str">
        <f>IF(Table2[[#This Row],[Avg Monthly GB Download]]&lt;5,"Less then 5GB",IF(Table2[[#This Row],[Avg Monthly GB Download]]&gt;=10,"10 or More GB", "Between 5 and 10GB"))</f>
        <v>Less then 5GB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tr" cm="1">
        <f t="array" ref="H1383">_xlfn.IFS(Table2[[#This Row],[Age]]&lt;30,"Under",Table2[[#This Row],[Age]]&gt;=65,"Senior",30&lt;Table2[[#This Row],[Age]]&gt;64,"Others")</f>
        <v>Under</v>
      </c>
      <c r="I1383" t="s">
        <v>25</v>
      </c>
      <c r="J1383" t="s">
        <v>21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s="9" t="str">
        <f>IF(Table2[[#This Row],[Avg Monthly GB Download]]&lt;5,"Less then 5GB",IF(Table2[[#This Row],[Avg Monthly GB Download]]&gt;=10,"10 or More GB", "Between 5 and 10GB"))</f>
        <v>Less then 5GB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tr" cm="1">
        <f t="array" ref="H1384">_xlfn.IFS(Table2[[#This Row],[Age]]&lt;30,"Under",Table2[[#This Row],[Age]]&gt;=65,"Senior",30&lt;Table2[[#This Row],[Age]]&gt;64,"Others")</f>
        <v>Others</v>
      </c>
      <c r="I1384" t="s">
        <v>21</v>
      </c>
      <c r="J1384" t="s">
        <v>21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s="9" t="str">
        <f>IF(Table2[[#This Row],[Avg Monthly GB Download]]&lt;5,"Less then 5GB",IF(Table2[[#This Row],[Avg Monthly GB Download]]&gt;=10,"10 or More GB", "Between 5 and 10GB"))</f>
        <v>Less then 5GB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tr" cm="1">
        <f t="array" ref="H1385">_xlfn.IFS(Table2[[#This Row],[Age]]&lt;30,"Under",Table2[[#This Row],[Age]]&gt;=65,"Senior",30&lt;Table2[[#This Row],[Age]]&gt;64,"Others")</f>
        <v>Others</v>
      </c>
      <c r="I1385" t="s">
        <v>21</v>
      </c>
      <c r="J1385" t="s">
        <v>21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s="9" t="str">
        <f>IF(Table2[[#This Row],[Avg Monthly GB Download]]&lt;5,"Less then 5GB",IF(Table2[[#This Row],[Avg Monthly GB Download]]&gt;=10,"10 or More GB", "Between 5 and 10GB"))</f>
        <v>Less then 5GB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tr" cm="1">
        <f t="array" ref="H1386">_xlfn.IFS(Table2[[#This Row],[Age]]&lt;30,"Under",Table2[[#This Row],[Age]]&gt;=65,"Senior",30&lt;Table2[[#This Row],[Age]]&gt;64,"Others")</f>
        <v>Others</v>
      </c>
      <c r="I1386" t="s">
        <v>21</v>
      </c>
      <c r="J1386" t="s">
        <v>21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s="9" t="str">
        <f>IF(Table2[[#This Row],[Avg Monthly GB Download]]&lt;5,"Less then 5GB",IF(Table2[[#This Row],[Avg Monthly GB Download]]&gt;=10,"10 or More GB", "Between 5 and 10GB"))</f>
        <v>Less then 5GB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tr" cm="1">
        <f t="array" ref="H1387">_xlfn.IFS(Table2[[#This Row],[Age]]&lt;30,"Under",Table2[[#This Row],[Age]]&gt;=65,"Senior",30&lt;Table2[[#This Row],[Age]]&gt;64,"Others")</f>
        <v>Others</v>
      </c>
      <c r="I1387" t="s">
        <v>21</v>
      </c>
      <c r="J1387" t="s">
        <v>21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s="9" t="str">
        <f>IF(Table2[[#This Row],[Avg Monthly GB Download]]&lt;5,"Less then 5GB",IF(Table2[[#This Row],[Avg Monthly GB Download]]&gt;=10,"10 or More GB", "Between 5 and 10GB"))</f>
        <v>Less then 5GB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tr" cm="1">
        <f t="array" ref="H1388">_xlfn.IFS(Table2[[#This Row],[Age]]&lt;30,"Under",Table2[[#This Row],[Age]]&gt;=65,"Senior",30&lt;Table2[[#This Row],[Age]]&gt;64,"Others")</f>
        <v>Under</v>
      </c>
      <c r="I1388" t="s">
        <v>25</v>
      </c>
      <c r="J1388" t="s">
        <v>21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s="9" t="str">
        <f>IF(Table2[[#This Row],[Avg Monthly GB Download]]&lt;5,"Less then 5GB",IF(Table2[[#This Row],[Avg Monthly GB Download]]&gt;=10,"10 or More GB", "Between 5 and 10GB"))</f>
        <v>Less then 5GB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tr" cm="1">
        <f t="array" ref="H1389">_xlfn.IFS(Table2[[#This Row],[Age]]&lt;30,"Under",Table2[[#This Row],[Age]]&gt;=65,"Senior",30&lt;Table2[[#This Row],[Age]]&gt;64,"Others")</f>
        <v>Others</v>
      </c>
      <c r="I1389" t="s">
        <v>21</v>
      </c>
      <c r="J1389" t="s">
        <v>21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s="9" t="str">
        <f>IF(Table2[[#This Row],[Avg Monthly GB Download]]&lt;5,"Less then 5GB",IF(Table2[[#This Row],[Avg Monthly GB Download]]&gt;=10,"10 or More GB", "Between 5 and 10GB"))</f>
        <v>Less then 5GB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tr" cm="1">
        <f t="array" ref="H1390">_xlfn.IFS(Table2[[#This Row],[Age]]&lt;30,"Under",Table2[[#This Row],[Age]]&gt;=65,"Senior",30&lt;Table2[[#This Row],[Age]]&gt;64,"Others")</f>
        <v>Others</v>
      </c>
      <c r="I1390" t="s">
        <v>21</v>
      </c>
      <c r="J1390" t="s">
        <v>21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s="9" t="str">
        <f>IF(Table2[[#This Row],[Avg Monthly GB Download]]&lt;5,"Less then 5GB",IF(Table2[[#This Row],[Avg Monthly GB Download]]&gt;=10,"10 or More GB", "Between 5 and 10GB"))</f>
        <v>Less then 5GB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tr" cm="1">
        <f t="array" ref="H1391">_xlfn.IFS(Table2[[#This Row],[Age]]&lt;30,"Under",Table2[[#This Row],[Age]]&gt;=65,"Senior",30&lt;Table2[[#This Row],[Age]]&gt;64,"Others")</f>
        <v>Under</v>
      </c>
      <c r="I1391" t="s">
        <v>25</v>
      </c>
      <c r="J1391" t="s">
        <v>21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s="9" t="str">
        <f>IF(Table2[[#This Row],[Avg Monthly GB Download]]&lt;5,"Less then 5GB",IF(Table2[[#This Row],[Avg Monthly GB Download]]&gt;=10,"10 or More GB", "Between 5 and 10GB"))</f>
        <v>Less then 5GB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tr" cm="1">
        <f t="array" ref="H1392">_xlfn.IFS(Table2[[#This Row],[Age]]&lt;30,"Under",Table2[[#This Row],[Age]]&gt;=65,"Senior",30&lt;Table2[[#This Row],[Age]]&gt;64,"Others")</f>
        <v>Others</v>
      </c>
      <c r="I1392" t="s">
        <v>21</v>
      </c>
      <c r="J1392" t="s">
        <v>21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s="9" t="str">
        <f>IF(Table2[[#This Row],[Avg Monthly GB Download]]&lt;5,"Less then 5GB",IF(Table2[[#This Row],[Avg Monthly GB Download]]&gt;=10,"10 or More GB", "Between 5 and 10GB"))</f>
        <v>Less then 5GB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tr" cm="1">
        <f t="array" ref="H1393">_xlfn.IFS(Table2[[#This Row],[Age]]&lt;30,"Under",Table2[[#This Row],[Age]]&gt;=65,"Senior",30&lt;Table2[[#This Row],[Age]]&gt;64,"Others")</f>
        <v>Others</v>
      </c>
      <c r="I1393" t="s">
        <v>21</v>
      </c>
      <c r="J1393" t="s">
        <v>21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s="9" t="str">
        <f>IF(Table2[[#This Row],[Avg Monthly GB Download]]&lt;5,"Less then 5GB",IF(Table2[[#This Row],[Avg Monthly GB Download]]&gt;=10,"10 or More GB", "Between 5 and 10GB"))</f>
        <v>Less then 5GB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tr" cm="1">
        <f t="array" ref="H1394">_xlfn.IFS(Table2[[#This Row],[Age]]&lt;30,"Under",Table2[[#This Row],[Age]]&gt;=65,"Senior",30&lt;Table2[[#This Row],[Age]]&gt;64,"Others")</f>
        <v>Others</v>
      </c>
      <c r="I1394" t="s">
        <v>21</v>
      </c>
      <c r="J1394" t="s">
        <v>21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s="9" t="str">
        <f>IF(Table2[[#This Row],[Avg Monthly GB Download]]&lt;5,"Less then 5GB",IF(Table2[[#This Row],[Avg Monthly GB Download]]&gt;=10,"10 or More GB", "Between 5 and 10GB"))</f>
        <v>Less then 5GB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tr" cm="1">
        <f t="array" ref="H1395">_xlfn.IFS(Table2[[#This Row],[Age]]&lt;30,"Under",Table2[[#This Row],[Age]]&gt;=65,"Senior",30&lt;Table2[[#This Row],[Age]]&gt;64,"Others")</f>
        <v>Senior</v>
      </c>
      <c r="I1395" t="s">
        <v>21</v>
      </c>
      <c r="J1395" t="s">
        <v>25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s="9" t="str">
        <f>IF(Table2[[#This Row],[Avg Monthly GB Download]]&lt;5,"Less then 5GB",IF(Table2[[#This Row],[Avg Monthly GB Download]]&gt;=10,"10 or More GB", "Between 5 and 10GB"))</f>
        <v>Between 5 and 10GB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tr" cm="1">
        <f t="array" ref="H1396">_xlfn.IFS(Table2[[#This Row],[Age]]&lt;30,"Under",Table2[[#This Row],[Age]]&gt;=65,"Senior",30&lt;Table2[[#This Row],[Age]]&gt;64,"Others")</f>
        <v>Senior</v>
      </c>
      <c r="I1396" t="s">
        <v>21</v>
      </c>
      <c r="J1396" t="s">
        <v>25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s="9" t="str">
        <f>IF(Table2[[#This Row],[Avg Monthly GB Download]]&lt;5,"Less then 5GB",IF(Table2[[#This Row],[Avg Monthly GB Download]]&gt;=10,"10 or More GB", "Between 5 and 10GB"))</f>
        <v>Between 5 and 10GB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tr" cm="1">
        <f t="array" ref="H1397">_xlfn.IFS(Table2[[#This Row],[Age]]&lt;30,"Under",Table2[[#This Row],[Age]]&gt;=65,"Senior",30&lt;Table2[[#This Row],[Age]]&gt;64,"Others")</f>
        <v>Under</v>
      </c>
      <c r="I1397" t="s">
        <v>25</v>
      </c>
      <c r="J1397" t="s">
        <v>21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s="9" t="str">
        <f>IF(Table2[[#This Row],[Avg Monthly GB Download]]&lt;5,"Less then 5GB",IF(Table2[[#This Row],[Avg Monthly GB Download]]&gt;=10,"10 or More GB", "Between 5 and 10GB"))</f>
        <v>Less then 5GB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tr" cm="1">
        <f t="array" ref="H1398">_xlfn.IFS(Table2[[#This Row],[Age]]&lt;30,"Under",Table2[[#This Row],[Age]]&gt;=65,"Senior",30&lt;Table2[[#This Row],[Age]]&gt;64,"Others")</f>
        <v>Others</v>
      </c>
      <c r="I1398" t="s">
        <v>21</v>
      </c>
      <c r="J1398" t="s">
        <v>21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s="9" t="str">
        <f>IF(Table2[[#This Row],[Avg Monthly GB Download]]&lt;5,"Less then 5GB",IF(Table2[[#This Row],[Avg Monthly GB Download]]&gt;=10,"10 or More GB", "Between 5 and 10GB"))</f>
        <v>Less then 5GB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tr" cm="1">
        <f t="array" ref="H1399">_xlfn.IFS(Table2[[#This Row],[Age]]&lt;30,"Under",Table2[[#This Row],[Age]]&gt;=65,"Senior",30&lt;Table2[[#This Row],[Age]]&gt;64,"Others")</f>
        <v>Others</v>
      </c>
      <c r="I1399" t="s">
        <v>21</v>
      </c>
      <c r="J1399" t="s">
        <v>21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s="9" t="str">
        <f>IF(Table2[[#This Row],[Avg Monthly GB Download]]&lt;5,"Less then 5GB",IF(Table2[[#This Row],[Avg Monthly GB Download]]&gt;=10,"10 or More GB", "Between 5 and 10GB"))</f>
        <v>10 or More GB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tr" cm="1">
        <f t="array" ref="H1400">_xlfn.IFS(Table2[[#This Row],[Age]]&lt;30,"Under",Table2[[#This Row],[Age]]&gt;=65,"Senior",30&lt;Table2[[#This Row],[Age]]&gt;64,"Others")</f>
        <v>Under</v>
      </c>
      <c r="I1400" t="s">
        <v>25</v>
      </c>
      <c r="J1400" t="s">
        <v>21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s="9" t="str">
        <f>IF(Table2[[#This Row],[Avg Monthly GB Download]]&lt;5,"Less then 5GB",IF(Table2[[#This Row],[Avg Monthly GB Download]]&gt;=10,"10 or More GB", "Between 5 and 10GB"))</f>
        <v>Less then 5GB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tr" cm="1">
        <f t="array" ref="H1401">_xlfn.IFS(Table2[[#This Row],[Age]]&lt;30,"Under",Table2[[#This Row],[Age]]&gt;=65,"Senior",30&lt;Table2[[#This Row],[Age]]&gt;64,"Others")</f>
        <v>Senior</v>
      </c>
      <c r="I1401" t="s">
        <v>21</v>
      </c>
      <c r="J1401" t="s">
        <v>25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s="9" t="str">
        <f>IF(Table2[[#This Row],[Avg Monthly GB Download]]&lt;5,"Less then 5GB",IF(Table2[[#This Row],[Avg Monthly GB Download]]&gt;=10,"10 or More GB", "Between 5 and 10GB"))</f>
        <v>Less then 5GB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tr" cm="1">
        <f t="array" ref="H1402">_xlfn.IFS(Table2[[#This Row],[Age]]&lt;30,"Under",Table2[[#This Row],[Age]]&gt;=65,"Senior",30&lt;Table2[[#This Row],[Age]]&gt;64,"Others")</f>
        <v>Others</v>
      </c>
      <c r="I1402" t="s">
        <v>21</v>
      </c>
      <c r="J1402" t="s">
        <v>21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s="9" t="str">
        <f>IF(Table2[[#This Row],[Avg Monthly GB Download]]&lt;5,"Less then 5GB",IF(Table2[[#This Row],[Avg Monthly GB Download]]&gt;=10,"10 or More GB", "Between 5 and 10GB"))</f>
        <v>Less then 5GB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tr" cm="1">
        <f t="array" ref="H1403">_xlfn.IFS(Table2[[#This Row],[Age]]&lt;30,"Under",Table2[[#This Row],[Age]]&gt;=65,"Senior",30&lt;Table2[[#This Row],[Age]]&gt;64,"Others")</f>
        <v>Under</v>
      </c>
      <c r="I1403" t="s">
        <v>25</v>
      </c>
      <c r="J1403" t="s">
        <v>21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s="9" t="str">
        <f>IF(Table2[[#This Row],[Avg Monthly GB Download]]&lt;5,"Less then 5GB",IF(Table2[[#This Row],[Avg Monthly GB Download]]&gt;=10,"10 or More GB", "Between 5 and 10GB"))</f>
        <v>Less then 5GB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tr" cm="1">
        <f t="array" ref="H1404">_xlfn.IFS(Table2[[#This Row],[Age]]&lt;30,"Under",Table2[[#This Row],[Age]]&gt;=65,"Senior",30&lt;Table2[[#This Row],[Age]]&gt;64,"Others")</f>
        <v>Senior</v>
      </c>
      <c r="I1404" t="s">
        <v>21</v>
      </c>
      <c r="J1404" t="s">
        <v>25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s="9" t="str">
        <f>IF(Table2[[#This Row],[Avg Monthly GB Download]]&lt;5,"Less then 5GB",IF(Table2[[#This Row],[Avg Monthly GB Download]]&gt;=10,"10 or More GB", "Between 5 and 10GB"))</f>
        <v>Between 5 and 10GB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tr" cm="1">
        <f t="array" ref="H1405">_xlfn.IFS(Table2[[#This Row],[Age]]&lt;30,"Under",Table2[[#This Row],[Age]]&gt;=65,"Senior",30&lt;Table2[[#This Row],[Age]]&gt;64,"Others")</f>
        <v>Others</v>
      </c>
      <c r="I1405" t="s">
        <v>21</v>
      </c>
      <c r="J1405" t="s">
        <v>21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s="9" t="str">
        <f>IF(Table2[[#This Row],[Avg Monthly GB Download]]&lt;5,"Less then 5GB",IF(Table2[[#This Row],[Avg Monthly GB Download]]&gt;=10,"10 or More GB", "Between 5 and 10GB"))</f>
        <v>Less then 5GB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tr" cm="1">
        <f t="array" ref="H1406">_xlfn.IFS(Table2[[#This Row],[Age]]&lt;30,"Under",Table2[[#This Row],[Age]]&gt;=65,"Senior",30&lt;Table2[[#This Row],[Age]]&gt;64,"Others")</f>
        <v>Others</v>
      </c>
      <c r="I1406" t="s">
        <v>21</v>
      </c>
      <c r="J1406" t="s">
        <v>21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s="9" t="str">
        <f>IF(Table2[[#This Row],[Avg Monthly GB Download]]&lt;5,"Less then 5GB",IF(Table2[[#This Row],[Avg Monthly GB Download]]&gt;=10,"10 or More GB", "Between 5 and 10GB"))</f>
        <v>Less then 5GB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tr" cm="1">
        <f t="array" ref="H1407">_xlfn.IFS(Table2[[#This Row],[Age]]&lt;30,"Under",Table2[[#This Row],[Age]]&gt;=65,"Senior",30&lt;Table2[[#This Row],[Age]]&gt;64,"Others")</f>
        <v>Others</v>
      </c>
      <c r="I1407" t="s">
        <v>21</v>
      </c>
      <c r="J1407" t="s">
        <v>21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s="9" t="str">
        <f>IF(Table2[[#This Row],[Avg Monthly GB Download]]&lt;5,"Less then 5GB",IF(Table2[[#This Row],[Avg Monthly GB Download]]&gt;=10,"10 or More GB", "Between 5 and 10GB"))</f>
        <v>Less then 5GB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tr" cm="1">
        <f t="array" ref="H1408">_xlfn.IFS(Table2[[#This Row],[Age]]&lt;30,"Under",Table2[[#This Row],[Age]]&gt;=65,"Senior",30&lt;Table2[[#This Row],[Age]]&gt;64,"Others")</f>
        <v>Others</v>
      </c>
      <c r="I1408" t="s">
        <v>21</v>
      </c>
      <c r="J1408" t="s">
        <v>21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s="9" t="str">
        <f>IF(Table2[[#This Row],[Avg Monthly GB Download]]&lt;5,"Less then 5GB",IF(Table2[[#This Row],[Avg Monthly GB Download]]&gt;=10,"10 or More GB", "Between 5 and 10GB"))</f>
        <v>Less then 5GB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tr" cm="1">
        <f t="array" ref="H1409">_xlfn.IFS(Table2[[#This Row],[Age]]&lt;30,"Under",Table2[[#This Row],[Age]]&gt;=65,"Senior",30&lt;Table2[[#This Row],[Age]]&gt;64,"Others")</f>
        <v>Others</v>
      </c>
      <c r="I1409" t="s">
        <v>21</v>
      </c>
      <c r="J1409" t="s">
        <v>21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s="9" t="str">
        <f>IF(Table2[[#This Row],[Avg Monthly GB Download]]&lt;5,"Less then 5GB",IF(Table2[[#This Row],[Avg Monthly GB Download]]&gt;=10,"10 or More GB", "Between 5 and 10GB"))</f>
        <v>Between 5 and 10GB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tr" cm="1">
        <f t="array" ref="H1410">_xlfn.IFS(Table2[[#This Row],[Age]]&lt;30,"Under",Table2[[#This Row],[Age]]&gt;=65,"Senior",30&lt;Table2[[#This Row],[Age]]&gt;64,"Others")</f>
        <v>Others</v>
      </c>
      <c r="I1410" t="s">
        <v>21</v>
      </c>
      <c r="J1410" t="s">
        <v>21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s="9" t="str">
        <f>IF(Table2[[#This Row],[Avg Monthly GB Download]]&lt;5,"Less then 5GB",IF(Table2[[#This Row],[Avg Monthly GB Download]]&gt;=10,"10 or More GB", "Between 5 and 10GB"))</f>
        <v>Less then 5GB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tr" cm="1">
        <f t="array" ref="H1411">_xlfn.IFS(Table2[[#This Row],[Age]]&lt;30,"Under",Table2[[#This Row],[Age]]&gt;=65,"Senior",30&lt;Table2[[#This Row],[Age]]&gt;64,"Others")</f>
        <v>Senior</v>
      </c>
      <c r="I1411" t="s">
        <v>21</v>
      </c>
      <c r="J1411" t="s">
        <v>25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s="9" t="str">
        <f>IF(Table2[[#This Row],[Avg Monthly GB Download]]&lt;5,"Less then 5GB",IF(Table2[[#This Row],[Avg Monthly GB Download]]&gt;=10,"10 or More GB", "Between 5 and 10GB"))</f>
        <v>Between 5 and 10GB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tr" cm="1">
        <f t="array" ref="H1412">_xlfn.IFS(Table2[[#This Row],[Age]]&lt;30,"Under",Table2[[#This Row],[Age]]&gt;=65,"Senior",30&lt;Table2[[#This Row],[Age]]&gt;64,"Others")</f>
        <v>Others</v>
      </c>
      <c r="I1412" t="s">
        <v>21</v>
      </c>
      <c r="J1412" t="s">
        <v>21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s="9" t="str">
        <f>IF(Table2[[#This Row],[Avg Monthly GB Download]]&lt;5,"Less then 5GB",IF(Table2[[#This Row],[Avg Monthly GB Download]]&gt;=10,"10 or More GB", "Between 5 and 10GB"))</f>
        <v>Less then 5GB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tr" cm="1">
        <f t="array" ref="H1413">_xlfn.IFS(Table2[[#This Row],[Age]]&lt;30,"Under",Table2[[#This Row],[Age]]&gt;=65,"Senior",30&lt;Table2[[#This Row],[Age]]&gt;64,"Others")</f>
        <v>Others</v>
      </c>
      <c r="I1413" t="s">
        <v>21</v>
      </c>
      <c r="J1413" t="s">
        <v>21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s="9" t="str">
        <f>IF(Table2[[#This Row],[Avg Monthly GB Download]]&lt;5,"Less then 5GB",IF(Table2[[#This Row],[Avg Monthly GB Download]]&gt;=10,"10 or More GB", "Between 5 and 10GB"))</f>
        <v>Less then 5GB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tr" cm="1">
        <f t="array" ref="H1414">_xlfn.IFS(Table2[[#This Row],[Age]]&lt;30,"Under",Table2[[#This Row],[Age]]&gt;=65,"Senior",30&lt;Table2[[#This Row],[Age]]&gt;64,"Others")</f>
        <v>Others</v>
      </c>
      <c r="I1414" t="s">
        <v>21</v>
      </c>
      <c r="J1414" t="s">
        <v>21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s="9" t="str">
        <f>IF(Table2[[#This Row],[Avg Monthly GB Download]]&lt;5,"Less then 5GB",IF(Table2[[#This Row],[Avg Monthly GB Download]]&gt;=10,"10 or More GB", "Between 5 and 10GB"))</f>
        <v>Less then 5GB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tr" cm="1">
        <f t="array" ref="H1415">_xlfn.IFS(Table2[[#This Row],[Age]]&lt;30,"Under",Table2[[#This Row],[Age]]&gt;=65,"Senior",30&lt;Table2[[#This Row],[Age]]&gt;64,"Others")</f>
        <v>Senior</v>
      </c>
      <c r="I1415" t="s">
        <v>21</v>
      </c>
      <c r="J1415" t="s">
        <v>25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s="9" t="str">
        <f>IF(Table2[[#This Row],[Avg Monthly GB Download]]&lt;5,"Less then 5GB",IF(Table2[[#This Row],[Avg Monthly GB Download]]&gt;=10,"10 or More GB", "Between 5 and 10GB"))</f>
        <v>Less then 5GB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tr" cm="1">
        <f t="array" ref="H1416">_xlfn.IFS(Table2[[#This Row],[Age]]&lt;30,"Under",Table2[[#This Row],[Age]]&gt;=65,"Senior",30&lt;Table2[[#This Row],[Age]]&gt;64,"Others")</f>
        <v>Others</v>
      </c>
      <c r="I1416" t="s">
        <v>21</v>
      </c>
      <c r="J1416" t="s">
        <v>21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s="9" t="str">
        <f>IF(Table2[[#This Row],[Avg Monthly GB Download]]&lt;5,"Less then 5GB",IF(Table2[[#This Row],[Avg Monthly GB Download]]&gt;=10,"10 or More GB", "Between 5 and 10GB"))</f>
        <v>10 or More GB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tr" cm="1">
        <f t="array" ref="H1417">_xlfn.IFS(Table2[[#This Row],[Age]]&lt;30,"Under",Table2[[#This Row],[Age]]&gt;=65,"Senior",30&lt;Table2[[#This Row],[Age]]&gt;64,"Others")</f>
        <v>Others</v>
      </c>
      <c r="I1417" t="s">
        <v>21</v>
      </c>
      <c r="J1417" t="s">
        <v>21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s="9" t="str">
        <f>IF(Table2[[#This Row],[Avg Monthly GB Download]]&lt;5,"Less then 5GB",IF(Table2[[#This Row],[Avg Monthly GB Download]]&gt;=10,"10 or More GB", "Between 5 and 10GB"))</f>
        <v>Less then 5GB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tr" cm="1">
        <f t="array" ref="H1418">_xlfn.IFS(Table2[[#This Row],[Age]]&lt;30,"Under",Table2[[#This Row],[Age]]&gt;=65,"Senior",30&lt;Table2[[#This Row],[Age]]&gt;64,"Others")</f>
        <v>Others</v>
      </c>
      <c r="I1418" t="s">
        <v>21</v>
      </c>
      <c r="J1418" t="s">
        <v>21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s="9" t="str">
        <f>IF(Table2[[#This Row],[Avg Monthly GB Download]]&lt;5,"Less then 5GB",IF(Table2[[#This Row],[Avg Monthly GB Download]]&gt;=10,"10 or More GB", "Between 5 and 10GB"))</f>
        <v>Less then 5GB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tr" cm="1">
        <f t="array" ref="H1419">_xlfn.IFS(Table2[[#This Row],[Age]]&lt;30,"Under",Table2[[#This Row],[Age]]&gt;=65,"Senior",30&lt;Table2[[#This Row],[Age]]&gt;64,"Others")</f>
        <v>Senior</v>
      </c>
      <c r="I1419" t="s">
        <v>21</v>
      </c>
      <c r="J1419" t="s">
        <v>25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s="9" t="str">
        <f>IF(Table2[[#This Row],[Avg Monthly GB Download]]&lt;5,"Less then 5GB",IF(Table2[[#This Row],[Avg Monthly GB Download]]&gt;=10,"10 or More GB", "Between 5 and 10GB"))</f>
        <v>Less then 5GB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tr" cm="1">
        <f t="array" ref="H1420">_xlfn.IFS(Table2[[#This Row],[Age]]&lt;30,"Under",Table2[[#This Row],[Age]]&gt;=65,"Senior",30&lt;Table2[[#This Row],[Age]]&gt;64,"Others")</f>
        <v>Under</v>
      </c>
      <c r="I1420" t="s">
        <v>25</v>
      </c>
      <c r="J1420" t="s">
        <v>21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s="9" t="str">
        <f>IF(Table2[[#This Row],[Avg Monthly GB Download]]&lt;5,"Less then 5GB",IF(Table2[[#This Row],[Avg Monthly GB Download]]&gt;=10,"10 or More GB", "Between 5 and 10GB"))</f>
        <v>10 or More GB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tr" cm="1">
        <f t="array" ref="H1421">_xlfn.IFS(Table2[[#This Row],[Age]]&lt;30,"Under",Table2[[#This Row],[Age]]&gt;=65,"Senior",30&lt;Table2[[#This Row],[Age]]&gt;64,"Others")</f>
        <v>Others</v>
      </c>
      <c r="I1421" t="s">
        <v>21</v>
      </c>
      <c r="J1421" t="s">
        <v>21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s="9" t="str">
        <f>IF(Table2[[#This Row],[Avg Monthly GB Download]]&lt;5,"Less then 5GB",IF(Table2[[#This Row],[Avg Monthly GB Download]]&gt;=10,"10 or More GB", "Between 5 and 10GB"))</f>
        <v>Less then 5GB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tr" cm="1">
        <f t="array" ref="H1422">_xlfn.IFS(Table2[[#This Row],[Age]]&lt;30,"Under",Table2[[#This Row],[Age]]&gt;=65,"Senior",30&lt;Table2[[#This Row],[Age]]&gt;64,"Others")</f>
        <v>Others</v>
      </c>
      <c r="I1422" t="s">
        <v>21</v>
      </c>
      <c r="J1422" t="s">
        <v>21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s="9" t="str">
        <f>IF(Table2[[#This Row],[Avg Monthly GB Download]]&lt;5,"Less then 5GB",IF(Table2[[#This Row],[Avg Monthly GB Download]]&gt;=10,"10 or More GB", "Between 5 and 10GB"))</f>
        <v>Less then 5GB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tr" cm="1">
        <f t="array" ref="H1423">_xlfn.IFS(Table2[[#This Row],[Age]]&lt;30,"Under",Table2[[#This Row],[Age]]&gt;=65,"Senior",30&lt;Table2[[#This Row],[Age]]&gt;64,"Others")</f>
        <v>Senior</v>
      </c>
      <c r="I1423" t="s">
        <v>21</v>
      </c>
      <c r="J1423" t="s">
        <v>25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s="9" t="str">
        <f>IF(Table2[[#This Row],[Avg Monthly GB Download]]&lt;5,"Less then 5GB",IF(Table2[[#This Row],[Avg Monthly GB Download]]&gt;=10,"10 or More GB", "Between 5 and 10GB"))</f>
        <v>Less then 5GB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tr" cm="1">
        <f t="array" ref="H1424">_xlfn.IFS(Table2[[#This Row],[Age]]&lt;30,"Under",Table2[[#This Row],[Age]]&gt;=65,"Senior",30&lt;Table2[[#This Row],[Age]]&gt;64,"Others")</f>
        <v>Others</v>
      </c>
      <c r="I1424" t="s">
        <v>21</v>
      </c>
      <c r="J1424" t="s">
        <v>21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s="9" t="str">
        <f>IF(Table2[[#This Row],[Avg Monthly GB Download]]&lt;5,"Less then 5GB",IF(Table2[[#This Row],[Avg Monthly GB Download]]&gt;=10,"10 or More GB", "Between 5 and 10GB"))</f>
        <v>Less then 5GB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tr" cm="1">
        <f t="array" ref="H1425">_xlfn.IFS(Table2[[#This Row],[Age]]&lt;30,"Under",Table2[[#This Row],[Age]]&gt;=65,"Senior",30&lt;Table2[[#This Row],[Age]]&gt;64,"Others")</f>
        <v>Others</v>
      </c>
      <c r="I1425" t="s">
        <v>21</v>
      </c>
      <c r="J1425" t="s">
        <v>21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s="9" t="str">
        <f>IF(Table2[[#This Row],[Avg Monthly GB Download]]&lt;5,"Less then 5GB",IF(Table2[[#This Row],[Avg Monthly GB Download]]&gt;=10,"10 or More GB", "Between 5 and 10GB"))</f>
        <v>Less then 5GB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tr" cm="1">
        <f t="array" ref="H1426">_xlfn.IFS(Table2[[#This Row],[Age]]&lt;30,"Under",Table2[[#This Row],[Age]]&gt;=65,"Senior",30&lt;Table2[[#This Row],[Age]]&gt;64,"Others")</f>
        <v>Others</v>
      </c>
      <c r="I1426" t="s">
        <v>21</v>
      </c>
      <c r="J1426" t="s">
        <v>21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s="9" t="str">
        <f>IF(Table2[[#This Row],[Avg Monthly GB Download]]&lt;5,"Less then 5GB",IF(Table2[[#This Row],[Avg Monthly GB Download]]&gt;=10,"10 or More GB", "Between 5 and 10GB"))</f>
        <v>10 or More GB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tr" cm="1">
        <f t="array" ref="H1427">_xlfn.IFS(Table2[[#This Row],[Age]]&lt;30,"Under",Table2[[#This Row],[Age]]&gt;=65,"Senior",30&lt;Table2[[#This Row],[Age]]&gt;64,"Others")</f>
        <v>Others</v>
      </c>
      <c r="I1427" t="s">
        <v>21</v>
      </c>
      <c r="J1427" t="s">
        <v>21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s="9" t="str">
        <f>IF(Table2[[#This Row],[Avg Monthly GB Download]]&lt;5,"Less then 5GB",IF(Table2[[#This Row],[Avg Monthly GB Download]]&gt;=10,"10 or More GB", "Between 5 and 10GB"))</f>
        <v>Less then 5GB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tr" cm="1">
        <f t="array" ref="H1428">_xlfn.IFS(Table2[[#This Row],[Age]]&lt;30,"Under",Table2[[#This Row],[Age]]&gt;=65,"Senior",30&lt;Table2[[#This Row],[Age]]&gt;64,"Others")</f>
        <v>Others</v>
      </c>
      <c r="I1428" t="s">
        <v>21</v>
      </c>
      <c r="J1428" t="s">
        <v>21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s="9" t="str">
        <f>IF(Table2[[#This Row],[Avg Monthly GB Download]]&lt;5,"Less then 5GB",IF(Table2[[#This Row],[Avg Monthly GB Download]]&gt;=10,"10 or More GB", "Between 5 and 10GB"))</f>
        <v>Less then 5GB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tr" cm="1">
        <f t="array" ref="H1429">_xlfn.IFS(Table2[[#This Row],[Age]]&lt;30,"Under",Table2[[#This Row],[Age]]&gt;=65,"Senior",30&lt;Table2[[#This Row],[Age]]&gt;64,"Others")</f>
        <v>Others</v>
      </c>
      <c r="I1429" t="s">
        <v>21</v>
      </c>
      <c r="J1429" t="s">
        <v>21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s="9" t="str">
        <f>IF(Table2[[#This Row],[Avg Monthly GB Download]]&lt;5,"Less then 5GB",IF(Table2[[#This Row],[Avg Monthly GB Download]]&gt;=10,"10 or More GB", "Between 5 and 10GB"))</f>
        <v>Less then 5GB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tr" cm="1">
        <f t="array" ref="H1430">_xlfn.IFS(Table2[[#This Row],[Age]]&lt;30,"Under",Table2[[#This Row],[Age]]&gt;=65,"Senior",30&lt;Table2[[#This Row],[Age]]&gt;64,"Others")</f>
        <v>Others</v>
      </c>
      <c r="I1430" t="s">
        <v>21</v>
      </c>
      <c r="J1430" t="s">
        <v>21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s="9" t="str">
        <f>IF(Table2[[#This Row],[Avg Monthly GB Download]]&lt;5,"Less then 5GB",IF(Table2[[#This Row],[Avg Monthly GB Download]]&gt;=10,"10 or More GB", "Between 5 and 10GB"))</f>
        <v>Less then 5GB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tr" cm="1">
        <f t="array" ref="H1431">_xlfn.IFS(Table2[[#This Row],[Age]]&lt;30,"Under",Table2[[#This Row],[Age]]&gt;=65,"Senior",30&lt;Table2[[#This Row],[Age]]&gt;64,"Others")</f>
        <v>Others</v>
      </c>
      <c r="I1431" t="s">
        <v>21</v>
      </c>
      <c r="J1431" t="s">
        <v>21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s="9" t="str">
        <f>IF(Table2[[#This Row],[Avg Monthly GB Download]]&lt;5,"Less then 5GB",IF(Table2[[#This Row],[Avg Monthly GB Download]]&gt;=10,"10 or More GB", "Between 5 and 10GB"))</f>
        <v>10 or More GB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tr" cm="1">
        <f t="array" ref="H1432">_xlfn.IFS(Table2[[#This Row],[Age]]&lt;30,"Under",Table2[[#This Row],[Age]]&gt;=65,"Senior",30&lt;Table2[[#This Row],[Age]]&gt;64,"Others")</f>
        <v>Others</v>
      </c>
      <c r="I1432" t="s">
        <v>21</v>
      </c>
      <c r="J1432" t="s">
        <v>21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s="9" t="str">
        <f>IF(Table2[[#This Row],[Avg Monthly GB Download]]&lt;5,"Less then 5GB",IF(Table2[[#This Row],[Avg Monthly GB Download]]&gt;=10,"10 or More GB", "Between 5 and 10GB"))</f>
        <v>Less then 5GB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tr" cm="1">
        <f t="array" ref="H1433">_xlfn.IFS(Table2[[#This Row],[Age]]&lt;30,"Under",Table2[[#This Row],[Age]]&gt;=65,"Senior",30&lt;Table2[[#This Row],[Age]]&gt;64,"Others")</f>
        <v>Others</v>
      </c>
      <c r="I1433" t="s">
        <v>21</v>
      </c>
      <c r="J1433" t="s">
        <v>21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s="9" t="str">
        <f>IF(Table2[[#This Row],[Avg Monthly GB Download]]&lt;5,"Less then 5GB",IF(Table2[[#This Row],[Avg Monthly GB Download]]&gt;=10,"10 or More GB", "Between 5 and 10GB"))</f>
        <v>Less then 5GB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tr" cm="1">
        <f t="array" ref="H1434">_xlfn.IFS(Table2[[#This Row],[Age]]&lt;30,"Under",Table2[[#This Row],[Age]]&gt;=65,"Senior",30&lt;Table2[[#This Row],[Age]]&gt;64,"Others")</f>
        <v>Others</v>
      </c>
      <c r="I1434" t="s">
        <v>21</v>
      </c>
      <c r="J1434" t="s">
        <v>21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s="9" t="str">
        <f>IF(Table2[[#This Row],[Avg Monthly GB Download]]&lt;5,"Less then 5GB",IF(Table2[[#This Row],[Avg Monthly GB Download]]&gt;=10,"10 or More GB", "Between 5 and 10GB"))</f>
        <v>Less then 5GB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tr" cm="1">
        <f t="array" ref="H1435">_xlfn.IFS(Table2[[#This Row],[Age]]&lt;30,"Under",Table2[[#This Row],[Age]]&gt;=65,"Senior",30&lt;Table2[[#This Row],[Age]]&gt;64,"Others")</f>
        <v>Others</v>
      </c>
      <c r="I1435" t="s">
        <v>21</v>
      </c>
      <c r="J1435" t="s">
        <v>21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s="9" t="str">
        <f>IF(Table2[[#This Row],[Avg Monthly GB Download]]&lt;5,"Less then 5GB",IF(Table2[[#This Row],[Avg Monthly GB Download]]&gt;=10,"10 or More GB", "Between 5 and 10GB"))</f>
        <v>10 or More GB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tr" cm="1">
        <f t="array" ref="H1436">_xlfn.IFS(Table2[[#This Row],[Age]]&lt;30,"Under",Table2[[#This Row],[Age]]&gt;=65,"Senior",30&lt;Table2[[#This Row],[Age]]&gt;64,"Others")</f>
        <v>Under</v>
      </c>
      <c r="I1436" t="s">
        <v>25</v>
      </c>
      <c r="J1436" t="s">
        <v>21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s="9" t="str">
        <f>IF(Table2[[#This Row],[Avg Monthly GB Download]]&lt;5,"Less then 5GB",IF(Table2[[#This Row],[Avg Monthly GB Download]]&gt;=10,"10 or More GB", "Between 5 and 10GB"))</f>
        <v>Less then 5GB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tr" cm="1">
        <f t="array" ref="H1437">_xlfn.IFS(Table2[[#This Row],[Age]]&lt;30,"Under",Table2[[#This Row],[Age]]&gt;=65,"Senior",30&lt;Table2[[#This Row],[Age]]&gt;64,"Others")</f>
        <v>Others</v>
      </c>
      <c r="I1437" t="s">
        <v>21</v>
      </c>
      <c r="J1437" t="s">
        <v>21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s="9" t="str">
        <f>IF(Table2[[#This Row],[Avg Monthly GB Download]]&lt;5,"Less then 5GB",IF(Table2[[#This Row],[Avg Monthly GB Download]]&gt;=10,"10 or More GB", "Between 5 and 10GB"))</f>
        <v>Less then 5GB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tr" cm="1">
        <f t="array" ref="H1438">_xlfn.IFS(Table2[[#This Row],[Age]]&lt;30,"Under",Table2[[#This Row],[Age]]&gt;=65,"Senior",30&lt;Table2[[#This Row],[Age]]&gt;64,"Others")</f>
        <v>Under</v>
      </c>
      <c r="I1438" t="s">
        <v>25</v>
      </c>
      <c r="J1438" t="s">
        <v>21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s="9" t="str">
        <f>IF(Table2[[#This Row],[Avg Monthly GB Download]]&lt;5,"Less then 5GB",IF(Table2[[#This Row],[Avg Monthly GB Download]]&gt;=10,"10 or More GB", "Between 5 and 10GB"))</f>
        <v>10 or More GB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tr" cm="1">
        <f t="array" ref="H1439">_xlfn.IFS(Table2[[#This Row],[Age]]&lt;30,"Under",Table2[[#This Row],[Age]]&gt;=65,"Senior",30&lt;Table2[[#This Row],[Age]]&gt;64,"Others")</f>
        <v>Under</v>
      </c>
      <c r="I1439" t="s">
        <v>25</v>
      </c>
      <c r="J1439" t="s">
        <v>21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s="9" t="str">
        <f>IF(Table2[[#This Row],[Avg Monthly GB Download]]&lt;5,"Less then 5GB",IF(Table2[[#This Row],[Avg Monthly GB Download]]&gt;=10,"10 or More GB", "Between 5 and 10GB"))</f>
        <v>Less then 5GB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tr" cm="1">
        <f t="array" ref="H1440">_xlfn.IFS(Table2[[#This Row],[Age]]&lt;30,"Under",Table2[[#This Row],[Age]]&gt;=65,"Senior",30&lt;Table2[[#This Row],[Age]]&gt;64,"Others")</f>
        <v>Others</v>
      </c>
      <c r="I1440" t="s">
        <v>21</v>
      </c>
      <c r="J1440" t="s">
        <v>21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s="9" t="str">
        <f>IF(Table2[[#This Row],[Avg Monthly GB Download]]&lt;5,"Less then 5GB",IF(Table2[[#This Row],[Avg Monthly GB Download]]&gt;=10,"10 or More GB", "Between 5 and 10GB"))</f>
        <v>Less then 5GB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tr" cm="1">
        <f t="array" ref="H1441">_xlfn.IFS(Table2[[#This Row],[Age]]&lt;30,"Under",Table2[[#This Row],[Age]]&gt;=65,"Senior",30&lt;Table2[[#This Row],[Age]]&gt;64,"Others")</f>
        <v>Senior</v>
      </c>
      <c r="I1441" t="s">
        <v>21</v>
      </c>
      <c r="J1441" t="s">
        <v>25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s="9" t="str">
        <f>IF(Table2[[#This Row],[Avg Monthly GB Download]]&lt;5,"Less then 5GB",IF(Table2[[#This Row],[Avg Monthly GB Download]]&gt;=10,"10 or More GB", "Between 5 and 10GB"))</f>
        <v>Less then 5GB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tr" cm="1">
        <f t="array" ref="H1442">_xlfn.IFS(Table2[[#This Row],[Age]]&lt;30,"Under",Table2[[#This Row],[Age]]&gt;=65,"Senior",30&lt;Table2[[#This Row],[Age]]&gt;64,"Others")</f>
        <v>Others</v>
      </c>
      <c r="I1442" t="s">
        <v>21</v>
      </c>
      <c r="J1442" t="s">
        <v>21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s="9" t="str">
        <f>IF(Table2[[#This Row],[Avg Monthly GB Download]]&lt;5,"Less then 5GB",IF(Table2[[#This Row],[Avg Monthly GB Download]]&gt;=10,"10 or More GB", "Between 5 and 10GB"))</f>
        <v>Less then 5GB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tr" cm="1">
        <f t="array" ref="H1443">_xlfn.IFS(Table2[[#This Row],[Age]]&lt;30,"Under",Table2[[#This Row],[Age]]&gt;=65,"Senior",30&lt;Table2[[#This Row],[Age]]&gt;64,"Others")</f>
        <v>Others</v>
      </c>
      <c r="I1443" t="s">
        <v>21</v>
      </c>
      <c r="J1443" t="s">
        <v>21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s="9" t="str">
        <f>IF(Table2[[#This Row],[Avg Monthly GB Download]]&lt;5,"Less then 5GB",IF(Table2[[#This Row],[Avg Monthly GB Download]]&gt;=10,"10 or More GB", "Between 5 and 10GB"))</f>
        <v>Less then 5GB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tr" cm="1">
        <f t="array" ref="H1444">_xlfn.IFS(Table2[[#This Row],[Age]]&lt;30,"Under",Table2[[#This Row],[Age]]&gt;=65,"Senior",30&lt;Table2[[#This Row],[Age]]&gt;64,"Others")</f>
        <v>Others</v>
      </c>
      <c r="I1444" t="s">
        <v>21</v>
      </c>
      <c r="J1444" t="s">
        <v>21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s="9" t="str">
        <f>IF(Table2[[#This Row],[Avg Monthly GB Download]]&lt;5,"Less then 5GB",IF(Table2[[#This Row],[Avg Monthly GB Download]]&gt;=10,"10 or More GB", "Between 5 and 10GB"))</f>
        <v>Less then 5GB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tr" cm="1">
        <f t="array" ref="H1445">_xlfn.IFS(Table2[[#This Row],[Age]]&lt;30,"Under",Table2[[#This Row],[Age]]&gt;=65,"Senior",30&lt;Table2[[#This Row],[Age]]&gt;64,"Others")</f>
        <v>Senior</v>
      </c>
      <c r="I1445" t="s">
        <v>21</v>
      </c>
      <c r="J1445" t="s">
        <v>25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s="9" t="str">
        <f>IF(Table2[[#This Row],[Avg Monthly GB Download]]&lt;5,"Less then 5GB",IF(Table2[[#This Row],[Avg Monthly GB Download]]&gt;=10,"10 or More GB", "Between 5 and 10GB"))</f>
        <v>Less then 5GB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tr" cm="1">
        <f t="array" ref="H1446">_xlfn.IFS(Table2[[#This Row],[Age]]&lt;30,"Under",Table2[[#This Row],[Age]]&gt;=65,"Senior",30&lt;Table2[[#This Row],[Age]]&gt;64,"Others")</f>
        <v>Others</v>
      </c>
      <c r="I1446" t="s">
        <v>21</v>
      </c>
      <c r="J1446" t="s">
        <v>21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s="9" t="str">
        <f>IF(Table2[[#This Row],[Avg Monthly GB Download]]&lt;5,"Less then 5GB",IF(Table2[[#This Row],[Avg Monthly GB Download]]&gt;=10,"10 or More GB", "Between 5 and 10GB"))</f>
        <v>Less then 5GB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tr" cm="1">
        <f t="array" ref="H1447">_xlfn.IFS(Table2[[#This Row],[Age]]&lt;30,"Under",Table2[[#This Row],[Age]]&gt;=65,"Senior",30&lt;Table2[[#This Row],[Age]]&gt;64,"Others")</f>
        <v>Others</v>
      </c>
      <c r="I1447" t="s">
        <v>21</v>
      </c>
      <c r="J1447" t="s">
        <v>21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s="9" t="str">
        <f>IF(Table2[[#This Row],[Avg Monthly GB Download]]&lt;5,"Less then 5GB",IF(Table2[[#This Row],[Avg Monthly GB Download]]&gt;=10,"10 or More GB", "Between 5 and 10GB"))</f>
        <v>Less then 5GB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tr" cm="1">
        <f t="array" ref="H1448">_xlfn.IFS(Table2[[#This Row],[Age]]&lt;30,"Under",Table2[[#This Row],[Age]]&gt;=65,"Senior",30&lt;Table2[[#This Row],[Age]]&gt;64,"Others")</f>
        <v>Others</v>
      </c>
      <c r="I1448" t="s">
        <v>21</v>
      </c>
      <c r="J1448" t="s">
        <v>21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s="9" t="str">
        <f>IF(Table2[[#This Row],[Avg Monthly GB Download]]&lt;5,"Less then 5GB",IF(Table2[[#This Row],[Avg Monthly GB Download]]&gt;=10,"10 or More GB", "Between 5 and 10GB"))</f>
        <v>Between 5 and 10GB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tr" cm="1">
        <f t="array" ref="H1449">_xlfn.IFS(Table2[[#This Row],[Age]]&lt;30,"Under",Table2[[#This Row],[Age]]&gt;=65,"Senior",30&lt;Table2[[#This Row],[Age]]&gt;64,"Others")</f>
        <v>Others</v>
      </c>
      <c r="I1449" t="s">
        <v>21</v>
      </c>
      <c r="J1449" t="s">
        <v>21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s="9" t="str">
        <f>IF(Table2[[#This Row],[Avg Monthly GB Download]]&lt;5,"Less then 5GB",IF(Table2[[#This Row],[Avg Monthly GB Download]]&gt;=10,"10 or More GB", "Between 5 and 10GB"))</f>
        <v>Less then 5GB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tr" cm="1">
        <f t="array" ref="H1450">_xlfn.IFS(Table2[[#This Row],[Age]]&lt;30,"Under",Table2[[#This Row],[Age]]&gt;=65,"Senior",30&lt;Table2[[#This Row],[Age]]&gt;64,"Others")</f>
        <v>Others</v>
      </c>
      <c r="I1450" t="s">
        <v>21</v>
      </c>
      <c r="J1450" t="s">
        <v>21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s="9" t="str">
        <f>IF(Table2[[#This Row],[Avg Monthly GB Download]]&lt;5,"Less then 5GB",IF(Table2[[#This Row],[Avg Monthly GB Download]]&gt;=10,"10 or More GB", "Between 5 and 10GB"))</f>
        <v>Less then 5GB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tr" cm="1">
        <f t="array" ref="H1451">_xlfn.IFS(Table2[[#This Row],[Age]]&lt;30,"Under",Table2[[#This Row],[Age]]&gt;=65,"Senior",30&lt;Table2[[#This Row],[Age]]&gt;64,"Others")</f>
        <v>Others</v>
      </c>
      <c r="I1451" t="s">
        <v>21</v>
      </c>
      <c r="J1451" t="s">
        <v>21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s="9" t="str">
        <f>IF(Table2[[#This Row],[Avg Monthly GB Download]]&lt;5,"Less then 5GB",IF(Table2[[#This Row],[Avg Monthly GB Download]]&gt;=10,"10 or More GB", "Between 5 and 10GB"))</f>
        <v>Less then 5GB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tr" cm="1">
        <f t="array" ref="H1452">_xlfn.IFS(Table2[[#This Row],[Age]]&lt;30,"Under",Table2[[#This Row],[Age]]&gt;=65,"Senior",30&lt;Table2[[#This Row],[Age]]&gt;64,"Others")</f>
        <v>Others</v>
      </c>
      <c r="I1452" t="s">
        <v>21</v>
      </c>
      <c r="J1452" t="s">
        <v>21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s="9" t="str">
        <f>IF(Table2[[#This Row],[Avg Monthly GB Download]]&lt;5,"Less then 5GB",IF(Table2[[#This Row],[Avg Monthly GB Download]]&gt;=10,"10 or More GB", "Between 5 and 10GB"))</f>
        <v>Between 5 and 10GB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tr" cm="1">
        <f t="array" ref="H1453">_xlfn.IFS(Table2[[#This Row],[Age]]&lt;30,"Under",Table2[[#This Row],[Age]]&gt;=65,"Senior",30&lt;Table2[[#This Row],[Age]]&gt;64,"Others")</f>
        <v>Others</v>
      </c>
      <c r="I1453" t="s">
        <v>21</v>
      </c>
      <c r="J1453" t="s">
        <v>21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s="9" t="str">
        <f>IF(Table2[[#This Row],[Avg Monthly GB Download]]&lt;5,"Less then 5GB",IF(Table2[[#This Row],[Avg Monthly GB Download]]&gt;=10,"10 or More GB", "Between 5 and 10GB"))</f>
        <v>Less then 5GB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tr" cm="1">
        <f t="array" ref="H1454">_xlfn.IFS(Table2[[#This Row],[Age]]&lt;30,"Under",Table2[[#This Row],[Age]]&gt;=65,"Senior",30&lt;Table2[[#This Row],[Age]]&gt;64,"Others")</f>
        <v>Others</v>
      </c>
      <c r="I1454" t="s">
        <v>21</v>
      </c>
      <c r="J1454" t="s">
        <v>21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s="9" t="str">
        <f>IF(Table2[[#This Row],[Avg Monthly GB Download]]&lt;5,"Less then 5GB",IF(Table2[[#This Row],[Avg Monthly GB Download]]&gt;=10,"10 or More GB", "Between 5 and 10GB"))</f>
        <v>Less then 5GB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tr" cm="1">
        <f t="array" ref="H1455">_xlfn.IFS(Table2[[#This Row],[Age]]&lt;30,"Under",Table2[[#This Row],[Age]]&gt;=65,"Senior",30&lt;Table2[[#This Row],[Age]]&gt;64,"Others")</f>
        <v>Others</v>
      </c>
      <c r="I1455" t="s">
        <v>21</v>
      </c>
      <c r="J1455" t="s">
        <v>21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s="9" t="str">
        <f>IF(Table2[[#This Row],[Avg Monthly GB Download]]&lt;5,"Less then 5GB",IF(Table2[[#This Row],[Avg Monthly GB Download]]&gt;=10,"10 or More GB", "Between 5 and 10GB"))</f>
        <v>Less then 5GB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tr" cm="1">
        <f t="array" ref="H1456">_xlfn.IFS(Table2[[#This Row],[Age]]&lt;30,"Under",Table2[[#This Row],[Age]]&gt;=65,"Senior",30&lt;Table2[[#This Row],[Age]]&gt;64,"Others")</f>
        <v>Others</v>
      </c>
      <c r="I1456" t="s">
        <v>21</v>
      </c>
      <c r="J1456" t="s">
        <v>21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s="9" t="str">
        <f>IF(Table2[[#This Row],[Avg Monthly GB Download]]&lt;5,"Less then 5GB",IF(Table2[[#This Row],[Avg Monthly GB Download]]&gt;=10,"10 or More GB", "Between 5 and 10GB"))</f>
        <v>Less then 5GB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tr" cm="1">
        <f t="array" ref="H1457">_xlfn.IFS(Table2[[#This Row],[Age]]&lt;30,"Under",Table2[[#This Row],[Age]]&gt;=65,"Senior",30&lt;Table2[[#This Row],[Age]]&gt;64,"Others")</f>
        <v>Others</v>
      </c>
      <c r="I1457" t="s">
        <v>21</v>
      </c>
      <c r="J1457" t="s">
        <v>21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s="9" t="str">
        <f>IF(Table2[[#This Row],[Avg Monthly GB Download]]&lt;5,"Less then 5GB",IF(Table2[[#This Row],[Avg Monthly GB Download]]&gt;=10,"10 or More GB", "Between 5 and 10GB"))</f>
        <v>Less then 5GB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tr" cm="1">
        <f t="array" ref="H1458">_xlfn.IFS(Table2[[#This Row],[Age]]&lt;30,"Under",Table2[[#This Row],[Age]]&gt;=65,"Senior",30&lt;Table2[[#This Row],[Age]]&gt;64,"Others")</f>
        <v>Others</v>
      </c>
      <c r="I1458" t="s">
        <v>21</v>
      </c>
      <c r="J1458" t="s">
        <v>21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s="9" t="str">
        <f>IF(Table2[[#This Row],[Avg Monthly GB Download]]&lt;5,"Less then 5GB",IF(Table2[[#This Row],[Avg Monthly GB Download]]&gt;=10,"10 or More GB", "Between 5 and 10GB"))</f>
        <v>Less then 5GB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tr" cm="1">
        <f t="array" ref="H1459">_xlfn.IFS(Table2[[#This Row],[Age]]&lt;30,"Under",Table2[[#This Row],[Age]]&gt;=65,"Senior",30&lt;Table2[[#This Row],[Age]]&gt;64,"Others")</f>
        <v>Others</v>
      </c>
      <c r="I1459" t="s">
        <v>21</v>
      </c>
      <c r="J1459" t="s">
        <v>21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s="9" t="str">
        <f>IF(Table2[[#This Row],[Avg Monthly GB Download]]&lt;5,"Less then 5GB",IF(Table2[[#This Row],[Avg Monthly GB Download]]&gt;=10,"10 or More GB", "Between 5 and 10GB"))</f>
        <v>Less then 5GB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tr" cm="1">
        <f t="array" ref="H1460">_xlfn.IFS(Table2[[#This Row],[Age]]&lt;30,"Under",Table2[[#This Row],[Age]]&gt;=65,"Senior",30&lt;Table2[[#This Row],[Age]]&gt;64,"Others")</f>
        <v>Under</v>
      </c>
      <c r="I1460" t="s">
        <v>25</v>
      </c>
      <c r="J1460" t="s">
        <v>21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s="9" t="str">
        <f>IF(Table2[[#This Row],[Avg Monthly GB Download]]&lt;5,"Less then 5GB",IF(Table2[[#This Row],[Avg Monthly GB Download]]&gt;=10,"10 or More GB", "Between 5 and 10GB"))</f>
        <v>Less then 5GB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tr" cm="1">
        <f t="array" ref="H1461">_xlfn.IFS(Table2[[#This Row],[Age]]&lt;30,"Under",Table2[[#This Row],[Age]]&gt;=65,"Senior",30&lt;Table2[[#This Row],[Age]]&gt;64,"Others")</f>
        <v>Others</v>
      </c>
      <c r="I1461" t="s">
        <v>21</v>
      </c>
      <c r="J1461" t="s">
        <v>21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s="9" t="str">
        <f>IF(Table2[[#This Row],[Avg Monthly GB Download]]&lt;5,"Less then 5GB",IF(Table2[[#This Row],[Avg Monthly GB Download]]&gt;=10,"10 or More GB", "Between 5 and 10GB"))</f>
        <v>Less then 5GB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tr" cm="1">
        <f t="array" ref="H1462">_xlfn.IFS(Table2[[#This Row],[Age]]&lt;30,"Under",Table2[[#This Row],[Age]]&gt;=65,"Senior",30&lt;Table2[[#This Row],[Age]]&gt;64,"Others")</f>
        <v>Others</v>
      </c>
      <c r="I1462" t="s">
        <v>21</v>
      </c>
      <c r="J1462" t="s">
        <v>21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s="9" t="str">
        <f>IF(Table2[[#This Row],[Avg Monthly GB Download]]&lt;5,"Less then 5GB",IF(Table2[[#This Row],[Avg Monthly GB Download]]&gt;=10,"10 or More GB", "Between 5 and 10GB"))</f>
        <v>Less then 5GB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tr" cm="1">
        <f t="array" ref="H1463">_xlfn.IFS(Table2[[#This Row],[Age]]&lt;30,"Under",Table2[[#This Row],[Age]]&gt;=65,"Senior",30&lt;Table2[[#This Row],[Age]]&gt;64,"Others")</f>
        <v>Others</v>
      </c>
      <c r="I1463" t="s">
        <v>21</v>
      </c>
      <c r="J1463" t="s">
        <v>21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s="9" t="str">
        <f>IF(Table2[[#This Row],[Avg Monthly GB Download]]&lt;5,"Less then 5GB",IF(Table2[[#This Row],[Avg Monthly GB Download]]&gt;=10,"10 or More GB", "Between 5 and 10GB"))</f>
        <v>Between 5 and 10GB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tr" cm="1">
        <f t="array" ref="H1464">_xlfn.IFS(Table2[[#This Row],[Age]]&lt;30,"Under",Table2[[#This Row],[Age]]&gt;=65,"Senior",30&lt;Table2[[#This Row],[Age]]&gt;64,"Others")</f>
        <v>Senior</v>
      </c>
      <c r="I1464" t="s">
        <v>21</v>
      </c>
      <c r="J1464" t="s">
        <v>25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s="9" t="str">
        <f>IF(Table2[[#This Row],[Avg Monthly GB Download]]&lt;5,"Less then 5GB",IF(Table2[[#This Row],[Avg Monthly GB Download]]&gt;=10,"10 or More GB", "Between 5 and 10GB"))</f>
        <v>Between 5 and 10GB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tr" cm="1">
        <f t="array" ref="H1465">_xlfn.IFS(Table2[[#This Row],[Age]]&lt;30,"Under",Table2[[#This Row],[Age]]&gt;=65,"Senior",30&lt;Table2[[#This Row],[Age]]&gt;64,"Others")</f>
        <v>Others</v>
      </c>
      <c r="I1465" t="s">
        <v>21</v>
      </c>
      <c r="J1465" t="s">
        <v>21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s="9" t="str">
        <f>IF(Table2[[#This Row],[Avg Monthly GB Download]]&lt;5,"Less then 5GB",IF(Table2[[#This Row],[Avg Monthly GB Download]]&gt;=10,"10 or More GB", "Between 5 and 10GB"))</f>
        <v>Less then 5GB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tr" cm="1">
        <f t="array" ref="H1466">_xlfn.IFS(Table2[[#This Row],[Age]]&lt;30,"Under",Table2[[#This Row],[Age]]&gt;=65,"Senior",30&lt;Table2[[#This Row],[Age]]&gt;64,"Others")</f>
        <v>Under</v>
      </c>
      <c r="I1466" t="s">
        <v>25</v>
      </c>
      <c r="J1466" t="s">
        <v>21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s="9" t="str">
        <f>IF(Table2[[#This Row],[Avg Monthly GB Download]]&lt;5,"Less then 5GB",IF(Table2[[#This Row],[Avg Monthly GB Download]]&gt;=10,"10 or More GB", "Between 5 and 10GB"))</f>
        <v>Less then 5GB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tr" cm="1">
        <f t="array" ref="H1467">_xlfn.IFS(Table2[[#This Row],[Age]]&lt;30,"Under",Table2[[#This Row],[Age]]&gt;=65,"Senior",30&lt;Table2[[#This Row],[Age]]&gt;64,"Others")</f>
        <v>Others</v>
      </c>
      <c r="I1467" t="s">
        <v>21</v>
      </c>
      <c r="J1467" t="s">
        <v>21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s="9" t="str">
        <f>IF(Table2[[#This Row],[Avg Monthly GB Download]]&lt;5,"Less then 5GB",IF(Table2[[#This Row],[Avg Monthly GB Download]]&gt;=10,"10 or More GB", "Between 5 and 10GB"))</f>
        <v>Less then 5GB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tr" cm="1">
        <f t="array" ref="H1468">_xlfn.IFS(Table2[[#This Row],[Age]]&lt;30,"Under",Table2[[#This Row],[Age]]&gt;=65,"Senior",30&lt;Table2[[#This Row],[Age]]&gt;64,"Others")</f>
        <v>Others</v>
      </c>
      <c r="I1468" t="s">
        <v>21</v>
      </c>
      <c r="J1468" t="s">
        <v>21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s="9" t="str">
        <f>IF(Table2[[#This Row],[Avg Monthly GB Download]]&lt;5,"Less then 5GB",IF(Table2[[#This Row],[Avg Monthly GB Download]]&gt;=10,"10 or More GB", "Between 5 and 10GB"))</f>
        <v>Less then 5GB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tr" cm="1">
        <f t="array" ref="H1469">_xlfn.IFS(Table2[[#This Row],[Age]]&lt;30,"Under",Table2[[#This Row],[Age]]&gt;=65,"Senior",30&lt;Table2[[#This Row],[Age]]&gt;64,"Others")</f>
        <v>Under</v>
      </c>
      <c r="I1469" t="s">
        <v>25</v>
      </c>
      <c r="J1469" t="s">
        <v>21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s="9" t="str">
        <f>IF(Table2[[#This Row],[Avg Monthly GB Download]]&lt;5,"Less then 5GB",IF(Table2[[#This Row],[Avg Monthly GB Download]]&gt;=10,"10 or More GB", "Between 5 and 10GB"))</f>
        <v>Less then 5GB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tr" cm="1">
        <f t="array" ref="H1470">_xlfn.IFS(Table2[[#This Row],[Age]]&lt;30,"Under",Table2[[#This Row],[Age]]&gt;=65,"Senior",30&lt;Table2[[#This Row],[Age]]&gt;64,"Others")</f>
        <v>Others</v>
      </c>
      <c r="I1470" t="s">
        <v>21</v>
      </c>
      <c r="J1470" t="s">
        <v>21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s="9" t="str">
        <f>IF(Table2[[#This Row],[Avg Monthly GB Download]]&lt;5,"Less then 5GB",IF(Table2[[#This Row],[Avg Monthly GB Download]]&gt;=10,"10 or More GB", "Between 5 and 10GB"))</f>
        <v>Less then 5GB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tr" cm="1">
        <f t="array" ref="H1471">_xlfn.IFS(Table2[[#This Row],[Age]]&lt;30,"Under",Table2[[#This Row],[Age]]&gt;=65,"Senior",30&lt;Table2[[#This Row],[Age]]&gt;64,"Others")</f>
        <v>Senior</v>
      </c>
      <c r="I1471" t="s">
        <v>21</v>
      </c>
      <c r="J1471" t="s">
        <v>25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s="9" t="str">
        <f>IF(Table2[[#This Row],[Avg Monthly GB Download]]&lt;5,"Less then 5GB",IF(Table2[[#This Row],[Avg Monthly GB Download]]&gt;=10,"10 or More GB", "Between 5 and 10GB"))</f>
        <v>Less then 5GB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tr" cm="1">
        <f t="array" ref="H1472">_xlfn.IFS(Table2[[#This Row],[Age]]&lt;30,"Under",Table2[[#This Row],[Age]]&gt;=65,"Senior",30&lt;Table2[[#This Row],[Age]]&gt;64,"Others")</f>
        <v>Others</v>
      </c>
      <c r="I1472" t="s">
        <v>21</v>
      </c>
      <c r="J1472" t="s">
        <v>21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s="9" t="str">
        <f>IF(Table2[[#This Row],[Avg Monthly GB Download]]&lt;5,"Less then 5GB",IF(Table2[[#This Row],[Avg Monthly GB Download]]&gt;=10,"10 or More GB", "Between 5 and 10GB"))</f>
        <v>Less then 5GB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tr" cm="1">
        <f t="array" ref="H1473">_xlfn.IFS(Table2[[#This Row],[Age]]&lt;30,"Under",Table2[[#This Row],[Age]]&gt;=65,"Senior",30&lt;Table2[[#This Row],[Age]]&gt;64,"Others")</f>
        <v>Senior</v>
      </c>
      <c r="I1473" t="s">
        <v>21</v>
      </c>
      <c r="J1473" t="s">
        <v>25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s="9" t="str">
        <f>IF(Table2[[#This Row],[Avg Monthly GB Download]]&lt;5,"Less then 5GB",IF(Table2[[#This Row],[Avg Monthly GB Download]]&gt;=10,"10 or More GB", "Between 5 and 10GB"))</f>
        <v>Less then 5GB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tr" cm="1">
        <f t="array" ref="H1474">_xlfn.IFS(Table2[[#This Row],[Age]]&lt;30,"Under",Table2[[#This Row],[Age]]&gt;=65,"Senior",30&lt;Table2[[#This Row],[Age]]&gt;64,"Others")</f>
        <v>Others</v>
      </c>
      <c r="I1474" t="s">
        <v>21</v>
      </c>
      <c r="J1474" t="s">
        <v>21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s="9" t="str">
        <f>IF(Table2[[#This Row],[Avg Monthly GB Download]]&lt;5,"Less then 5GB",IF(Table2[[#This Row],[Avg Monthly GB Download]]&gt;=10,"10 or More GB", "Between 5 and 10GB"))</f>
        <v>Less then 5GB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tr" cm="1">
        <f t="array" ref="H1475">_xlfn.IFS(Table2[[#This Row],[Age]]&lt;30,"Under",Table2[[#This Row],[Age]]&gt;=65,"Senior",30&lt;Table2[[#This Row],[Age]]&gt;64,"Others")</f>
        <v>Others</v>
      </c>
      <c r="I1475" t="s">
        <v>21</v>
      </c>
      <c r="J1475" t="s">
        <v>21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s="9" t="str">
        <f>IF(Table2[[#This Row],[Avg Monthly GB Download]]&lt;5,"Less then 5GB",IF(Table2[[#This Row],[Avg Monthly GB Download]]&gt;=10,"10 or More GB", "Between 5 and 10GB"))</f>
        <v>Less then 5GB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tr" cm="1">
        <f t="array" ref="H1476">_xlfn.IFS(Table2[[#This Row],[Age]]&lt;30,"Under",Table2[[#This Row],[Age]]&gt;=65,"Senior",30&lt;Table2[[#This Row],[Age]]&gt;64,"Others")</f>
        <v>Others</v>
      </c>
      <c r="I1476" t="s">
        <v>21</v>
      </c>
      <c r="J1476" t="s">
        <v>21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s="9" t="str">
        <f>IF(Table2[[#This Row],[Avg Monthly GB Download]]&lt;5,"Less then 5GB",IF(Table2[[#This Row],[Avg Monthly GB Download]]&gt;=10,"10 or More GB", "Between 5 and 10GB"))</f>
        <v>10 or More GB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tr" cm="1">
        <f t="array" ref="H1477">_xlfn.IFS(Table2[[#This Row],[Age]]&lt;30,"Under",Table2[[#This Row],[Age]]&gt;=65,"Senior",30&lt;Table2[[#This Row],[Age]]&gt;64,"Others")</f>
        <v>Others</v>
      </c>
      <c r="I1477" t="s">
        <v>21</v>
      </c>
      <c r="J1477" t="s">
        <v>21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s="9" t="str">
        <f>IF(Table2[[#This Row],[Avg Monthly GB Download]]&lt;5,"Less then 5GB",IF(Table2[[#This Row],[Avg Monthly GB Download]]&gt;=10,"10 or More GB", "Between 5 and 10GB"))</f>
        <v>Between 5 and 10GB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tr" cm="1">
        <f t="array" ref="H1478">_xlfn.IFS(Table2[[#This Row],[Age]]&lt;30,"Under",Table2[[#This Row],[Age]]&gt;=65,"Senior",30&lt;Table2[[#This Row],[Age]]&gt;64,"Others")</f>
        <v>Others</v>
      </c>
      <c r="I1478" t="s">
        <v>21</v>
      </c>
      <c r="J1478" t="s">
        <v>21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s="9" t="str">
        <f>IF(Table2[[#This Row],[Avg Monthly GB Download]]&lt;5,"Less then 5GB",IF(Table2[[#This Row],[Avg Monthly GB Download]]&gt;=10,"10 or More GB", "Between 5 and 10GB"))</f>
        <v>Less then 5GB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tr" cm="1">
        <f t="array" ref="H1479">_xlfn.IFS(Table2[[#This Row],[Age]]&lt;30,"Under",Table2[[#This Row],[Age]]&gt;=65,"Senior",30&lt;Table2[[#This Row],[Age]]&gt;64,"Others")</f>
        <v>Others</v>
      </c>
      <c r="I1479" t="s">
        <v>21</v>
      </c>
      <c r="J1479" t="s">
        <v>21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s="9" t="str">
        <f>IF(Table2[[#This Row],[Avg Monthly GB Download]]&lt;5,"Less then 5GB",IF(Table2[[#This Row],[Avg Monthly GB Download]]&gt;=10,"10 or More GB", "Between 5 and 10GB"))</f>
        <v>Less then 5GB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tr" cm="1">
        <f t="array" ref="H1480">_xlfn.IFS(Table2[[#This Row],[Age]]&lt;30,"Under",Table2[[#This Row],[Age]]&gt;=65,"Senior",30&lt;Table2[[#This Row],[Age]]&gt;64,"Others")</f>
        <v>Others</v>
      </c>
      <c r="I1480" t="s">
        <v>21</v>
      </c>
      <c r="J1480" t="s">
        <v>21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s="9" t="str">
        <f>IF(Table2[[#This Row],[Avg Monthly GB Download]]&lt;5,"Less then 5GB",IF(Table2[[#This Row],[Avg Monthly GB Download]]&gt;=10,"10 or More GB", "Between 5 and 10GB"))</f>
        <v>Less then 5GB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tr" cm="1">
        <f t="array" ref="H1481">_xlfn.IFS(Table2[[#This Row],[Age]]&lt;30,"Under",Table2[[#This Row],[Age]]&gt;=65,"Senior",30&lt;Table2[[#This Row],[Age]]&gt;64,"Others")</f>
        <v>Others</v>
      </c>
      <c r="I1481" t="s">
        <v>21</v>
      </c>
      <c r="J1481" t="s">
        <v>21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s="9" t="str">
        <f>IF(Table2[[#This Row],[Avg Monthly GB Download]]&lt;5,"Less then 5GB",IF(Table2[[#This Row],[Avg Monthly GB Download]]&gt;=10,"10 or More GB", "Between 5 and 10GB"))</f>
        <v>Less then 5GB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tr" cm="1">
        <f t="array" ref="H1482">_xlfn.IFS(Table2[[#This Row],[Age]]&lt;30,"Under",Table2[[#This Row],[Age]]&gt;=65,"Senior",30&lt;Table2[[#This Row],[Age]]&gt;64,"Others")</f>
        <v>Others</v>
      </c>
      <c r="I1482" t="s">
        <v>21</v>
      </c>
      <c r="J1482" t="s">
        <v>21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s="9" t="str">
        <f>IF(Table2[[#This Row],[Avg Monthly GB Download]]&lt;5,"Less then 5GB",IF(Table2[[#This Row],[Avg Monthly GB Download]]&gt;=10,"10 or More GB", "Between 5 and 10GB"))</f>
        <v>Less then 5GB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tr" cm="1">
        <f t="array" ref="H1483">_xlfn.IFS(Table2[[#This Row],[Age]]&lt;30,"Under",Table2[[#This Row],[Age]]&gt;=65,"Senior",30&lt;Table2[[#This Row],[Age]]&gt;64,"Others")</f>
        <v>Under</v>
      </c>
      <c r="I1483" t="s">
        <v>25</v>
      </c>
      <c r="J1483" t="s">
        <v>21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s="9" t="str">
        <f>IF(Table2[[#This Row],[Avg Monthly GB Download]]&lt;5,"Less then 5GB",IF(Table2[[#This Row],[Avg Monthly GB Download]]&gt;=10,"10 or More GB", "Between 5 and 10GB"))</f>
        <v>10 or More GB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tr" cm="1">
        <f t="array" ref="H1484">_xlfn.IFS(Table2[[#This Row],[Age]]&lt;30,"Under",Table2[[#This Row],[Age]]&gt;=65,"Senior",30&lt;Table2[[#This Row],[Age]]&gt;64,"Others")</f>
        <v>Others</v>
      </c>
      <c r="I1484" t="s">
        <v>21</v>
      </c>
      <c r="J1484" t="s">
        <v>21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s="9" t="str">
        <f>IF(Table2[[#This Row],[Avg Monthly GB Download]]&lt;5,"Less then 5GB",IF(Table2[[#This Row],[Avg Monthly GB Download]]&gt;=10,"10 or More GB", "Between 5 and 10GB"))</f>
        <v>10 or More GB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tr" cm="1">
        <f t="array" ref="H1485">_xlfn.IFS(Table2[[#This Row],[Age]]&lt;30,"Under",Table2[[#This Row],[Age]]&gt;=65,"Senior",30&lt;Table2[[#This Row],[Age]]&gt;64,"Others")</f>
        <v>Under</v>
      </c>
      <c r="I1485" t="s">
        <v>25</v>
      </c>
      <c r="J1485" t="s">
        <v>21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s="9" t="str">
        <f>IF(Table2[[#This Row],[Avg Monthly GB Download]]&lt;5,"Less then 5GB",IF(Table2[[#This Row],[Avg Monthly GB Download]]&gt;=10,"10 or More GB", "Between 5 and 10GB"))</f>
        <v>Less then 5GB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tr" cm="1">
        <f t="array" ref="H1486">_xlfn.IFS(Table2[[#This Row],[Age]]&lt;30,"Under",Table2[[#This Row],[Age]]&gt;=65,"Senior",30&lt;Table2[[#This Row],[Age]]&gt;64,"Others")</f>
        <v>Others</v>
      </c>
      <c r="I1486" t="s">
        <v>21</v>
      </c>
      <c r="J1486" t="s">
        <v>21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s="9" t="str">
        <f>IF(Table2[[#This Row],[Avg Monthly GB Download]]&lt;5,"Less then 5GB",IF(Table2[[#This Row],[Avg Monthly GB Download]]&gt;=10,"10 or More GB", "Between 5 and 10GB"))</f>
        <v>Less then 5GB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tr" cm="1">
        <f t="array" ref="H1487">_xlfn.IFS(Table2[[#This Row],[Age]]&lt;30,"Under",Table2[[#This Row],[Age]]&gt;=65,"Senior",30&lt;Table2[[#This Row],[Age]]&gt;64,"Others")</f>
        <v>Others</v>
      </c>
      <c r="I1487" t="s">
        <v>21</v>
      </c>
      <c r="J1487" t="s">
        <v>21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s="9" t="str">
        <f>IF(Table2[[#This Row],[Avg Monthly GB Download]]&lt;5,"Less then 5GB",IF(Table2[[#This Row],[Avg Monthly GB Download]]&gt;=10,"10 or More GB", "Between 5 and 10GB"))</f>
        <v>Less then 5GB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tr" cm="1">
        <f t="array" ref="H1488">_xlfn.IFS(Table2[[#This Row],[Age]]&lt;30,"Under",Table2[[#This Row],[Age]]&gt;=65,"Senior",30&lt;Table2[[#This Row],[Age]]&gt;64,"Others")</f>
        <v>Others</v>
      </c>
      <c r="I1488" t="s">
        <v>21</v>
      </c>
      <c r="J1488" t="s">
        <v>21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s="9" t="str">
        <f>IF(Table2[[#This Row],[Avg Monthly GB Download]]&lt;5,"Less then 5GB",IF(Table2[[#This Row],[Avg Monthly GB Download]]&gt;=10,"10 or More GB", "Between 5 and 10GB"))</f>
        <v>Less then 5GB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tr" cm="1">
        <f t="array" ref="H1489">_xlfn.IFS(Table2[[#This Row],[Age]]&lt;30,"Under",Table2[[#This Row],[Age]]&gt;=65,"Senior",30&lt;Table2[[#This Row],[Age]]&gt;64,"Others")</f>
        <v>Under</v>
      </c>
      <c r="I1489" t="s">
        <v>25</v>
      </c>
      <c r="J1489" t="s">
        <v>21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s="9" t="str">
        <f>IF(Table2[[#This Row],[Avg Monthly GB Download]]&lt;5,"Less then 5GB",IF(Table2[[#This Row],[Avg Monthly GB Download]]&gt;=10,"10 or More GB", "Between 5 and 10GB"))</f>
        <v>Less then 5GB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tr" cm="1">
        <f t="array" ref="H1490">_xlfn.IFS(Table2[[#This Row],[Age]]&lt;30,"Under",Table2[[#This Row],[Age]]&gt;=65,"Senior",30&lt;Table2[[#This Row],[Age]]&gt;64,"Others")</f>
        <v>Others</v>
      </c>
      <c r="I1490" t="s">
        <v>21</v>
      </c>
      <c r="J1490" t="s">
        <v>21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s="9" t="str">
        <f>IF(Table2[[#This Row],[Avg Monthly GB Download]]&lt;5,"Less then 5GB",IF(Table2[[#This Row],[Avg Monthly GB Download]]&gt;=10,"10 or More GB", "Between 5 and 10GB"))</f>
        <v>Between 5 and 10GB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tr" cm="1">
        <f t="array" ref="H1491">_xlfn.IFS(Table2[[#This Row],[Age]]&lt;30,"Under",Table2[[#This Row],[Age]]&gt;=65,"Senior",30&lt;Table2[[#This Row],[Age]]&gt;64,"Others")</f>
        <v>Senior</v>
      </c>
      <c r="I1491" t="s">
        <v>21</v>
      </c>
      <c r="J1491" t="s">
        <v>25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s="9" t="str">
        <f>IF(Table2[[#This Row],[Avg Monthly GB Download]]&lt;5,"Less then 5GB",IF(Table2[[#This Row],[Avg Monthly GB Download]]&gt;=10,"10 or More GB", "Between 5 and 10GB"))</f>
        <v>Between 5 and 10GB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tr" cm="1">
        <f t="array" ref="H1492">_xlfn.IFS(Table2[[#This Row],[Age]]&lt;30,"Under",Table2[[#This Row],[Age]]&gt;=65,"Senior",30&lt;Table2[[#This Row],[Age]]&gt;64,"Others")</f>
        <v>Others</v>
      </c>
      <c r="I1492" t="s">
        <v>21</v>
      </c>
      <c r="J1492" t="s">
        <v>21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s="9" t="str">
        <f>IF(Table2[[#This Row],[Avg Monthly GB Download]]&lt;5,"Less then 5GB",IF(Table2[[#This Row],[Avg Monthly GB Download]]&gt;=10,"10 or More GB", "Between 5 and 10GB"))</f>
        <v>Less then 5GB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tr" cm="1">
        <f t="array" ref="H1493">_xlfn.IFS(Table2[[#This Row],[Age]]&lt;30,"Under",Table2[[#This Row],[Age]]&gt;=65,"Senior",30&lt;Table2[[#This Row],[Age]]&gt;64,"Others")</f>
        <v>Others</v>
      </c>
      <c r="I1493" t="s">
        <v>21</v>
      </c>
      <c r="J1493" t="s">
        <v>21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s="9" t="str">
        <f>IF(Table2[[#This Row],[Avg Monthly GB Download]]&lt;5,"Less then 5GB",IF(Table2[[#This Row],[Avg Monthly GB Download]]&gt;=10,"10 or More GB", "Between 5 and 10GB"))</f>
        <v>Less then 5GB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tr" cm="1">
        <f t="array" ref="H1494">_xlfn.IFS(Table2[[#This Row],[Age]]&lt;30,"Under",Table2[[#This Row],[Age]]&gt;=65,"Senior",30&lt;Table2[[#This Row],[Age]]&gt;64,"Others")</f>
        <v>Others</v>
      </c>
      <c r="I1494" t="s">
        <v>21</v>
      </c>
      <c r="J1494" t="s">
        <v>21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s="9" t="str">
        <f>IF(Table2[[#This Row],[Avg Monthly GB Download]]&lt;5,"Less then 5GB",IF(Table2[[#This Row],[Avg Monthly GB Download]]&gt;=10,"10 or More GB", "Between 5 and 10GB"))</f>
        <v>Between 5 and 10GB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tr" cm="1">
        <f t="array" ref="H1495">_xlfn.IFS(Table2[[#This Row],[Age]]&lt;30,"Under",Table2[[#This Row],[Age]]&gt;=65,"Senior",30&lt;Table2[[#This Row],[Age]]&gt;64,"Others")</f>
        <v>Under</v>
      </c>
      <c r="I1495" t="s">
        <v>25</v>
      </c>
      <c r="J1495" t="s">
        <v>21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s="9" t="str">
        <f>IF(Table2[[#This Row],[Avg Monthly GB Download]]&lt;5,"Less then 5GB",IF(Table2[[#This Row],[Avg Monthly GB Download]]&gt;=10,"10 or More GB", "Between 5 and 10GB"))</f>
        <v>Less then 5GB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tr" cm="1">
        <f t="array" ref="H1496">_xlfn.IFS(Table2[[#This Row],[Age]]&lt;30,"Under",Table2[[#This Row],[Age]]&gt;=65,"Senior",30&lt;Table2[[#This Row],[Age]]&gt;64,"Others")</f>
        <v>Under</v>
      </c>
      <c r="I1496" t="s">
        <v>25</v>
      </c>
      <c r="J1496" t="s">
        <v>21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s="9" t="str">
        <f>IF(Table2[[#This Row],[Avg Monthly GB Download]]&lt;5,"Less then 5GB",IF(Table2[[#This Row],[Avg Monthly GB Download]]&gt;=10,"10 or More GB", "Between 5 and 10GB"))</f>
        <v>Less then 5GB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tr" cm="1">
        <f t="array" ref="H1497">_xlfn.IFS(Table2[[#This Row],[Age]]&lt;30,"Under",Table2[[#This Row],[Age]]&gt;=65,"Senior",30&lt;Table2[[#This Row],[Age]]&gt;64,"Others")</f>
        <v>Others</v>
      </c>
      <c r="I1497" t="s">
        <v>21</v>
      </c>
      <c r="J1497" t="s">
        <v>21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s="9" t="str">
        <f>IF(Table2[[#This Row],[Avg Monthly GB Download]]&lt;5,"Less then 5GB",IF(Table2[[#This Row],[Avg Monthly GB Download]]&gt;=10,"10 or More GB", "Between 5 and 10GB"))</f>
        <v>Less then 5GB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tr" cm="1">
        <f t="array" ref="H1498">_xlfn.IFS(Table2[[#This Row],[Age]]&lt;30,"Under",Table2[[#This Row],[Age]]&gt;=65,"Senior",30&lt;Table2[[#This Row],[Age]]&gt;64,"Others")</f>
        <v>Others</v>
      </c>
      <c r="I1498" t="s">
        <v>21</v>
      </c>
      <c r="J1498" t="s">
        <v>21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s="9" t="str">
        <f>IF(Table2[[#This Row],[Avg Monthly GB Download]]&lt;5,"Less then 5GB",IF(Table2[[#This Row],[Avg Monthly GB Download]]&gt;=10,"10 or More GB", "Between 5 and 10GB"))</f>
        <v>Less then 5GB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tr" cm="1">
        <f t="array" ref="H1499">_xlfn.IFS(Table2[[#This Row],[Age]]&lt;30,"Under",Table2[[#This Row],[Age]]&gt;=65,"Senior",30&lt;Table2[[#This Row],[Age]]&gt;64,"Others")</f>
        <v>Senior</v>
      </c>
      <c r="I1499" t="s">
        <v>21</v>
      </c>
      <c r="J1499" t="s">
        <v>25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s="9" t="str">
        <f>IF(Table2[[#This Row],[Avg Monthly GB Download]]&lt;5,"Less then 5GB",IF(Table2[[#This Row],[Avg Monthly GB Download]]&gt;=10,"10 or More GB", "Between 5 and 10GB"))</f>
        <v>Less then 5GB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tr" cm="1">
        <f t="array" ref="H1500">_xlfn.IFS(Table2[[#This Row],[Age]]&lt;30,"Under",Table2[[#This Row],[Age]]&gt;=65,"Senior",30&lt;Table2[[#This Row],[Age]]&gt;64,"Others")</f>
        <v>Others</v>
      </c>
      <c r="I1500" t="s">
        <v>21</v>
      </c>
      <c r="J1500" t="s">
        <v>21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s="9" t="str">
        <f>IF(Table2[[#This Row],[Avg Monthly GB Download]]&lt;5,"Less then 5GB",IF(Table2[[#This Row],[Avg Monthly GB Download]]&gt;=10,"10 or More GB", "Between 5 and 10GB"))</f>
        <v>Less then 5GB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tr" cm="1">
        <f t="array" ref="H1501">_xlfn.IFS(Table2[[#This Row],[Age]]&lt;30,"Under",Table2[[#This Row],[Age]]&gt;=65,"Senior",30&lt;Table2[[#This Row],[Age]]&gt;64,"Others")</f>
        <v>Under</v>
      </c>
      <c r="I1501" t="s">
        <v>25</v>
      </c>
      <c r="J1501" t="s">
        <v>21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s="9" t="str">
        <f>IF(Table2[[#This Row],[Avg Monthly GB Download]]&lt;5,"Less then 5GB",IF(Table2[[#This Row],[Avg Monthly GB Download]]&gt;=10,"10 or More GB", "Between 5 and 10GB"))</f>
        <v>Less then 5GB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tr" cm="1">
        <f t="array" ref="H1502">_xlfn.IFS(Table2[[#This Row],[Age]]&lt;30,"Under",Table2[[#This Row],[Age]]&gt;=65,"Senior",30&lt;Table2[[#This Row],[Age]]&gt;64,"Others")</f>
        <v>Under</v>
      </c>
      <c r="I1502" t="s">
        <v>25</v>
      </c>
      <c r="J1502" t="s">
        <v>21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s="9" t="str">
        <f>IF(Table2[[#This Row],[Avg Monthly GB Download]]&lt;5,"Less then 5GB",IF(Table2[[#This Row],[Avg Monthly GB Download]]&gt;=10,"10 or More GB", "Between 5 and 10GB"))</f>
        <v>Less then 5GB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tr" cm="1">
        <f t="array" ref="H1503">_xlfn.IFS(Table2[[#This Row],[Age]]&lt;30,"Under",Table2[[#This Row],[Age]]&gt;=65,"Senior",30&lt;Table2[[#This Row],[Age]]&gt;64,"Others")</f>
        <v>Others</v>
      </c>
      <c r="I1503" t="s">
        <v>21</v>
      </c>
      <c r="J1503" t="s">
        <v>21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s="9" t="str">
        <f>IF(Table2[[#This Row],[Avg Monthly GB Download]]&lt;5,"Less then 5GB",IF(Table2[[#This Row],[Avg Monthly GB Download]]&gt;=10,"10 or More GB", "Between 5 and 10GB"))</f>
        <v>Less then 5GB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tr" cm="1">
        <f t="array" ref="H1504">_xlfn.IFS(Table2[[#This Row],[Age]]&lt;30,"Under",Table2[[#This Row],[Age]]&gt;=65,"Senior",30&lt;Table2[[#This Row],[Age]]&gt;64,"Others")</f>
        <v>Others</v>
      </c>
      <c r="I1504" t="s">
        <v>21</v>
      </c>
      <c r="J1504" t="s">
        <v>21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s="9" t="str">
        <f>IF(Table2[[#This Row],[Avg Monthly GB Download]]&lt;5,"Less then 5GB",IF(Table2[[#This Row],[Avg Monthly GB Download]]&gt;=10,"10 or More GB", "Between 5 and 10GB"))</f>
        <v>Less then 5GB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tr" cm="1">
        <f t="array" ref="H1505">_xlfn.IFS(Table2[[#This Row],[Age]]&lt;30,"Under",Table2[[#This Row],[Age]]&gt;=65,"Senior",30&lt;Table2[[#This Row],[Age]]&gt;64,"Others")</f>
        <v>Under</v>
      </c>
      <c r="I1505" t="s">
        <v>25</v>
      </c>
      <c r="J1505" t="s">
        <v>21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s="9" t="str">
        <f>IF(Table2[[#This Row],[Avg Monthly GB Download]]&lt;5,"Less then 5GB",IF(Table2[[#This Row],[Avg Monthly GB Download]]&gt;=10,"10 or More GB", "Between 5 and 10GB"))</f>
        <v>Less then 5GB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tr" cm="1">
        <f t="array" ref="H1506">_xlfn.IFS(Table2[[#This Row],[Age]]&lt;30,"Under",Table2[[#This Row],[Age]]&gt;=65,"Senior",30&lt;Table2[[#This Row],[Age]]&gt;64,"Others")</f>
        <v>Others</v>
      </c>
      <c r="I1506" t="s">
        <v>21</v>
      </c>
      <c r="J1506" t="s">
        <v>21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s="9" t="str">
        <f>IF(Table2[[#This Row],[Avg Monthly GB Download]]&lt;5,"Less then 5GB",IF(Table2[[#This Row],[Avg Monthly GB Download]]&gt;=10,"10 or More GB", "Between 5 and 10GB"))</f>
        <v>10 or More GB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tr" cm="1">
        <f t="array" ref="H1507">_xlfn.IFS(Table2[[#This Row],[Age]]&lt;30,"Under",Table2[[#This Row],[Age]]&gt;=65,"Senior",30&lt;Table2[[#This Row],[Age]]&gt;64,"Others")</f>
        <v>Under</v>
      </c>
      <c r="I1507" t="s">
        <v>25</v>
      </c>
      <c r="J1507" t="s">
        <v>21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s="9" t="str">
        <f>IF(Table2[[#This Row],[Avg Monthly GB Download]]&lt;5,"Less then 5GB",IF(Table2[[#This Row],[Avg Monthly GB Download]]&gt;=10,"10 or More GB", "Between 5 and 10GB"))</f>
        <v>Less then 5GB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tr" cm="1">
        <f t="array" ref="H1508">_xlfn.IFS(Table2[[#This Row],[Age]]&lt;30,"Under",Table2[[#This Row],[Age]]&gt;=65,"Senior",30&lt;Table2[[#This Row],[Age]]&gt;64,"Others")</f>
        <v>Others</v>
      </c>
      <c r="I1508" t="s">
        <v>21</v>
      </c>
      <c r="J1508" t="s">
        <v>21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s="9" t="str">
        <f>IF(Table2[[#This Row],[Avg Monthly GB Download]]&lt;5,"Less then 5GB",IF(Table2[[#This Row],[Avg Monthly GB Download]]&gt;=10,"10 or More GB", "Between 5 and 10GB"))</f>
        <v>Less then 5GB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tr" cm="1">
        <f t="array" ref="H1509">_xlfn.IFS(Table2[[#This Row],[Age]]&lt;30,"Under",Table2[[#This Row],[Age]]&gt;=65,"Senior",30&lt;Table2[[#This Row],[Age]]&gt;64,"Others")</f>
        <v>Senior</v>
      </c>
      <c r="I1509" t="s">
        <v>21</v>
      </c>
      <c r="J1509" t="s">
        <v>21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s="9" t="str">
        <f>IF(Table2[[#This Row],[Avg Monthly GB Download]]&lt;5,"Less then 5GB",IF(Table2[[#This Row],[Avg Monthly GB Download]]&gt;=10,"10 or More GB", "Between 5 and 10GB"))</f>
        <v>Less then 5GB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tr" cm="1">
        <f t="array" ref="H1510">_xlfn.IFS(Table2[[#This Row],[Age]]&lt;30,"Under",Table2[[#This Row],[Age]]&gt;=65,"Senior",30&lt;Table2[[#This Row],[Age]]&gt;64,"Others")</f>
        <v>Others</v>
      </c>
      <c r="I1510" t="s">
        <v>21</v>
      </c>
      <c r="J1510" t="s">
        <v>21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s="9" t="str">
        <f>IF(Table2[[#This Row],[Avg Monthly GB Download]]&lt;5,"Less then 5GB",IF(Table2[[#This Row],[Avg Monthly GB Download]]&gt;=10,"10 or More GB", "Between 5 and 10GB"))</f>
        <v>Less then 5GB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tr" cm="1">
        <f t="array" ref="H1511">_xlfn.IFS(Table2[[#This Row],[Age]]&lt;30,"Under",Table2[[#This Row],[Age]]&gt;=65,"Senior",30&lt;Table2[[#This Row],[Age]]&gt;64,"Others")</f>
        <v>Others</v>
      </c>
      <c r="I1511" t="s">
        <v>21</v>
      </c>
      <c r="J1511" t="s">
        <v>21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s="9" t="str">
        <f>IF(Table2[[#This Row],[Avg Monthly GB Download]]&lt;5,"Less then 5GB",IF(Table2[[#This Row],[Avg Monthly GB Download]]&gt;=10,"10 or More GB", "Between 5 and 10GB"))</f>
        <v>Less then 5GB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tr" cm="1">
        <f t="array" ref="H1512">_xlfn.IFS(Table2[[#This Row],[Age]]&lt;30,"Under",Table2[[#This Row],[Age]]&gt;=65,"Senior",30&lt;Table2[[#This Row],[Age]]&gt;64,"Others")</f>
        <v>Under</v>
      </c>
      <c r="I1512" t="s">
        <v>25</v>
      </c>
      <c r="J1512" t="s">
        <v>21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s="9" t="str">
        <f>IF(Table2[[#This Row],[Avg Monthly GB Download]]&lt;5,"Less then 5GB",IF(Table2[[#This Row],[Avg Monthly GB Download]]&gt;=10,"10 or More GB", "Between 5 and 10GB"))</f>
        <v>Less then 5GB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tr" cm="1">
        <f t="array" ref="H1513">_xlfn.IFS(Table2[[#This Row],[Age]]&lt;30,"Under",Table2[[#This Row],[Age]]&gt;=65,"Senior",30&lt;Table2[[#This Row],[Age]]&gt;64,"Others")</f>
        <v>Others</v>
      </c>
      <c r="I1513" t="s">
        <v>21</v>
      </c>
      <c r="J1513" t="s">
        <v>21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s="9" t="str">
        <f>IF(Table2[[#This Row],[Avg Monthly GB Download]]&lt;5,"Less then 5GB",IF(Table2[[#This Row],[Avg Monthly GB Download]]&gt;=10,"10 or More GB", "Between 5 and 10GB"))</f>
        <v>Less then 5GB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tr" cm="1">
        <f t="array" ref="H1514">_xlfn.IFS(Table2[[#This Row],[Age]]&lt;30,"Under",Table2[[#This Row],[Age]]&gt;=65,"Senior",30&lt;Table2[[#This Row],[Age]]&gt;64,"Others")</f>
        <v>Senior</v>
      </c>
      <c r="I1514" t="s">
        <v>21</v>
      </c>
      <c r="J1514" t="s">
        <v>25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s="9" t="str">
        <f>IF(Table2[[#This Row],[Avg Monthly GB Download]]&lt;5,"Less then 5GB",IF(Table2[[#This Row],[Avg Monthly GB Download]]&gt;=10,"10 or More GB", "Between 5 and 10GB"))</f>
        <v>10 or More GB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tr" cm="1">
        <f t="array" ref="H1515">_xlfn.IFS(Table2[[#This Row],[Age]]&lt;30,"Under",Table2[[#This Row],[Age]]&gt;=65,"Senior",30&lt;Table2[[#This Row],[Age]]&gt;64,"Others")</f>
        <v>Others</v>
      </c>
      <c r="I1515" t="s">
        <v>21</v>
      </c>
      <c r="J1515" t="s">
        <v>21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s="9" t="str">
        <f>IF(Table2[[#This Row],[Avg Monthly GB Download]]&lt;5,"Less then 5GB",IF(Table2[[#This Row],[Avg Monthly GB Download]]&gt;=10,"10 or More GB", "Between 5 and 10GB"))</f>
        <v>Less then 5GB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tr" cm="1">
        <f t="array" ref="H1516">_xlfn.IFS(Table2[[#This Row],[Age]]&lt;30,"Under",Table2[[#This Row],[Age]]&gt;=65,"Senior",30&lt;Table2[[#This Row],[Age]]&gt;64,"Others")</f>
        <v>Under</v>
      </c>
      <c r="I1516" t="s">
        <v>25</v>
      </c>
      <c r="J1516" t="s">
        <v>21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s="9" t="str">
        <f>IF(Table2[[#This Row],[Avg Monthly GB Download]]&lt;5,"Less then 5GB",IF(Table2[[#This Row],[Avg Monthly GB Download]]&gt;=10,"10 or More GB", "Between 5 and 10GB"))</f>
        <v>Less then 5GB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tr" cm="1">
        <f t="array" ref="H1517">_xlfn.IFS(Table2[[#This Row],[Age]]&lt;30,"Under",Table2[[#This Row],[Age]]&gt;=65,"Senior",30&lt;Table2[[#This Row],[Age]]&gt;64,"Others")</f>
        <v>Senior</v>
      </c>
      <c r="I1517" t="s">
        <v>21</v>
      </c>
      <c r="J1517" t="s">
        <v>25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s="9" t="str">
        <f>IF(Table2[[#This Row],[Avg Monthly GB Download]]&lt;5,"Less then 5GB",IF(Table2[[#This Row],[Avg Monthly GB Download]]&gt;=10,"10 or More GB", "Between 5 and 10GB"))</f>
        <v>10 or More GB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tr" cm="1">
        <f t="array" ref="H1518">_xlfn.IFS(Table2[[#This Row],[Age]]&lt;30,"Under",Table2[[#This Row],[Age]]&gt;=65,"Senior",30&lt;Table2[[#This Row],[Age]]&gt;64,"Others")</f>
        <v>Under</v>
      </c>
      <c r="I1518" t="s">
        <v>25</v>
      </c>
      <c r="J1518" t="s">
        <v>21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s="9" t="str">
        <f>IF(Table2[[#This Row],[Avg Monthly GB Download]]&lt;5,"Less then 5GB",IF(Table2[[#This Row],[Avg Monthly GB Download]]&gt;=10,"10 or More GB", "Between 5 and 10GB"))</f>
        <v>Less then 5GB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tr" cm="1">
        <f t="array" ref="H1519">_xlfn.IFS(Table2[[#This Row],[Age]]&lt;30,"Under",Table2[[#This Row],[Age]]&gt;=65,"Senior",30&lt;Table2[[#This Row],[Age]]&gt;64,"Others")</f>
        <v>Others</v>
      </c>
      <c r="I1519" t="s">
        <v>21</v>
      </c>
      <c r="J1519" t="s">
        <v>21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s="9" t="str">
        <f>IF(Table2[[#This Row],[Avg Monthly GB Download]]&lt;5,"Less then 5GB",IF(Table2[[#This Row],[Avg Monthly GB Download]]&gt;=10,"10 or More GB", "Between 5 and 10GB"))</f>
        <v>10 or More GB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tr" cm="1">
        <f t="array" ref="H1520">_xlfn.IFS(Table2[[#This Row],[Age]]&lt;30,"Under",Table2[[#This Row],[Age]]&gt;=65,"Senior",30&lt;Table2[[#This Row],[Age]]&gt;64,"Others")</f>
        <v>Others</v>
      </c>
      <c r="I1520" t="s">
        <v>21</v>
      </c>
      <c r="J1520" t="s">
        <v>21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s="9" t="str">
        <f>IF(Table2[[#This Row],[Avg Monthly GB Download]]&lt;5,"Less then 5GB",IF(Table2[[#This Row],[Avg Monthly GB Download]]&gt;=10,"10 or More GB", "Between 5 and 10GB"))</f>
        <v>Less then 5GB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tr" cm="1">
        <f t="array" ref="H1521">_xlfn.IFS(Table2[[#This Row],[Age]]&lt;30,"Under",Table2[[#This Row],[Age]]&gt;=65,"Senior",30&lt;Table2[[#This Row],[Age]]&gt;64,"Others")</f>
        <v>Under</v>
      </c>
      <c r="I1521" t="s">
        <v>25</v>
      </c>
      <c r="J1521" t="s">
        <v>21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s="9" t="str">
        <f>IF(Table2[[#This Row],[Avg Monthly GB Download]]&lt;5,"Less then 5GB",IF(Table2[[#This Row],[Avg Monthly GB Download]]&gt;=10,"10 or More GB", "Between 5 and 10GB"))</f>
        <v>Less then 5GB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tr" cm="1">
        <f t="array" ref="H1522">_xlfn.IFS(Table2[[#This Row],[Age]]&lt;30,"Under",Table2[[#This Row],[Age]]&gt;=65,"Senior",30&lt;Table2[[#This Row],[Age]]&gt;64,"Others")</f>
        <v>Others</v>
      </c>
      <c r="I1522" t="s">
        <v>21</v>
      </c>
      <c r="J1522" t="s">
        <v>21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s="9" t="str">
        <f>IF(Table2[[#This Row],[Avg Monthly GB Download]]&lt;5,"Less then 5GB",IF(Table2[[#This Row],[Avg Monthly GB Download]]&gt;=10,"10 or More GB", "Between 5 and 10GB"))</f>
        <v>Less then 5GB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tr" cm="1">
        <f t="array" ref="H1523">_xlfn.IFS(Table2[[#This Row],[Age]]&lt;30,"Under",Table2[[#This Row],[Age]]&gt;=65,"Senior",30&lt;Table2[[#This Row],[Age]]&gt;64,"Others")</f>
        <v>Under</v>
      </c>
      <c r="I1523" t="s">
        <v>25</v>
      </c>
      <c r="J1523" t="s">
        <v>21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s="9" t="str">
        <f>IF(Table2[[#This Row],[Avg Monthly GB Download]]&lt;5,"Less then 5GB",IF(Table2[[#This Row],[Avg Monthly GB Download]]&gt;=10,"10 or More GB", "Between 5 and 10GB"))</f>
        <v>10 or More GB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tr" cm="1">
        <f t="array" ref="H1524">_xlfn.IFS(Table2[[#This Row],[Age]]&lt;30,"Under",Table2[[#This Row],[Age]]&gt;=65,"Senior",30&lt;Table2[[#This Row],[Age]]&gt;64,"Others")</f>
        <v>Others</v>
      </c>
      <c r="I1524" t="s">
        <v>21</v>
      </c>
      <c r="J1524" t="s">
        <v>21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s="9" t="str">
        <f>IF(Table2[[#This Row],[Avg Monthly GB Download]]&lt;5,"Less then 5GB",IF(Table2[[#This Row],[Avg Monthly GB Download]]&gt;=10,"10 or More GB", "Between 5 and 10GB"))</f>
        <v>Less then 5GB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tr" cm="1">
        <f t="array" ref="H1525">_xlfn.IFS(Table2[[#This Row],[Age]]&lt;30,"Under",Table2[[#This Row],[Age]]&gt;=65,"Senior",30&lt;Table2[[#This Row],[Age]]&gt;64,"Others")</f>
        <v>Others</v>
      </c>
      <c r="I1525" t="s">
        <v>21</v>
      </c>
      <c r="J1525" t="s">
        <v>21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s="9" t="str">
        <f>IF(Table2[[#This Row],[Avg Monthly GB Download]]&lt;5,"Less then 5GB",IF(Table2[[#This Row],[Avg Monthly GB Download]]&gt;=10,"10 or More GB", "Between 5 and 10GB"))</f>
        <v>Less then 5GB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tr" cm="1">
        <f t="array" ref="H1526">_xlfn.IFS(Table2[[#This Row],[Age]]&lt;30,"Under",Table2[[#This Row],[Age]]&gt;=65,"Senior",30&lt;Table2[[#This Row],[Age]]&gt;64,"Others")</f>
        <v>Under</v>
      </c>
      <c r="I1526" t="s">
        <v>25</v>
      </c>
      <c r="J1526" t="s">
        <v>21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s="9" t="str">
        <f>IF(Table2[[#This Row],[Avg Monthly GB Download]]&lt;5,"Less then 5GB",IF(Table2[[#This Row],[Avg Monthly GB Download]]&gt;=10,"10 or More GB", "Between 5 and 10GB"))</f>
        <v>Less then 5GB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tr" cm="1">
        <f t="array" ref="H1527">_xlfn.IFS(Table2[[#This Row],[Age]]&lt;30,"Under",Table2[[#This Row],[Age]]&gt;=65,"Senior",30&lt;Table2[[#This Row],[Age]]&gt;64,"Others")</f>
        <v>Under</v>
      </c>
      <c r="I1527" t="s">
        <v>25</v>
      </c>
      <c r="J1527" t="s">
        <v>21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s="9" t="str">
        <f>IF(Table2[[#This Row],[Avg Monthly GB Download]]&lt;5,"Less then 5GB",IF(Table2[[#This Row],[Avg Monthly GB Download]]&gt;=10,"10 or More GB", "Between 5 and 10GB"))</f>
        <v>10 or More GB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tr" cm="1">
        <f t="array" ref="H1528">_xlfn.IFS(Table2[[#This Row],[Age]]&lt;30,"Under",Table2[[#This Row],[Age]]&gt;=65,"Senior",30&lt;Table2[[#This Row],[Age]]&gt;64,"Others")</f>
        <v>Senior</v>
      </c>
      <c r="I1528" t="s">
        <v>21</v>
      </c>
      <c r="J1528" t="s">
        <v>25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s="9" t="str">
        <f>IF(Table2[[#This Row],[Avg Monthly GB Download]]&lt;5,"Less then 5GB",IF(Table2[[#This Row],[Avg Monthly GB Download]]&gt;=10,"10 or More GB", "Between 5 and 10GB"))</f>
        <v>Less then 5GB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tr" cm="1">
        <f t="array" ref="H1529">_xlfn.IFS(Table2[[#This Row],[Age]]&lt;30,"Under",Table2[[#This Row],[Age]]&gt;=65,"Senior",30&lt;Table2[[#This Row],[Age]]&gt;64,"Others")</f>
        <v>Under</v>
      </c>
      <c r="I1529" t="s">
        <v>25</v>
      </c>
      <c r="J1529" t="s">
        <v>21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s="9" t="str">
        <f>IF(Table2[[#This Row],[Avg Monthly GB Download]]&lt;5,"Less then 5GB",IF(Table2[[#This Row],[Avg Monthly GB Download]]&gt;=10,"10 or More GB", "Between 5 and 10GB"))</f>
        <v>10 or More GB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tr" cm="1">
        <f t="array" ref="H1530">_xlfn.IFS(Table2[[#This Row],[Age]]&lt;30,"Under",Table2[[#This Row],[Age]]&gt;=65,"Senior",30&lt;Table2[[#This Row],[Age]]&gt;64,"Others")</f>
        <v>Senior</v>
      </c>
      <c r="I1530" t="s">
        <v>21</v>
      </c>
      <c r="J1530" t="s">
        <v>25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s="9" t="str">
        <f>IF(Table2[[#This Row],[Avg Monthly GB Download]]&lt;5,"Less then 5GB",IF(Table2[[#This Row],[Avg Monthly GB Download]]&gt;=10,"10 or More GB", "Between 5 and 10GB"))</f>
        <v>Less then 5GB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tr" cm="1">
        <f t="array" ref="H1531">_xlfn.IFS(Table2[[#This Row],[Age]]&lt;30,"Under",Table2[[#This Row],[Age]]&gt;=65,"Senior",30&lt;Table2[[#This Row],[Age]]&gt;64,"Others")</f>
        <v>Others</v>
      </c>
      <c r="I1531" t="s">
        <v>21</v>
      </c>
      <c r="J1531" t="s">
        <v>21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s="9" t="str">
        <f>IF(Table2[[#This Row],[Avg Monthly GB Download]]&lt;5,"Less then 5GB",IF(Table2[[#This Row],[Avg Monthly GB Download]]&gt;=10,"10 or More GB", "Between 5 and 10GB"))</f>
        <v>Less then 5GB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tr" cm="1">
        <f t="array" ref="H1532">_xlfn.IFS(Table2[[#This Row],[Age]]&lt;30,"Under",Table2[[#This Row],[Age]]&gt;=65,"Senior",30&lt;Table2[[#This Row],[Age]]&gt;64,"Others")</f>
        <v>Others</v>
      </c>
      <c r="I1532" t="s">
        <v>21</v>
      </c>
      <c r="J1532" t="s">
        <v>21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s="9" t="str">
        <f>IF(Table2[[#This Row],[Avg Monthly GB Download]]&lt;5,"Less then 5GB",IF(Table2[[#This Row],[Avg Monthly GB Download]]&gt;=10,"10 or More GB", "Between 5 and 10GB"))</f>
        <v>Less then 5GB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tr" cm="1">
        <f t="array" ref="H1533">_xlfn.IFS(Table2[[#This Row],[Age]]&lt;30,"Under",Table2[[#This Row],[Age]]&gt;=65,"Senior",30&lt;Table2[[#This Row],[Age]]&gt;64,"Others")</f>
        <v>Others</v>
      </c>
      <c r="I1533" t="s">
        <v>21</v>
      </c>
      <c r="J1533" t="s">
        <v>21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s="9" t="str">
        <f>IF(Table2[[#This Row],[Avg Monthly GB Download]]&lt;5,"Less then 5GB",IF(Table2[[#This Row],[Avg Monthly GB Download]]&gt;=10,"10 or More GB", "Between 5 and 10GB"))</f>
        <v>Less then 5GB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tr" cm="1">
        <f t="array" ref="H1534">_xlfn.IFS(Table2[[#This Row],[Age]]&lt;30,"Under",Table2[[#This Row],[Age]]&gt;=65,"Senior",30&lt;Table2[[#This Row],[Age]]&gt;64,"Others")</f>
        <v>Others</v>
      </c>
      <c r="I1534" t="s">
        <v>21</v>
      </c>
      <c r="J1534" t="s">
        <v>21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s="9" t="str">
        <f>IF(Table2[[#This Row],[Avg Monthly GB Download]]&lt;5,"Less then 5GB",IF(Table2[[#This Row],[Avg Monthly GB Download]]&gt;=10,"10 or More GB", "Between 5 and 10GB"))</f>
        <v>Less then 5GB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tr" cm="1">
        <f t="array" ref="H1535">_xlfn.IFS(Table2[[#This Row],[Age]]&lt;30,"Under",Table2[[#This Row],[Age]]&gt;=65,"Senior",30&lt;Table2[[#This Row],[Age]]&gt;64,"Others")</f>
        <v>Under</v>
      </c>
      <c r="I1535" t="s">
        <v>25</v>
      </c>
      <c r="J1535" t="s">
        <v>21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s="9" t="str">
        <f>IF(Table2[[#This Row],[Avg Monthly GB Download]]&lt;5,"Less then 5GB",IF(Table2[[#This Row],[Avg Monthly GB Download]]&gt;=10,"10 or More GB", "Between 5 and 10GB"))</f>
        <v>Less then 5GB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tr" cm="1">
        <f t="array" ref="H1536">_xlfn.IFS(Table2[[#This Row],[Age]]&lt;30,"Under",Table2[[#This Row],[Age]]&gt;=65,"Senior",30&lt;Table2[[#This Row],[Age]]&gt;64,"Others")</f>
        <v>Senior</v>
      </c>
      <c r="I1536" t="s">
        <v>21</v>
      </c>
      <c r="J1536" t="s">
        <v>25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s="9" t="str">
        <f>IF(Table2[[#This Row],[Avg Monthly GB Download]]&lt;5,"Less then 5GB",IF(Table2[[#This Row],[Avg Monthly GB Download]]&gt;=10,"10 or More GB", "Between 5 and 10GB"))</f>
        <v>Less then 5GB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tr" cm="1">
        <f t="array" ref="H1537">_xlfn.IFS(Table2[[#This Row],[Age]]&lt;30,"Under",Table2[[#This Row],[Age]]&gt;=65,"Senior",30&lt;Table2[[#This Row],[Age]]&gt;64,"Others")</f>
        <v>Others</v>
      </c>
      <c r="I1537" t="s">
        <v>21</v>
      </c>
      <c r="J1537" t="s">
        <v>21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s="9" t="str">
        <f>IF(Table2[[#This Row],[Avg Monthly GB Download]]&lt;5,"Less then 5GB",IF(Table2[[#This Row],[Avg Monthly GB Download]]&gt;=10,"10 or More GB", "Between 5 and 10GB"))</f>
        <v>Between 5 and 10GB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tr" cm="1">
        <f t="array" ref="H1538">_xlfn.IFS(Table2[[#This Row],[Age]]&lt;30,"Under",Table2[[#This Row],[Age]]&gt;=65,"Senior",30&lt;Table2[[#This Row],[Age]]&gt;64,"Others")</f>
        <v>Others</v>
      </c>
      <c r="I1538" t="s">
        <v>21</v>
      </c>
      <c r="J1538" t="s">
        <v>21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s="9" t="str">
        <f>IF(Table2[[#This Row],[Avg Monthly GB Download]]&lt;5,"Less then 5GB",IF(Table2[[#This Row],[Avg Monthly GB Download]]&gt;=10,"10 or More GB", "Between 5 and 10GB"))</f>
        <v>Between 5 and 10GB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tr" cm="1">
        <f t="array" ref="H1539">_xlfn.IFS(Table2[[#This Row],[Age]]&lt;30,"Under",Table2[[#This Row],[Age]]&gt;=65,"Senior",30&lt;Table2[[#This Row],[Age]]&gt;64,"Others")</f>
        <v>Senior</v>
      </c>
      <c r="I1539" t="s">
        <v>21</v>
      </c>
      <c r="J1539" t="s">
        <v>25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s="9" t="str">
        <f>IF(Table2[[#This Row],[Avg Monthly GB Download]]&lt;5,"Less then 5GB",IF(Table2[[#This Row],[Avg Monthly GB Download]]&gt;=10,"10 or More GB", "Between 5 and 10GB"))</f>
        <v>Less then 5GB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tr" cm="1">
        <f t="array" ref="H1540">_xlfn.IFS(Table2[[#This Row],[Age]]&lt;30,"Under",Table2[[#This Row],[Age]]&gt;=65,"Senior",30&lt;Table2[[#This Row],[Age]]&gt;64,"Others")</f>
        <v>Under</v>
      </c>
      <c r="I1540" t="s">
        <v>25</v>
      </c>
      <c r="J1540" t="s">
        <v>21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s="9" t="str">
        <f>IF(Table2[[#This Row],[Avg Monthly GB Download]]&lt;5,"Less then 5GB",IF(Table2[[#This Row],[Avg Monthly GB Download]]&gt;=10,"10 or More GB", "Between 5 and 10GB"))</f>
        <v>10 or More GB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tr" cm="1">
        <f t="array" ref="H1541">_xlfn.IFS(Table2[[#This Row],[Age]]&lt;30,"Under",Table2[[#This Row],[Age]]&gt;=65,"Senior",30&lt;Table2[[#This Row],[Age]]&gt;64,"Others")</f>
        <v>Others</v>
      </c>
      <c r="I1541" t="s">
        <v>21</v>
      </c>
      <c r="J1541" t="s">
        <v>21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s="9" t="str">
        <f>IF(Table2[[#This Row],[Avg Monthly GB Download]]&lt;5,"Less then 5GB",IF(Table2[[#This Row],[Avg Monthly GB Download]]&gt;=10,"10 or More GB", "Between 5 and 10GB"))</f>
        <v>Less then 5GB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tr" cm="1">
        <f t="array" ref="H1542">_xlfn.IFS(Table2[[#This Row],[Age]]&lt;30,"Under",Table2[[#This Row],[Age]]&gt;=65,"Senior",30&lt;Table2[[#This Row],[Age]]&gt;64,"Others")</f>
        <v>Others</v>
      </c>
      <c r="I1542" t="s">
        <v>21</v>
      </c>
      <c r="J1542" t="s">
        <v>21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s="9" t="str">
        <f>IF(Table2[[#This Row],[Avg Monthly GB Download]]&lt;5,"Less then 5GB",IF(Table2[[#This Row],[Avg Monthly GB Download]]&gt;=10,"10 or More GB", "Between 5 and 10GB"))</f>
        <v>Less then 5GB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tr" cm="1">
        <f t="array" ref="H1543">_xlfn.IFS(Table2[[#This Row],[Age]]&lt;30,"Under",Table2[[#This Row],[Age]]&gt;=65,"Senior",30&lt;Table2[[#This Row],[Age]]&gt;64,"Others")</f>
        <v>Senior</v>
      </c>
      <c r="I1543" t="s">
        <v>21</v>
      </c>
      <c r="J1543" t="s">
        <v>25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s="9" t="str">
        <f>IF(Table2[[#This Row],[Avg Monthly GB Download]]&lt;5,"Less then 5GB",IF(Table2[[#This Row],[Avg Monthly GB Download]]&gt;=10,"10 or More GB", "Between 5 and 10GB"))</f>
        <v>Less then 5GB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tr" cm="1">
        <f t="array" ref="H1544">_xlfn.IFS(Table2[[#This Row],[Age]]&lt;30,"Under",Table2[[#This Row],[Age]]&gt;=65,"Senior",30&lt;Table2[[#This Row],[Age]]&gt;64,"Others")</f>
        <v>Others</v>
      </c>
      <c r="I1544" t="s">
        <v>21</v>
      </c>
      <c r="J1544" t="s">
        <v>21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s="9" t="str">
        <f>IF(Table2[[#This Row],[Avg Monthly GB Download]]&lt;5,"Less then 5GB",IF(Table2[[#This Row],[Avg Monthly GB Download]]&gt;=10,"10 or More GB", "Between 5 and 10GB"))</f>
        <v>Less then 5GB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tr" cm="1">
        <f t="array" ref="H1545">_xlfn.IFS(Table2[[#This Row],[Age]]&lt;30,"Under",Table2[[#This Row],[Age]]&gt;=65,"Senior",30&lt;Table2[[#This Row],[Age]]&gt;64,"Others")</f>
        <v>Under</v>
      </c>
      <c r="I1545" t="s">
        <v>25</v>
      </c>
      <c r="J1545" t="s">
        <v>21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s="9" t="str">
        <f>IF(Table2[[#This Row],[Avg Monthly GB Download]]&lt;5,"Less then 5GB",IF(Table2[[#This Row],[Avg Monthly GB Download]]&gt;=10,"10 or More GB", "Between 5 and 10GB"))</f>
        <v>10 or More GB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tr" cm="1">
        <f t="array" ref="H1546">_xlfn.IFS(Table2[[#This Row],[Age]]&lt;30,"Under",Table2[[#This Row],[Age]]&gt;=65,"Senior",30&lt;Table2[[#This Row],[Age]]&gt;64,"Others")</f>
        <v>Others</v>
      </c>
      <c r="I1546" t="s">
        <v>21</v>
      </c>
      <c r="J1546" t="s">
        <v>21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s="9" t="str">
        <f>IF(Table2[[#This Row],[Avg Monthly GB Download]]&lt;5,"Less then 5GB",IF(Table2[[#This Row],[Avg Monthly GB Download]]&gt;=10,"10 or More GB", "Between 5 and 10GB"))</f>
        <v>Less then 5GB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tr" cm="1">
        <f t="array" ref="H1547">_xlfn.IFS(Table2[[#This Row],[Age]]&lt;30,"Under",Table2[[#This Row],[Age]]&gt;=65,"Senior",30&lt;Table2[[#This Row],[Age]]&gt;64,"Others")</f>
        <v>Senior</v>
      </c>
      <c r="I1547" t="s">
        <v>21</v>
      </c>
      <c r="J1547" t="s">
        <v>25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s="9" t="str">
        <f>IF(Table2[[#This Row],[Avg Monthly GB Download]]&lt;5,"Less then 5GB",IF(Table2[[#This Row],[Avg Monthly GB Download]]&gt;=10,"10 or More GB", "Between 5 and 10GB"))</f>
        <v>Between 5 and 10GB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tr" cm="1">
        <f t="array" ref="H1548">_xlfn.IFS(Table2[[#This Row],[Age]]&lt;30,"Under",Table2[[#This Row],[Age]]&gt;=65,"Senior",30&lt;Table2[[#This Row],[Age]]&gt;64,"Others")</f>
        <v>Others</v>
      </c>
      <c r="I1548" t="s">
        <v>21</v>
      </c>
      <c r="J1548" t="s">
        <v>21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s="9" t="str">
        <f>IF(Table2[[#This Row],[Avg Monthly GB Download]]&lt;5,"Less then 5GB",IF(Table2[[#This Row],[Avg Monthly GB Download]]&gt;=10,"10 or More GB", "Between 5 and 10GB"))</f>
        <v>Less then 5GB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tr" cm="1">
        <f t="array" ref="H1549">_xlfn.IFS(Table2[[#This Row],[Age]]&lt;30,"Under",Table2[[#This Row],[Age]]&gt;=65,"Senior",30&lt;Table2[[#This Row],[Age]]&gt;64,"Others")</f>
        <v>Under</v>
      </c>
      <c r="I1549" t="s">
        <v>25</v>
      </c>
      <c r="J1549" t="s">
        <v>21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s="9" t="str">
        <f>IF(Table2[[#This Row],[Avg Monthly GB Download]]&lt;5,"Less then 5GB",IF(Table2[[#This Row],[Avg Monthly GB Download]]&gt;=10,"10 or More GB", "Between 5 and 10GB"))</f>
        <v>Less then 5GB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tr" cm="1">
        <f t="array" ref="H1550">_xlfn.IFS(Table2[[#This Row],[Age]]&lt;30,"Under",Table2[[#This Row],[Age]]&gt;=65,"Senior",30&lt;Table2[[#This Row],[Age]]&gt;64,"Others")</f>
        <v>Others</v>
      </c>
      <c r="I1550" t="s">
        <v>21</v>
      </c>
      <c r="J1550" t="s">
        <v>21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s="9" t="str">
        <f>IF(Table2[[#This Row],[Avg Monthly GB Download]]&lt;5,"Less then 5GB",IF(Table2[[#This Row],[Avg Monthly GB Download]]&gt;=10,"10 or More GB", "Between 5 and 10GB"))</f>
        <v>Less then 5GB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tr" cm="1">
        <f t="array" ref="H1551">_xlfn.IFS(Table2[[#This Row],[Age]]&lt;30,"Under",Table2[[#This Row],[Age]]&gt;=65,"Senior",30&lt;Table2[[#This Row],[Age]]&gt;64,"Others")</f>
        <v>Others</v>
      </c>
      <c r="I1551" t="s">
        <v>21</v>
      </c>
      <c r="J1551" t="s">
        <v>21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s="9" t="str">
        <f>IF(Table2[[#This Row],[Avg Monthly GB Download]]&lt;5,"Less then 5GB",IF(Table2[[#This Row],[Avg Monthly GB Download]]&gt;=10,"10 or More GB", "Between 5 and 10GB"))</f>
        <v>Less then 5GB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tr" cm="1">
        <f t="array" ref="H1552">_xlfn.IFS(Table2[[#This Row],[Age]]&lt;30,"Under",Table2[[#This Row],[Age]]&gt;=65,"Senior",30&lt;Table2[[#This Row],[Age]]&gt;64,"Others")</f>
        <v>Senior</v>
      </c>
      <c r="I1552" t="s">
        <v>21</v>
      </c>
      <c r="J1552" t="s">
        <v>25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s="9" t="str">
        <f>IF(Table2[[#This Row],[Avg Monthly GB Download]]&lt;5,"Less then 5GB",IF(Table2[[#This Row],[Avg Monthly GB Download]]&gt;=10,"10 or More GB", "Between 5 and 10GB"))</f>
        <v>Less then 5GB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tr" cm="1">
        <f t="array" ref="H1553">_xlfn.IFS(Table2[[#This Row],[Age]]&lt;30,"Under",Table2[[#This Row],[Age]]&gt;=65,"Senior",30&lt;Table2[[#This Row],[Age]]&gt;64,"Others")</f>
        <v>Others</v>
      </c>
      <c r="I1553" t="s">
        <v>21</v>
      </c>
      <c r="J1553" t="s">
        <v>21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s="9" t="str">
        <f>IF(Table2[[#This Row],[Avg Monthly GB Download]]&lt;5,"Less then 5GB",IF(Table2[[#This Row],[Avg Monthly GB Download]]&gt;=10,"10 or More GB", "Between 5 and 10GB"))</f>
        <v>10 or More GB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tr" cm="1">
        <f t="array" ref="H1554">_xlfn.IFS(Table2[[#This Row],[Age]]&lt;30,"Under",Table2[[#This Row],[Age]]&gt;=65,"Senior",30&lt;Table2[[#This Row],[Age]]&gt;64,"Others")</f>
        <v>Others</v>
      </c>
      <c r="I1554" t="s">
        <v>21</v>
      </c>
      <c r="J1554" t="s">
        <v>21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s="9" t="str">
        <f>IF(Table2[[#This Row],[Avg Monthly GB Download]]&lt;5,"Less then 5GB",IF(Table2[[#This Row],[Avg Monthly GB Download]]&gt;=10,"10 or More GB", "Between 5 and 10GB"))</f>
        <v>Less then 5GB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tr" cm="1">
        <f t="array" ref="H1555">_xlfn.IFS(Table2[[#This Row],[Age]]&lt;30,"Under",Table2[[#This Row],[Age]]&gt;=65,"Senior",30&lt;Table2[[#This Row],[Age]]&gt;64,"Others")</f>
        <v>Others</v>
      </c>
      <c r="I1555" t="s">
        <v>21</v>
      </c>
      <c r="J1555" t="s">
        <v>21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s="9" t="str">
        <f>IF(Table2[[#This Row],[Avg Monthly GB Download]]&lt;5,"Less then 5GB",IF(Table2[[#This Row],[Avg Monthly GB Download]]&gt;=10,"10 or More GB", "Between 5 and 10GB"))</f>
        <v>Less then 5GB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tr" cm="1">
        <f t="array" ref="H1556">_xlfn.IFS(Table2[[#This Row],[Age]]&lt;30,"Under",Table2[[#This Row],[Age]]&gt;=65,"Senior",30&lt;Table2[[#This Row],[Age]]&gt;64,"Others")</f>
        <v>Under</v>
      </c>
      <c r="I1556" t="s">
        <v>25</v>
      </c>
      <c r="J1556" t="s">
        <v>21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s="9" t="str">
        <f>IF(Table2[[#This Row],[Avg Monthly GB Download]]&lt;5,"Less then 5GB",IF(Table2[[#This Row],[Avg Monthly GB Download]]&gt;=10,"10 or More GB", "Between 5 and 10GB"))</f>
        <v>10 or More GB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tr" cm="1">
        <f t="array" ref="H1557">_xlfn.IFS(Table2[[#This Row],[Age]]&lt;30,"Under",Table2[[#This Row],[Age]]&gt;=65,"Senior",30&lt;Table2[[#This Row],[Age]]&gt;64,"Others")</f>
        <v>Others</v>
      </c>
      <c r="I1557" t="s">
        <v>21</v>
      </c>
      <c r="J1557" t="s">
        <v>21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s="9" t="str">
        <f>IF(Table2[[#This Row],[Avg Monthly GB Download]]&lt;5,"Less then 5GB",IF(Table2[[#This Row],[Avg Monthly GB Download]]&gt;=10,"10 or More GB", "Between 5 and 10GB"))</f>
        <v>Less then 5GB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tr" cm="1">
        <f t="array" ref="H1558">_xlfn.IFS(Table2[[#This Row],[Age]]&lt;30,"Under",Table2[[#This Row],[Age]]&gt;=65,"Senior",30&lt;Table2[[#This Row],[Age]]&gt;64,"Others")</f>
        <v>Others</v>
      </c>
      <c r="I1558" t="s">
        <v>21</v>
      </c>
      <c r="J1558" t="s">
        <v>21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s="9" t="str">
        <f>IF(Table2[[#This Row],[Avg Monthly GB Download]]&lt;5,"Less then 5GB",IF(Table2[[#This Row],[Avg Monthly GB Download]]&gt;=10,"10 or More GB", "Between 5 and 10GB"))</f>
        <v>Less then 5GB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tr" cm="1">
        <f t="array" ref="H1559">_xlfn.IFS(Table2[[#This Row],[Age]]&lt;30,"Under",Table2[[#This Row],[Age]]&gt;=65,"Senior",30&lt;Table2[[#This Row],[Age]]&gt;64,"Others")</f>
        <v>Senior</v>
      </c>
      <c r="I1559" t="s">
        <v>21</v>
      </c>
      <c r="J1559" t="s">
        <v>25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s="9" t="str">
        <f>IF(Table2[[#This Row],[Avg Monthly GB Download]]&lt;5,"Less then 5GB",IF(Table2[[#This Row],[Avg Monthly GB Download]]&gt;=10,"10 or More GB", "Between 5 and 10GB"))</f>
        <v>Less then 5GB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tr" cm="1">
        <f t="array" ref="H1560">_xlfn.IFS(Table2[[#This Row],[Age]]&lt;30,"Under",Table2[[#This Row],[Age]]&gt;=65,"Senior",30&lt;Table2[[#This Row],[Age]]&gt;64,"Others")</f>
        <v>Senior</v>
      </c>
      <c r="I1560" t="s">
        <v>21</v>
      </c>
      <c r="J1560" t="s">
        <v>25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s="9" t="str">
        <f>IF(Table2[[#This Row],[Avg Monthly GB Download]]&lt;5,"Less then 5GB",IF(Table2[[#This Row],[Avg Monthly GB Download]]&gt;=10,"10 or More GB", "Between 5 and 10GB"))</f>
        <v>Less then 5GB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tr" cm="1">
        <f t="array" ref="H1561">_xlfn.IFS(Table2[[#This Row],[Age]]&lt;30,"Under",Table2[[#This Row],[Age]]&gt;=65,"Senior",30&lt;Table2[[#This Row],[Age]]&gt;64,"Others")</f>
        <v>Senior</v>
      </c>
      <c r="I1561" t="s">
        <v>21</v>
      </c>
      <c r="J1561" t="s">
        <v>25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s="9" t="str">
        <f>IF(Table2[[#This Row],[Avg Monthly GB Download]]&lt;5,"Less then 5GB",IF(Table2[[#This Row],[Avg Monthly GB Download]]&gt;=10,"10 or More GB", "Between 5 and 10GB"))</f>
        <v>Less then 5GB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tr" cm="1">
        <f t="array" ref="H1562">_xlfn.IFS(Table2[[#This Row],[Age]]&lt;30,"Under",Table2[[#This Row],[Age]]&gt;=65,"Senior",30&lt;Table2[[#This Row],[Age]]&gt;64,"Others")</f>
        <v>Others</v>
      </c>
      <c r="I1562" t="s">
        <v>21</v>
      </c>
      <c r="J1562" t="s">
        <v>21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s="9" t="str">
        <f>IF(Table2[[#This Row],[Avg Monthly GB Download]]&lt;5,"Less then 5GB",IF(Table2[[#This Row],[Avg Monthly GB Download]]&gt;=10,"10 or More GB", "Between 5 and 10GB"))</f>
        <v>Less then 5GB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tr" cm="1">
        <f t="array" ref="H1563">_xlfn.IFS(Table2[[#This Row],[Age]]&lt;30,"Under",Table2[[#This Row],[Age]]&gt;=65,"Senior",30&lt;Table2[[#This Row],[Age]]&gt;64,"Others")</f>
        <v>Others</v>
      </c>
      <c r="I1563" t="s">
        <v>21</v>
      </c>
      <c r="J1563" t="s">
        <v>21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s="9" t="str">
        <f>IF(Table2[[#This Row],[Avg Monthly GB Download]]&lt;5,"Less then 5GB",IF(Table2[[#This Row],[Avg Monthly GB Download]]&gt;=10,"10 or More GB", "Between 5 and 10GB"))</f>
        <v>Less then 5GB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tr" cm="1">
        <f t="array" ref="H1564">_xlfn.IFS(Table2[[#This Row],[Age]]&lt;30,"Under",Table2[[#This Row],[Age]]&gt;=65,"Senior",30&lt;Table2[[#This Row],[Age]]&gt;64,"Others")</f>
        <v>Others</v>
      </c>
      <c r="I1564" t="s">
        <v>21</v>
      </c>
      <c r="J1564" t="s">
        <v>21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s="9" t="str">
        <f>IF(Table2[[#This Row],[Avg Monthly GB Download]]&lt;5,"Less then 5GB",IF(Table2[[#This Row],[Avg Monthly GB Download]]&gt;=10,"10 or More GB", "Between 5 and 10GB"))</f>
        <v>Less then 5GB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tr" cm="1">
        <f t="array" ref="H1565">_xlfn.IFS(Table2[[#This Row],[Age]]&lt;30,"Under",Table2[[#This Row],[Age]]&gt;=65,"Senior",30&lt;Table2[[#This Row],[Age]]&gt;64,"Others")</f>
        <v>Others</v>
      </c>
      <c r="I1565" t="s">
        <v>21</v>
      </c>
      <c r="J1565" t="s">
        <v>21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s="9" t="str">
        <f>IF(Table2[[#This Row],[Avg Monthly GB Download]]&lt;5,"Less then 5GB",IF(Table2[[#This Row],[Avg Monthly GB Download]]&gt;=10,"10 or More GB", "Between 5 and 10GB"))</f>
        <v>Less then 5GB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tr" cm="1">
        <f t="array" ref="H1566">_xlfn.IFS(Table2[[#This Row],[Age]]&lt;30,"Under",Table2[[#This Row],[Age]]&gt;=65,"Senior",30&lt;Table2[[#This Row],[Age]]&gt;64,"Others")</f>
        <v>Others</v>
      </c>
      <c r="I1566" t="s">
        <v>21</v>
      </c>
      <c r="J1566" t="s">
        <v>21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s="9" t="str">
        <f>IF(Table2[[#This Row],[Avg Monthly GB Download]]&lt;5,"Less then 5GB",IF(Table2[[#This Row],[Avg Monthly GB Download]]&gt;=10,"10 or More GB", "Between 5 and 10GB"))</f>
        <v>Less then 5GB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tr" cm="1">
        <f t="array" ref="H1567">_xlfn.IFS(Table2[[#This Row],[Age]]&lt;30,"Under",Table2[[#This Row],[Age]]&gt;=65,"Senior",30&lt;Table2[[#This Row],[Age]]&gt;64,"Others")</f>
        <v>Others</v>
      </c>
      <c r="I1567" t="s">
        <v>21</v>
      </c>
      <c r="J1567" t="s">
        <v>21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s="9" t="str">
        <f>IF(Table2[[#This Row],[Avg Monthly GB Download]]&lt;5,"Less then 5GB",IF(Table2[[#This Row],[Avg Monthly GB Download]]&gt;=10,"10 or More GB", "Between 5 and 10GB"))</f>
        <v>Less then 5GB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tr" cm="1">
        <f t="array" ref="H1568">_xlfn.IFS(Table2[[#This Row],[Age]]&lt;30,"Under",Table2[[#This Row],[Age]]&gt;=65,"Senior",30&lt;Table2[[#This Row],[Age]]&gt;64,"Others")</f>
        <v>Others</v>
      </c>
      <c r="I1568" t="s">
        <v>21</v>
      </c>
      <c r="J1568" t="s">
        <v>21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s="9" t="str">
        <f>IF(Table2[[#This Row],[Avg Monthly GB Download]]&lt;5,"Less then 5GB",IF(Table2[[#This Row],[Avg Monthly GB Download]]&gt;=10,"10 or More GB", "Between 5 and 10GB"))</f>
        <v>Less then 5GB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tr" cm="1">
        <f t="array" ref="H1569">_xlfn.IFS(Table2[[#This Row],[Age]]&lt;30,"Under",Table2[[#This Row],[Age]]&gt;=65,"Senior",30&lt;Table2[[#This Row],[Age]]&gt;64,"Others")</f>
        <v>Others</v>
      </c>
      <c r="I1569" t="s">
        <v>21</v>
      </c>
      <c r="J1569" t="s">
        <v>21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s="9" t="str">
        <f>IF(Table2[[#This Row],[Avg Monthly GB Download]]&lt;5,"Less then 5GB",IF(Table2[[#This Row],[Avg Monthly GB Download]]&gt;=10,"10 or More GB", "Between 5 and 10GB"))</f>
        <v>Less then 5GB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tr" cm="1">
        <f t="array" ref="H1570">_xlfn.IFS(Table2[[#This Row],[Age]]&lt;30,"Under",Table2[[#This Row],[Age]]&gt;=65,"Senior",30&lt;Table2[[#This Row],[Age]]&gt;64,"Others")</f>
        <v>Under</v>
      </c>
      <c r="I1570" t="s">
        <v>25</v>
      </c>
      <c r="J1570" t="s">
        <v>21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s="9" t="str">
        <f>IF(Table2[[#This Row],[Avg Monthly GB Download]]&lt;5,"Less then 5GB",IF(Table2[[#This Row],[Avg Monthly GB Download]]&gt;=10,"10 or More GB", "Between 5 and 10GB"))</f>
        <v>10 or More GB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tr" cm="1">
        <f t="array" ref="H1571">_xlfn.IFS(Table2[[#This Row],[Age]]&lt;30,"Under",Table2[[#This Row],[Age]]&gt;=65,"Senior",30&lt;Table2[[#This Row],[Age]]&gt;64,"Others")</f>
        <v>Others</v>
      </c>
      <c r="I1571" t="s">
        <v>21</v>
      </c>
      <c r="J1571" t="s">
        <v>21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s="9" t="str">
        <f>IF(Table2[[#This Row],[Avg Monthly GB Download]]&lt;5,"Less then 5GB",IF(Table2[[#This Row],[Avg Monthly GB Download]]&gt;=10,"10 or More GB", "Between 5 and 10GB"))</f>
        <v>Less then 5GB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tr" cm="1">
        <f t="array" ref="H1572">_xlfn.IFS(Table2[[#This Row],[Age]]&lt;30,"Under",Table2[[#This Row],[Age]]&gt;=65,"Senior",30&lt;Table2[[#This Row],[Age]]&gt;64,"Others")</f>
        <v>Under</v>
      </c>
      <c r="I1572" t="s">
        <v>25</v>
      </c>
      <c r="J1572" t="s">
        <v>21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s="9" t="str">
        <f>IF(Table2[[#This Row],[Avg Monthly GB Download]]&lt;5,"Less then 5GB",IF(Table2[[#This Row],[Avg Monthly GB Download]]&gt;=10,"10 or More GB", "Between 5 and 10GB"))</f>
        <v>Between 5 and 10GB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tr" cm="1">
        <f t="array" ref="H1573">_xlfn.IFS(Table2[[#This Row],[Age]]&lt;30,"Under",Table2[[#This Row],[Age]]&gt;=65,"Senior",30&lt;Table2[[#This Row],[Age]]&gt;64,"Others")</f>
        <v>Senior</v>
      </c>
      <c r="I1573" t="s">
        <v>21</v>
      </c>
      <c r="J1573" t="s">
        <v>25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s="9" t="str">
        <f>IF(Table2[[#This Row],[Avg Monthly GB Download]]&lt;5,"Less then 5GB",IF(Table2[[#This Row],[Avg Monthly GB Download]]&gt;=10,"10 or More GB", "Between 5 and 10GB"))</f>
        <v>Less then 5GB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tr" cm="1">
        <f t="array" ref="H1574">_xlfn.IFS(Table2[[#This Row],[Age]]&lt;30,"Under",Table2[[#This Row],[Age]]&gt;=65,"Senior",30&lt;Table2[[#This Row],[Age]]&gt;64,"Others")</f>
        <v>Senior</v>
      </c>
      <c r="I1574" t="s">
        <v>21</v>
      </c>
      <c r="J1574" t="s">
        <v>25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s="9" t="str">
        <f>IF(Table2[[#This Row],[Avg Monthly GB Download]]&lt;5,"Less then 5GB",IF(Table2[[#This Row],[Avg Monthly GB Download]]&gt;=10,"10 or More GB", "Between 5 and 10GB"))</f>
        <v>Less then 5GB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tr" cm="1">
        <f t="array" ref="H1575">_xlfn.IFS(Table2[[#This Row],[Age]]&lt;30,"Under",Table2[[#This Row],[Age]]&gt;=65,"Senior",30&lt;Table2[[#This Row],[Age]]&gt;64,"Others")</f>
        <v>Others</v>
      </c>
      <c r="I1575" t="s">
        <v>21</v>
      </c>
      <c r="J1575" t="s">
        <v>21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s="9" t="str">
        <f>IF(Table2[[#This Row],[Avg Monthly GB Download]]&lt;5,"Less then 5GB",IF(Table2[[#This Row],[Avg Monthly GB Download]]&gt;=10,"10 or More GB", "Between 5 and 10GB"))</f>
        <v>Less then 5GB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tr" cm="1">
        <f t="array" ref="H1576">_xlfn.IFS(Table2[[#This Row],[Age]]&lt;30,"Under",Table2[[#This Row],[Age]]&gt;=65,"Senior",30&lt;Table2[[#This Row],[Age]]&gt;64,"Others")</f>
        <v>Others</v>
      </c>
      <c r="I1576" t="s">
        <v>21</v>
      </c>
      <c r="J1576" t="s">
        <v>21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s="9" t="str">
        <f>IF(Table2[[#This Row],[Avg Monthly GB Download]]&lt;5,"Less then 5GB",IF(Table2[[#This Row],[Avg Monthly GB Download]]&gt;=10,"10 or More GB", "Between 5 and 10GB"))</f>
        <v>Less then 5GB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tr" cm="1">
        <f t="array" ref="H1577">_xlfn.IFS(Table2[[#This Row],[Age]]&lt;30,"Under",Table2[[#This Row],[Age]]&gt;=65,"Senior",30&lt;Table2[[#This Row],[Age]]&gt;64,"Others")</f>
        <v>Others</v>
      </c>
      <c r="I1577" t="s">
        <v>21</v>
      </c>
      <c r="J1577" t="s">
        <v>21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s="9" t="str">
        <f>IF(Table2[[#This Row],[Avg Monthly GB Download]]&lt;5,"Less then 5GB",IF(Table2[[#This Row],[Avg Monthly GB Download]]&gt;=10,"10 or More GB", "Between 5 and 10GB"))</f>
        <v>Less then 5GB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tr" cm="1">
        <f t="array" ref="H1578">_xlfn.IFS(Table2[[#This Row],[Age]]&lt;30,"Under",Table2[[#This Row],[Age]]&gt;=65,"Senior",30&lt;Table2[[#This Row],[Age]]&gt;64,"Others")</f>
        <v>Under</v>
      </c>
      <c r="I1578" t="s">
        <v>25</v>
      </c>
      <c r="J1578" t="s">
        <v>21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s="9" t="str">
        <f>IF(Table2[[#This Row],[Avg Monthly GB Download]]&lt;5,"Less then 5GB",IF(Table2[[#This Row],[Avg Monthly GB Download]]&gt;=10,"10 or More GB", "Between 5 and 10GB"))</f>
        <v>Less then 5GB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tr" cm="1">
        <f t="array" ref="H1579">_xlfn.IFS(Table2[[#This Row],[Age]]&lt;30,"Under",Table2[[#This Row],[Age]]&gt;=65,"Senior",30&lt;Table2[[#This Row],[Age]]&gt;64,"Others")</f>
        <v>Under</v>
      </c>
      <c r="I1579" t="s">
        <v>25</v>
      </c>
      <c r="J1579" t="s">
        <v>21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s="9" t="str">
        <f>IF(Table2[[#This Row],[Avg Monthly GB Download]]&lt;5,"Less then 5GB",IF(Table2[[#This Row],[Avg Monthly GB Download]]&gt;=10,"10 or More GB", "Between 5 and 10GB"))</f>
        <v>10 or More GB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tr" cm="1">
        <f t="array" ref="H1580">_xlfn.IFS(Table2[[#This Row],[Age]]&lt;30,"Under",Table2[[#This Row],[Age]]&gt;=65,"Senior",30&lt;Table2[[#This Row],[Age]]&gt;64,"Others")</f>
        <v>Under</v>
      </c>
      <c r="I1580" t="s">
        <v>25</v>
      </c>
      <c r="J1580" t="s">
        <v>21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s="9" t="str">
        <f>IF(Table2[[#This Row],[Avg Monthly GB Download]]&lt;5,"Less then 5GB",IF(Table2[[#This Row],[Avg Monthly GB Download]]&gt;=10,"10 or More GB", "Between 5 and 10GB"))</f>
        <v>Less then 5GB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tr" cm="1">
        <f t="array" ref="H1581">_xlfn.IFS(Table2[[#This Row],[Age]]&lt;30,"Under",Table2[[#This Row],[Age]]&gt;=65,"Senior",30&lt;Table2[[#This Row],[Age]]&gt;64,"Others")</f>
        <v>Senior</v>
      </c>
      <c r="I1581" t="s">
        <v>21</v>
      </c>
      <c r="J1581" t="s">
        <v>25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s="9" t="str">
        <f>IF(Table2[[#This Row],[Avg Monthly GB Download]]&lt;5,"Less then 5GB",IF(Table2[[#This Row],[Avg Monthly GB Download]]&gt;=10,"10 or More GB", "Between 5 and 10GB"))</f>
        <v>Less then 5GB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tr" cm="1">
        <f t="array" ref="H1582">_xlfn.IFS(Table2[[#This Row],[Age]]&lt;30,"Under",Table2[[#This Row],[Age]]&gt;=65,"Senior",30&lt;Table2[[#This Row],[Age]]&gt;64,"Others")</f>
        <v>Under</v>
      </c>
      <c r="I1582" t="s">
        <v>25</v>
      </c>
      <c r="J1582" t="s">
        <v>21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s="9" t="str">
        <f>IF(Table2[[#This Row],[Avg Monthly GB Download]]&lt;5,"Less then 5GB",IF(Table2[[#This Row],[Avg Monthly GB Download]]&gt;=10,"10 or More GB", "Between 5 and 10GB"))</f>
        <v>10 or More GB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tr" cm="1">
        <f t="array" ref="H1583">_xlfn.IFS(Table2[[#This Row],[Age]]&lt;30,"Under",Table2[[#This Row],[Age]]&gt;=65,"Senior",30&lt;Table2[[#This Row],[Age]]&gt;64,"Others")</f>
        <v>Others</v>
      </c>
      <c r="I1583" t="s">
        <v>21</v>
      </c>
      <c r="J1583" t="s">
        <v>21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s="9" t="str">
        <f>IF(Table2[[#This Row],[Avg Monthly GB Download]]&lt;5,"Less then 5GB",IF(Table2[[#This Row],[Avg Monthly GB Download]]&gt;=10,"10 or More GB", "Between 5 and 10GB"))</f>
        <v>Less then 5GB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tr" cm="1">
        <f t="array" ref="H1584">_xlfn.IFS(Table2[[#This Row],[Age]]&lt;30,"Under",Table2[[#This Row],[Age]]&gt;=65,"Senior",30&lt;Table2[[#This Row],[Age]]&gt;64,"Others")</f>
        <v>Others</v>
      </c>
      <c r="I1584" t="s">
        <v>21</v>
      </c>
      <c r="J1584" t="s">
        <v>21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s="9" t="str">
        <f>IF(Table2[[#This Row],[Avg Monthly GB Download]]&lt;5,"Less then 5GB",IF(Table2[[#This Row],[Avg Monthly GB Download]]&gt;=10,"10 or More GB", "Between 5 and 10GB"))</f>
        <v>Less then 5GB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tr" cm="1">
        <f t="array" ref="H1585">_xlfn.IFS(Table2[[#This Row],[Age]]&lt;30,"Under",Table2[[#This Row],[Age]]&gt;=65,"Senior",30&lt;Table2[[#This Row],[Age]]&gt;64,"Others")</f>
        <v>Others</v>
      </c>
      <c r="I1585" t="s">
        <v>21</v>
      </c>
      <c r="J1585" t="s">
        <v>21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s="9" t="str">
        <f>IF(Table2[[#This Row],[Avg Monthly GB Download]]&lt;5,"Less then 5GB",IF(Table2[[#This Row],[Avg Monthly GB Download]]&gt;=10,"10 or More GB", "Between 5 and 10GB"))</f>
        <v>Less then 5GB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tr" cm="1">
        <f t="array" ref="H1586">_xlfn.IFS(Table2[[#This Row],[Age]]&lt;30,"Under",Table2[[#This Row],[Age]]&gt;=65,"Senior",30&lt;Table2[[#This Row],[Age]]&gt;64,"Others")</f>
        <v>Others</v>
      </c>
      <c r="I1586" t="s">
        <v>21</v>
      </c>
      <c r="J1586" t="s">
        <v>21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s="9" t="str">
        <f>IF(Table2[[#This Row],[Avg Monthly GB Download]]&lt;5,"Less then 5GB",IF(Table2[[#This Row],[Avg Monthly GB Download]]&gt;=10,"10 or More GB", "Between 5 and 10GB"))</f>
        <v>Less then 5GB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tr" cm="1">
        <f t="array" ref="H1587">_xlfn.IFS(Table2[[#This Row],[Age]]&lt;30,"Under",Table2[[#This Row],[Age]]&gt;=65,"Senior",30&lt;Table2[[#This Row],[Age]]&gt;64,"Others")</f>
        <v>Others</v>
      </c>
      <c r="I1587" t="s">
        <v>21</v>
      </c>
      <c r="J1587" t="s">
        <v>21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s="9" t="str">
        <f>IF(Table2[[#This Row],[Avg Monthly GB Download]]&lt;5,"Less then 5GB",IF(Table2[[#This Row],[Avg Monthly GB Download]]&gt;=10,"10 or More GB", "Between 5 and 10GB"))</f>
        <v>Between 5 and 10GB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tr" cm="1">
        <f t="array" ref="H1588">_xlfn.IFS(Table2[[#This Row],[Age]]&lt;30,"Under",Table2[[#This Row],[Age]]&gt;=65,"Senior",30&lt;Table2[[#This Row],[Age]]&gt;64,"Others")</f>
        <v>Others</v>
      </c>
      <c r="I1588" t="s">
        <v>21</v>
      </c>
      <c r="J1588" t="s">
        <v>21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s="9" t="str">
        <f>IF(Table2[[#This Row],[Avg Monthly GB Download]]&lt;5,"Less then 5GB",IF(Table2[[#This Row],[Avg Monthly GB Download]]&gt;=10,"10 or More GB", "Between 5 and 10GB"))</f>
        <v>10 or More GB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tr" cm="1">
        <f t="array" ref="H1589">_xlfn.IFS(Table2[[#This Row],[Age]]&lt;30,"Under",Table2[[#This Row],[Age]]&gt;=65,"Senior",30&lt;Table2[[#This Row],[Age]]&gt;64,"Others")</f>
        <v>Under</v>
      </c>
      <c r="I1589" t="s">
        <v>25</v>
      </c>
      <c r="J1589" t="s">
        <v>21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s="9" t="str">
        <f>IF(Table2[[#This Row],[Avg Monthly GB Download]]&lt;5,"Less then 5GB",IF(Table2[[#This Row],[Avg Monthly GB Download]]&gt;=10,"10 or More GB", "Between 5 and 10GB"))</f>
        <v>Less then 5GB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tr" cm="1">
        <f t="array" ref="H1590">_xlfn.IFS(Table2[[#This Row],[Age]]&lt;30,"Under",Table2[[#This Row],[Age]]&gt;=65,"Senior",30&lt;Table2[[#This Row],[Age]]&gt;64,"Others")</f>
        <v>Others</v>
      </c>
      <c r="I1590" t="s">
        <v>21</v>
      </c>
      <c r="J1590" t="s">
        <v>21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s="9" t="str">
        <f>IF(Table2[[#This Row],[Avg Monthly GB Download]]&lt;5,"Less then 5GB",IF(Table2[[#This Row],[Avg Monthly GB Download]]&gt;=10,"10 or More GB", "Between 5 and 10GB"))</f>
        <v>Less then 5GB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tr" cm="1">
        <f t="array" ref="H1591">_xlfn.IFS(Table2[[#This Row],[Age]]&lt;30,"Under",Table2[[#This Row],[Age]]&gt;=65,"Senior",30&lt;Table2[[#This Row],[Age]]&gt;64,"Others")</f>
        <v>Others</v>
      </c>
      <c r="I1591" t="s">
        <v>21</v>
      </c>
      <c r="J1591" t="s">
        <v>21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s="9" t="str">
        <f>IF(Table2[[#This Row],[Avg Monthly GB Download]]&lt;5,"Less then 5GB",IF(Table2[[#This Row],[Avg Monthly GB Download]]&gt;=10,"10 or More GB", "Between 5 and 10GB"))</f>
        <v>Less then 5GB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tr" cm="1">
        <f t="array" ref="H1592">_xlfn.IFS(Table2[[#This Row],[Age]]&lt;30,"Under",Table2[[#This Row],[Age]]&gt;=65,"Senior",30&lt;Table2[[#This Row],[Age]]&gt;64,"Others")</f>
        <v>Others</v>
      </c>
      <c r="I1592" t="s">
        <v>21</v>
      </c>
      <c r="J1592" t="s">
        <v>21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s="9" t="str">
        <f>IF(Table2[[#This Row],[Avg Monthly GB Download]]&lt;5,"Less then 5GB",IF(Table2[[#This Row],[Avg Monthly GB Download]]&gt;=10,"10 or More GB", "Between 5 and 10GB"))</f>
        <v>Less then 5GB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tr" cm="1">
        <f t="array" ref="H1593">_xlfn.IFS(Table2[[#This Row],[Age]]&lt;30,"Under",Table2[[#This Row],[Age]]&gt;=65,"Senior",30&lt;Table2[[#This Row],[Age]]&gt;64,"Others")</f>
        <v>Senior</v>
      </c>
      <c r="I1593" t="s">
        <v>21</v>
      </c>
      <c r="J1593" t="s">
        <v>21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s="9" t="str">
        <f>IF(Table2[[#This Row],[Avg Monthly GB Download]]&lt;5,"Less then 5GB",IF(Table2[[#This Row],[Avg Monthly GB Download]]&gt;=10,"10 or More GB", "Between 5 and 10GB"))</f>
        <v>Less then 5GB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tr" cm="1">
        <f t="array" ref="H1594">_xlfn.IFS(Table2[[#This Row],[Age]]&lt;30,"Under",Table2[[#This Row],[Age]]&gt;=65,"Senior",30&lt;Table2[[#This Row],[Age]]&gt;64,"Others")</f>
        <v>Others</v>
      </c>
      <c r="I1594" t="s">
        <v>21</v>
      </c>
      <c r="J1594" t="s">
        <v>21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s="9" t="str">
        <f>IF(Table2[[#This Row],[Avg Monthly GB Download]]&lt;5,"Less then 5GB",IF(Table2[[#This Row],[Avg Monthly GB Download]]&gt;=10,"10 or More GB", "Between 5 and 10GB"))</f>
        <v>Less then 5GB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tr" cm="1">
        <f t="array" ref="H1595">_xlfn.IFS(Table2[[#This Row],[Age]]&lt;30,"Under",Table2[[#This Row],[Age]]&gt;=65,"Senior",30&lt;Table2[[#This Row],[Age]]&gt;64,"Others")</f>
        <v>Others</v>
      </c>
      <c r="I1595" t="s">
        <v>21</v>
      </c>
      <c r="J1595" t="s">
        <v>21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s="9" t="str">
        <f>IF(Table2[[#This Row],[Avg Monthly GB Download]]&lt;5,"Less then 5GB",IF(Table2[[#This Row],[Avg Monthly GB Download]]&gt;=10,"10 or More GB", "Between 5 and 10GB"))</f>
        <v>Less then 5GB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tr" cm="1">
        <f t="array" ref="H1596">_xlfn.IFS(Table2[[#This Row],[Age]]&lt;30,"Under",Table2[[#This Row],[Age]]&gt;=65,"Senior",30&lt;Table2[[#This Row],[Age]]&gt;64,"Others")</f>
        <v>Others</v>
      </c>
      <c r="I1596" t="s">
        <v>21</v>
      </c>
      <c r="J1596" t="s">
        <v>21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s="9" t="str">
        <f>IF(Table2[[#This Row],[Avg Monthly GB Download]]&lt;5,"Less then 5GB",IF(Table2[[#This Row],[Avg Monthly GB Download]]&gt;=10,"10 or More GB", "Between 5 and 10GB"))</f>
        <v>Less then 5GB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tr" cm="1">
        <f t="array" ref="H1597">_xlfn.IFS(Table2[[#This Row],[Age]]&lt;30,"Under",Table2[[#This Row],[Age]]&gt;=65,"Senior",30&lt;Table2[[#This Row],[Age]]&gt;64,"Others")</f>
        <v>Others</v>
      </c>
      <c r="I1597" t="s">
        <v>21</v>
      </c>
      <c r="J1597" t="s">
        <v>21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s="9" t="str">
        <f>IF(Table2[[#This Row],[Avg Monthly GB Download]]&lt;5,"Less then 5GB",IF(Table2[[#This Row],[Avg Monthly GB Download]]&gt;=10,"10 or More GB", "Between 5 and 10GB"))</f>
        <v>Less then 5GB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tr" cm="1">
        <f t="array" ref="H1598">_xlfn.IFS(Table2[[#This Row],[Age]]&lt;30,"Under",Table2[[#This Row],[Age]]&gt;=65,"Senior",30&lt;Table2[[#This Row],[Age]]&gt;64,"Others")</f>
        <v>Under</v>
      </c>
      <c r="I1598" t="s">
        <v>25</v>
      </c>
      <c r="J1598" t="s">
        <v>21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s="9" t="str">
        <f>IF(Table2[[#This Row],[Avg Monthly GB Download]]&lt;5,"Less then 5GB",IF(Table2[[#This Row],[Avg Monthly GB Download]]&gt;=10,"10 or More GB", "Between 5 and 10GB"))</f>
        <v>Less then 5GB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tr" cm="1">
        <f t="array" ref="H1599">_xlfn.IFS(Table2[[#This Row],[Age]]&lt;30,"Under",Table2[[#This Row],[Age]]&gt;=65,"Senior",30&lt;Table2[[#This Row],[Age]]&gt;64,"Others")</f>
        <v>Under</v>
      </c>
      <c r="I1599" t="s">
        <v>25</v>
      </c>
      <c r="J1599" t="s">
        <v>21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s="9" t="str">
        <f>IF(Table2[[#This Row],[Avg Monthly GB Download]]&lt;5,"Less then 5GB",IF(Table2[[#This Row],[Avg Monthly GB Download]]&gt;=10,"10 or More GB", "Between 5 and 10GB"))</f>
        <v>Less then 5GB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tr" cm="1">
        <f t="array" ref="H1600">_xlfn.IFS(Table2[[#This Row],[Age]]&lt;30,"Under",Table2[[#This Row],[Age]]&gt;=65,"Senior",30&lt;Table2[[#This Row],[Age]]&gt;64,"Others")</f>
        <v>Under</v>
      </c>
      <c r="I1600" t="s">
        <v>25</v>
      </c>
      <c r="J1600" t="s">
        <v>21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s="9" t="str">
        <f>IF(Table2[[#This Row],[Avg Monthly GB Download]]&lt;5,"Less then 5GB",IF(Table2[[#This Row],[Avg Monthly GB Download]]&gt;=10,"10 or More GB", "Between 5 and 10GB"))</f>
        <v>Less then 5GB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tr" cm="1">
        <f t="array" ref="H1601">_xlfn.IFS(Table2[[#This Row],[Age]]&lt;30,"Under",Table2[[#This Row],[Age]]&gt;=65,"Senior",30&lt;Table2[[#This Row],[Age]]&gt;64,"Others")</f>
        <v>Senior</v>
      </c>
      <c r="I1601" t="s">
        <v>21</v>
      </c>
      <c r="J1601" t="s">
        <v>25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s="9" t="str">
        <f>IF(Table2[[#This Row],[Avg Monthly GB Download]]&lt;5,"Less then 5GB",IF(Table2[[#This Row],[Avg Monthly GB Download]]&gt;=10,"10 or More GB", "Between 5 and 10GB"))</f>
        <v>Between 5 and 10GB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tr" cm="1">
        <f t="array" ref="H1602">_xlfn.IFS(Table2[[#This Row],[Age]]&lt;30,"Under",Table2[[#This Row],[Age]]&gt;=65,"Senior",30&lt;Table2[[#This Row],[Age]]&gt;64,"Others")</f>
        <v>Others</v>
      </c>
      <c r="I1602" t="s">
        <v>21</v>
      </c>
      <c r="J1602" t="s">
        <v>21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s="9" t="str">
        <f>IF(Table2[[#This Row],[Avg Monthly GB Download]]&lt;5,"Less then 5GB",IF(Table2[[#This Row],[Avg Monthly GB Download]]&gt;=10,"10 or More GB", "Between 5 and 10GB"))</f>
        <v>Less then 5GB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tr" cm="1">
        <f t="array" ref="H1603">_xlfn.IFS(Table2[[#This Row],[Age]]&lt;30,"Under",Table2[[#This Row],[Age]]&gt;=65,"Senior",30&lt;Table2[[#This Row],[Age]]&gt;64,"Others")</f>
        <v>Others</v>
      </c>
      <c r="I1603" t="s">
        <v>21</v>
      </c>
      <c r="J1603" t="s">
        <v>21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s="9" t="str">
        <f>IF(Table2[[#This Row],[Avg Monthly GB Download]]&lt;5,"Less then 5GB",IF(Table2[[#This Row],[Avg Monthly GB Download]]&gt;=10,"10 or More GB", "Between 5 and 10GB"))</f>
        <v>Less then 5GB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tr" cm="1">
        <f t="array" ref="H1604">_xlfn.IFS(Table2[[#This Row],[Age]]&lt;30,"Under",Table2[[#This Row],[Age]]&gt;=65,"Senior",30&lt;Table2[[#This Row],[Age]]&gt;64,"Others")</f>
        <v>Others</v>
      </c>
      <c r="I1604" t="s">
        <v>21</v>
      </c>
      <c r="J1604" t="s">
        <v>21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s="9" t="str">
        <f>IF(Table2[[#This Row],[Avg Monthly GB Download]]&lt;5,"Less then 5GB",IF(Table2[[#This Row],[Avg Monthly GB Download]]&gt;=10,"10 or More GB", "Between 5 and 10GB"))</f>
        <v>Less then 5GB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tr" cm="1">
        <f t="array" ref="H1605">_xlfn.IFS(Table2[[#This Row],[Age]]&lt;30,"Under",Table2[[#This Row],[Age]]&gt;=65,"Senior",30&lt;Table2[[#This Row],[Age]]&gt;64,"Others")</f>
        <v>Others</v>
      </c>
      <c r="I1605" t="s">
        <v>21</v>
      </c>
      <c r="J1605" t="s">
        <v>21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s="9" t="str">
        <f>IF(Table2[[#This Row],[Avg Monthly GB Download]]&lt;5,"Less then 5GB",IF(Table2[[#This Row],[Avg Monthly GB Download]]&gt;=10,"10 or More GB", "Between 5 and 10GB"))</f>
        <v>Between 5 and 10GB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tr" cm="1">
        <f t="array" ref="H1606">_xlfn.IFS(Table2[[#This Row],[Age]]&lt;30,"Under",Table2[[#This Row],[Age]]&gt;=65,"Senior",30&lt;Table2[[#This Row],[Age]]&gt;64,"Others")</f>
        <v>Others</v>
      </c>
      <c r="I1606" t="s">
        <v>21</v>
      </c>
      <c r="J1606" t="s">
        <v>21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s="9" t="str">
        <f>IF(Table2[[#This Row],[Avg Monthly GB Download]]&lt;5,"Less then 5GB",IF(Table2[[#This Row],[Avg Monthly GB Download]]&gt;=10,"10 or More GB", "Between 5 and 10GB"))</f>
        <v>Less then 5GB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tr" cm="1">
        <f t="array" ref="H1607">_xlfn.IFS(Table2[[#This Row],[Age]]&lt;30,"Under",Table2[[#This Row],[Age]]&gt;=65,"Senior",30&lt;Table2[[#This Row],[Age]]&gt;64,"Others")</f>
        <v>Others</v>
      </c>
      <c r="I1607" t="s">
        <v>21</v>
      </c>
      <c r="J1607" t="s">
        <v>21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s="9" t="str">
        <f>IF(Table2[[#This Row],[Avg Monthly GB Download]]&lt;5,"Less then 5GB",IF(Table2[[#This Row],[Avg Monthly GB Download]]&gt;=10,"10 or More GB", "Between 5 and 10GB"))</f>
        <v>Between 5 and 10GB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tr" cm="1">
        <f t="array" ref="H1608">_xlfn.IFS(Table2[[#This Row],[Age]]&lt;30,"Under",Table2[[#This Row],[Age]]&gt;=65,"Senior",30&lt;Table2[[#This Row],[Age]]&gt;64,"Others")</f>
        <v>Others</v>
      </c>
      <c r="I1608" t="s">
        <v>21</v>
      </c>
      <c r="J1608" t="s">
        <v>21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s="9" t="str">
        <f>IF(Table2[[#This Row],[Avg Monthly GB Download]]&lt;5,"Less then 5GB",IF(Table2[[#This Row],[Avg Monthly GB Download]]&gt;=10,"10 or More GB", "Between 5 and 10GB"))</f>
        <v>Less then 5GB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tr" cm="1">
        <f t="array" ref="H1609">_xlfn.IFS(Table2[[#This Row],[Age]]&lt;30,"Under",Table2[[#This Row],[Age]]&gt;=65,"Senior",30&lt;Table2[[#This Row],[Age]]&gt;64,"Others")</f>
        <v>Senior</v>
      </c>
      <c r="I1609" t="s">
        <v>21</v>
      </c>
      <c r="J1609" t="s">
        <v>25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s="9" t="str">
        <f>IF(Table2[[#This Row],[Avg Monthly GB Download]]&lt;5,"Less then 5GB",IF(Table2[[#This Row],[Avg Monthly GB Download]]&gt;=10,"10 or More GB", "Between 5 and 10GB"))</f>
        <v>Less then 5GB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tr" cm="1">
        <f t="array" ref="H1610">_xlfn.IFS(Table2[[#This Row],[Age]]&lt;30,"Under",Table2[[#This Row],[Age]]&gt;=65,"Senior",30&lt;Table2[[#This Row],[Age]]&gt;64,"Others")</f>
        <v>Under</v>
      </c>
      <c r="I1610" t="s">
        <v>25</v>
      </c>
      <c r="J1610" t="s">
        <v>21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s="9" t="str">
        <f>IF(Table2[[#This Row],[Avg Monthly GB Download]]&lt;5,"Less then 5GB",IF(Table2[[#This Row],[Avg Monthly GB Download]]&gt;=10,"10 or More GB", "Between 5 and 10GB"))</f>
        <v>Less then 5GB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tr" cm="1">
        <f t="array" ref="H1611">_xlfn.IFS(Table2[[#This Row],[Age]]&lt;30,"Under",Table2[[#This Row],[Age]]&gt;=65,"Senior",30&lt;Table2[[#This Row],[Age]]&gt;64,"Others")</f>
        <v>Others</v>
      </c>
      <c r="I1611" t="s">
        <v>21</v>
      </c>
      <c r="J1611" t="s">
        <v>21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s="9" t="str">
        <f>IF(Table2[[#This Row],[Avg Monthly GB Download]]&lt;5,"Less then 5GB",IF(Table2[[#This Row],[Avg Monthly GB Download]]&gt;=10,"10 or More GB", "Between 5 and 10GB"))</f>
        <v>Less then 5GB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tr" cm="1">
        <f t="array" ref="H1612">_xlfn.IFS(Table2[[#This Row],[Age]]&lt;30,"Under",Table2[[#This Row],[Age]]&gt;=65,"Senior",30&lt;Table2[[#This Row],[Age]]&gt;64,"Others")</f>
        <v>Others</v>
      </c>
      <c r="I1612" t="s">
        <v>21</v>
      </c>
      <c r="J1612" t="s">
        <v>21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s="9" t="str">
        <f>IF(Table2[[#This Row],[Avg Monthly GB Download]]&lt;5,"Less then 5GB",IF(Table2[[#This Row],[Avg Monthly GB Download]]&gt;=10,"10 or More GB", "Between 5 and 10GB"))</f>
        <v>Less then 5GB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tr" cm="1">
        <f t="array" ref="H1613">_xlfn.IFS(Table2[[#This Row],[Age]]&lt;30,"Under",Table2[[#This Row],[Age]]&gt;=65,"Senior",30&lt;Table2[[#This Row],[Age]]&gt;64,"Others")</f>
        <v>Senior</v>
      </c>
      <c r="I1613" t="s">
        <v>21</v>
      </c>
      <c r="J1613" t="s">
        <v>25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s="9" t="str">
        <f>IF(Table2[[#This Row],[Avg Monthly GB Download]]&lt;5,"Less then 5GB",IF(Table2[[#This Row],[Avg Monthly GB Download]]&gt;=10,"10 or More GB", "Between 5 and 10GB"))</f>
        <v>Less then 5GB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tr" cm="1">
        <f t="array" ref="H1614">_xlfn.IFS(Table2[[#This Row],[Age]]&lt;30,"Under",Table2[[#This Row],[Age]]&gt;=65,"Senior",30&lt;Table2[[#This Row],[Age]]&gt;64,"Others")</f>
        <v>Others</v>
      </c>
      <c r="I1614" t="s">
        <v>21</v>
      </c>
      <c r="J1614" t="s">
        <v>21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s="9" t="str">
        <f>IF(Table2[[#This Row],[Avg Monthly GB Download]]&lt;5,"Less then 5GB",IF(Table2[[#This Row],[Avg Monthly GB Download]]&gt;=10,"10 or More GB", "Between 5 and 10GB"))</f>
        <v>Less then 5GB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tr" cm="1">
        <f t="array" ref="H1615">_xlfn.IFS(Table2[[#This Row],[Age]]&lt;30,"Under",Table2[[#This Row],[Age]]&gt;=65,"Senior",30&lt;Table2[[#This Row],[Age]]&gt;64,"Others")</f>
        <v>Others</v>
      </c>
      <c r="I1615" t="s">
        <v>21</v>
      </c>
      <c r="J1615" t="s">
        <v>21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s="9" t="str">
        <f>IF(Table2[[#This Row],[Avg Monthly GB Download]]&lt;5,"Less then 5GB",IF(Table2[[#This Row],[Avg Monthly GB Download]]&gt;=10,"10 or More GB", "Between 5 and 10GB"))</f>
        <v>Between 5 and 10GB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tr" cm="1">
        <f t="array" ref="H1616">_xlfn.IFS(Table2[[#This Row],[Age]]&lt;30,"Under",Table2[[#This Row],[Age]]&gt;=65,"Senior",30&lt;Table2[[#This Row],[Age]]&gt;64,"Others")</f>
        <v>Senior</v>
      </c>
      <c r="I1616" t="s">
        <v>21</v>
      </c>
      <c r="J1616" t="s">
        <v>25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s="9" t="str">
        <f>IF(Table2[[#This Row],[Avg Monthly GB Download]]&lt;5,"Less then 5GB",IF(Table2[[#This Row],[Avg Monthly GB Download]]&gt;=10,"10 or More GB", "Between 5 and 10GB"))</f>
        <v>Less then 5GB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tr" cm="1">
        <f t="array" ref="H1617">_xlfn.IFS(Table2[[#This Row],[Age]]&lt;30,"Under",Table2[[#This Row],[Age]]&gt;=65,"Senior",30&lt;Table2[[#This Row],[Age]]&gt;64,"Others")</f>
        <v>Others</v>
      </c>
      <c r="I1617" t="s">
        <v>21</v>
      </c>
      <c r="J1617" t="s">
        <v>21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s="9" t="str">
        <f>IF(Table2[[#This Row],[Avg Monthly GB Download]]&lt;5,"Less then 5GB",IF(Table2[[#This Row],[Avg Monthly GB Download]]&gt;=10,"10 or More GB", "Between 5 and 10GB"))</f>
        <v>Less then 5GB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tr" cm="1">
        <f t="array" ref="H1618">_xlfn.IFS(Table2[[#This Row],[Age]]&lt;30,"Under",Table2[[#This Row],[Age]]&gt;=65,"Senior",30&lt;Table2[[#This Row],[Age]]&gt;64,"Others")</f>
        <v>Others</v>
      </c>
      <c r="I1618" t="s">
        <v>21</v>
      </c>
      <c r="J1618" t="s">
        <v>21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s="9" t="str">
        <f>IF(Table2[[#This Row],[Avg Monthly GB Download]]&lt;5,"Less then 5GB",IF(Table2[[#This Row],[Avg Monthly GB Download]]&gt;=10,"10 or More GB", "Between 5 and 10GB"))</f>
        <v>Less then 5GB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tr" cm="1">
        <f t="array" ref="H1619">_xlfn.IFS(Table2[[#This Row],[Age]]&lt;30,"Under",Table2[[#This Row],[Age]]&gt;=65,"Senior",30&lt;Table2[[#This Row],[Age]]&gt;64,"Others")</f>
        <v>Others</v>
      </c>
      <c r="I1619" t="s">
        <v>21</v>
      </c>
      <c r="J1619" t="s">
        <v>21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s="9" t="str">
        <f>IF(Table2[[#This Row],[Avg Monthly GB Download]]&lt;5,"Less then 5GB",IF(Table2[[#This Row],[Avg Monthly GB Download]]&gt;=10,"10 or More GB", "Between 5 and 10GB"))</f>
        <v>Less then 5GB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tr" cm="1">
        <f t="array" ref="H1620">_xlfn.IFS(Table2[[#This Row],[Age]]&lt;30,"Under",Table2[[#This Row],[Age]]&gt;=65,"Senior",30&lt;Table2[[#This Row],[Age]]&gt;64,"Others")</f>
        <v>Others</v>
      </c>
      <c r="I1620" t="s">
        <v>21</v>
      </c>
      <c r="J1620" t="s">
        <v>21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s="9" t="str">
        <f>IF(Table2[[#This Row],[Avg Monthly GB Download]]&lt;5,"Less then 5GB",IF(Table2[[#This Row],[Avg Monthly GB Download]]&gt;=10,"10 or More GB", "Between 5 and 10GB"))</f>
        <v>Less then 5GB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tr" cm="1">
        <f t="array" ref="H1621">_xlfn.IFS(Table2[[#This Row],[Age]]&lt;30,"Under",Table2[[#This Row],[Age]]&gt;=65,"Senior",30&lt;Table2[[#This Row],[Age]]&gt;64,"Others")</f>
        <v>Others</v>
      </c>
      <c r="I1621" t="s">
        <v>21</v>
      </c>
      <c r="J1621" t="s">
        <v>21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s="9" t="str">
        <f>IF(Table2[[#This Row],[Avg Monthly GB Download]]&lt;5,"Less then 5GB",IF(Table2[[#This Row],[Avg Monthly GB Download]]&gt;=10,"10 or More GB", "Between 5 and 10GB"))</f>
        <v>Less then 5GB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tr" cm="1">
        <f t="array" ref="H1622">_xlfn.IFS(Table2[[#This Row],[Age]]&lt;30,"Under",Table2[[#This Row],[Age]]&gt;=65,"Senior",30&lt;Table2[[#This Row],[Age]]&gt;64,"Others")</f>
        <v>Others</v>
      </c>
      <c r="I1622" t="s">
        <v>21</v>
      </c>
      <c r="J1622" t="s">
        <v>21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s="9" t="str">
        <f>IF(Table2[[#This Row],[Avg Monthly GB Download]]&lt;5,"Less then 5GB",IF(Table2[[#This Row],[Avg Monthly GB Download]]&gt;=10,"10 or More GB", "Between 5 and 10GB"))</f>
        <v>10 or More GB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tr" cm="1">
        <f t="array" ref="H1623">_xlfn.IFS(Table2[[#This Row],[Age]]&lt;30,"Under",Table2[[#This Row],[Age]]&gt;=65,"Senior",30&lt;Table2[[#This Row],[Age]]&gt;64,"Others")</f>
        <v>Others</v>
      </c>
      <c r="I1623" t="s">
        <v>21</v>
      </c>
      <c r="J1623" t="s">
        <v>21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s="9" t="str">
        <f>IF(Table2[[#This Row],[Avg Monthly GB Download]]&lt;5,"Less then 5GB",IF(Table2[[#This Row],[Avg Monthly GB Download]]&gt;=10,"10 or More GB", "Between 5 and 10GB"))</f>
        <v>Less then 5GB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tr" cm="1">
        <f t="array" ref="H1624">_xlfn.IFS(Table2[[#This Row],[Age]]&lt;30,"Under",Table2[[#This Row],[Age]]&gt;=65,"Senior",30&lt;Table2[[#This Row],[Age]]&gt;64,"Others")</f>
        <v>Others</v>
      </c>
      <c r="I1624" t="s">
        <v>21</v>
      </c>
      <c r="J1624" t="s">
        <v>21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s="9" t="str">
        <f>IF(Table2[[#This Row],[Avg Monthly GB Download]]&lt;5,"Less then 5GB",IF(Table2[[#This Row],[Avg Monthly GB Download]]&gt;=10,"10 or More GB", "Between 5 and 10GB"))</f>
        <v>Less then 5GB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tr" cm="1">
        <f t="array" ref="H1625">_xlfn.IFS(Table2[[#This Row],[Age]]&lt;30,"Under",Table2[[#This Row],[Age]]&gt;=65,"Senior",30&lt;Table2[[#This Row],[Age]]&gt;64,"Others")</f>
        <v>Others</v>
      </c>
      <c r="I1625" t="s">
        <v>21</v>
      </c>
      <c r="J1625" t="s">
        <v>21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s="9" t="str">
        <f>IF(Table2[[#This Row],[Avg Monthly GB Download]]&lt;5,"Less then 5GB",IF(Table2[[#This Row],[Avg Monthly GB Download]]&gt;=10,"10 or More GB", "Between 5 and 10GB"))</f>
        <v>Less then 5GB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tr" cm="1">
        <f t="array" ref="H1626">_xlfn.IFS(Table2[[#This Row],[Age]]&lt;30,"Under",Table2[[#This Row],[Age]]&gt;=65,"Senior",30&lt;Table2[[#This Row],[Age]]&gt;64,"Others")</f>
        <v>Others</v>
      </c>
      <c r="I1626" t="s">
        <v>21</v>
      </c>
      <c r="J1626" t="s">
        <v>21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s="9" t="str">
        <f>IF(Table2[[#This Row],[Avg Monthly GB Download]]&lt;5,"Less then 5GB",IF(Table2[[#This Row],[Avg Monthly GB Download]]&gt;=10,"10 or More GB", "Between 5 and 10GB"))</f>
        <v>Less then 5GB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tr" cm="1">
        <f t="array" ref="H1627">_xlfn.IFS(Table2[[#This Row],[Age]]&lt;30,"Under",Table2[[#This Row],[Age]]&gt;=65,"Senior",30&lt;Table2[[#This Row],[Age]]&gt;64,"Others")</f>
        <v>Under</v>
      </c>
      <c r="I1627" t="s">
        <v>25</v>
      </c>
      <c r="J1627" t="s">
        <v>21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s="9" t="str">
        <f>IF(Table2[[#This Row],[Avg Monthly GB Download]]&lt;5,"Less then 5GB",IF(Table2[[#This Row],[Avg Monthly GB Download]]&gt;=10,"10 or More GB", "Between 5 and 10GB"))</f>
        <v>Less then 5GB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tr" cm="1">
        <f t="array" ref="H1628">_xlfn.IFS(Table2[[#This Row],[Age]]&lt;30,"Under",Table2[[#This Row],[Age]]&gt;=65,"Senior",30&lt;Table2[[#This Row],[Age]]&gt;64,"Others")</f>
        <v>Senior</v>
      </c>
      <c r="I1628" t="s">
        <v>21</v>
      </c>
      <c r="J1628" t="s">
        <v>25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s="9" t="str">
        <f>IF(Table2[[#This Row],[Avg Monthly GB Download]]&lt;5,"Less then 5GB",IF(Table2[[#This Row],[Avg Monthly GB Download]]&gt;=10,"10 or More GB", "Between 5 and 10GB"))</f>
        <v>Less then 5GB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tr" cm="1">
        <f t="array" ref="H1629">_xlfn.IFS(Table2[[#This Row],[Age]]&lt;30,"Under",Table2[[#This Row],[Age]]&gt;=65,"Senior",30&lt;Table2[[#This Row],[Age]]&gt;64,"Others")</f>
        <v>Under</v>
      </c>
      <c r="I1629" t="s">
        <v>25</v>
      </c>
      <c r="J1629" t="s">
        <v>21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s="9" t="str">
        <f>IF(Table2[[#This Row],[Avg Monthly GB Download]]&lt;5,"Less then 5GB",IF(Table2[[#This Row],[Avg Monthly GB Download]]&gt;=10,"10 or More GB", "Between 5 and 10GB"))</f>
        <v>10 or More GB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tr" cm="1">
        <f t="array" ref="H1630">_xlfn.IFS(Table2[[#This Row],[Age]]&lt;30,"Under",Table2[[#This Row],[Age]]&gt;=65,"Senior",30&lt;Table2[[#This Row],[Age]]&gt;64,"Others")</f>
        <v>Senior</v>
      </c>
      <c r="I1630" t="s">
        <v>21</v>
      </c>
      <c r="J1630" t="s">
        <v>25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s="9" t="str">
        <f>IF(Table2[[#This Row],[Avg Monthly GB Download]]&lt;5,"Less then 5GB",IF(Table2[[#This Row],[Avg Monthly GB Download]]&gt;=10,"10 or More GB", "Between 5 and 10GB"))</f>
        <v>Less then 5GB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tr" cm="1">
        <f t="array" ref="H1631">_xlfn.IFS(Table2[[#This Row],[Age]]&lt;30,"Under",Table2[[#This Row],[Age]]&gt;=65,"Senior",30&lt;Table2[[#This Row],[Age]]&gt;64,"Others")</f>
        <v>Others</v>
      </c>
      <c r="I1631" t="s">
        <v>21</v>
      </c>
      <c r="J1631" t="s">
        <v>21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s="9" t="str">
        <f>IF(Table2[[#This Row],[Avg Monthly GB Download]]&lt;5,"Less then 5GB",IF(Table2[[#This Row],[Avg Monthly GB Download]]&gt;=10,"10 or More GB", "Between 5 and 10GB"))</f>
        <v>Less then 5GB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tr" cm="1">
        <f t="array" ref="H1632">_xlfn.IFS(Table2[[#This Row],[Age]]&lt;30,"Under",Table2[[#This Row],[Age]]&gt;=65,"Senior",30&lt;Table2[[#This Row],[Age]]&gt;64,"Others")</f>
        <v>Under</v>
      </c>
      <c r="I1632" t="s">
        <v>25</v>
      </c>
      <c r="J1632" t="s">
        <v>21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s="9" t="str">
        <f>IF(Table2[[#This Row],[Avg Monthly GB Download]]&lt;5,"Less then 5GB",IF(Table2[[#This Row],[Avg Monthly GB Download]]&gt;=10,"10 or More GB", "Between 5 and 10GB"))</f>
        <v>Less then 5GB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tr" cm="1">
        <f t="array" ref="H1633">_xlfn.IFS(Table2[[#This Row],[Age]]&lt;30,"Under",Table2[[#This Row],[Age]]&gt;=65,"Senior",30&lt;Table2[[#This Row],[Age]]&gt;64,"Others")</f>
        <v>Senior</v>
      </c>
      <c r="I1633" t="s">
        <v>21</v>
      </c>
      <c r="J1633" t="s">
        <v>25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s="9" t="str">
        <f>IF(Table2[[#This Row],[Avg Monthly GB Download]]&lt;5,"Less then 5GB",IF(Table2[[#This Row],[Avg Monthly GB Download]]&gt;=10,"10 or More GB", "Between 5 and 10GB"))</f>
        <v>Less then 5GB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tr" cm="1">
        <f t="array" ref="H1634">_xlfn.IFS(Table2[[#This Row],[Age]]&lt;30,"Under",Table2[[#This Row],[Age]]&gt;=65,"Senior",30&lt;Table2[[#This Row],[Age]]&gt;64,"Others")</f>
        <v>Others</v>
      </c>
      <c r="I1634" t="s">
        <v>21</v>
      </c>
      <c r="J1634" t="s">
        <v>21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s="9" t="str">
        <f>IF(Table2[[#This Row],[Avg Monthly GB Download]]&lt;5,"Less then 5GB",IF(Table2[[#This Row],[Avg Monthly GB Download]]&gt;=10,"10 or More GB", "Between 5 and 10GB"))</f>
        <v>Less then 5GB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tr" cm="1">
        <f t="array" ref="H1635">_xlfn.IFS(Table2[[#This Row],[Age]]&lt;30,"Under",Table2[[#This Row],[Age]]&gt;=65,"Senior",30&lt;Table2[[#This Row],[Age]]&gt;64,"Others")</f>
        <v>Others</v>
      </c>
      <c r="I1635" t="s">
        <v>21</v>
      </c>
      <c r="J1635" t="s">
        <v>21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s="9" t="str">
        <f>IF(Table2[[#This Row],[Avg Monthly GB Download]]&lt;5,"Less then 5GB",IF(Table2[[#This Row],[Avg Monthly GB Download]]&gt;=10,"10 or More GB", "Between 5 and 10GB"))</f>
        <v>Less then 5GB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tr" cm="1">
        <f t="array" ref="H1636">_xlfn.IFS(Table2[[#This Row],[Age]]&lt;30,"Under",Table2[[#This Row],[Age]]&gt;=65,"Senior",30&lt;Table2[[#This Row],[Age]]&gt;64,"Others")</f>
        <v>Others</v>
      </c>
      <c r="I1636" t="s">
        <v>21</v>
      </c>
      <c r="J1636" t="s">
        <v>21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s="9" t="str">
        <f>IF(Table2[[#This Row],[Avg Monthly GB Download]]&lt;5,"Less then 5GB",IF(Table2[[#This Row],[Avg Monthly GB Download]]&gt;=10,"10 or More GB", "Between 5 and 10GB"))</f>
        <v>10 or More GB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tr" cm="1">
        <f t="array" ref="H1637">_xlfn.IFS(Table2[[#This Row],[Age]]&lt;30,"Under",Table2[[#This Row],[Age]]&gt;=65,"Senior",30&lt;Table2[[#This Row],[Age]]&gt;64,"Others")</f>
        <v>Under</v>
      </c>
      <c r="I1637" t="s">
        <v>25</v>
      </c>
      <c r="J1637" t="s">
        <v>21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s="9" t="str">
        <f>IF(Table2[[#This Row],[Avg Monthly GB Download]]&lt;5,"Less then 5GB",IF(Table2[[#This Row],[Avg Monthly GB Download]]&gt;=10,"10 or More GB", "Between 5 and 10GB"))</f>
        <v>Less then 5GB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tr" cm="1">
        <f t="array" ref="H1638">_xlfn.IFS(Table2[[#This Row],[Age]]&lt;30,"Under",Table2[[#This Row],[Age]]&gt;=65,"Senior",30&lt;Table2[[#This Row],[Age]]&gt;64,"Others")</f>
        <v>Others</v>
      </c>
      <c r="I1638" t="s">
        <v>21</v>
      </c>
      <c r="J1638" t="s">
        <v>21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s="9" t="str">
        <f>IF(Table2[[#This Row],[Avg Monthly GB Download]]&lt;5,"Less then 5GB",IF(Table2[[#This Row],[Avg Monthly GB Download]]&gt;=10,"10 or More GB", "Between 5 and 10GB"))</f>
        <v>Less then 5GB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tr" cm="1">
        <f t="array" ref="H1639">_xlfn.IFS(Table2[[#This Row],[Age]]&lt;30,"Under",Table2[[#This Row],[Age]]&gt;=65,"Senior",30&lt;Table2[[#This Row],[Age]]&gt;64,"Others")</f>
        <v>Others</v>
      </c>
      <c r="I1639" t="s">
        <v>21</v>
      </c>
      <c r="J1639" t="s">
        <v>21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s="9" t="str">
        <f>IF(Table2[[#This Row],[Avg Monthly GB Download]]&lt;5,"Less then 5GB",IF(Table2[[#This Row],[Avg Monthly GB Download]]&gt;=10,"10 or More GB", "Between 5 and 10GB"))</f>
        <v>10 or More GB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tr" cm="1">
        <f t="array" ref="H1640">_xlfn.IFS(Table2[[#This Row],[Age]]&lt;30,"Under",Table2[[#This Row],[Age]]&gt;=65,"Senior",30&lt;Table2[[#This Row],[Age]]&gt;64,"Others")</f>
        <v>Others</v>
      </c>
      <c r="I1640" t="s">
        <v>21</v>
      </c>
      <c r="J1640" t="s">
        <v>21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s="9" t="str">
        <f>IF(Table2[[#This Row],[Avg Monthly GB Download]]&lt;5,"Less then 5GB",IF(Table2[[#This Row],[Avg Monthly GB Download]]&gt;=10,"10 or More GB", "Between 5 and 10GB"))</f>
        <v>Less then 5GB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tr" cm="1">
        <f t="array" ref="H1641">_xlfn.IFS(Table2[[#This Row],[Age]]&lt;30,"Under",Table2[[#This Row],[Age]]&gt;=65,"Senior",30&lt;Table2[[#This Row],[Age]]&gt;64,"Others")</f>
        <v>Under</v>
      </c>
      <c r="I1641" t="s">
        <v>25</v>
      </c>
      <c r="J1641" t="s">
        <v>21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s="9" t="str">
        <f>IF(Table2[[#This Row],[Avg Monthly GB Download]]&lt;5,"Less then 5GB",IF(Table2[[#This Row],[Avg Monthly GB Download]]&gt;=10,"10 or More GB", "Between 5 and 10GB"))</f>
        <v>10 or More GB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tr" cm="1">
        <f t="array" ref="H1642">_xlfn.IFS(Table2[[#This Row],[Age]]&lt;30,"Under",Table2[[#This Row],[Age]]&gt;=65,"Senior",30&lt;Table2[[#This Row],[Age]]&gt;64,"Others")</f>
        <v>Others</v>
      </c>
      <c r="I1642" t="s">
        <v>21</v>
      </c>
      <c r="J1642" t="s">
        <v>21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s="9" t="str">
        <f>IF(Table2[[#This Row],[Avg Monthly GB Download]]&lt;5,"Less then 5GB",IF(Table2[[#This Row],[Avg Monthly GB Download]]&gt;=10,"10 or More GB", "Between 5 and 10GB"))</f>
        <v>Less then 5GB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tr" cm="1">
        <f t="array" ref="H1643">_xlfn.IFS(Table2[[#This Row],[Age]]&lt;30,"Under",Table2[[#This Row],[Age]]&gt;=65,"Senior",30&lt;Table2[[#This Row],[Age]]&gt;64,"Others")</f>
        <v>Senior</v>
      </c>
      <c r="I1643" t="s">
        <v>21</v>
      </c>
      <c r="J1643" t="s">
        <v>25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s="9" t="str">
        <f>IF(Table2[[#This Row],[Avg Monthly GB Download]]&lt;5,"Less then 5GB",IF(Table2[[#This Row],[Avg Monthly GB Download]]&gt;=10,"10 or More GB", "Between 5 and 10GB"))</f>
        <v>Between 5 and 10GB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tr" cm="1">
        <f t="array" ref="H1644">_xlfn.IFS(Table2[[#This Row],[Age]]&lt;30,"Under",Table2[[#This Row],[Age]]&gt;=65,"Senior",30&lt;Table2[[#This Row],[Age]]&gt;64,"Others")</f>
        <v>Senior</v>
      </c>
      <c r="I1644" t="s">
        <v>21</v>
      </c>
      <c r="J1644" t="s">
        <v>25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s="9" t="str">
        <f>IF(Table2[[#This Row],[Avg Monthly GB Download]]&lt;5,"Less then 5GB",IF(Table2[[#This Row],[Avg Monthly GB Download]]&gt;=10,"10 or More GB", "Between 5 and 10GB"))</f>
        <v>Less then 5GB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tr" cm="1">
        <f t="array" ref="H1645">_xlfn.IFS(Table2[[#This Row],[Age]]&lt;30,"Under",Table2[[#This Row],[Age]]&gt;=65,"Senior",30&lt;Table2[[#This Row],[Age]]&gt;64,"Others")</f>
        <v>Others</v>
      </c>
      <c r="I1645" t="s">
        <v>21</v>
      </c>
      <c r="J1645" t="s">
        <v>21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s="9" t="str">
        <f>IF(Table2[[#This Row],[Avg Monthly GB Download]]&lt;5,"Less then 5GB",IF(Table2[[#This Row],[Avg Monthly GB Download]]&gt;=10,"10 or More GB", "Between 5 and 10GB"))</f>
        <v>Between 5 and 10GB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tr" cm="1">
        <f t="array" ref="H1646">_xlfn.IFS(Table2[[#This Row],[Age]]&lt;30,"Under",Table2[[#This Row],[Age]]&gt;=65,"Senior",30&lt;Table2[[#This Row],[Age]]&gt;64,"Others")</f>
        <v>Others</v>
      </c>
      <c r="I1646" t="s">
        <v>21</v>
      </c>
      <c r="J1646" t="s">
        <v>21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s="9" t="str">
        <f>IF(Table2[[#This Row],[Avg Monthly GB Download]]&lt;5,"Less then 5GB",IF(Table2[[#This Row],[Avg Monthly GB Download]]&gt;=10,"10 or More GB", "Between 5 and 10GB"))</f>
        <v>Less then 5GB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tr" cm="1">
        <f t="array" ref="H1647">_xlfn.IFS(Table2[[#This Row],[Age]]&lt;30,"Under",Table2[[#This Row],[Age]]&gt;=65,"Senior",30&lt;Table2[[#This Row],[Age]]&gt;64,"Others")</f>
        <v>Others</v>
      </c>
      <c r="I1647" t="s">
        <v>21</v>
      </c>
      <c r="J1647" t="s">
        <v>21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s="9" t="str">
        <f>IF(Table2[[#This Row],[Avg Monthly GB Download]]&lt;5,"Less then 5GB",IF(Table2[[#This Row],[Avg Monthly GB Download]]&gt;=10,"10 or More GB", "Between 5 and 10GB"))</f>
        <v>10 or More GB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tr" cm="1">
        <f t="array" ref="H1648">_xlfn.IFS(Table2[[#This Row],[Age]]&lt;30,"Under",Table2[[#This Row],[Age]]&gt;=65,"Senior",30&lt;Table2[[#This Row],[Age]]&gt;64,"Others")</f>
        <v>Under</v>
      </c>
      <c r="I1648" t="s">
        <v>25</v>
      </c>
      <c r="J1648" t="s">
        <v>21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s="9" t="str">
        <f>IF(Table2[[#This Row],[Avg Monthly GB Download]]&lt;5,"Less then 5GB",IF(Table2[[#This Row],[Avg Monthly GB Download]]&gt;=10,"10 or More GB", "Between 5 and 10GB"))</f>
        <v>Less then 5GB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tr" cm="1">
        <f t="array" ref="H1649">_xlfn.IFS(Table2[[#This Row],[Age]]&lt;30,"Under",Table2[[#This Row],[Age]]&gt;=65,"Senior",30&lt;Table2[[#This Row],[Age]]&gt;64,"Others")</f>
        <v>Others</v>
      </c>
      <c r="I1649" t="s">
        <v>21</v>
      </c>
      <c r="J1649" t="s">
        <v>21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s="9" t="str">
        <f>IF(Table2[[#This Row],[Avg Monthly GB Download]]&lt;5,"Less then 5GB",IF(Table2[[#This Row],[Avg Monthly GB Download]]&gt;=10,"10 or More GB", "Between 5 and 10GB"))</f>
        <v>Less then 5GB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tr" cm="1">
        <f t="array" ref="H1650">_xlfn.IFS(Table2[[#This Row],[Age]]&lt;30,"Under",Table2[[#This Row],[Age]]&gt;=65,"Senior",30&lt;Table2[[#This Row],[Age]]&gt;64,"Others")</f>
        <v>Others</v>
      </c>
      <c r="I1650" t="s">
        <v>21</v>
      </c>
      <c r="J1650" t="s">
        <v>21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s="9" t="str">
        <f>IF(Table2[[#This Row],[Avg Monthly GB Download]]&lt;5,"Less then 5GB",IF(Table2[[#This Row],[Avg Monthly GB Download]]&gt;=10,"10 or More GB", "Between 5 and 10GB"))</f>
        <v>Less then 5GB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tr" cm="1">
        <f t="array" ref="H1651">_xlfn.IFS(Table2[[#This Row],[Age]]&lt;30,"Under",Table2[[#This Row],[Age]]&gt;=65,"Senior",30&lt;Table2[[#This Row],[Age]]&gt;64,"Others")</f>
        <v>Others</v>
      </c>
      <c r="I1651" t="s">
        <v>21</v>
      </c>
      <c r="J1651" t="s">
        <v>21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s="9" t="str">
        <f>IF(Table2[[#This Row],[Avg Monthly GB Download]]&lt;5,"Less then 5GB",IF(Table2[[#This Row],[Avg Monthly GB Download]]&gt;=10,"10 or More GB", "Between 5 and 10GB"))</f>
        <v>Less then 5GB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tr" cm="1">
        <f t="array" ref="H1652">_xlfn.IFS(Table2[[#This Row],[Age]]&lt;30,"Under",Table2[[#This Row],[Age]]&gt;=65,"Senior",30&lt;Table2[[#This Row],[Age]]&gt;64,"Others")</f>
        <v>Others</v>
      </c>
      <c r="I1652" t="s">
        <v>21</v>
      </c>
      <c r="J1652" t="s">
        <v>21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s="9" t="str">
        <f>IF(Table2[[#This Row],[Avg Monthly GB Download]]&lt;5,"Less then 5GB",IF(Table2[[#This Row],[Avg Monthly GB Download]]&gt;=10,"10 or More GB", "Between 5 and 10GB"))</f>
        <v>Between 5 and 10GB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tr" cm="1">
        <f t="array" ref="H1653">_xlfn.IFS(Table2[[#This Row],[Age]]&lt;30,"Under",Table2[[#This Row],[Age]]&gt;=65,"Senior",30&lt;Table2[[#This Row],[Age]]&gt;64,"Others")</f>
        <v>Others</v>
      </c>
      <c r="I1653" t="s">
        <v>21</v>
      </c>
      <c r="J1653" t="s">
        <v>21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s="9" t="str">
        <f>IF(Table2[[#This Row],[Avg Monthly GB Download]]&lt;5,"Less then 5GB",IF(Table2[[#This Row],[Avg Monthly GB Download]]&gt;=10,"10 or More GB", "Between 5 and 10GB"))</f>
        <v>Less then 5GB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tr" cm="1">
        <f t="array" ref="H1654">_xlfn.IFS(Table2[[#This Row],[Age]]&lt;30,"Under",Table2[[#This Row],[Age]]&gt;=65,"Senior",30&lt;Table2[[#This Row],[Age]]&gt;64,"Others")</f>
        <v>Others</v>
      </c>
      <c r="I1654" t="s">
        <v>21</v>
      </c>
      <c r="J1654" t="s">
        <v>21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s="9" t="str">
        <f>IF(Table2[[#This Row],[Avg Monthly GB Download]]&lt;5,"Less then 5GB",IF(Table2[[#This Row],[Avg Monthly GB Download]]&gt;=10,"10 or More GB", "Between 5 and 10GB"))</f>
        <v>Between 5 and 10GB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tr" cm="1">
        <f t="array" ref="H1655">_xlfn.IFS(Table2[[#This Row],[Age]]&lt;30,"Under",Table2[[#This Row],[Age]]&gt;=65,"Senior",30&lt;Table2[[#This Row],[Age]]&gt;64,"Others")</f>
        <v>Others</v>
      </c>
      <c r="I1655" t="s">
        <v>21</v>
      </c>
      <c r="J1655" t="s">
        <v>21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s="9" t="str">
        <f>IF(Table2[[#This Row],[Avg Monthly GB Download]]&lt;5,"Less then 5GB",IF(Table2[[#This Row],[Avg Monthly GB Download]]&gt;=10,"10 or More GB", "Between 5 and 10GB"))</f>
        <v>Less then 5GB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tr" cm="1">
        <f t="array" ref="H1656">_xlfn.IFS(Table2[[#This Row],[Age]]&lt;30,"Under",Table2[[#This Row],[Age]]&gt;=65,"Senior",30&lt;Table2[[#This Row],[Age]]&gt;64,"Others")</f>
        <v>Under</v>
      </c>
      <c r="I1656" t="s">
        <v>25</v>
      </c>
      <c r="J1656" t="s">
        <v>21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s="9" t="str">
        <f>IF(Table2[[#This Row],[Avg Monthly GB Download]]&lt;5,"Less then 5GB",IF(Table2[[#This Row],[Avg Monthly GB Download]]&gt;=10,"10 or More GB", "Between 5 and 10GB"))</f>
        <v>Less then 5GB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tr" cm="1">
        <f t="array" ref="H1657">_xlfn.IFS(Table2[[#This Row],[Age]]&lt;30,"Under",Table2[[#This Row],[Age]]&gt;=65,"Senior",30&lt;Table2[[#This Row],[Age]]&gt;64,"Others")</f>
        <v>Others</v>
      </c>
      <c r="I1657" t="s">
        <v>21</v>
      </c>
      <c r="J1657" t="s">
        <v>21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s="9" t="str">
        <f>IF(Table2[[#This Row],[Avg Monthly GB Download]]&lt;5,"Less then 5GB",IF(Table2[[#This Row],[Avg Monthly GB Download]]&gt;=10,"10 or More GB", "Between 5 and 10GB"))</f>
        <v>Less then 5GB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tr" cm="1">
        <f t="array" ref="H1658">_xlfn.IFS(Table2[[#This Row],[Age]]&lt;30,"Under",Table2[[#This Row],[Age]]&gt;=65,"Senior",30&lt;Table2[[#This Row],[Age]]&gt;64,"Others")</f>
        <v>Under</v>
      </c>
      <c r="I1658" t="s">
        <v>25</v>
      </c>
      <c r="J1658" t="s">
        <v>21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s="9" t="str">
        <f>IF(Table2[[#This Row],[Avg Monthly GB Download]]&lt;5,"Less then 5GB",IF(Table2[[#This Row],[Avg Monthly GB Download]]&gt;=10,"10 or More GB", "Between 5 and 10GB"))</f>
        <v>10 or More GB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tr" cm="1">
        <f t="array" ref="H1659">_xlfn.IFS(Table2[[#This Row],[Age]]&lt;30,"Under",Table2[[#This Row],[Age]]&gt;=65,"Senior",30&lt;Table2[[#This Row],[Age]]&gt;64,"Others")</f>
        <v>Others</v>
      </c>
      <c r="I1659" t="s">
        <v>21</v>
      </c>
      <c r="J1659" t="s">
        <v>21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s="9" t="str">
        <f>IF(Table2[[#This Row],[Avg Monthly GB Download]]&lt;5,"Less then 5GB",IF(Table2[[#This Row],[Avg Monthly GB Download]]&gt;=10,"10 or More GB", "Between 5 and 10GB"))</f>
        <v>Between 5 and 10GB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tr" cm="1">
        <f t="array" ref="H1660">_xlfn.IFS(Table2[[#This Row],[Age]]&lt;30,"Under",Table2[[#This Row],[Age]]&gt;=65,"Senior",30&lt;Table2[[#This Row],[Age]]&gt;64,"Others")</f>
        <v>Others</v>
      </c>
      <c r="I1660" t="s">
        <v>21</v>
      </c>
      <c r="J1660" t="s">
        <v>21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s="9" t="str">
        <f>IF(Table2[[#This Row],[Avg Monthly GB Download]]&lt;5,"Less then 5GB",IF(Table2[[#This Row],[Avg Monthly GB Download]]&gt;=10,"10 or More GB", "Between 5 and 10GB"))</f>
        <v>Less then 5GB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tr" cm="1">
        <f t="array" ref="H1661">_xlfn.IFS(Table2[[#This Row],[Age]]&lt;30,"Under",Table2[[#This Row],[Age]]&gt;=65,"Senior",30&lt;Table2[[#This Row],[Age]]&gt;64,"Others")</f>
        <v>Under</v>
      </c>
      <c r="I1661" t="s">
        <v>25</v>
      </c>
      <c r="J1661" t="s">
        <v>21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s="9" t="str">
        <f>IF(Table2[[#This Row],[Avg Monthly GB Download]]&lt;5,"Less then 5GB",IF(Table2[[#This Row],[Avg Monthly GB Download]]&gt;=10,"10 or More GB", "Between 5 and 10GB"))</f>
        <v>10 or More GB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tr" cm="1">
        <f t="array" ref="H1662">_xlfn.IFS(Table2[[#This Row],[Age]]&lt;30,"Under",Table2[[#This Row],[Age]]&gt;=65,"Senior",30&lt;Table2[[#This Row],[Age]]&gt;64,"Others")</f>
        <v>Others</v>
      </c>
      <c r="I1662" t="s">
        <v>21</v>
      </c>
      <c r="J1662" t="s">
        <v>21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s="9" t="str">
        <f>IF(Table2[[#This Row],[Avg Monthly GB Download]]&lt;5,"Less then 5GB",IF(Table2[[#This Row],[Avg Monthly GB Download]]&gt;=10,"10 or More GB", "Between 5 and 10GB"))</f>
        <v>Less then 5GB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tr" cm="1">
        <f t="array" ref="H1663">_xlfn.IFS(Table2[[#This Row],[Age]]&lt;30,"Under",Table2[[#This Row],[Age]]&gt;=65,"Senior",30&lt;Table2[[#This Row],[Age]]&gt;64,"Others")</f>
        <v>Others</v>
      </c>
      <c r="I1663" t="s">
        <v>21</v>
      </c>
      <c r="J1663" t="s">
        <v>21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s="9" t="str">
        <f>IF(Table2[[#This Row],[Avg Monthly GB Download]]&lt;5,"Less then 5GB",IF(Table2[[#This Row],[Avg Monthly GB Download]]&gt;=10,"10 or More GB", "Between 5 and 10GB"))</f>
        <v>Less then 5GB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tr" cm="1">
        <f t="array" ref="H1664">_xlfn.IFS(Table2[[#This Row],[Age]]&lt;30,"Under",Table2[[#This Row],[Age]]&gt;=65,"Senior",30&lt;Table2[[#This Row],[Age]]&gt;64,"Others")</f>
        <v>Others</v>
      </c>
      <c r="I1664" t="s">
        <v>21</v>
      </c>
      <c r="J1664" t="s">
        <v>21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s="9" t="str">
        <f>IF(Table2[[#This Row],[Avg Monthly GB Download]]&lt;5,"Less then 5GB",IF(Table2[[#This Row],[Avg Monthly GB Download]]&gt;=10,"10 or More GB", "Between 5 and 10GB"))</f>
        <v>Less then 5GB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tr" cm="1">
        <f t="array" ref="H1665">_xlfn.IFS(Table2[[#This Row],[Age]]&lt;30,"Under",Table2[[#This Row],[Age]]&gt;=65,"Senior",30&lt;Table2[[#This Row],[Age]]&gt;64,"Others")</f>
        <v>Others</v>
      </c>
      <c r="I1665" t="s">
        <v>21</v>
      </c>
      <c r="J1665" t="s">
        <v>21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s="9" t="str">
        <f>IF(Table2[[#This Row],[Avg Monthly GB Download]]&lt;5,"Less then 5GB",IF(Table2[[#This Row],[Avg Monthly GB Download]]&gt;=10,"10 or More GB", "Between 5 and 10GB"))</f>
        <v>Less then 5GB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tr" cm="1">
        <f t="array" ref="H1666">_xlfn.IFS(Table2[[#This Row],[Age]]&lt;30,"Under",Table2[[#This Row],[Age]]&gt;=65,"Senior",30&lt;Table2[[#This Row],[Age]]&gt;64,"Others")</f>
        <v>Under</v>
      </c>
      <c r="I1666" t="s">
        <v>25</v>
      </c>
      <c r="J1666" t="s">
        <v>21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s="9" t="str">
        <f>IF(Table2[[#This Row],[Avg Monthly GB Download]]&lt;5,"Less then 5GB",IF(Table2[[#This Row],[Avg Monthly GB Download]]&gt;=10,"10 or More GB", "Between 5 and 10GB"))</f>
        <v>Less then 5GB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tr" cm="1">
        <f t="array" ref="H1667">_xlfn.IFS(Table2[[#This Row],[Age]]&lt;30,"Under",Table2[[#This Row],[Age]]&gt;=65,"Senior",30&lt;Table2[[#This Row],[Age]]&gt;64,"Others")</f>
        <v>Others</v>
      </c>
      <c r="I1667" t="s">
        <v>21</v>
      </c>
      <c r="J1667" t="s">
        <v>21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s="9" t="str">
        <f>IF(Table2[[#This Row],[Avg Monthly GB Download]]&lt;5,"Less then 5GB",IF(Table2[[#This Row],[Avg Monthly GB Download]]&gt;=10,"10 or More GB", "Between 5 and 10GB"))</f>
        <v>10 or More GB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tr" cm="1">
        <f t="array" ref="H1668">_xlfn.IFS(Table2[[#This Row],[Age]]&lt;30,"Under",Table2[[#This Row],[Age]]&gt;=65,"Senior",30&lt;Table2[[#This Row],[Age]]&gt;64,"Others")</f>
        <v>Senior</v>
      </c>
      <c r="I1668" t="s">
        <v>21</v>
      </c>
      <c r="J1668" t="s">
        <v>25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s="9" t="str">
        <f>IF(Table2[[#This Row],[Avg Monthly GB Download]]&lt;5,"Less then 5GB",IF(Table2[[#This Row],[Avg Monthly GB Download]]&gt;=10,"10 or More GB", "Between 5 and 10GB"))</f>
        <v>Less then 5GB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tr" cm="1">
        <f t="array" ref="H1669">_xlfn.IFS(Table2[[#This Row],[Age]]&lt;30,"Under",Table2[[#This Row],[Age]]&gt;=65,"Senior",30&lt;Table2[[#This Row],[Age]]&gt;64,"Others")</f>
        <v>Senior</v>
      </c>
      <c r="I1669" t="s">
        <v>21</v>
      </c>
      <c r="J1669" t="s">
        <v>25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s="9" t="str">
        <f>IF(Table2[[#This Row],[Avg Monthly GB Download]]&lt;5,"Less then 5GB",IF(Table2[[#This Row],[Avg Monthly GB Download]]&gt;=10,"10 or More GB", "Between 5 and 10GB"))</f>
        <v>Less then 5GB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tr" cm="1">
        <f t="array" ref="H1670">_xlfn.IFS(Table2[[#This Row],[Age]]&lt;30,"Under",Table2[[#This Row],[Age]]&gt;=65,"Senior",30&lt;Table2[[#This Row],[Age]]&gt;64,"Others")</f>
        <v>Others</v>
      </c>
      <c r="I1670" t="s">
        <v>21</v>
      </c>
      <c r="J1670" t="s">
        <v>21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s="9" t="str">
        <f>IF(Table2[[#This Row],[Avg Monthly GB Download]]&lt;5,"Less then 5GB",IF(Table2[[#This Row],[Avg Monthly GB Download]]&gt;=10,"10 or More GB", "Between 5 and 10GB"))</f>
        <v>Less then 5GB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tr" cm="1">
        <f t="array" ref="H1671">_xlfn.IFS(Table2[[#This Row],[Age]]&lt;30,"Under",Table2[[#This Row],[Age]]&gt;=65,"Senior",30&lt;Table2[[#This Row],[Age]]&gt;64,"Others")</f>
        <v>Others</v>
      </c>
      <c r="I1671" t="s">
        <v>21</v>
      </c>
      <c r="J1671" t="s">
        <v>21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s="9" t="str">
        <f>IF(Table2[[#This Row],[Avg Monthly GB Download]]&lt;5,"Less then 5GB",IF(Table2[[#This Row],[Avg Monthly GB Download]]&gt;=10,"10 or More GB", "Between 5 and 10GB"))</f>
        <v>Less then 5GB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tr" cm="1">
        <f t="array" ref="H1672">_xlfn.IFS(Table2[[#This Row],[Age]]&lt;30,"Under",Table2[[#This Row],[Age]]&gt;=65,"Senior",30&lt;Table2[[#This Row],[Age]]&gt;64,"Others")</f>
        <v>Under</v>
      </c>
      <c r="I1672" t="s">
        <v>25</v>
      </c>
      <c r="J1672" t="s">
        <v>21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s="9" t="str">
        <f>IF(Table2[[#This Row],[Avg Monthly GB Download]]&lt;5,"Less then 5GB",IF(Table2[[#This Row],[Avg Monthly GB Download]]&gt;=10,"10 or More GB", "Between 5 and 10GB"))</f>
        <v>Between 5 and 10GB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tr" cm="1">
        <f t="array" ref="H1673">_xlfn.IFS(Table2[[#This Row],[Age]]&lt;30,"Under",Table2[[#This Row],[Age]]&gt;=65,"Senior",30&lt;Table2[[#This Row],[Age]]&gt;64,"Others")</f>
        <v>Others</v>
      </c>
      <c r="I1673" t="s">
        <v>21</v>
      </c>
      <c r="J1673" t="s">
        <v>21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s="9" t="str">
        <f>IF(Table2[[#This Row],[Avg Monthly GB Download]]&lt;5,"Less then 5GB",IF(Table2[[#This Row],[Avg Monthly GB Download]]&gt;=10,"10 or More GB", "Between 5 and 10GB"))</f>
        <v>Less then 5GB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tr" cm="1">
        <f t="array" ref="H1674">_xlfn.IFS(Table2[[#This Row],[Age]]&lt;30,"Under",Table2[[#This Row],[Age]]&gt;=65,"Senior",30&lt;Table2[[#This Row],[Age]]&gt;64,"Others")</f>
        <v>Senior</v>
      </c>
      <c r="I1674" t="s">
        <v>21</v>
      </c>
      <c r="J1674" t="s">
        <v>25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s="9" t="str">
        <f>IF(Table2[[#This Row],[Avg Monthly GB Download]]&lt;5,"Less then 5GB",IF(Table2[[#This Row],[Avg Monthly GB Download]]&gt;=10,"10 or More GB", "Between 5 and 10GB"))</f>
        <v>Between 5 and 10GB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tr" cm="1">
        <f t="array" ref="H1675">_xlfn.IFS(Table2[[#This Row],[Age]]&lt;30,"Under",Table2[[#This Row],[Age]]&gt;=65,"Senior",30&lt;Table2[[#This Row],[Age]]&gt;64,"Others")</f>
        <v>Others</v>
      </c>
      <c r="I1675" t="s">
        <v>21</v>
      </c>
      <c r="J1675" t="s">
        <v>21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s="9" t="str">
        <f>IF(Table2[[#This Row],[Avg Monthly GB Download]]&lt;5,"Less then 5GB",IF(Table2[[#This Row],[Avg Monthly GB Download]]&gt;=10,"10 or More GB", "Between 5 and 10GB"))</f>
        <v>Less then 5GB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tr" cm="1">
        <f t="array" ref="H1676">_xlfn.IFS(Table2[[#This Row],[Age]]&lt;30,"Under",Table2[[#This Row],[Age]]&gt;=65,"Senior",30&lt;Table2[[#This Row],[Age]]&gt;64,"Others")</f>
        <v>Others</v>
      </c>
      <c r="I1676" t="s">
        <v>21</v>
      </c>
      <c r="J1676" t="s">
        <v>21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s="9" t="str">
        <f>IF(Table2[[#This Row],[Avg Monthly GB Download]]&lt;5,"Less then 5GB",IF(Table2[[#This Row],[Avg Monthly GB Download]]&gt;=10,"10 or More GB", "Between 5 and 10GB"))</f>
        <v>Less then 5GB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tr" cm="1">
        <f t="array" ref="H1677">_xlfn.IFS(Table2[[#This Row],[Age]]&lt;30,"Under",Table2[[#This Row],[Age]]&gt;=65,"Senior",30&lt;Table2[[#This Row],[Age]]&gt;64,"Others")</f>
        <v>Under</v>
      </c>
      <c r="I1677" t="s">
        <v>25</v>
      </c>
      <c r="J1677" t="s">
        <v>21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s="9" t="str">
        <f>IF(Table2[[#This Row],[Avg Monthly GB Download]]&lt;5,"Less then 5GB",IF(Table2[[#This Row],[Avg Monthly GB Download]]&gt;=10,"10 or More GB", "Between 5 and 10GB"))</f>
        <v>Less then 5GB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tr" cm="1">
        <f t="array" ref="H1678">_xlfn.IFS(Table2[[#This Row],[Age]]&lt;30,"Under",Table2[[#This Row],[Age]]&gt;=65,"Senior",30&lt;Table2[[#This Row],[Age]]&gt;64,"Others")</f>
        <v>Others</v>
      </c>
      <c r="I1678" t="s">
        <v>21</v>
      </c>
      <c r="J1678" t="s">
        <v>21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s="9" t="str">
        <f>IF(Table2[[#This Row],[Avg Monthly GB Download]]&lt;5,"Less then 5GB",IF(Table2[[#This Row],[Avg Monthly GB Download]]&gt;=10,"10 or More GB", "Between 5 and 10GB"))</f>
        <v>10 or More GB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tr" cm="1">
        <f t="array" ref="H1679">_xlfn.IFS(Table2[[#This Row],[Age]]&lt;30,"Under",Table2[[#This Row],[Age]]&gt;=65,"Senior",30&lt;Table2[[#This Row],[Age]]&gt;64,"Others")</f>
        <v>Others</v>
      </c>
      <c r="I1679" t="s">
        <v>21</v>
      </c>
      <c r="J1679" t="s">
        <v>21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s="9" t="str">
        <f>IF(Table2[[#This Row],[Avg Monthly GB Download]]&lt;5,"Less then 5GB",IF(Table2[[#This Row],[Avg Monthly GB Download]]&gt;=10,"10 or More GB", "Between 5 and 10GB"))</f>
        <v>10 or More GB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tr" cm="1">
        <f t="array" ref="H1680">_xlfn.IFS(Table2[[#This Row],[Age]]&lt;30,"Under",Table2[[#This Row],[Age]]&gt;=65,"Senior",30&lt;Table2[[#This Row],[Age]]&gt;64,"Others")</f>
        <v>Others</v>
      </c>
      <c r="I1680" t="s">
        <v>21</v>
      </c>
      <c r="J1680" t="s">
        <v>21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s="9" t="str">
        <f>IF(Table2[[#This Row],[Avg Monthly GB Download]]&lt;5,"Less then 5GB",IF(Table2[[#This Row],[Avg Monthly GB Download]]&gt;=10,"10 or More GB", "Between 5 and 10GB"))</f>
        <v>Less then 5GB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tr" cm="1">
        <f t="array" ref="H1681">_xlfn.IFS(Table2[[#This Row],[Age]]&lt;30,"Under",Table2[[#This Row],[Age]]&gt;=65,"Senior",30&lt;Table2[[#This Row],[Age]]&gt;64,"Others")</f>
        <v>Others</v>
      </c>
      <c r="I1681" t="s">
        <v>21</v>
      </c>
      <c r="J1681" t="s">
        <v>21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s="9" t="str">
        <f>IF(Table2[[#This Row],[Avg Monthly GB Download]]&lt;5,"Less then 5GB",IF(Table2[[#This Row],[Avg Monthly GB Download]]&gt;=10,"10 or More GB", "Between 5 and 10GB"))</f>
        <v>Less then 5GB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tr" cm="1">
        <f t="array" ref="H1682">_xlfn.IFS(Table2[[#This Row],[Age]]&lt;30,"Under",Table2[[#This Row],[Age]]&gt;=65,"Senior",30&lt;Table2[[#This Row],[Age]]&gt;64,"Others")</f>
        <v>Others</v>
      </c>
      <c r="I1682" t="s">
        <v>21</v>
      </c>
      <c r="J1682" t="s">
        <v>21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s="9" t="str">
        <f>IF(Table2[[#This Row],[Avg Monthly GB Download]]&lt;5,"Less then 5GB",IF(Table2[[#This Row],[Avg Monthly GB Download]]&gt;=10,"10 or More GB", "Between 5 and 10GB"))</f>
        <v>Between 5 and 10GB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tr" cm="1">
        <f t="array" ref="H1683">_xlfn.IFS(Table2[[#This Row],[Age]]&lt;30,"Under",Table2[[#This Row],[Age]]&gt;=65,"Senior",30&lt;Table2[[#This Row],[Age]]&gt;64,"Others")</f>
        <v>Others</v>
      </c>
      <c r="I1683" t="s">
        <v>21</v>
      </c>
      <c r="J1683" t="s">
        <v>21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s="9" t="str">
        <f>IF(Table2[[#This Row],[Avg Monthly GB Download]]&lt;5,"Less then 5GB",IF(Table2[[#This Row],[Avg Monthly GB Download]]&gt;=10,"10 or More GB", "Between 5 and 10GB"))</f>
        <v>Less then 5GB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tr" cm="1">
        <f t="array" ref="H1684">_xlfn.IFS(Table2[[#This Row],[Age]]&lt;30,"Under",Table2[[#This Row],[Age]]&gt;=65,"Senior",30&lt;Table2[[#This Row],[Age]]&gt;64,"Others")</f>
        <v>Others</v>
      </c>
      <c r="I1684" t="s">
        <v>21</v>
      </c>
      <c r="J1684" t="s">
        <v>21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s="9" t="str">
        <f>IF(Table2[[#This Row],[Avg Monthly GB Download]]&lt;5,"Less then 5GB",IF(Table2[[#This Row],[Avg Monthly GB Download]]&gt;=10,"10 or More GB", "Between 5 and 10GB"))</f>
        <v>10 or More GB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tr" cm="1">
        <f t="array" ref="H1685">_xlfn.IFS(Table2[[#This Row],[Age]]&lt;30,"Under",Table2[[#This Row],[Age]]&gt;=65,"Senior",30&lt;Table2[[#This Row],[Age]]&gt;64,"Others")</f>
        <v>Senior</v>
      </c>
      <c r="I1685" t="s">
        <v>21</v>
      </c>
      <c r="J1685" t="s">
        <v>25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s="9" t="str">
        <f>IF(Table2[[#This Row],[Avg Monthly GB Download]]&lt;5,"Less then 5GB",IF(Table2[[#This Row],[Avg Monthly GB Download]]&gt;=10,"10 or More GB", "Between 5 and 10GB"))</f>
        <v>Less then 5GB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tr" cm="1">
        <f t="array" ref="H1686">_xlfn.IFS(Table2[[#This Row],[Age]]&lt;30,"Under",Table2[[#This Row],[Age]]&gt;=65,"Senior",30&lt;Table2[[#This Row],[Age]]&gt;64,"Others")</f>
        <v>Under</v>
      </c>
      <c r="I1686" t="s">
        <v>25</v>
      </c>
      <c r="J1686" t="s">
        <v>21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s="9" t="str">
        <f>IF(Table2[[#This Row],[Avg Monthly GB Download]]&lt;5,"Less then 5GB",IF(Table2[[#This Row],[Avg Monthly GB Download]]&gt;=10,"10 or More GB", "Between 5 and 10GB"))</f>
        <v>Less then 5GB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tr" cm="1">
        <f t="array" ref="H1687">_xlfn.IFS(Table2[[#This Row],[Age]]&lt;30,"Under",Table2[[#This Row],[Age]]&gt;=65,"Senior",30&lt;Table2[[#This Row],[Age]]&gt;64,"Others")</f>
        <v>Others</v>
      </c>
      <c r="I1687" t="s">
        <v>21</v>
      </c>
      <c r="J1687" t="s">
        <v>21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s="9" t="str">
        <f>IF(Table2[[#This Row],[Avg Monthly GB Download]]&lt;5,"Less then 5GB",IF(Table2[[#This Row],[Avg Monthly GB Download]]&gt;=10,"10 or More GB", "Between 5 and 10GB"))</f>
        <v>Less then 5GB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tr" cm="1">
        <f t="array" ref="H1688">_xlfn.IFS(Table2[[#This Row],[Age]]&lt;30,"Under",Table2[[#This Row],[Age]]&gt;=65,"Senior",30&lt;Table2[[#This Row],[Age]]&gt;64,"Others")</f>
        <v>Others</v>
      </c>
      <c r="I1688" t="s">
        <v>21</v>
      </c>
      <c r="J1688" t="s">
        <v>21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s="9" t="str">
        <f>IF(Table2[[#This Row],[Avg Monthly GB Download]]&lt;5,"Less then 5GB",IF(Table2[[#This Row],[Avg Monthly GB Download]]&gt;=10,"10 or More GB", "Between 5 and 10GB"))</f>
        <v>Less then 5GB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tr" cm="1">
        <f t="array" ref="H1689">_xlfn.IFS(Table2[[#This Row],[Age]]&lt;30,"Under",Table2[[#This Row],[Age]]&gt;=65,"Senior",30&lt;Table2[[#This Row],[Age]]&gt;64,"Others")</f>
        <v>Others</v>
      </c>
      <c r="I1689" t="s">
        <v>21</v>
      </c>
      <c r="J1689" t="s">
        <v>21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s="9" t="str">
        <f>IF(Table2[[#This Row],[Avg Monthly GB Download]]&lt;5,"Less then 5GB",IF(Table2[[#This Row],[Avg Monthly GB Download]]&gt;=10,"10 or More GB", "Between 5 and 10GB"))</f>
        <v>Less then 5GB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tr" cm="1">
        <f t="array" ref="H1690">_xlfn.IFS(Table2[[#This Row],[Age]]&lt;30,"Under",Table2[[#This Row],[Age]]&gt;=65,"Senior",30&lt;Table2[[#This Row],[Age]]&gt;64,"Others")</f>
        <v>Senior</v>
      </c>
      <c r="I1690" t="s">
        <v>21</v>
      </c>
      <c r="J1690" t="s">
        <v>25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s="9" t="str">
        <f>IF(Table2[[#This Row],[Avg Monthly GB Download]]&lt;5,"Less then 5GB",IF(Table2[[#This Row],[Avg Monthly GB Download]]&gt;=10,"10 or More GB", "Between 5 and 10GB"))</f>
        <v>Between 5 and 10GB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tr" cm="1">
        <f t="array" ref="H1691">_xlfn.IFS(Table2[[#This Row],[Age]]&lt;30,"Under",Table2[[#This Row],[Age]]&gt;=65,"Senior",30&lt;Table2[[#This Row],[Age]]&gt;64,"Others")</f>
        <v>Others</v>
      </c>
      <c r="I1691" t="s">
        <v>21</v>
      </c>
      <c r="J1691" t="s">
        <v>21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s="9" t="str">
        <f>IF(Table2[[#This Row],[Avg Monthly GB Download]]&lt;5,"Less then 5GB",IF(Table2[[#This Row],[Avg Monthly GB Download]]&gt;=10,"10 or More GB", "Between 5 and 10GB"))</f>
        <v>Less then 5GB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tr" cm="1">
        <f t="array" ref="H1692">_xlfn.IFS(Table2[[#This Row],[Age]]&lt;30,"Under",Table2[[#This Row],[Age]]&gt;=65,"Senior",30&lt;Table2[[#This Row],[Age]]&gt;64,"Others")</f>
        <v>Under</v>
      </c>
      <c r="I1692" t="s">
        <v>25</v>
      </c>
      <c r="J1692" t="s">
        <v>21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s="9" t="str">
        <f>IF(Table2[[#This Row],[Avg Monthly GB Download]]&lt;5,"Less then 5GB",IF(Table2[[#This Row],[Avg Monthly GB Download]]&gt;=10,"10 or More GB", "Between 5 and 10GB"))</f>
        <v>10 or More GB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tr" cm="1">
        <f t="array" ref="H1693">_xlfn.IFS(Table2[[#This Row],[Age]]&lt;30,"Under",Table2[[#This Row],[Age]]&gt;=65,"Senior",30&lt;Table2[[#This Row],[Age]]&gt;64,"Others")</f>
        <v>Under</v>
      </c>
      <c r="I1693" t="s">
        <v>25</v>
      </c>
      <c r="J1693" t="s">
        <v>21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s="9" t="str">
        <f>IF(Table2[[#This Row],[Avg Monthly GB Download]]&lt;5,"Less then 5GB",IF(Table2[[#This Row],[Avg Monthly GB Download]]&gt;=10,"10 or More GB", "Between 5 and 10GB"))</f>
        <v>Less then 5GB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tr" cm="1">
        <f t="array" ref="H1694">_xlfn.IFS(Table2[[#This Row],[Age]]&lt;30,"Under",Table2[[#This Row],[Age]]&gt;=65,"Senior",30&lt;Table2[[#This Row],[Age]]&gt;64,"Others")</f>
        <v>Others</v>
      </c>
      <c r="I1694" t="s">
        <v>21</v>
      </c>
      <c r="J1694" t="s">
        <v>21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s="9" t="str">
        <f>IF(Table2[[#This Row],[Avg Monthly GB Download]]&lt;5,"Less then 5GB",IF(Table2[[#This Row],[Avg Monthly GB Download]]&gt;=10,"10 or More GB", "Between 5 and 10GB"))</f>
        <v>Less then 5GB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tr" cm="1">
        <f t="array" ref="H1695">_xlfn.IFS(Table2[[#This Row],[Age]]&lt;30,"Under",Table2[[#This Row],[Age]]&gt;=65,"Senior",30&lt;Table2[[#This Row],[Age]]&gt;64,"Others")</f>
        <v>Others</v>
      </c>
      <c r="I1695" t="s">
        <v>21</v>
      </c>
      <c r="J1695" t="s">
        <v>21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s="9" t="str">
        <f>IF(Table2[[#This Row],[Avg Monthly GB Download]]&lt;5,"Less then 5GB",IF(Table2[[#This Row],[Avg Monthly GB Download]]&gt;=10,"10 or More GB", "Between 5 and 10GB"))</f>
        <v>Less then 5GB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tr" cm="1">
        <f t="array" ref="H1696">_xlfn.IFS(Table2[[#This Row],[Age]]&lt;30,"Under",Table2[[#This Row],[Age]]&gt;=65,"Senior",30&lt;Table2[[#This Row],[Age]]&gt;64,"Others")</f>
        <v>Senior</v>
      </c>
      <c r="I1696" t="s">
        <v>21</v>
      </c>
      <c r="J1696" t="s">
        <v>25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s="9" t="str">
        <f>IF(Table2[[#This Row],[Avg Monthly GB Download]]&lt;5,"Less then 5GB",IF(Table2[[#This Row],[Avg Monthly GB Download]]&gt;=10,"10 or More GB", "Between 5 and 10GB"))</f>
        <v>Less then 5GB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tr" cm="1">
        <f t="array" ref="H1697">_xlfn.IFS(Table2[[#This Row],[Age]]&lt;30,"Under",Table2[[#This Row],[Age]]&gt;=65,"Senior",30&lt;Table2[[#This Row],[Age]]&gt;64,"Others")</f>
        <v>Senior</v>
      </c>
      <c r="I1697" t="s">
        <v>21</v>
      </c>
      <c r="J1697" t="s">
        <v>25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s="9" t="str">
        <f>IF(Table2[[#This Row],[Avg Monthly GB Download]]&lt;5,"Less then 5GB",IF(Table2[[#This Row],[Avg Monthly GB Download]]&gt;=10,"10 or More GB", "Between 5 and 10GB"))</f>
        <v>10 or More GB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tr" cm="1">
        <f t="array" ref="H1698">_xlfn.IFS(Table2[[#This Row],[Age]]&lt;30,"Under",Table2[[#This Row],[Age]]&gt;=65,"Senior",30&lt;Table2[[#This Row],[Age]]&gt;64,"Others")</f>
        <v>Others</v>
      </c>
      <c r="I1698" t="s">
        <v>21</v>
      </c>
      <c r="J1698" t="s">
        <v>21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s="9" t="str">
        <f>IF(Table2[[#This Row],[Avg Monthly GB Download]]&lt;5,"Less then 5GB",IF(Table2[[#This Row],[Avg Monthly GB Download]]&gt;=10,"10 or More GB", "Between 5 and 10GB"))</f>
        <v>Less then 5GB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tr" cm="1">
        <f t="array" ref="H1699">_xlfn.IFS(Table2[[#This Row],[Age]]&lt;30,"Under",Table2[[#This Row],[Age]]&gt;=65,"Senior",30&lt;Table2[[#This Row],[Age]]&gt;64,"Others")</f>
        <v>Others</v>
      </c>
      <c r="I1699" t="s">
        <v>21</v>
      </c>
      <c r="J1699" t="s">
        <v>21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s="9" t="str">
        <f>IF(Table2[[#This Row],[Avg Monthly GB Download]]&lt;5,"Less then 5GB",IF(Table2[[#This Row],[Avg Monthly GB Download]]&gt;=10,"10 or More GB", "Between 5 and 10GB"))</f>
        <v>Less then 5GB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tr" cm="1">
        <f t="array" ref="H1700">_xlfn.IFS(Table2[[#This Row],[Age]]&lt;30,"Under",Table2[[#This Row],[Age]]&gt;=65,"Senior",30&lt;Table2[[#This Row],[Age]]&gt;64,"Others")</f>
        <v>Others</v>
      </c>
      <c r="I1700" t="s">
        <v>21</v>
      </c>
      <c r="J1700" t="s">
        <v>21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s="9" t="str">
        <f>IF(Table2[[#This Row],[Avg Monthly GB Download]]&lt;5,"Less then 5GB",IF(Table2[[#This Row],[Avg Monthly GB Download]]&gt;=10,"10 or More GB", "Between 5 and 10GB"))</f>
        <v>Between 5 and 10GB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tr" cm="1">
        <f t="array" ref="H1701">_xlfn.IFS(Table2[[#This Row],[Age]]&lt;30,"Under",Table2[[#This Row],[Age]]&gt;=65,"Senior",30&lt;Table2[[#This Row],[Age]]&gt;64,"Others")</f>
        <v>Others</v>
      </c>
      <c r="I1701" t="s">
        <v>21</v>
      </c>
      <c r="J1701" t="s">
        <v>21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s="9" t="str">
        <f>IF(Table2[[#This Row],[Avg Monthly GB Download]]&lt;5,"Less then 5GB",IF(Table2[[#This Row],[Avg Monthly GB Download]]&gt;=10,"10 or More GB", "Between 5 and 10GB"))</f>
        <v>Less then 5GB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tr" cm="1">
        <f t="array" ref="H1702">_xlfn.IFS(Table2[[#This Row],[Age]]&lt;30,"Under",Table2[[#This Row],[Age]]&gt;=65,"Senior",30&lt;Table2[[#This Row],[Age]]&gt;64,"Others")</f>
        <v>Senior</v>
      </c>
      <c r="I1702" t="s">
        <v>21</v>
      </c>
      <c r="J1702" t="s">
        <v>25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s="9" t="str">
        <f>IF(Table2[[#This Row],[Avg Monthly GB Download]]&lt;5,"Less then 5GB",IF(Table2[[#This Row],[Avg Monthly GB Download]]&gt;=10,"10 or More GB", "Between 5 and 10GB"))</f>
        <v>Less then 5GB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tr" cm="1">
        <f t="array" ref="H1703">_xlfn.IFS(Table2[[#This Row],[Age]]&lt;30,"Under",Table2[[#This Row],[Age]]&gt;=65,"Senior",30&lt;Table2[[#This Row],[Age]]&gt;64,"Others")</f>
        <v>Under</v>
      </c>
      <c r="I1703" t="s">
        <v>25</v>
      </c>
      <c r="J1703" t="s">
        <v>21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s="9" t="str">
        <f>IF(Table2[[#This Row],[Avg Monthly GB Download]]&lt;5,"Less then 5GB",IF(Table2[[#This Row],[Avg Monthly GB Download]]&gt;=10,"10 or More GB", "Between 5 and 10GB"))</f>
        <v>10 or More GB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tr" cm="1">
        <f t="array" ref="H1704">_xlfn.IFS(Table2[[#This Row],[Age]]&lt;30,"Under",Table2[[#This Row],[Age]]&gt;=65,"Senior",30&lt;Table2[[#This Row],[Age]]&gt;64,"Others")</f>
        <v>Under</v>
      </c>
      <c r="I1704" t="s">
        <v>25</v>
      </c>
      <c r="J1704" t="s">
        <v>21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s="9" t="str">
        <f>IF(Table2[[#This Row],[Avg Monthly GB Download]]&lt;5,"Less then 5GB",IF(Table2[[#This Row],[Avg Monthly GB Download]]&gt;=10,"10 or More GB", "Between 5 and 10GB"))</f>
        <v>Less then 5GB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tr" cm="1">
        <f t="array" ref="H1705">_xlfn.IFS(Table2[[#This Row],[Age]]&lt;30,"Under",Table2[[#This Row],[Age]]&gt;=65,"Senior",30&lt;Table2[[#This Row],[Age]]&gt;64,"Others")</f>
        <v>Others</v>
      </c>
      <c r="I1705" t="s">
        <v>21</v>
      </c>
      <c r="J1705" t="s">
        <v>21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s="9" t="str">
        <f>IF(Table2[[#This Row],[Avg Monthly GB Download]]&lt;5,"Less then 5GB",IF(Table2[[#This Row],[Avg Monthly GB Download]]&gt;=10,"10 or More GB", "Between 5 and 10GB"))</f>
        <v>Less then 5GB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tr" cm="1">
        <f t="array" ref="H1706">_xlfn.IFS(Table2[[#This Row],[Age]]&lt;30,"Under",Table2[[#This Row],[Age]]&gt;=65,"Senior",30&lt;Table2[[#This Row],[Age]]&gt;64,"Others")</f>
        <v>Others</v>
      </c>
      <c r="I1706" t="s">
        <v>21</v>
      </c>
      <c r="J1706" t="s">
        <v>21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s="9" t="str">
        <f>IF(Table2[[#This Row],[Avg Monthly GB Download]]&lt;5,"Less then 5GB",IF(Table2[[#This Row],[Avg Monthly GB Download]]&gt;=10,"10 or More GB", "Between 5 and 10GB"))</f>
        <v>Less then 5GB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tr" cm="1">
        <f t="array" ref="H1707">_xlfn.IFS(Table2[[#This Row],[Age]]&lt;30,"Under",Table2[[#This Row],[Age]]&gt;=65,"Senior",30&lt;Table2[[#This Row],[Age]]&gt;64,"Others")</f>
        <v>Senior</v>
      </c>
      <c r="I1707" t="s">
        <v>21</v>
      </c>
      <c r="J1707" t="s">
        <v>25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s="9" t="str">
        <f>IF(Table2[[#This Row],[Avg Monthly GB Download]]&lt;5,"Less then 5GB",IF(Table2[[#This Row],[Avg Monthly GB Download]]&gt;=10,"10 or More GB", "Between 5 and 10GB"))</f>
        <v>10 or More GB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tr" cm="1">
        <f t="array" ref="H1708">_xlfn.IFS(Table2[[#This Row],[Age]]&lt;30,"Under",Table2[[#This Row],[Age]]&gt;=65,"Senior",30&lt;Table2[[#This Row],[Age]]&gt;64,"Others")</f>
        <v>Others</v>
      </c>
      <c r="I1708" t="s">
        <v>21</v>
      </c>
      <c r="J1708" t="s">
        <v>21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s="9" t="str">
        <f>IF(Table2[[#This Row],[Avg Monthly GB Download]]&lt;5,"Less then 5GB",IF(Table2[[#This Row],[Avg Monthly GB Download]]&gt;=10,"10 or More GB", "Between 5 and 10GB"))</f>
        <v>Less then 5GB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tr" cm="1">
        <f t="array" ref="H1709">_xlfn.IFS(Table2[[#This Row],[Age]]&lt;30,"Under",Table2[[#This Row],[Age]]&gt;=65,"Senior",30&lt;Table2[[#This Row],[Age]]&gt;64,"Others")</f>
        <v>Others</v>
      </c>
      <c r="I1709" t="s">
        <v>21</v>
      </c>
      <c r="J1709" t="s">
        <v>21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s="9" t="str">
        <f>IF(Table2[[#This Row],[Avg Monthly GB Download]]&lt;5,"Less then 5GB",IF(Table2[[#This Row],[Avg Monthly GB Download]]&gt;=10,"10 or More GB", "Between 5 and 10GB"))</f>
        <v>Less then 5GB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tr" cm="1">
        <f t="array" ref="H1710">_xlfn.IFS(Table2[[#This Row],[Age]]&lt;30,"Under",Table2[[#This Row],[Age]]&gt;=65,"Senior",30&lt;Table2[[#This Row],[Age]]&gt;64,"Others")</f>
        <v>Others</v>
      </c>
      <c r="I1710" t="s">
        <v>21</v>
      </c>
      <c r="J1710" t="s">
        <v>21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s="9" t="str">
        <f>IF(Table2[[#This Row],[Avg Monthly GB Download]]&lt;5,"Less then 5GB",IF(Table2[[#This Row],[Avg Monthly GB Download]]&gt;=10,"10 or More GB", "Between 5 and 10GB"))</f>
        <v>Less then 5GB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tr" cm="1">
        <f t="array" ref="H1711">_xlfn.IFS(Table2[[#This Row],[Age]]&lt;30,"Under",Table2[[#This Row],[Age]]&gt;=65,"Senior",30&lt;Table2[[#This Row],[Age]]&gt;64,"Others")</f>
        <v>Others</v>
      </c>
      <c r="I1711" t="s">
        <v>21</v>
      </c>
      <c r="J1711" t="s">
        <v>21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s="9" t="str">
        <f>IF(Table2[[#This Row],[Avg Monthly GB Download]]&lt;5,"Less then 5GB",IF(Table2[[#This Row],[Avg Monthly GB Download]]&gt;=10,"10 or More GB", "Between 5 and 10GB"))</f>
        <v>Less then 5GB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tr" cm="1">
        <f t="array" ref="H1712">_xlfn.IFS(Table2[[#This Row],[Age]]&lt;30,"Under",Table2[[#This Row],[Age]]&gt;=65,"Senior",30&lt;Table2[[#This Row],[Age]]&gt;64,"Others")</f>
        <v>Others</v>
      </c>
      <c r="I1712" t="s">
        <v>21</v>
      </c>
      <c r="J1712" t="s">
        <v>21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s="9" t="str">
        <f>IF(Table2[[#This Row],[Avg Monthly GB Download]]&lt;5,"Less then 5GB",IF(Table2[[#This Row],[Avg Monthly GB Download]]&gt;=10,"10 or More GB", "Between 5 and 10GB"))</f>
        <v>Less then 5GB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tr" cm="1">
        <f t="array" ref="H1713">_xlfn.IFS(Table2[[#This Row],[Age]]&lt;30,"Under",Table2[[#This Row],[Age]]&gt;=65,"Senior",30&lt;Table2[[#This Row],[Age]]&gt;64,"Others")</f>
        <v>Others</v>
      </c>
      <c r="I1713" t="s">
        <v>21</v>
      </c>
      <c r="J1713" t="s">
        <v>21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s="9" t="str">
        <f>IF(Table2[[#This Row],[Avg Monthly GB Download]]&lt;5,"Less then 5GB",IF(Table2[[#This Row],[Avg Monthly GB Download]]&gt;=10,"10 or More GB", "Between 5 and 10GB"))</f>
        <v>Less then 5GB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tr" cm="1">
        <f t="array" ref="H1714">_xlfn.IFS(Table2[[#This Row],[Age]]&lt;30,"Under",Table2[[#This Row],[Age]]&gt;=65,"Senior",30&lt;Table2[[#This Row],[Age]]&gt;64,"Others")</f>
        <v>Others</v>
      </c>
      <c r="I1714" t="s">
        <v>21</v>
      </c>
      <c r="J1714" t="s">
        <v>21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s="9" t="str">
        <f>IF(Table2[[#This Row],[Avg Monthly GB Download]]&lt;5,"Less then 5GB",IF(Table2[[#This Row],[Avg Monthly GB Download]]&gt;=10,"10 or More GB", "Between 5 and 10GB"))</f>
        <v>Less then 5GB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tr" cm="1">
        <f t="array" ref="H1715">_xlfn.IFS(Table2[[#This Row],[Age]]&lt;30,"Under",Table2[[#This Row],[Age]]&gt;=65,"Senior",30&lt;Table2[[#This Row],[Age]]&gt;64,"Others")</f>
        <v>Others</v>
      </c>
      <c r="I1715" t="s">
        <v>21</v>
      </c>
      <c r="J1715" t="s">
        <v>21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s="9" t="str">
        <f>IF(Table2[[#This Row],[Avg Monthly GB Download]]&lt;5,"Less then 5GB",IF(Table2[[#This Row],[Avg Monthly GB Download]]&gt;=10,"10 or More GB", "Between 5 and 10GB"))</f>
        <v>Less then 5GB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tr" cm="1">
        <f t="array" ref="H1716">_xlfn.IFS(Table2[[#This Row],[Age]]&lt;30,"Under",Table2[[#This Row],[Age]]&gt;=65,"Senior",30&lt;Table2[[#This Row],[Age]]&gt;64,"Others")</f>
        <v>Under</v>
      </c>
      <c r="I1716" t="s">
        <v>25</v>
      </c>
      <c r="J1716" t="s">
        <v>21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s="9" t="str">
        <f>IF(Table2[[#This Row],[Avg Monthly GB Download]]&lt;5,"Less then 5GB",IF(Table2[[#This Row],[Avg Monthly GB Download]]&gt;=10,"10 or More GB", "Between 5 and 10GB"))</f>
        <v>10 or More GB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tr" cm="1">
        <f t="array" ref="H1717">_xlfn.IFS(Table2[[#This Row],[Age]]&lt;30,"Under",Table2[[#This Row],[Age]]&gt;=65,"Senior",30&lt;Table2[[#This Row],[Age]]&gt;64,"Others")</f>
        <v>Others</v>
      </c>
      <c r="I1717" t="s">
        <v>21</v>
      </c>
      <c r="J1717" t="s">
        <v>21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s="9" t="str">
        <f>IF(Table2[[#This Row],[Avg Monthly GB Download]]&lt;5,"Less then 5GB",IF(Table2[[#This Row],[Avg Monthly GB Download]]&gt;=10,"10 or More GB", "Between 5 and 10GB"))</f>
        <v>Less then 5GB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tr" cm="1">
        <f t="array" ref="H1718">_xlfn.IFS(Table2[[#This Row],[Age]]&lt;30,"Under",Table2[[#This Row],[Age]]&gt;=65,"Senior",30&lt;Table2[[#This Row],[Age]]&gt;64,"Others")</f>
        <v>Others</v>
      </c>
      <c r="I1718" t="s">
        <v>21</v>
      </c>
      <c r="J1718" t="s">
        <v>21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s="9" t="str">
        <f>IF(Table2[[#This Row],[Avg Monthly GB Download]]&lt;5,"Less then 5GB",IF(Table2[[#This Row],[Avg Monthly GB Download]]&gt;=10,"10 or More GB", "Between 5 and 10GB"))</f>
        <v>Between 5 and 10GB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tr" cm="1">
        <f t="array" ref="H1719">_xlfn.IFS(Table2[[#This Row],[Age]]&lt;30,"Under",Table2[[#This Row],[Age]]&gt;=65,"Senior",30&lt;Table2[[#This Row],[Age]]&gt;64,"Others")</f>
        <v>Others</v>
      </c>
      <c r="I1719" t="s">
        <v>21</v>
      </c>
      <c r="J1719" t="s">
        <v>21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s="9" t="str">
        <f>IF(Table2[[#This Row],[Avg Monthly GB Download]]&lt;5,"Less then 5GB",IF(Table2[[#This Row],[Avg Monthly GB Download]]&gt;=10,"10 or More GB", "Between 5 and 10GB"))</f>
        <v>Less then 5GB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tr" cm="1">
        <f t="array" ref="H1720">_xlfn.IFS(Table2[[#This Row],[Age]]&lt;30,"Under",Table2[[#This Row],[Age]]&gt;=65,"Senior",30&lt;Table2[[#This Row],[Age]]&gt;64,"Others")</f>
        <v>Senior</v>
      </c>
      <c r="I1720" t="s">
        <v>21</v>
      </c>
      <c r="J1720" t="s">
        <v>25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s="9" t="str">
        <f>IF(Table2[[#This Row],[Avg Monthly GB Download]]&lt;5,"Less then 5GB",IF(Table2[[#This Row],[Avg Monthly GB Download]]&gt;=10,"10 or More GB", "Between 5 and 10GB"))</f>
        <v>10 or More GB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tr" cm="1">
        <f t="array" ref="H1721">_xlfn.IFS(Table2[[#This Row],[Age]]&lt;30,"Under",Table2[[#This Row],[Age]]&gt;=65,"Senior",30&lt;Table2[[#This Row],[Age]]&gt;64,"Others")</f>
        <v>Others</v>
      </c>
      <c r="I1721" t="s">
        <v>21</v>
      </c>
      <c r="J1721" t="s">
        <v>21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s="9" t="str">
        <f>IF(Table2[[#This Row],[Avg Monthly GB Download]]&lt;5,"Less then 5GB",IF(Table2[[#This Row],[Avg Monthly GB Download]]&gt;=10,"10 or More GB", "Between 5 and 10GB"))</f>
        <v>Less then 5GB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tr" cm="1">
        <f t="array" ref="H1722">_xlfn.IFS(Table2[[#This Row],[Age]]&lt;30,"Under",Table2[[#This Row],[Age]]&gt;=65,"Senior",30&lt;Table2[[#This Row],[Age]]&gt;64,"Others")</f>
        <v>Others</v>
      </c>
      <c r="I1722" t="s">
        <v>21</v>
      </c>
      <c r="J1722" t="s">
        <v>21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s="9" t="str">
        <f>IF(Table2[[#This Row],[Avg Monthly GB Download]]&lt;5,"Less then 5GB",IF(Table2[[#This Row],[Avg Monthly GB Download]]&gt;=10,"10 or More GB", "Between 5 and 10GB"))</f>
        <v>Between 5 and 10GB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tr" cm="1">
        <f t="array" ref="H1723">_xlfn.IFS(Table2[[#This Row],[Age]]&lt;30,"Under",Table2[[#This Row],[Age]]&gt;=65,"Senior",30&lt;Table2[[#This Row],[Age]]&gt;64,"Others")</f>
        <v>Others</v>
      </c>
      <c r="I1723" t="s">
        <v>21</v>
      </c>
      <c r="J1723" t="s">
        <v>21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s="9" t="str">
        <f>IF(Table2[[#This Row],[Avg Monthly GB Download]]&lt;5,"Less then 5GB",IF(Table2[[#This Row],[Avg Monthly GB Download]]&gt;=10,"10 or More GB", "Between 5 and 10GB"))</f>
        <v>Less then 5GB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tr" cm="1">
        <f t="array" ref="H1724">_xlfn.IFS(Table2[[#This Row],[Age]]&lt;30,"Under",Table2[[#This Row],[Age]]&gt;=65,"Senior",30&lt;Table2[[#This Row],[Age]]&gt;64,"Others")</f>
        <v>Others</v>
      </c>
      <c r="I1724" t="s">
        <v>21</v>
      </c>
      <c r="J1724" t="s">
        <v>21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s="9" t="str">
        <f>IF(Table2[[#This Row],[Avg Monthly GB Download]]&lt;5,"Less then 5GB",IF(Table2[[#This Row],[Avg Monthly GB Download]]&gt;=10,"10 or More GB", "Between 5 and 10GB"))</f>
        <v>Between 5 and 10GB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tr" cm="1">
        <f t="array" ref="H1725">_xlfn.IFS(Table2[[#This Row],[Age]]&lt;30,"Under",Table2[[#This Row],[Age]]&gt;=65,"Senior",30&lt;Table2[[#This Row],[Age]]&gt;64,"Others")</f>
        <v>Others</v>
      </c>
      <c r="I1725" t="s">
        <v>21</v>
      </c>
      <c r="J1725" t="s">
        <v>21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s="9" t="str">
        <f>IF(Table2[[#This Row],[Avg Monthly GB Download]]&lt;5,"Less then 5GB",IF(Table2[[#This Row],[Avg Monthly GB Download]]&gt;=10,"10 or More GB", "Between 5 and 10GB"))</f>
        <v>Less then 5GB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tr" cm="1">
        <f t="array" ref="H1726">_xlfn.IFS(Table2[[#This Row],[Age]]&lt;30,"Under",Table2[[#This Row],[Age]]&gt;=65,"Senior",30&lt;Table2[[#This Row],[Age]]&gt;64,"Others")</f>
        <v>Senior</v>
      </c>
      <c r="I1726" t="s">
        <v>21</v>
      </c>
      <c r="J1726" t="s">
        <v>25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s="9" t="str">
        <f>IF(Table2[[#This Row],[Avg Monthly GB Download]]&lt;5,"Less then 5GB",IF(Table2[[#This Row],[Avg Monthly GB Download]]&gt;=10,"10 or More GB", "Between 5 and 10GB"))</f>
        <v>Less then 5GB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tr" cm="1">
        <f t="array" ref="H1727">_xlfn.IFS(Table2[[#This Row],[Age]]&lt;30,"Under",Table2[[#This Row],[Age]]&gt;=65,"Senior",30&lt;Table2[[#This Row],[Age]]&gt;64,"Others")</f>
        <v>Others</v>
      </c>
      <c r="I1727" t="s">
        <v>21</v>
      </c>
      <c r="J1727" t="s">
        <v>21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s="9" t="str">
        <f>IF(Table2[[#This Row],[Avg Monthly GB Download]]&lt;5,"Less then 5GB",IF(Table2[[#This Row],[Avg Monthly GB Download]]&gt;=10,"10 or More GB", "Between 5 and 10GB"))</f>
        <v>Less then 5GB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tr" cm="1">
        <f t="array" ref="H1728">_xlfn.IFS(Table2[[#This Row],[Age]]&lt;30,"Under",Table2[[#This Row],[Age]]&gt;=65,"Senior",30&lt;Table2[[#This Row],[Age]]&gt;64,"Others")</f>
        <v>Others</v>
      </c>
      <c r="I1728" t="s">
        <v>21</v>
      </c>
      <c r="J1728" t="s">
        <v>21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s="9" t="str">
        <f>IF(Table2[[#This Row],[Avg Monthly GB Download]]&lt;5,"Less then 5GB",IF(Table2[[#This Row],[Avg Monthly GB Download]]&gt;=10,"10 or More GB", "Between 5 and 10GB"))</f>
        <v>Less then 5GB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tr" cm="1">
        <f t="array" ref="H1729">_xlfn.IFS(Table2[[#This Row],[Age]]&lt;30,"Under",Table2[[#This Row],[Age]]&gt;=65,"Senior",30&lt;Table2[[#This Row],[Age]]&gt;64,"Others")</f>
        <v>Others</v>
      </c>
      <c r="I1729" t="s">
        <v>21</v>
      </c>
      <c r="J1729" t="s">
        <v>21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s="9" t="str">
        <f>IF(Table2[[#This Row],[Avg Monthly GB Download]]&lt;5,"Less then 5GB",IF(Table2[[#This Row],[Avg Monthly GB Download]]&gt;=10,"10 or More GB", "Between 5 and 10GB"))</f>
        <v>Between 5 and 10GB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tr" cm="1">
        <f t="array" ref="H1730">_xlfn.IFS(Table2[[#This Row],[Age]]&lt;30,"Under",Table2[[#This Row],[Age]]&gt;=65,"Senior",30&lt;Table2[[#This Row],[Age]]&gt;64,"Others")</f>
        <v>Others</v>
      </c>
      <c r="I1730" t="s">
        <v>21</v>
      </c>
      <c r="J1730" t="s">
        <v>21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s="9" t="str">
        <f>IF(Table2[[#This Row],[Avg Monthly GB Download]]&lt;5,"Less then 5GB",IF(Table2[[#This Row],[Avg Monthly GB Download]]&gt;=10,"10 or More GB", "Between 5 and 10GB"))</f>
        <v>Less then 5GB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tr" cm="1">
        <f t="array" ref="H1731">_xlfn.IFS(Table2[[#This Row],[Age]]&lt;30,"Under",Table2[[#This Row],[Age]]&gt;=65,"Senior",30&lt;Table2[[#This Row],[Age]]&gt;64,"Others")</f>
        <v>Senior</v>
      </c>
      <c r="I1731" t="s">
        <v>21</v>
      </c>
      <c r="J1731" t="s">
        <v>25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s="9" t="str">
        <f>IF(Table2[[#This Row],[Avg Monthly GB Download]]&lt;5,"Less then 5GB",IF(Table2[[#This Row],[Avg Monthly GB Download]]&gt;=10,"10 or More GB", "Between 5 and 10GB"))</f>
        <v>Less then 5GB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tr" cm="1">
        <f t="array" ref="H1732">_xlfn.IFS(Table2[[#This Row],[Age]]&lt;30,"Under",Table2[[#This Row],[Age]]&gt;=65,"Senior",30&lt;Table2[[#This Row],[Age]]&gt;64,"Others")</f>
        <v>Others</v>
      </c>
      <c r="I1732" t="s">
        <v>21</v>
      </c>
      <c r="J1732" t="s">
        <v>21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s="9" t="str">
        <f>IF(Table2[[#This Row],[Avg Monthly GB Download]]&lt;5,"Less then 5GB",IF(Table2[[#This Row],[Avg Monthly GB Download]]&gt;=10,"10 or More GB", "Between 5 and 10GB"))</f>
        <v>Less then 5GB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tr" cm="1">
        <f t="array" ref="H1733">_xlfn.IFS(Table2[[#This Row],[Age]]&lt;30,"Under",Table2[[#This Row],[Age]]&gt;=65,"Senior",30&lt;Table2[[#This Row],[Age]]&gt;64,"Others")</f>
        <v>Others</v>
      </c>
      <c r="I1733" t="s">
        <v>21</v>
      </c>
      <c r="J1733" t="s">
        <v>21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s="9" t="str">
        <f>IF(Table2[[#This Row],[Avg Monthly GB Download]]&lt;5,"Less then 5GB",IF(Table2[[#This Row],[Avg Monthly GB Download]]&gt;=10,"10 or More GB", "Between 5 and 10GB"))</f>
        <v>Less then 5GB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tr" cm="1">
        <f t="array" ref="H1734">_xlfn.IFS(Table2[[#This Row],[Age]]&lt;30,"Under",Table2[[#This Row],[Age]]&gt;=65,"Senior",30&lt;Table2[[#This Row],[Age]]&gt;64,"Others")</f>
        <v>Others</v>
      </c>
      <c r="I1734" t="s">
        <v>21</v>
      </c>
      <c r="J1734" t="s">
        <v>21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s="9" t="str">
        <f>IF(Table2[[#This Row],[Avg Monthly GB Download]]&lt;5,"Less then 5GB",IF(Table2[[#This Row],[Avg Monthly GB Download]]&gt;=10,"10 or More GB", "Between 5 and 10GB"))</f>
        <v>Less then 5GB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tr" cm="1">
        <f t="array" ref="H1735">_xlfn.IFS(Table2[[#This Row],[Age]]&lt;30,"Under",Table2[[#This Row],[Age]]&gt;=65,"Senior",30&lt;Table2[[#This Row],[Age]]&gt;64,"Others")</f>
        <v>Others</v>
      </c>
      <c r="I1735" t="s">
        <v>21</v>
      </c>
      <c r="J1735" t="s">
        <v>21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s="9" t="str">
        <f>IF(Table2[[#This Row],[Avg Monthly GB Download]]&lt;5,"Less then 5GB",IF(Table2[[#This Row],[Avg Monthly GB Download]]&gt;=10,"10 or More GB", "Between 5 and 10GB"))</f>
        <v>Less then 5GB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tr" cm="1">
        <f t="array" ref="H1736">_xlfn.IFS(Table2[[#This Row],[Age]]&lt;30,"Under",Table2[[#This Row],[Age]]&gt;=65,"Senior",30&lt;Table2[[#This Row],[Age]]&gt;64,"Others")</f>
        <v>Others</v>
      </c>
      <c r="I1736" t="s">
        <v>21</v>
      </c>
      <c r="J1736" t="s">
        <v>21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s="9" t="str">
        <f>IF(Table2[[#This Row],[Avg Monthly GB Download]]&lt;5,"Less then 5GB",IF(Table2[[#This Row],[Avg Monthly GB Download]]&gt;=10,"10 or More GB", "Between 5 and 10GB"))</f>
        <v>Between 5 and 10GB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tr" cm="1">
        <f t="array" ref="H1737">_xlfn.IFS(Table2[[#This Row],[Age]]&lt;30,"Under",Table2[[#This Row],[Age]]&gt;=65,"Senior",30&lt;Table2[[#This Row],[Age]]&gt;64,"Others")</f>
        <v>Others</v>
      </c>
      <c r="I1737" t="s">
        <v>21</v>
      </c>
      <c r="J1737" t="s">
        <v>21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s="9" t="str">
        <f>IF(Table2[[#This Row],[Avg Monthly GB Download]]&lt;5,"Less then 5GB",IF(Table2[[#This Row],[Avg Monthly GB Download]]&gt;=10,"10 or More GB", "Between 5 and 10GB"))</f>
        <v>Less then 5GB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tr" cm="1">
        <f t="array" ref="H1738">_xlfn.IFS(Table2[[#This Row],[Age]]&lt;30,"Under",Table2[[#This Row],[Age]]&gt;=65,"Senior",30&lt;Table2[[#This Row],[Age]]&gt;64,"Others")</f>
        <v>Others</v>
      </c>
      <c r="I1738" t="s">
        <v>21</v>
      </c>
      <c r="J1738" t="s">
        <v>21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s="9" t="str">
        <f>IF(Table2[[#This Row],[Avg Monthly GB Download]]&lt;5,"Less then 5GB",IF(Table2[[#This Row],[Avg Monthly GB Download]]&gt;=10,"10 or More GB", "Between 5 and 10GB"))</f>
        <v>Less then 5GB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tr" cm="1">
        <f t="array" ref="H1739">_xlfn.IFS(Table2[[#This Row],[Age]]&lt;30,"Under",Table2[[#This Row],[Age]]&gt;=65,"Senior",30&lt;Table2[[#This Row],[Age]]&gt;64,"Others")</f>
        <v>Under</v>
      </c>
      <c r="I1739" t="s">
        <v>25</v>
      </c>
      <c r="J1739" t="s">
        <v>21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s="9" t="str">
        <f>IF(Table2[[#This Row],[Avg Monthly GB Download]]&lt;5,"Less then 5GB",IF(Table2[[#This Row],[Avg Monthly GB Download]]&gt;=10,"10 or More GB", "Between 5 and 10GB"))</f>
        <v>Less then 5GB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tr" cm="1">
        <f t="array" ref="H1740">_xlfn.IFS(Table2[[#This Row],[Age]]&lt;30,"Under",Table2[[#This Row],[Age]]&gt;=65,"Senior",30&lt;Table2[[#This Row],[Age]]&gt;64,"Others")</f>
        <v>Others</v>
      </c>
      <c r="I1740" t="s">
        <v>21</v>
      </c>
      <c r="J1740" t="s">
        <v>21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s="9" t="str">
        <f>IF(Table2[[#This Row],[Avg Monthly GB Download]]&lt;5,"Less then 5GB",IF(Table2[[#This Row],[Avg Monthly GB Download]]&gt;=10,"10 or More GB", "Between 5 and 10GB"))</f>
        <v>Less then 5GB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tr" cm="1">
        <f t="array" ref="H1741">_xlfn.IFS(Table2[[#This Row],[Age]]&lt;30,"Under",Table2[[#This Row],[Age]]&gt;=65,"Senior",30&lt;Table2[[#This Row],[Age]]&gt;64,"Others")</f>
        <v>Under</v>
      </c>
      <c r="I1741" t="s">
        <v>25</v>
      </c>
      <c r="J1741" t="s">
        <v>21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s="9" t="str">
        <f>IF(Table2[[#This Row],[Avg Monthly GB Download]]&lt;5,"Less then 5GB",IF(Table2[[#This Row],[Avg Monthly GB Download]]&gt;=10,"10 or More GB", "Between 5 and 10GB"))</f>
        <v>Less then 5GB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tr" cm="1">
        <f t="array" ref="H1742">_xlfn.IFS(Table2[[#This Row],[Age]]&lt;30,"Under",Table2[[#This Row],[Age]]&gt;=65,"Senior",30&lt;Table2[[#This Row],[Age]]&gt;64,"Others")</f>
        <v>Others</v>
      </c>
      <c r="I1742" t="s">
        <v>21</v>
      </c>
      <c r="J1742" t="s">
        <v>21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s="9" t="str">
        <f>IF(Table2[[#This Row],[Avg Monthly GB Download]]&lt;5,"Less then 5GB",IF(Table2[[#This Row],[Avg Monthly GB Download]]&gt;=10,"10 or More GB", "Between 5 and 10GB"))</f>
        <v>Between 5 and 10GB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tr" cm="1">
        <f t="array" ref="H1743">_xlfn.IFS(Table2[[#This Row],[Age]]&lt;30,"Under",Table2[[#This Row],[Age]]&gt;=65,"Senior",30&lt;Table2[[#This Row],[Age]]&gt;64,"Others")</f>
        <v>Others</v>
      </c>
      <c r="I1743" t="s">
        <v>21</v>
      </c>
      <c r="J1743" t="s">
        <v>21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s="9" t="str">
        <f>IF(Table2[[#This Row],[Avg Monthly GB Download]]&lt;5,"Less then 5GB",IF(Table2[[#This Row],[Avg Monthly GB Download]]&gt;=10,"10 or More GB", "Between 5 and 10GB"))</f>
        <v>Between 5 and 10GB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tr" cm="1">
        <f t="array" ref="H1744">_xlfn.IFS(Table2[[#This Row],[Age]]&lt;30,"Under",Table2[[#This Row],[Age]]&gt;=65,"Senior",30&lt;Table2[[#This Row],[Age]]&gt;64,"Others")</f>
        <v>Others</v>
      </c>
      <c r="I1744" t="s">
        <v>21</v>
      </c>
      <c r="J1744" t="s">
        <v>21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s="9" t="str">
        <f>IF(Table2[[#This Row],[Avg Monthly GB Download]]&lt;5,"Less then 5GB",IF(Table2[[#This Row],[Avg Monthly GB Download]]&gt;=10,"10 or More GB", "Between 5 and 10GB"))</f>
        <v>Between 5 and 10GB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tr" cm="1">
        <f t="array" ref="H1745">_xlfn.IFS(Table2[[#This Row],[Age]]&lt;30,"Under",Table2[[#This Row],[Age]]&gt;=65,"Senior",30&lt;Table2[[#This Row],[Age]]&gt;64,"Others")</f>
        <v>Others</v>
      </c>
      <c r="I1745" t="s">
        <v>21</v>
      </c>
      <c r="J1745" t="s">
        <v>21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s="9" t="str">
        <f>IF(Table2[[#This Row],[Avg Monthly GB Download]]&lt;5,"Less then 5GB",IF(Table2[[#This Row],[Avg Monthly GB Download]]&gt;=10,"10 or More GB", "Between 5 and 10GB"))</f>
        <v>Less then 5GB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tr" cm="1">
        <f t="array" ref="H1746">_xlfn.IFS(Table2[[#This Row],[Age]]&lt;30,"Under",Table2[[#This Row],[Age]]&gt;=65,"Senior",30&lt;Table2[[#This Row],[Age]]&gt;64,"Others")</f>
        <v>Others</v>
      </c>
      <c r="I1746" t="s">
        <v>21</v>
      </c>
      <c r="J1746" t="s">
        <v>21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s="9" t="str">
        <f>IF(Table2[[#This Row],[Avg Monthly GB Download]]&lt;5,"Less then 5GB",IF(Table2[[#This Row],[Avg Monthly GB Download]]&gt;=10,"10 or More GB", "Between 5 and 10GB"))</f>
        <v>10 or More GB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tr" cm="1">
        <f t="array" ref="H1747">_xlfn.IFS(Table2[[#This Row],[Age]]&lt;30,"Under",Table2[[#This Row],[Age]]&gt;=65,"Senior",30&lt;Table2[[#This Row],[Age]]&gt;64,"Others")</f>
        <v>Senior</v>
      </c>
      <c r="I1747" t="s">
        <v>21</v>
      </c>
      <c r="J1747" t="s">
        <v>25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s="9" t="str">
        <f>IF(Table2[[#This Row],[Avg Monthly GB Download]]&lt;5,"Less then 5GB",IF(Table2[[#This Row],[Avg Monthly GB Download]]&gt;=10,"10 or More GB", "Between 5 and 10GB"))</f>
        <v>Between 5 and 10GB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tr" cm="1">
        <f t="array" ref="H1748">_xlfn.IFS(Table2[[#This Row],[Age]]&lt;30,"Under",Table2[[#This Row],[Age]]&gt;=65,"Senior",30&lt;Table2[[#This Row],[Age]]&gt;64,"Others")</f>
        <v>Others</v>
      </c>
      <c r="I1748" t="s">
        <v>21</v>
      </c>
      <c r="J1748" t="s">
        <v>21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s="9" t="str">
        <f>IF(Table2[[#This Row],[Avg Monthly GB Download]]&lt;5,"Less then 5GB",IF(Table2[[#This Row],[Avg Monthly GB Download]]&gt;=10,"10 or More GB", "Between 5 and 10GB"))</f>
        <v>Less then 5GB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tr" cm="1">
        <f t="array" ref="H1749">_xlfn.IFS(Table2[[#This Row],[Age]]&lt;30,"Under",Table2[[#This Row],[Age]]&gt;=65,"Senior",30&lt;Table2[[#This Row],[Age]]&gt;64,"Others")</f>
        <v>Others</v>
      </c>
      <c r="I1749" t="s">
        <v>21</v>
      </c>
      <c r="J1749" t="s">
        <v>21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s="9" t="str">
        <f>IF(Table2[[#This Row],[Avg Monthly GB Download]]&lt;5,"Less then 5GB",IF(Table2[[#This Row],[Avg Monthly GB Download]]&gt;=10,"10 or More GB", "Between 5 and 10GB"))</f>
        <v>Less then 5GB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tr" cm="1">
        <f t="array" ref="H1750">_xlfn.IFS(Table2[[#This Row],[Age]]&lt;30,"Under",Table2[[#This Row],[Age]]&gt;=65,"Senior",30&lt;Table2[[#This Row],[Age]]&gt;64,"Others")</f>
        <v>Others</v>
      </c>
      <c r="I1750" t="s">
        <v>21</v>
      </c>
      <c r="J1750" t="s">
        <v>21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s="9" t="str">
        <f>IF(Table2[[#This Row],[Avg Monthly GB Download]]&lt;5,"Less then 5GB",IF(Table2[[#This Row],[Avg Monthly GB Download]]&gt;=10,"10 or More GB", "Between 5 and 10GB"))</f>
        <v>Less then 5GB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tr" cm="1">
        <f t="array" ref="H1751">_xlfn.IFS(Table2[[#This Row],[Age]]&lt;30,"Under",Table2[[#This Row],[Age]]&gt;=65,"Senior",30&lt;Table2[[#This Row],[Age]]&gt;64,"Others")</f>
        <v>Others</v>
      </c>
      <c r="I1751" t="s">
        <v>21</v>
      </c>
      <c r="J1751" t="s">
        <v>21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s="9" t="str">
        <f>IF(Table2[[#This Row],[Avg Monthly GB Download]]&lt;5,"Less then 5GB",IF(Table2[[#This Row],[Avg Monthly GB Download]]&gt;=10,"10 or More GB", "Between 5 and 10GB"))</f>
        <v>Less then 5GB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tr" cm="1">
        <f t="array" ref="H1752">_xlfn.IFS(Table2[[#This Row],[Age]]&lt;30,"Under",Table2[[#This Row],[Age]]&gt;=65,"Senior",30&lt;Table2[[#This Row],[Age]]&gt;64,"Others")</f>
        <v>Others</v>
      </c>
      <c r="I1752" t="s">
        <v>21</v>
      </c>
      <c r="J1752" t="s">
        <v>21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s="9" t="str">
        <f>IF(Table2[[#This Row],[Avg Monthly GB Download]]&lt;5,"Less then 5GB",IF(Table2[[#This Row],[Avg Monthly GB Download]]&gt;=10,"10 or More GB", "Between 5 and 10GB"))</f>
        <v>Less then 5GB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tr" cm="1">
        <f t="array" ref="H1753">_xlfn.IFS(Table2[[#This Row],[Age]]&lt;30,"Under",Table2[[#This Row],[Age]]&gt;=65,"Senior",30&lt;Table2[[#This Row],[Age]]&gt;64,"Others")</f>
        <v>Others</v>
      </c>
      <c r="I1753" t="s">
        <v>21</v>
      </c>
      <c r="J1753" t="s">
        <v>21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s="9" t="str">
        <f>IF(Table2[[#This Row],[Avg Monthly GB Download]]&lt;5,"Less then 5GB",IF(Table2[[#This Row],[Avg Monthly GB Download]]&gt;=10,"10 or More GB", "Between 5 and 10GB"))</f>
        <v>Less then 5GB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tr" cm="1">
        <f t="array" ref="H1754">_xlfn.IFS(Table2[[#This Row],[Age]]&lt;30,"Under",Table2[[#This Row],[Age]]&gt;=65,"Senior",30&lt;Table2[[#This Row],[Age]]&gt;64,"Others")</f>
        <v>Others</v>
      </c>
      <c r="I1754" t="s">
        <v>21</v>
      </c>
      <c r="J1754" t="s">
        <v>21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s="9" t="str">
        <f>IF(Table2[[#This Row],[Avg Monthly GB Download]]&lt;5,"Less then 5GB",IF(Table2[[#This Row],[Avg Monthly GB Download]]&gt;=10,"10 or More GB", "Between 5 and 10GB"))</f>
        <v>Less then 5GB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tr" cm="1">
        <f t="array" ref="H1755">_xlfn.IFS(Table2[[#This Row],[Age]]&lt;30,"Under",Table2[[#This Row],[Age]]&gt;=65,"Senior",30&lt;Table2[[#This Row],[Age]]&gt;64,"Others")</f>
        <v>Senior</v>
      </c>
      <c r="I1755" t="s">
        <v>21</v>
      </c>
      <c r="J1755" t="s">
        <v>25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s="9" t="str">
        <f>IF(Table2[[#This Row],[Avg Monthly GB Download]]&lt;5,"Less then 5GB",IF(Table2[[#This Row],[Avg Monthly GB Download]]&gt;=10,"10 or More GB", "Between 5 and 10GB"))</f>
        <v>10 or More GB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tr" cm="1">
        <f t="array" ref="H1756">_xlfn.IFS(Table2[[#This Row],[Age]]&lt;30,"Under",Table2[[#This Row],[Age]]&gt;=65,"Senior",30&lt;Table2[[#This Row],[Age]]&gt;64,"Others")</f>
        <v>Others</v>
      </c>
      <c r="I1756" t="s">
        <v>21</v>
      </c>
      <c r="J1756" t="s">
        <v>21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s="9" t="str">
        <f>IF(Table2[[#This Row],[Avg Monthly GB Download]]&lt;5,"Less then 5GB",IF(Table2[[#This Row],[Avg Monthly GB Download]]&gt;=10,"10 or More GB", "Between 5 and 10GB"))</f>
        <v>Less then 5GB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tr" cm="1">
        <f t="array" ref="H1757">_xlfn.IFS(Table2[[#This Row],[Age]]&lt;30,"Under",Table2[[#This Row],[Age]]&gt;=65,"Senior",30&lt;Table2[[#This Row],[Age]]&gt;64,"Others")</f>
        <v>Under</v>
      </c>
      <c r="I1757" t="s">
        <v>25</v>
      </c>
      <c r="J1757" t="s">
        <v>21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s="9" t="str">
        <f>IF(Table2[[#This Row],[Avg Monthly GB Download]]&lt;5,"Less then 5GB",IF(Table2[[#This Row],[Avg Monthly GB Download]]&gt;=10,"10 or More GB", "Between 5 and 10GB"))</f>
        <v>10 or More GB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tr" cm="1">
        <f t="array" ref="H1758">_xlfn.IFS(Table2[[#This Row],[Age]]&lt;30,"Under",Table2[[#This Row],[Age]]&gt;=65,"Senior",30&lt;Table2[[#This Row],[Age]]&gt;64,"Others")</f>
        <v>Others</v>
      </c>
      <c r="I1758" t="s">
        <v>21</v>
      </c>
      <c r="J1758" t="s">
        <v>21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s="9" t="str">
        <f>IF(Table2[[#This Row],[Avg Monthly GB Download]]&lt;5,"Less then 5GB",IF(Table2[[#This Row],[Avg Monthly GB Download]]&gt;=10,"10 or More GB", "Between 5 and 10GB"))</f>
        <v>Between 5 and 10GB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tr" cm="1">
        <f t="array" ref="H1759">_xlfn.IFS(Table2[[#This Row],[Age]]&lt;30,"Under",Table2[[#This Row],[Age]]&gt;=65,"Senior",30&lt;Table2[[#This Row],[Age]]&gt;64,"Others")</f>
        <v>Others</v>
      </c>
      <c r="I1759" t="s">
        <v>21</v>
      </c>
      <c r="J1759" t="s">
        <v>21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s="9" t="str">
        <f>IF(Table2[[#This Row],[Avg Monthly GB Download]]&lt;5,"Less then 5GB",IF(Table2[[#This Row],[Avg Monthly GB Download]]&gt;=10,"10 or More GB", "Between 5 and 10GB"))</f>
        <v>Less then 5GB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tr" cm="1">
        <f t="array" ref="H1760">_xlfn.IFS(Table2[[#This Row],[Age]]&lt;30,"Under",Table2[[#This Row],[Age]]&gt;=65,"Senior",30&lt;Table2[[#This Row],[Age]]&gt;64,"Others")</f>
        <v>Others</v>
      </c>
      <c r="I1760" t="s">
        <v>21</v>
      </c>
      <c r="J1760" t="s">
        <v>21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s="9" t="str">
        <f>IF(Table2[[#This Row],[Avg Monthly GB Download]]&lt;5,"Less then 5GB",IF(Table2[[#This Row],[Avg Monthly GB Download]]&gt;=10,"10 or More GB", "Between 5 and 10GB"))</f>
        <v>10 or More GB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tr" cm="1">
        <f t="array" ref="H1761">_xlfn.IFS(Table2[[#This Row],[Age]]&lt;30,"Under",Table2[[#This Row],[Age]]&gt;=65,"Senior",30&lt;Table2[[#This Row],[Age]]&gt;64,"Others")</f>
        <v>Others</v>
      </c>
      <c r="I1761" t="s">
        <v>21</v>
      </c>
      <c r="J1761" t="s">
        <v>21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s="9" t="str">
        <f>IF(Table2[[#This Row],[Avg Monthly GB Download]]&lt;5,"Less then 5GB",IF(Table2[[#This Row],[Avg Monthly GB Download]]&gt;=10,"10 or More GB", "Between 5 and 10GB"))</f>
        <v>Less then 5GB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tr" cm="1">
        <f t="array" ref="H1762">_xlfn.IFS(Table2[[#This Row],[Age]]&lt;30,"Under",Table2[[#This Row],[Age]]&gt;=65,"Senior",30&lt;Table2[[#This Row],[Age]]&gt;64,"Others")</f>
        <v>Others</v>
      </c>
      <c r="I1762" t="s">
        <v>21</v>
      </c>
      <c r="J1762" t="s">
        <v>21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s="9" t="str">
        <f>IF(Table2[[#This Row],[Avg Monthly GB Download]]&lt;5,"Less then 5GB",IF(Table2[[#This Row],[Avg Monthly GB Download]]&gt;=10,"10 or More GB", "Between 5 and 10GB"))</f>
        <v>Less then 5GB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tr" cm="1">
        <f t="array" ref="H1763">_xlfn.IFS(Table2[[#This Row],[Age]]&lt;30,"Under",Table2[[#This Row],[Age]]&gt;=65,"Senior",30&lt;Table2[[#This Row],[Age]]&gt;64,"Others")</f>
        <v>Under</v>
      </c>
      <c r="I1763" t="s">
        <v>25</v>
      </c>
      <c r="J1763" t="s">
        <v>21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s="9" t="str">
        <f>IF(Table2[[#This Row],[Avg Monthly GB Download]]&lt;5,"Less then 5GB",IF(Table2[[#This Row],[Avg Monthly GB Download]]&gt;=10,"10 or More GB", "Between 5 and 10GB"))</f>
        <v>10 or More GB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tr" cm="1">
        <f t="array" ref="H1764">_xlfn.IFS(Table2[[#This Row],[Age]]&lt;30,"Under",Table2[[#This Row],[Age]]&gt;=65,"Senior",30&lt;Table2[[#This Row],[Age]]&gt;64,"Others")</f>
        <v>Others</v>
      </c>
      <c r="I1764" t="s">
        <v>21</v>
      </c>
      <c r="J1764" t="s">
        <v>21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s="9" t="str">
        <f>IF(Table2[[#This Row],[Avg Monthly GB Download]]&lt;5,"Less then 5GB",IF(Table2[[#This Row],[Avg Monthly GB Download]]&gt;=10,"10 or More GB", "Between 5 and 10GB"))</f>
        <v>Less then 5GB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tr" cm="1">
        <f t="array" ref="H1765">_xlfn.IFS(Table2[[#This Row],[Age]]&lt;30,"Under",Table2[[#This Row],[Age]]&gt;=65,"Senior",30&lt;Table2[[#This Row],[Age]]&gt;64,"Others")</f>
        <v>Others</v>
      </c>
      <c r="I1765" t="s">
        <v>21</v>
      </c>
      <c r="J1765" t="s">
        <v>21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s="9" t="str">
        <f>IF(Table2[[#This Row],[Avg Monthly GB Download]]&lt;5,"Less then 5GB",IF(Table2[[#This Row],[Avg Monthly GB Download]]&gt;=10,"10 or More GB", "Between 5 and 10GB"))</f>
        <v>Less then 5GB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tr" cm="1">
        <f t="array" ref="H1766">_xlfn.IFS(Table2[[#This Row],[Age]]&lt;30,"Under",Table2[[#This Row],[Age]]&gt;=65,"Senior",30&lt;Table2[[#This Row],[Age]]&gt;64,"Others")</f>
        <v>Others</v>
      </c>
      <c r="I1766" t="s">
        <v>21</v>
      </c>
      <c r="J1766" t="s">
        <v>21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s="9" t="str">
        <f>IF(Table2[[#This Row],[Avg Monthly GB Download]]&lt;5,"Less then 5GB",IF(Table2[[#This Row],[Avg Monthly GB Download]]&gt;=10,"10 or More GB", "Between 5 and 10GB"))</f>
        <v>Less then 5GB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tr" cm="1">
        <f t="array" ref="H1767">_xlfn.IFS(Table2[[#This Row],[Age]]&lt;30,"Under",Table2[[#This Row],[Age]]&gt;=65,"Senior",30&lt;Table2[[#This Row],[Age]]&gt;64,"Others")</f>
        <v>Senior</v>
      </c>
      <c r="I1767" t="s">
        <v>21</v>
      </c>
      <c r="J1767" t="s">
        <v>25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s="9" t="str">
        <f>IF(Table2[[#This Row],[Avg Monthly GB Download]]&lt;5,"Less then 5GB",IF(Table2[[#This Row],[Avg Monthly GB Download]]&gt;=10,"10 or More GB", "Between 5 and 10GB"))</f>
        <v>Less then 5GB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tr" cm="1">
        <f t="array" ref="H1768">_xlfn.IFS(Table2[[#This Row],[Age]]&lt;30,"Under",Table2[[#This Row],[Age]]&gt;=65,"Senior",30&lt;Table2[[#This Row],[Age]]&gt;64,"Others")</f>
        <v>Others</v>
      </c>
      <c r="I1768" t="s">
        <v>21</v>
      </c>
      <c r="J1768" t="s">
        <v>21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s="9" t="str">
        <f>IF(Table2[[#This Row],[Avg Monthly GB Download]]&lt;5,"Less then 5GB",IF(Table2[[#This Row],[Avg Monthly GB Download]]&gt;=10,"10 or More GB", "Between 5 and 10GB"))</f>
        <v>Less then 5GB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tr" cm="1">
        <f t="array" ref="H1769">_xlfn.IFS(Table2[[#This Row],[Age]]&lt;30,"Under",Table2[[#This Row],[Age]]&gt;=65,"Senior",30&lt;Table2[[#This Row],[Age]]&gt;64,"Others")</f>
        <v>Under</v>
      </c>
      <c r="I1769" t="s">
        <v>25</v>
      </c>
      <c r="J1769" t="s">
        <v>21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s="9" t="str">
        <f>IF(Table2[[#This Row],[Avg Monthly GB Download]]&lt;5,"Less then 5GB",IF(Table2[[#This Row],[Avg Monthly GB Download]]&gt;=10,"10 or More GB", "Between 5 and 10GB"))</f>
        <v>10 or More GB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tr" cm="1">
        <f t="array" ref="H1770">_xlfn.IFS(Table2[[#This Row],[Age]]&lt;30,"Under",Table2[[#This Row],[Age]]&gt;=65,"Senior",30&lt;Table2[[#This Row],[Age]]&gt;64,"Others")</f>
        <v>Under</v>
      </c>
      <c r="I1770" t="s">
        <v>25</v>
      </c>
      <c r="J1770" t="s">
        <v>21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s="9" t="str">
        <f>IF(Table2[[#This Row],[Avg Monthly GB Download]]&lt;5,"Less then 5GB",IF(Table2[[#This Row],[Avg Monthly GB Download]]&gt;=10,"10 or More GB", "Between 5 and 10GB"))</f>
        <v>Less then 5GB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tr" cm="1">
        <f t="array" ref="H1771">_xlfn.IFS(Table2[[#This Row],[Age]]&lt;30,"Under",Table2[[#This Row],[Age]]&gt;=65,"Senior",30&lt;Table2[[#This Row],[Age]]&gt;64,"Others")</f>
        <v>Others</v>
      </c>
      <c r="I1771" t="s">
        <v>21</v>
      </c>
      <c r="J1771" t="s">
        <v>21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s="9" t="str">
        <f>IF(Table2[[#This Row],[Avg Monthly GB Download]]&lt;5,"Less then 5GB",IF(Table2[[#This Row],[Avg Monthly GB Download]]&gt;=10,"10 or More GB", "Between 5 and 10GB"))</f>
        <v>Between 5 and 10GB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tr" cm="1">
        <f t="array" ref="H1772">_xlfn.IFS(Table2[[#This Row],[Age]]&lt;30,"Under",Table2[[#This Row],[Age]]&gt;=65,"Senior",30&lt;Table2[[#This Row],[Age]]&gt;64,"Others")</f>
        <v>Others</v>
      </c>
      <c r="I1772" t="s">
        <v>21</v>
      </c>
      <c r="J1772" t="s">
        <v>21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s="9" t="str">
        <f>IF(Table2[[#This Row],[Avg Monthly GB Download]]&lt;5,"Less then 5GB",IF(Table2[[#This Row],[Avg Monthly GB Download]]&gt;=10,"10 or More GB", "Between 5 and 10GB"))</f>
        <v>Less then 5GB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tr" cm="1">
        <f t="array" ref="H1773">_xlfn.IFS(Table2[[#This Row],[Age]]&lt;30,"Under",Table2[[#This Row],[Age]]&gt;=65,"Senior",30&lt;Table2[[#This Row],[Age]]&gt;64,"Others")</f>
        <v>Others</v>
      </c>
      <c r="I1773" t="s">
        <v>21</v>
      </c>
      <c r="J1773" t="s">
        <v>21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s="9" t="str">
        <f>IF(Table2[[#This Row],[Avg Monthly GB Download]]&lt;5,"Less then 5GB",IF(Table2[[#This Row],[Avg Monthly GB Download]]&gt;=10,"10 or More GB", "Between 5 and 10GB"))</f>
        <v>Less then 5GB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tr" cm="1">
        <f t="array" ref="H1774">_xlfn.IFS(Table2[[#This Row],[Age]]&lt;30,"Under",Table2[[#This Row],[Age]]&gt;=65,"Senior",30&lt;Table2[[#This Row],[Age]]&gt;64,"Others")</f>
        <v>Others</v>
      </c>
      <c r="I1774" t="s">
        <v>21</v>
      </c>
      <c r="J1774" t="s">
        <v>21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s="9" t="str">
        <f>IF(Table2[[#This Row],[Avg Monthly GB Download]]&lt;5,"Less then 5GB",IF(Table2[[#This Row],[Avg Monthly GB Download]]&gt;=10,"10 or More GB", "Between 5 and 10GB"))</f>
        <v>Less then 5GB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tr" cm="1">
        <f t="array" ref="H1775">_xlfn.IFS(Table2[[#This Row],[Age]]&lt;30,"Under",Table2[[#This Row],[Age]]&gt;=65,"Senior",30&lt;Table2[[#This Row],[Age]]&gt;64,"Others")</f>
        <v>Under</v>
      </c>
      <c r="I1775" t="s">
        <v>25</v>
      </c>
      <c r="J1775" t="s">
        <v>21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s="9" t="str">
        <f>IF(Table2[[#This Row],[Avg Monthly GB Download]]&lt;5,"Less then 5GB",IF(Table2[[#This Row],[Avg Monthly GB Download]]&gt;=10,"10 or More GB", "Between 5 and 10GB"))</f>
        <v>10 or More GB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tr" cm="1">
        <f t="array" ref="H1776">_xlfn.IFS(Table2[[#This Row],[Age]]&lt;30,"Under",Table2[[#This Row],[Age]]&gt;=65,"Senior",30&lt;Table2[[#This Row],[Age]]&gt;64,"Others")</f>
        <v>Others</v>
      </c>
      <c r="I1776" t="s">
        <v>21</v>
      </c>
      <c r="J1776" t="s">
        <v>21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s="9" t="str">
        <f>IF(Table2[[#This Row],[Avg Monthly GB Download]]&lt;5,"Less then 5GB",IF(Table2[[#This Row],[Avg Monthly GB Download]]&gt;=10,"10 or More GB", "Between 5 and 10GB"))</f>
        <v>Between 5 and 10GB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tr" cm="1">
        <f t="array" ref="H1777">_xlfn.IFS(Table2[[#This Row],[Age]]&lt;30,"Under",Table2[[#This Row],[Age]]&gt;=65,"Senior",30&lt;Table2[[#This Row],[Age]]&gt;64,"Others")</f>
        <v>Others</v>
      </c>
      <c r="I1777" t="s">
        <v>21</v>
      </c>
      <c r="J1777" t="s">
        <v>21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s="9" t="str">
        <f>IF(Table2[[#This Row],[Avg Monthly GB Download]]&lt;5,"Less then 5GB",IF(Table2[[#This Row],[Avg Monthly GB Download]]&gt;=10,"10 or More GB", "Between 5 and 10GB"))</f>
        <v>Less then 5GB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tr" cm="1">
        <f t="array" ref="H1778">_xlfn.IFS(Table2[[#This Row],[Age]]&lt;30,"Under",Table2[[#This Row],[Age]]&gt;=65,"Senior",30&lt;Table2[[#This Row],[Age]]&gt;64,"Others")</f>
        <v>Senior</v>
      </c>
      <c r="I1778" t="s">
        <v>21</v>
      </c>
      <c r="J1778" t="s">
        <v>25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s="9" t="str">
        <f>IF(Table2[[#This Row],[Avg Monthly GB Download]]&lt;5,"Less then 5GB",IF(Table2[[#This Row],[Avg Monthly GB Download]]&gt;=10,"10 or More GB", "Between 5 and 10GB"))</f>
        <v>10 or More GB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tr" cm="1">
        <f t="array" ref="H1779">_xlfn.IFS(Table2[[#This Row],[Age]]&lt;30,"Under",Table2[[#This Row],[Age]]&gt;=65,"Senior",30&lt;Table2[[#This Row],[Age]]&gt;64,"Others")</f>
        <v>Others</v>
      </c>
      <c r="I1779" t="s">
        <v>21</v>
      </c>
      <c r="J1779" t="s">
        <v>21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s="9" t="str">
        <f>IF(Table2[[#This Row],[Avg Monthly GB Download]]&lt;5,"Less then 5GB",IF(Table2[[#This Row],[Avg Monthly GB Download]]&gt;=10,"10 or More GB", "Between 5 and 10GB"))</f>
        <v>Less then 5GB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tr" cm="1">
        <f t="array" ref="H1780">_xlfn.IFS(Table2[[#This Row],[Age]]&lt;30,"Under",Table2[[#This Row],[Age]]&gt;=65,"Senior",30&lt;Table2[[#This Row],[Age]]&gt;64,"Others")</f>
        <v>Senior</v>
      </c>
      <c r="I1780" t="s">
        <v>21</v>
      </c>
      <c r="J1780" t="s">
        <v>25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s="9" t="str">
        <f>IF(Table2[[#This Row],[Avg Monthly GB Download]]&lt;5,"Less then 5GB",IF(Table2[[#This Row],[Avg Monthly GB Download]]&gt;=10,"10 or More GB", "Between 5 and 10GB"))</f>
        <v>Less then 5GB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tr" cm="1">
        <f t="array" ref="H1781">_xlfn.IFS(Table2[[#This Row],[Age]]&lt;30,"Under",Table2[[#This Row],[Age]]&gt;=65,"Senior",30&lt;Table2[[#This Row],[Age]]&gt;64,"Others")</f>
        <v>Others</v>
      </c>
      <c r="I1781" t="s">
        <v>21</v>
      </c>
      <c r="J1781" t="s">
        <v>21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s="9" t="str">
        <f>IF(Table2[[#This Row],[Avg Monthly GB Download]]&lt;5,"Less then 5GB",IF(Table2[[#This Row],[Avg Monthly GB Download]]&gt;=10,"10 or More GB", "Between 5 and 10GB"))</f>
        <v>Less then 5GB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tr" cm="1">
        <f t="array" ref="H1782">_xlfn.IFS(Table2[[#This Row],[Age]]&lt;30,"Under",Table2[[#This Row],[Age]]&gt;=65,"Senior",30&lt;Table2[[#This Row],[Age]]&gt;64,"Others")</f>
        <v>Under</v>
      </c>
      <c r="I1782" t="s">
        <v>25</v>
      </c>
      <c r="J1782" t="s">
        <v>21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s="9" t="str">
        <f>IF(Table2[[#This Row],[Avg Monthly GB Download]]&lt;5,"Less then 5GB",IF(Table2[[#This Row],[Avg Monthly GB Download]]&gt;=10,"10 or More GB", "Between 5 and 10GB"))</f>
        <v>Less then 5GB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tr" cm="1">
        <f t="array" ref="H1783">_xlfn.IFS(Table2[[#This Row],[Age]]&lt;30,"Under",Table2[[#This Row],[Age]]&gt;=65,"Senior",30&lt;Table2[[#This Row],[Age]]&gt;64,"Others")</f>
        <v>Others</v>
      </c>
      <c r="I1783" t="s">
        <v>21</v>
      </c>
      <c r="J1783" t="s">
        <v>21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s="9" t="str">
        <f>IF(Table2[[#This Row],[Avg Monthly GB Download]]&lt;5,"Less then 5GB",IF(Table2[[#This Row],[Avg Monthly GB Download]]&gt;=10,"10 or More GB", "Between 5 and 10GB"))</f>
        <v>Less then 5GB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tr" cm="1">
        <f t="array" ref="H1784">_xlfn.IFS(Table2[[#This Row],[Age]]&lt;30,"Under",Table2[[#This Row],[Age]]&gt;=65,"Senior",30&lt;Table2[[#This Row],[Age]]&gt;64,"Others")</f>
        <v>Under</v>
      </c>
      <c r="I1784" t="s">
        <v>25</v>
      </c>
      <c r="J1784" t="s">
        <v>21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s="9" t="str">
        <f>IF(Table2[[#This Row],[Avg Monthly GB Download]]&lt;5,"Less then 5GB",IF(Table2[[#This Row],[Avg Monthly GB Download]]&gt;=10,"10 or More GB", "Between 5 and 10GB"))</f>
        <v>Less then 5GB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tr" cm="1">
        <f t="array" ref="H1785">_xlfn.IFS(Table2[[#This Row],[Age]]&lt;30,"Under",Table2[[#This Row],[Age]]&gt;=65,"Senior",30&lt;Table2[[#This Row],[Age]]&gt;64,"Others")</f>
        <v>Others</v>
      </c>
      <c r="I1785" t="s">
        <v>21</v>
      </c>
      <c r="J1785" t="s">
        <v>21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s="9" t="str">
        <f>IF(Table2[[#This Row],[Avg Monthly GB Download]]&lt;5,"Less then 5GB",IF(Table2[[#This Row],[Avg Monthly GB Download]]&gt;=10,"10 or More GB", "Between 5 and 10GB"))</f>
        <v>Less then 5GB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tr" cm="1">
        <f t="array" ref="H1786">_xlfn.IFS(Table2[[#This Row],[Age]]&lt;30,"Under",Table2[[#This Row],[Age]]&gt;=65,"Senior",30&lt;Table2[[#This Row],[Age]]&gt;64,"Others")</f>
        <v>Under</v>
      </c>
      <c r="I1786" t="s">
        <v>25</v>
      </c>
      <c r="J1786" t="s">
        <v>21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s="9" t="str">
        <f>IF(Table2[[#This Row],[Avg Monthly GB Download]]&lt;5,"Less then 5GB",IF(Table2[[#This Row],[Avg Monthly GB Download]]&gt;=10,"10 or More GB", "Between 5 and 10GB"))</f>
        <v>Between 5 and 10GB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tr" cm="1">
        <f t="array" ref="H1787">_xlfn.IFS(Table2[[#This Row],[Age]]&lt;30,"Under",Table2[[#This Row],[Age]]&gt;=65,"Senior",30&lt;Table2[[#This Row],[Age]]&gt;64,"Others")</f>
        <v>Under</v>
      </c>
      <c r="I1787" t="s">
        <v>25</v>
      </c>
      <c r="J1787" t="s">
        <v>21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s="9" t="str">
        <f>IF(Table2[[#This Row],[Avg Monthly GB Download]]&lt;5,"Less then 5GB",IF(Table2[[#This Row],[Avg Monthly GB Download]]&gt;=10,"10 or More GB", "Between 5 and 10GB"))</f>
        <v>10 or More GB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tr" cm="1">
        <f t="array" ref="H1788">_xlfn.IFS(Table2[[#This Row],[Age]]&lt;30,"Under",Table2[[#This Row],[Age]]&gt;=65,"Senior",30&lt;Table2[[#This Row],[Age]]&gt;64,"Others")</f>
        <v>Others</v>
      </c>
      <c r="I1788" t="s">
        <v>21</v>
      </c>
      <c r="J1788" t="s">
        <v>21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s="9" t="str">
        <f>IF(Table2[[#This Row],[Avg Monthly GB Download]]&lt;5,"Less then 5GB",IF(Table2[[#This Row],[Avg Monthly GB Download]]&gt;=10,"10 or More GB", "Between 5 and 10GB"))</f>
        <v>Less then 5GB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tr" cm="1">
        <f t="array" ref="H1789">_xlfn.IFS(Table2[[#This Row],[Age]]&lt;30,"Under",Table2[[#This Row],[Age]]&gt;=65,"Senior",30&lt;Table2[[#This Row],[Age]]&gt;64,"Others")</f>
        <v>Under</v>
      </c>
      <c r="I1789" t="s">
        <v>25</v>
      </c>
      <c r="J1789" t="s">
        <v>21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s="9" t="str">
        <f>IF(Table2[[#This Row],[Avg Monthly GB Download]]&lt;5,"Less then 5GB",IF(Table2[[#This Row],[Avg Monthly GB Download]]&gt;=10,"10 or More GB", "Between 5 and 10GB"))</f>
        <v>Less then 5GB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tr" cm="1">
        <f t="array" ref="H1790">_xlfn.IFS(Table2[[#This Row],[Age]]&lt;30,"Under",Table2[[#This Row],[Age]]&gt;=65,"Senior",30&lt;Table2[[#This Row],[Age]]&gt;64,"Others")</f>
        <v>Under</v>
      </c>
      <c r="I1790" t="s">
        <v>25</v>
      </c>
      <c r="J1790" t="s">
        <v>21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s="9" t="str">
        <f>IF(Table2[[#This Row],[Avg Monthly GB Download]]&lt;5,"Less then 5GB",IF(Table2[[#This Row],[Avg Monthly GB Download]]&gt;=10,"10 or More GB", "Between 5 and 10GB"))</f>
        <v>Less then 5GB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tr" cm="1">
        <f t="array" ref="H1791">_xlfn.IFS(Table2[[#This Row],[Age]]&lt;30,"Under",Table2[[#This Row],[Age]]&gt;=65,"Senior",30&lt;Table2[[#This Row],[Age]]&gt;64,"Others")</f>
        <v>Under</v>
      </c>
      <c r="I1791" t="s">
        <v>25</v>
      </c>
      <c r="J1791" t="s">
        <v>21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s="9" t="str">
        <f>IF(Table2[[#This Row],[Avg Monthly GB Download]]&lt;5,"Less then 5GB",IF(Table2[[#This Row],[Avg Monthly GB Download]]&gt;=10,"10 or More GB", "Between 5 and 10GB"))</f>
        <v>Less then 5GB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tr" cm="1">
        <f t="array" ref="H1792">_xlfn.IFS(Table2[[#This Row],[Age]]&lt;30,"Under",Table2[[#This Row],[Age]]&gt;=65,"Senior",30&lt;Table2[[#This Row],[Age]]&gt;64,"Others")</f>
        <v>Under</v>
      </c>
      <c r="I1792" t="s">
        <v>25</v>
      </c>
      <c r="J1792" t="s">
        <v>21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s="9" t="str">
        <f>IF(Table2[[#This Row],[Avg Monthly GB Download]]&lt;5,"Less then 5GB",IF(Table2[[#This Row],[Avg Monthly GB Download]]&gt;=10,"10 or More GB", "Between 5 and 10GB"))</f>
        <v>10 or More GB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tr" cm="1">
        <f t="array" ref="H1793">_xlfn.IFS(Table2[[#This Row],[Age]]&lt;30,"Under",Table2[[#This Row],[Age]]&gt;=65,"Senior",30&lt;Table2[[#This Row],[Age]]&gt;64,"Others")</f>
        <v>Under</v>
      </c>
      <c r="I1793" t="s">
        <v>25</v>
      </c>
      <c r="J1793" t="s">
        <v>21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s="9" t="str">
        <f>IF(Table2[[#This Row],[Avg Monthly GB Download]]&lt;5,"Less then 5GB",IF(Table2[[#This Row],[Avg Monthly GB Download]]&gt;=10,"10 or More GB", "Between 5 and 10GB"))</f>
        <v>Less then 5GB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tr" cm="1">
        <f t="array" ref="H1794">_xlfn.IFS(Table2[[#This Row],[Age]]&lt;30,"Under",Table2[[#This Row],[Age]]&gt;=65,"Senior",30&lt;Table2[[#This Row],[Age]]&gt;64,"Others")</f>
        <v>Senior</v>
      </c>
      <c r="I1794" t="s">
        <v>21</v>
      </c>
      <c r="J1794" t="s">
        <v>25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s="9" t="str">
        <f>IF(Table2[[#This Row],[Avg Monthly GB Download]]&lt;5,"Less then 5GB",IF(Table2[[#This Row],[Avg Monthly GB Download]]&gt;=10,"10 or More GB", "Between 5 and 10GB"))</f>
        <v>Less then 5GB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tr" cm="1">
        <f t="array" ref="H1795">_xlfn.IFS(Table2[[#This Row],[Age]]&lt;30,"Under",Table2[[#This Row],[Age]]&gt;=65,"Senior",30&lt;Table2[[#This Row],[Age]]&gt;64,"Others")</f>
        <v>Others</v>
      </c>
      <c r="I1795" t="s">
        <v>21</v>
      </c>
      <c r="J1795" t="s">
        <v>21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s="9" t="str">
        <f>IF(Table2[[#This Row],[Avg Monthly GB Download]]&lt;5,"Less then 5GB",IF(Table2[[#This Row],[Avg Monthly GB Download]]&gt;=10,"10 or More GB", "Between 5 and 10GB"))</f>
        <v>Less then 5GB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tr" cm="1">
        <f t="array" ref="H1796">_xlfn.IFS(Table2[[#This Row],[Age]]&lt;30,"Under",Table2[[#This Row],[Age]]&gt;=65,"Senior",30&lt;Table2[[#This Row],[Age]]&gt;64,"Others")</f>
        <v>Others</v>
      </c>
      <c r="I1796" t="s">
        <v>21</v>
      </c>
      <c r="J1796" t="s">
        <v>21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s="9" t="str">
        <f>IF(Table2[[#This Row],[Avg Monthly GB Download]]&lt;5,"Less then 5GB",IF(Table2[[#This Row],[Avg Monthly GB Download]]&gt;=10,"10 or More GB", "Between 5 and 10GB"))</f>
        <v>Less then 5GB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tr" cm="1">
        <f t="array" ref="H1797">_xlfn.IFS(Table2[[#This Row],[Age]]&lt;30,"Under",Table2[[#This Row],[Age]]&gt;=65,"Senior",30&lt;Table2[[#This Row],[Age]]&gt;64,"Others")</f>
        <v>Others</v>
      </c>
      <c r="I1797" t="s">
        <v>21</v>
      </c>
      <c r="J1797" t="s">
        <v>21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s="9" t="str">
        <f>IF(Table2[[#This Row],[Avg Monthly GB Download]]&lt;5,"Less then 5GB",IF(Table2[[#This Row],[Avg Monthly GB Download]]&gt;=10,"10 or More GB", "Between 5 and 10GB"))</f>
        <v>Less then 5GB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tr" cm="1">
        <f t="array" ref="H1798">_xlfn.IFS(Table2[[#This Row],[Age]]&lt;30,"Under",Table2[[#This Row],[Age]]&gt;=65,"Senior",30&lt;Table2[[#This Row],[Age]]&gt;64,"Others")</f>
        <v>Senior</v>
      </c>
      <c r="I1798" t="s">
        <v>21</v>
      </c>
      <c r="J1798" t="s">
        <v>25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s="9" t="str">
        <f>IF(Table2[[#This Row],[Avg Monthly GB Download]]&lt;5,"Less then 5GB",IF(Table2[[#This Row],[Avg Monthly GB Download]]&gt;=10,"10 or More GB", "Between 5 and 10GB"))</f>
        <v>Less then 5GB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tr" cm="1">
        <f t="array" ref="H1799">_xlfn.IFS(Table2[[#This Row],[Age]]&lt;30,"Under",Table2[[#This Row],[Age]]&gt;=65,"Senior",30&lt;Table2[[#This Row],[Age]]&gt;64,"Others")</f>
        <v>Senior</v>
      </c>
      <c r="I1799" t="s">
        <v>21</v>
      </c>
      <c r="J1799" t="s">
        <v>25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s="9" t="str">
        <f>IF(Table2[[#This Row],[Avg Monthly GB Download]]&lt;5,"Less then 5GB",IF(Table2[[#This Row],[Avg Monthly GB Download]]&gt;=10,"10 or More GB", "Between 5 and 10GB"))</f>
        <v>Less then 5GB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tr" cm="1">
        <f t="array" ref="H1800">_xlfn.IFS(Table2[[#This Row],[Age]]&lt;30,"Under",Table2[[#This Row],[Age]]&gt;=65,"Senior",30&lt;Table2[[#This Row],[Age]]&gt;64,"Others")</f>
        <v>Others</v>
      </c>
      <c r="I1800" t="s">
        <v>21</v>
      </c>
      <c r="J1800" t="s">
        <v>21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s="9" t="str">
        <f>IF(Table2[[#This Row],[Avg Monthly GB Download]]&lt;5,"Less then 5GB",IF(Table2[[#This Row],[Avg Monthly GB Download]]&gt;=10,"10 or More GB", "Between 5 and 10GB"))</f>
        <v>Less then 5GB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tr" cm="1">
        <f t="array" ref="H1801">_xlfn.IFS(Table2[[#This Row],[Age]]&lt;30,"Under",Table2[[#This Row],[Age]]&gt;=65,"Senior",30&lt;Table2[[#This Row],[Age]]&gt;64,"Others")</f>
        <v>Others</v>
      </c>
      <c r="I1801" t="s">
        <v>21</v>
      </c>
      <c r="J1801" t="s">
        <v>21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s="9" t="str">
        <f>IF(Table2[[#This Row],[Avg Monthly GB Download]]&lt;5,"Less then 5GB",IF(Table2[[#This Row],[Avg Monthly GB Download]]&gt;=10,"10 or More GB", "Between 5 and 10GB"))</f>
        <v>Less then 5GB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tr" cm="1">
        <f t="array" ref="H1802">_xlfn.IFS(Table2[[#This Row],[Age]]&lt;30,"Under",Table2[[#This Row],[Age]]&gt;=65,"Senior",30&lt;Table2[[#This Row],[Age]]&gt;64,"Others")</f>
        <v>Others</v>
      </c>
      <c r="I1802" t="s">
        <v>21</v>
      </c>
      <c r="J1802" t="s">
        <v>21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s="9" t="str">
        <f>IF(Table2[[#This Row],[Avg Monthly GB Download]]&lt;5,"Less then 5GB",IF(Table2[[#This Row],[Avg Monthly GB Download]]&gt;=10,"10 or More GB", "Between 5 and 10GB"))</f>
        <v>Less then 5GB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tr" cm="1">
        <f t="array" ref="H1803">_xlfn.IFS(Table2[[#This Row],[Age]]&lt;30,"Under",Table2[[#This Row],[Age]]&gt;=65,"Senior",30&lt;Table2[[#This Row],[Age]]&gt;64,"Others")</f>
        <v>Others</v>
      </c>
      <c r="I1803" t="s">
        <v>21</v>
      </c>
      <c r="J1803" t="s">
        <v>21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s="9" t="str">
        <f>IF(Table2[[#This Row],[Avg Monthly GB Download]]&lt;5,"Less then 5GB",IF(Table2[[#This Row],[Avg Monthly GB Download]]&gt;=10,"10 or More GB", "Between 5 and 10GB"))</f>
        <v>Less then 5GB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tr" cm="1">
        <f t="array" ref="H1804">_xlfn.IFS(Table2[[#This Row],[Age]]&lt;30,"Under",Table2[[#This Row],[Age]]&gt;=65,"Senior",30&lt;Table2[[#This Row],[Age]]&gt;64,"Others")</f>
        <v>Senior</v>
      </c>
      <c r="I1804" t="s">
        <v>21</v>
      </c>
      <c r="J1804" t="s">
        <v>25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s="9" t="str">
        <f>IF(Table2[[#This Row],[Avg Monthly GB Download]]&lt;5,"Less then 5GB",IF(Table2[[#This Row],[Avg Monthly GB Download]]&gt;=10,"10 or More GB", "Between 5 and 10GB"))</f>
        <v>Less then 5GB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tr" cm="1">
        <f t="array" ref="H1805">_xlfn.IFS(Table2[[#This Row],[Age]]&lt;30,"Under",Table2[[#This Row],[Age]]&gt;=65,"Senior",30&lt;Table2[[#This Row],[Age]]&gt;64,"Others")</f>
        <v>Others</v>
      </c>
      <c r="I1805" t="s">
        <v>21</v>
      </c>
      <c r="J1805" t="s">
        <v>21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s="9" t="str">
        <f>IF(Table2[[#This Row],[Avg Monthly GB Download]]&lt;5,"Less then 5GB",IF(Table2[[#This Row],[Avg Monthly GB Download]]&gt;=10,"10 or More GB", "Between 5 and 10GB"))</f>
        <v>Less then 5GB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tr" cm="1">
        <f t="array" ref="H1806">_xlfn.IFS(Table2[[#This Row],[Age]]&lt;30,"Under",Table2[[#This Row],[Age]]&gt;=65,"Senior",30&lt;Table2[[#This Row],[Age]]&gt;64,"Others")</f>
        <v>Senior</v>
      </c>
      <c r="I1806" t="s">
        <v>21</v>
      </c>
      <c r="J1806" t="s">
        <v>25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s="9" t="str">
        <f>IF(Table2[[#This Row],[Avg Monthly GB Download]]&lt;5,"Less then 5GB",IF(Table2[[#This Row],[Avg Monthly GB Download]]&gt;=10,"10 or More GB", "Between 5 and 10GB"))</f>
        <v>Between 5 and 10GB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tr" cm="1">
        <f t="array" ref="H1807">_xlfn.IFS(Table2[[#This Row],[Age]]&lt;30,"Under",Table2[[#This Row],[Age]]&gt;=65,"Senior",30&lt;Table2[[#This Row],[Age]]&gt;64,"Others")</f>
        <v>Under</v>
      </c>
      <c r="I1807" t="s">
        <v>25</v>
      </c>
      <c r="J1807" t="s">
        <v>21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s="9" t="str">
        <f>IF(Table2[[#This Row],[Avg Monthly GB Download]]&lt;5,"Less then 5GB",IF(Table2[[#This Row],[Avg Monthly GB Download]]&gt;=10,"10 or More GB", "Between 5 and 10GB"))</f>
        <v>Less then 5GB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tr" cm="1">
        <f t="array" ref="H1808">_xlfn.IFS(Table2[[#This Row],[Age]]&lt;30,"Under",Table2[[#This Row],[Age]]&gt;=65,"Senior",30&lt;Table2[[#This Row],[Age]]&gt;64,"Others")</f>
        <v>Others</v>
      </c>
      <c r="I1808" t="s">
        <v>21</v>
      </c>
      <c r="J1808" t="s">
        <v>21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s="9" t="str">
        <f>IF(Table2[[#This Row],[Avg Monthly GB Download]]&lt;5,"Less then 5GB",IF(Table2[[#This Row],[Avg Monthly GB Download]]&gt;=10,"10 or More GB", "Between 5 and 10GB"))</f>
        <v>Less then 5GB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tr" cm="1">
        <f t="array" ref="H1809">_xlfn.IFS(Table2[[#This Row],[Age]]&lt;30,"Under",Table2[[#This Row],[Age]]&gt;=65,"Senior",30&lt;Table2[[#This Row],[Age]]&gt;64,"Others")</f>
        <v>Others</v>
      </c>
      <c r="I1809" t="s">
        <v>21</v>
      </c>
      <c r="J1809" t="s">
        <v>21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s="9" t="str">
        <f>IF(Table2[[#This Row],[Avg Monthly GB Download]]&lt;5,"Less then 5GB",IF(Table2[[#This Row],[Avg Monthly GB Download]]&gt;=10,"10 or More GB", "Between 5 and 10GB"))</f>
        <v>Less then 5GB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tr" cm="1">
        <f t="array" ref="H1810">_xlfn.IFS(Table2[[#This Row],[Age]]&lt;30,"Under",Table2[[#This Row],[Age]]&gt;=65,"Senior",30&lt;Table2[[#This Row],[Age]]&gt;64,"Others")</f>
        <v>Others</v>
      </c>
      <c r="I1810" t="s">
        <v>21</v>
      </c>
      <c r="J1810" t="s">
        <v>21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s="9" t="str">
        <f>IF(Table2[[#This Row],[Avg Monthly GB Download]]&lt;5,"Less then 5GB",IF(Table2[[#This Row],[Avg Monthly GB Download]]&gt;=10,"10 or More GB", "Between 5 and 10GB"))</f>
        <v>Between 5 and 10GB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tr" cm="1">
        <f t="array" ref="H1811">_xlfn.IFS(Table2[[#This Row],[Age]]&lt;30,"Under",Table2[[#This Row],[Age]]&gt;=65,"Senior",30&lt;Table2[[#This Row],[Age]]&gt;64,"Others")</f>
        <v>Under</v>
      </c>
      <c r="I1811" t="s">
        <v>25</v>
      </c>
      <c r="J1811" t="s">
        <v>21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s="9" t="str">
        <f>IF(Table2[[#This Row],[Avg Monthly GB Download]]&lt;5,"Less then 5GB",IF(Table2[[#This Row],[Avg Monthly GB Download]]&gt;=10,"10 or More GB", "Between 5 and 10GB"))</f>
        <v>Less then 5GB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tr" cm="1">
        <f t="array" ref="H1812">_xlfn.IFS(Table2[[#This Row],[Age]]&lt;30,"Under",Table2[[#This Row],[Age]]&gt;=65,"Senior",30&lt;Table2[[#This Row],[Age]]&gt;64,"Others")</f>
        <v>Others</v>
      </c>
      <c r="I1812" t="s">
        <v>21</v>
      </c>
      <c r="J1812" t="s">
        <v>21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s="9" t="str">
        <f>IF(Table2[[#This Row],[Avg Monthly GB Download]]&lt;5,"Less then 5GB",IF(Table2[[#This Row],[Avg Monthly GB Download]]&gt;=10,"10 or More GB", "Between 5 and 10GB"))</f>
        <v>Less then 5GB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tr" cm="1">
        <f t="array" ref="H1813">_xlfn.IFS(Table2[[#This Row],[Age]]&lt;30,"Under",Table2[[#This Row],[Age]]&gt;=65,"Senior",30&lt;Table2[[#This Row],[Age]]&gt;64,"Others")</f>
        <v>Others</v>
      </c>
      <c r="I1813" t="s">
        <v>21</v>
      </c>
      <c r="J1813" t="s">
        <v>21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s="9" t="str">
        <f>IF(Table2[[#This Row],[Avg Monthly GB Download]]&lt;5,"Less then 5GB",IF(Table2[[#This Row],[Avg Monthly GB Download]]&gt;=10,"10 or More GB", "Between 5 and 10GB"))</f>
        <v>Less then 5GB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tr" cm="1">
        <f t="array" ref="H1814">_xlfn.IFS(Table2[[#This Row],[Age]]&lt;30,"Under",Table2[[#This Row],[Age]]&gt;=65,"Senior",30&lt;Table2[[#This Row],[Age]]&gt;64,"Others")</f>
        <v>Others</v>
      </c>
      <c r="I1814" t="s">
        <v>21</v>
      </c>
      <c r="J1814" t="s">
        <v>21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s="9" t="str">
        <f>IF(Table2[[#This Row],[Avg Monthly GB Download]]&lt;5,"Less then 5GB",IF(Table2[[#This Row],[Avg Monthly GB Download]]&gt;=10,"10 or More GB", "Between 5 and 10GB"))</f>
        <v>Less then 5GB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tr" cm="1">
        <f t="array" ref="H1815">_xlfn.IFS(Table2[[#This Row],[Age]]&lt;30,"Under",Table2[[#This Row],[Age]]&gt;=65,"Senior",30&lt;Table2[[#This Row],[Age]]&gt;64,"Others")</f>
        <v>Others</v>
      </c>
      <c r="I1815" t="s">
        <v>21</v>
      </c>
      <c r="J1815" t="s">
        <v>21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s="9" t="str">
        <f>IF(Table2[[#This Row],[Avg Monthly GB Download]]&lt;5,"Less then 5GB",IF(Table2[[#This Row],[Avg Monthly GB Download]]&gt;=10,"10 or More GB", "Between 5 and 10GB"))</f>
        <v>Less then 5GB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tr" cm="1">
        <f t="array" ref="H1816">_xlfn.IFS(Table2[[#This Row],[Age]]&lt;30,"Under",Table2[[#This Row],[Age]]&gt;=65,"Senior",30&lt;Table2[[#This Row],[Age]]&gt;64,"Others")</f>
        <v>Others</v>
      </c>
      <c r="I1816" t="s">
        <v>21</v>
      </c>
      <c r="J1816" t="s">
        <v>21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s="9" t="str">
        <f>IF(Table2[[#This Row],[Avg Monthly GB Download]]&lt;5,"Less then 5GB",IF(Table2[[#This Row],[Avg Monthly GB Download]]&gt;=10,"10 or More GB", "Between 5 and 10GB"))</f>
        <v>10 or More GB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tr" cm="1">
        <f t="array" ref="H1817">_xlfn.IFS(Table2[[#This Row],[Age]]&lt;30,"Under",Table2[[#This Row],[Age]]&gt;=65,"Senior",30&lt;Table2[[#This Row],[Age]]&gt;64,"Others")</f>
        <v>Others</v>
      </c>
      <c r="I1817" t="s">
        <v>21</v>
      </c>
      <c r="J1817" t="s">
        <v>21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s="9" t="str">
        <f>IF(Table2[[#This Row],[Avg Monthly GB Download]]&lt;5,"Less then 5GB",IF(Table2[[#This Row],[Avg Monthly GB Download]]&gt;=10,"10 or More GB", "Between 5 and 10GB"))</f>
        <v>Less then 5GB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tr" cm="1">
        <f t="array" ref="H1818">_xlfn.IFS(Table2[[#This Row],[Age]]&lt;30,"Under",Table2[[#This Row],[Age]]&gt;=65,"Senior",30&lt;Table2[[#This Row],[Age]]&gt;64,"Others")</f>
        <v>Others</v>
      </c>
      <c r="I1818" t="s">
        <v>21</v>
      </c>
      <c r="J1818" t="s">
        <v>21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s="9" t="str">
        <f>IF(Table2[[#This Row],[Avg Monthly GB Download]]&lt;5,"Less then 5GB",IF(Table2[[#This Row],[Avg Monthly GB Download]]&gt;=10,"10 or More GB", "Between 5 and 10GB"))</f>
        <v>Less then 5GB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tr" cm="1">
        <f t="array" ref="H1819">_xlfn.IFS(Table2[[#This Row],[Age]]&lt;30,"Under",Table2[[#This Row],[Age]]&gt;=65,"Senior",30&lt;Table2[[#This Row],[Age]]&gt;64,"Others")</f>
        <v>Others</v>
      </c>
      <c r="I1819" t="s">
        <v>21</v>
      </c>
      <c r="J1819" t="s">
        <v>21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s="9" t="str">
        <f>IF(Table2[[#This Row],[Avg Monthly GB Download]]&lt;5,"Less then 5GB",IF(Table2[[#This Row],[Avg Monthly GB Download]]&gt;=10,"10 or More GB", "Between 5 and 10GB"))</f>
        <v>Less then 5GB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tr" cm="1">
        <f t="array" ref="H1820">_xlfn.IFS(Table2[[#This Row],[Age]]&lt;30,"Under",Table2[[#This Row],[Age]]&gt;=65,"Senior",30&lt;Table2[[#This Row],[Age]]&gt;64,"Others")</f>
        <v>Others</v>
      </c>
      <c r="I1820" t="s">
        <v>21</v>
      </c>
      <c r="J1820" t="s">
        <v>21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s="9" t="str">
        <f>IF(Table2[[#This Row],[Avg Monthly GB Download]]&lt;5,"Less then 5GB",IF(Table2[[#This Row],[Avg Monthly GB Download]]&gt;=10,"10 or More GB", "Between 5 and 10GB"))</f>
        <v>10 or More GB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tr" cm="1">
        <f t="array" ref="H1821">_xlfn.IFS(Table2[[#This Row],[Age]]&lt;30,"Under",Table2[[#This Row],[Age]]&gt;=65,"Senior",30&lt;Table2[[#This Row],[Age]]&gt;64,"Others")</f>
        <v>Under</v>
      </c>
      <c r="I1821" t="s">
        <v>25</v>
      </c>
      <c r="J1821" t="s">
        <v>21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s="9" t="str">
        <f>IF(Table2[[#This Row],[Avg Monthly GB Download]]&lt;5,"Less then 5GB",IF(Table2[[#This Row],[Avg Monthly GB Download]]&gt;=10,"10 or More GB", "Between 5 and 10GB"))</f>
        <v>Less then 5GB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tr" cm="1">
        <f t="array" ref="H1822">_xlfn.IFS(Table2[[#This Row],[Age]]&lt;30,"Under",Table2[[#This Row],[Age]]&gt;=65,"Senior",30&lt;Table2[[#This Row],[Age]]&gt;64,"Others")</f>
        <v>Under</v>
      </c>
      <c r="I1822" t="s">
        <v>25</v>
      </c>
      <c r="J1822" t="s">
        <v>21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s="9" t="str">
        <f>IF(Table2[[#This Row],[Avg Monthly GB Download]]&lt;5,"Less then 5GB",IF(Table2[[#This Row],[Avg Monthly GB Download]]&gt;=10,"10 or More GB", "Between 5 and 10GB"))</f>
        <v>Less then 5GB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tr" cm="1">
        <f t="array" ref="H1823">_xlfn.IFS(Table2[[#This Row],[Age]]&lt;30,"Under",Table2[[#This Row],[Age]]&gt;=65,"Senior",30&lt;Table2[[#This Row],[Age]]&gt;64,"Others")</f>
        <v>Others</v>
      </c>
      <c r="I1823" t="s">
        <v>21</v>
      </c>
      <c r="J1823" t="s">
        <v>21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s="9" t="str">
        <f>IF(Table2[[#This Row],[Avg Monthly GB Download]]&lt;5,"Less then 5GB",IF(Table2[[#This Row],[Avg Monthly GB Download]]&gt;=10,"10 or More GB", "Between 5 and 10GB"))</f>
        <v>Less then 5GB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tr" cm="1">
        <f t="array" ref="H1824">_xlfn.IFS(Table2[[#This Row],[Age]]&lt;30,"Under",Table2[[#This Row],[Age]]&gt;=65,"Senior",30&lt;Table2[[#This Row],[Age]]&gt;64,"Others")</f>
        <v>Others</v>
      </c>
      <c r="I1824" t="s">
        <v>21</v>
      </c>
      <c r="J1824" t="s">
        <v>21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s="9" t="str">
        <f>IF(Table2[[#This Row],[Avg Monthly GB Download]]&lt;5,"Less then 5GB",IF(Table2[[#This Row],[Avg Monthly GB Download]]&gt;=10,"10 or More GB", "Between 5 and 10GB"))</f>
        <v>Less then 5GB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tr" cm="1">
        <f t="array" ref="H1825">_xlfn.IFS(Table2[[#This Row],[Age]]&lt;30,"Under",Table2[[#This Row],[Age]]&gt;=65,"Senior",30&lt;Table2[[#This Row],[Age]]&gt;64,"Others")</f>
        <v>Under</v>
      </c>
      <c r="I1825" t="s">
        <v>25</v>
      </c>
      <c r="J1825" t="s">
        <v>21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s="9" t="str">
        <f>IF(Table2[[#This Row],[Avg Monthly GB Download]]&lt;5,"Less then 5GB",IF(Table2[[#This Row],[Avg Monthly GB Download]]&gt;=10,"10 or More GB", "Between 5 and 10GB"))</f>
        <v>Less then 5GB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tr" cm="1">
        <f t="array" ref="H1826">_xlfn.IFS(Table2[[#This Row],[Age]]&lt;30,"Under",Table2[[#This Row],[Age]]&gt;=65,"Senior",30&lt;Table2[[#This Row],[Age]]&gt;64,"Others")</f>
        <v>Others</v>
      </c>
      <c r="I1826" t="s">
        <v>21</v>
      </c>
      <c r="J1826" t="s">
        <v>21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s="9" t="str">
        <f>IF(Table2[[#This Row],[Avg Monthly GB Download]]&lt;5,"Less then 5GB",IF(Table2[[#This Row],[Avg Monthly GB Download]]&gt;=10,"10 or More GB", "Between 5 and 10GB"))</f>
        <v>Less then 5GB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tr" cm="1">
        <f t="array" ref="H1827">_xlfn.IFS(Table2[[#This Row],[Age]]&lt;30,"Under",Table2[[#This Row],[Age]]&gt;=65,"Senior",30&lt;Table2[[#This Row],[Age]]&gt;64,"Others")</f>
        <v>Senior</v>
      </c>
      <c r="I1827" t="s">
        <v>21</v>
      </c>
      <c r="J1827" t="s">
        <v>25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s="9" t="str">
        <f>IF(Table2[[#This Row],[Avg Monthly GB Download]]&lt;5,"Less then 5GB",IF(Table2[[#This Row],[Avg Monthly GB Download]]&gt;=10,"10 or More GB", "Between 5 and 10GB"))</f>
        <v>Less then 5GB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tr" cm="1">
        <f t="array" ref="H1828">_xlfn.IFS(Table2[[#This Row],[Age]]&lt;30,"Under",Table2[[#This Row],[Age]]&gt;=65,"Senior",30&lt;Table2[[#This Row],[Age]]&gt;64,"Others")</f>
        <v>Others</v>
      </c>
      <c r="I1828" t="s">
        <v>21</v>
      </c>
      <c r="J1828" t="s">
        <v>21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s="9" t="str">
        <f>IF(Table2[[#This Row],[Avg Monthly GB Download]]&lt;5,"Less then 5GB",IF(Table2[[#This Row],[Avg Monthly GB Download]]&gt;=10,"10 or More GB", "Between 5 and 10GB"))</f>
        <v>Less then 5GB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tr" cm="1">
        <f t="array" ref="H1829">_xlfn.IFS(Table2[[#This Row],[Age]]&lt;30,"Under",Table2[[#This Row],[Age]]&gt;=65,"Senior",30&lt;Table2[[#This Row],[Age]]&gt;64,"Others")</f>
        <v>Others</v>
      </c>
      <c r="I1829" t="s">
        <v>21</v>
      </c>
      <c r="J1829" t="s">
        <v>21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s="9" t="str">
        <f>IF(Table2[[#This Row],[Avg Monthly GB Download]]&lt;5,"Less then 5GB",IF(Table2[[#This Row],[Avg Monthly GB Download]]&gt;=10,"10 or More GB", "Between 5 and 10GB"))</f>
        <v>Less then 5GB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tr" cm="1">
        <f t="array" ref="H1830">_xlfn.IFS(Table2[[#This Row],[Age]]&lt;30,"Under",Table2[[#This Row],[Age]]&gt;=65,"Senior",30&lt;Table2[[#This Row],[Age]]&gt;64,"Others")</f>
        <v>Others</v>
      </c>
      <c r="I1830" t="s">
        <v>21</v>
      </c>
      <c r="J1830" t="s">
        <v>21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s="9" t="str">
        <f>IF(Table2[[#This Row],[Avg Monthly GB Download]]&lt;5,"Less then 5GB",IF(Table2[[#This Row],[Avg Monthly GB Download]]&gt;=10,"10 or More GB", "Between 5 and 10GB"))</f>
        <v>10 or More GB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tr" cm="1">
        <f t="array" ref="H1831">_xlfn.IFS(Table2[[#This Row],[Age]]&lt;30,"Under",Table2[[#This Row],[Age]]&gt;=65,"Senior",30&lt;Table2[[#This Row],[Age]]&gt;64,"Others")</f>
        <v>Others</v>
      </c>
      <c r="I1831" t="s">
        <v>21</v>
      </c>
      <c r="J1831" t="s">
        <v>21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s="9" t="str">
        <f>IF(Table2[[#This Row],[Avg Monthly GB Download]]&lt;5,"Less then 5GB",IF(Table2[[#This Row],[Avg Monthly GB Download]]&gt;=10,"10 or More GB", "Between 5 and 10GB"))</f>
        <v>Less then 5GB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tr" cm="1">
        <f t="array" ref="H1832">_xlfn.IFS(Table2[[#This Row],[Age]]&lt;30,"Under",Table2[[#This Row],[Age]]&gt;=65,"Senior",30&lt;Table2[[#This Row],[Age]]&gt;64,"Others")</f>
        <v>Senior</v>
      </c>
      <c r="I1832" t="s">
        <v>21</v>
      </c>
      <c r="J1832" t="s">
        <v>25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s="9" t="str">
        <f>IF(Table2[[#This Row],[Avg Monthly GB Download]]&lt;5,"Less then 5GB",IF(Table2[[#This Row],[Avg Monthly GB Download]]&gt;=10,"10 or More GB", "Between 5 and 10GB"))</f>
        <v>Less then 5GB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tr" cm="1">
        <f t="array" ref="H1833">_xlfn.IFS(Table2[[#This Row],[Age]]&lt;30,"Under",Table2[[#This Row],[Age]]&gt;=65,"Senior",30&lt;Table2[[#This Row],[Age]]&gt;64,"Others")</f>
        <v>Under</v>
      </c>
      <c r="I1833" t="s">
        <v>25</v>
      </c>
      <c r="J1833" t="s">
        <v>21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s="9" t="str">
        <f>IF(Table2[[#This Row],[Avg Monthly GB Download]]&lt;5,"Less then 5GB",IF(Table2[[#This Row],[Avg Monthly GB Download]]&gt;=10,"10 or More GB", "Between 5 and 10GB"))</f>
        <v>Less then 5GB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tr" cm="1">
        <f t="array" ref="H1834">_xlfn.IFS(Table2[[#This Row],[Age]]&lt;30,"Under",Table2[[#This Row],[Age]]&gt;=65,"Senior",30&lt;Table2[[#This Row],[Age]]&gt;64,"Others")</f>
        <v>Under</v>
      </c>
      <c r="I1834" t="s">
        <v>25</v>
      </c>
      <c r="J1834" t="s">
        <v>21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s="9" t="str">
        <f>IF(Table2[[#This Row],[Avg Monthly GB Download]]&lt;5,"Less then 5GB",IF(Table2[[#This Row],[Avg Monthly GB Download]]&gt;=10,"10 or More GB", "Between 5 and 10GB"))</f>
        <v>Less then 5GB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tr" cm="1">
        <f t="array" ref="H1835">_xlfn.IFS(Table2[[#This Row],[Age]]&lt;30,"Under",Table2[[#This Row],[Age]]&gt;=65,"Senior",30&lt;Table2[[#This Row],[Age]]&gt;64,"Others")</f>
        <v>Under</v>
      </c>
      <c r="I1835" t="s">
        <v>25</v>
      </c>
      <c r="J1835" t="s">
        <v>21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s="9" t="str">
        <f>IF(Table2[[#This Row],[Avg Monthly GB Download]]&lt;5,"Less then 5GB",IF(Table2[[#This Row],[Avg Monthly GB Download]]&gt;=10,"10 or More GB", "Between 5 and 10GB"))</f>
        <v>Less then 5GB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tr" cm="1">
        <f t="array" ref="H1836">_xlfn.IFS(Table2[[#This Row],[Age]]&lt;30,"Under",Table2[[#This Row],[Age]]&gt;=65,"Senior",30&lt;Table2[[#This Row],[Age]]&gt;64,"Others")</f>
        <v>Under</v>
      </c>
      <c r="I1836" t="s">
        <v>25</v>
      </c>
      <c r="J1836" t="s">
        <v>21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s="9" t="str">
        <f>IF(Table2[[#This Row],[Avg Monthly GB Download]]&lt;5,"Less then 5GB",IF(Table2[[#This Row],[Avg Monthly GB Download]]&gt;=10,"10 or More GB", "Between 5 and 10GB"))</f>
        <v>10 or More GB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tr" cm="1">
        <f t="array" ref="H1837">_xlfn.IFS(Table2[[#This Row],[Age]]&lt;30,"Under",Table2[[#This Row],[Age]]&gt;=65,"Senior",30&lt;Table2[[#This Row],[Age]]&gt;64,"Others")</f>
        <v>Under</v>
      </c>
      <c r="I1837" t="s">
        <v>25</v>
      </c>
      <c r="J1837" t="s">
        <v>21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s="9" t="str">
        <f>IF(Table2[[#This Row],[Avg Monthly GB Download]]&lt;5,"Less then 5GB",IF(Table2[[#This Row],[Avg Monthly GB Download]]&gt;=10,"10 or More GB", "Between 5 and 10GB"))</f>
        <v>10 or More GB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tr" cm="1">
        <f t="array" ref="H1838">_xlfn.IFS(Table2[[#This Row],[Age]]&lt;30,"Under",Table2[[#This Row],[Age]]&gt;=65,"Senior",30&lt;Table2[[#This Row],[Age]]&gt;64,"Others")</f>
        <v>Under</v>
      </c>
      <c r="I1838" t="s">
        <v>25</v>
      </c>
      <c r="J1838" t="s">
        <v>21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s="9" t="str">
        <f>IF(Table2[[#This Row],[Avg Monthly GB Download]]&lt;5,"Less then 5GB",IF(Table2[[#This Row],[Avg Monthly GB Download]]&gt;=10,"10 or More GB", "Between 5 and 10GB"))</f>
        <v>Less then 5GB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tr" cm="1">
        <f t="array" ref="H1839">_xlfn.IFS(Table2[[#This Row],[Age]]&lt;30,"Under",Table2[[#This Row],[Age]]&gt;=65,"Senior",30&lt;Table2[[#This Row],[Age]]&gt;64,"Others")</f>
        <v>Senior</v>
      </c>
      <c r="I1839" t="s">
        <v>21</v>
      </c>
      <c r="J1839" t="s">
        <v>25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s="9" t="str">
        <f>IF(Table2[[#This Row],[Avg Monthly GB Download]]&lt;5,"Less then 5GB",IF(Table2[[#This Row],[Avg Monthly GB Download]]&gt;=10,"10 or More GB", "Between 5 and 10GB"))</f>
        <v>Less then 5GB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tr" cm="1">
        <f t="array" ref="H1840">_xlfn.IFS(Table2[[#This Row],[Age]]&lt;30,"Under",Table2[[#This Row],[Age]]&gt;=65,"Senior",30&lt;Table2[[#This Row],[Age]]&gt;64,"Others")</f>
        <v>Others</v>
      </c>
      <c r="I1840" t="s">
        <v>21</v>
      </c>
      <c r="J1840" t="s">
        <v>21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s="9" t="str">
        <f>IF(Table2[[#This Row],[Avg Monthly GB Download]]&lt;5,"Less then 5GB",IF(Table2[[#This Row],[Avg Monthly GB Download]]&gt;=10,"10 or More GB", "Between 5 and 10GB"))</f>
        <v>10 or More GB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tr" cm="1">
        <f t="array" ref="H1841">_xlfn.IFS(Table2[[#This Row],[Age]]&lt;30,"Under",Table2[[#This Row],[Age]]&gt;=65,"Senior",30&lt;Table2[[#This Row],[Age]]&gt;64,"Others")</f>
        <v>Others</v>
      </c>
      <c r="I1841" t="s">
        <v>21</v>
      </c>
      <c r="J1841" t="s">
        <v>21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s="9" t="str">
        <f>IF(Table2[[#This Row],[Avg Monthly GB Download]]&lt;5,"Less then 5GB",IF(Table2[[#This Row],[Avg Monthly GB Download]]&gt;=10,"10 or More GB", "Between 5 and 10GB"))</f>
        <v>Less then 5GB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tr" cm="1">
        <f t="array" ref="H1842">_xlfn.IFS(Table2[[#This Row],[Age]]&lt;30,"Under",Table2[[#This Row],[Age]]&gt;=65,"Senior",30&lt;Table2[[#This Row],[Age]]&gt;64,"Others")</f>
        <v>Under</v>
      </c>
      <c r="I1842" t="s">
        <v>25</v>
      </c>
      <c r="J1842" t="s">
        <v>21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s="9" t="str">
        <f>IF(Table2[[#This Row],[Avg Monthly GB Download]]&lt;5,"Less then 5GB",IF(Table2[[#This Row],[Avg Monthly GB Download]]&gt;=10,"10 or More GB", "Between 5 and 10GB"))</f>
        <v>10 or More GB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tr" cm="1">
        <f t="array" ref="H1843">_xlfn.IFS(Table2[[#This Row],[Age]]&lt;30,"Under",Table2[[#This Row],[Age]]&gt;=65,"Senior",30&lt;Table2[[#This Row],[Age]]&gt;64,"Others")</f>
        <v>Others</v>
      </c>
      <c r="I1843" t="s">
        <v>21</v>
      </c>
      <c r="J1843" t="s">
        <v>21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s="9" t="str">
        <f>IF(Table2[[#This Row],[Avg Monthly GB Download]]&lt;5,"Less then 5GB",IF(Table2[[#This Row],[Avg Monthly GB Download]]&gt;=10,"10 or More GB", "Between 5 and 10GB"))</f>
        <v>Less then 5GB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tr" cm="1">
        <f t="array" ref="H1844">_xlfn.IFS(Table2[[#This Row],[Age]]&lt;30,"Under",Table2[[#This Row],[Age]]&gt;=65,"Senior",30&lt;Table2[[#This Row],[Age]]&gt;64,"Others")</f>
        <v>Senior</v>
      </c>
      <c r="I1844" t="s">
        <v>21</v>
      </c>
      <c r="J1844" t="s">
        <v>25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s="9" t="str">
        <f>IF(Table2[[#This Row],[Avg Monthly GB Download]]&lt;5,"Less then 5GB",IF(Table2[[#This Row],[Avg Monthly GB Download]]&gt;=10,"10 or More GB", "Between 5 and 10GB"))</f>
        <v>Less then 5GB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tr" cm="1">
        <f t="array" ref="H1845">_xlfn.IFS(Table2[[#This Row],[Age]]&lt;30,"Under",Table2[[#This Row],[Age]]&gt;=65,"Senior",30&lt;Table2[[#This Row],[Age]]&gt;64,"Others")</f>
        <v>Others</v>
      </c>
      <c r="I1845" t="s">
        <v>21</v>
      </c>
      <c r="J1845" t="s">
        <v>21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s="9" t="str">
        <f>IF(Table2[[#This Row],[Avg Monthly GB Download]]&lt;5,"Less then 5GB",IF(Table2[[#This Row],[Avg Monthly GB Download]]&gt;=10,"10 or More GB", "Between 5 and 10GB"))</f>
        <v>Less then 5GB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tr" cm="1">
        <f t="array" ref="H1846">_xlfn.IFS(Table2[[#This Row],[Age]]&lt;30,"Under",Table2[[#This Row],[Age]]&gt;=65,"Senior",30&lt;Table2[[#This Row],[Age]]&gt;64,"Others")</f>
        <v>Others</v>
      </c>
      <c r="I1846" t="s">
        <v>21</v>
      </c>
      <c r="J1846" t="s">
        <v>21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s="9" t="str">
        <f>IF(Table2[[#This Row],[Avg Monthly GB Download]]&lt;5,"Less then 5GB",IF(Table2[[#This Row],[Avg Monthly GB Download]]&gt;=10,"10 or More GB", "Between 5 and 10GB"))</f>
        <v>Between 5 and 10GB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tr" cm="1">
        <f t="array" ref="H1847">_xlfn.IFS(Table2[[#This Row],[Age]]&lt;30,"Under",Table2[[#This Row],[Age]]&gt;=65,"Senior",30&lt;Table2[[#This Row],[Age]]&gt;64,"Others")</f>
        <v>Others</v>
      </c>
      <c r="I1847" t="s">
        <v>21</v>
      </c>
      <c r="J1847" t="s">
        <v>21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s="9" t="str">
        <f>IF(Table2[[#This Row],[Avg Monthly GB Download]]&lt;5,"Less then 5GB",IF(Table2[[#This Row],[Avg Monthly GB Download]]&gt;=10,"10 or More GB", "Between 5 and 10GB"))</f>
        <v>Less then 5GB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tr" cm="1">
        <f t="array" ref="H1848">_xlfn.IFS(Table2[[#This Row],[Age]]&lt;30,"Under",Table2[[#This Row],[Age]]&gt;=65,"Senior",30&lt;Table2[[#This Row],[Age]]&gt;64,"Others")</f>
        <v>Others</v>
      </c>
      <c r="I1848" t="s">
        <v>21</v>
      </c>
      <c r="J1848" t="s">
        <v>21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s="9" t="str">
        <f>IF(Table2[[#This Row],[Avg Monthly GB Download]]&lt;5,"Less then 5GB",IF(Table2[[#This Row],[Avg Monthly GB Download]]&gt;=10,"10 or More GB", "Between 5 and 10GB"))</f>
        <v>Less then 5GB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tr" cm="1">
        <f t="array" ref="H1849">_xlfn.IFS(Table2[[#This Row],[Age]]&lt;30,"Under",Table2[[#This Row],[Age]]&gt;=65,"Senior",30&lt;Table2[[#This Row],[Age]]&gt;64,"Others")</f>
        <v>Others</v>
      </c>
      <c r="I1849" t="s">
        <v>21</v>
      </c>
      <c r="J1849" t="s">
        <v>21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s="9" t="str">
        <f>IF(Table2[[#This Row],[Avg Monthly GB Download]]&lt;5,"Less then 5GB",IF(Table2[[#This Row],[Avg Monthly GB Download]]&gt;=10,"10 or More GB", "Between 5 and 10GB"))</f>
        <v>Less then 5GB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tr" cm="1">
        <f t="array" ref="H1850">_xlfn.IFS(Table2[[#This Row],[Age]]&lt;30,"Under",Table2[[#This Row],[Age]]&gt;=65,"Senior",30&lt;Table2[[#This Row],[Age]]&gt;64,"Others")</f>
        <v>Others</v>
      </c>
      <c r="I1850" t="s">
        <v>21</v>
      </c>
      <c r="J1850" t="s">
        <v>21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s="9" t="str">
        <f>IF(Table2[[#This Row],[Avg Monthly GB Download]]&lt;5,"Less then 5GB",IF(Table2[[#This Row],[Avg Monthly GB Download]]&gt;=10,"10 or More GB", "Between 5 and 10GB"))</f>
        <v>Less then 5GB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tr" cm="1">
        <f t="array" ref="H1851">_xlfn.IFS(Table2[[#This Row],[Age]]&lt;30,"Under",Table2[[#This Row],[Age]]&gt;=65,"Senior",30&lt;Table2[[#This Row],[Age]]&gt;64,"Others")</f>
        <v>Others</v>
      </c>
      <c r="I1851" t="s">
        <v>21</v>
      </c>
      <c r="J1851" t="s">
        <v>21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s="9" t="str">
        <f>IF(Table2[[#This Row],[Avg Monthly GB Download]]&lt;5,"Less then 5GB",IF(Table2[[#This Row],[Avg Monthly GB Download]]&gt;=10,"10 or More GB", "Between 5 and 10GB"))</f>
        <v>Less then 5GB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tr" cm="1">
        <f t="array" ref="H1852">_xlfn.IFS(Table2[[#This Row],[Age]]&lt;30,"Under",Table2[[#This Row],[Age]]&gt;=65,"Senior",30&lt;Table2[[#This Row],[Age]]&gt;64,"Others")</f>
        <v>Others</v>
      </c>
      <c r="I1852" t="s">
        <v>21</v>
      </c>
      <c r="J1852" t="s">
        <v>21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s="9" t="str">
        <f>IF(Table2[[#This Row],[Avg Monthly GB Download]]&lt;5,"Less then 5GB",IF(Table2[[#This Row],[Avg Monthly GB Download]]&gt;=10,"10 or More GB", "Between 5 and 10GB"))</f>
        <v>Less then 5GB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tr" cm="1">
        <f t="array" ref="H1853">_xlfn.IFS(Table2[[#This Row],[Age]]&lt;30,"Under",Table2[[#This Row],[Age]]&gt;=65,"Senior",30&lt;Table2[[#This Row],[Age]]&gt;64,"Others")</f>
        <v>Under</v>
      </c>
      <c r="I1853" t="s">
        <v>25</v>
      </c>
      <c r="J1853" t="s">
        <v>21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s="9" t="str">
        <f>IF(Table2[[#This Row],[Avg Monthly GB Download]]&lt;5,"Less then 5GB",IF(Table2[[#This Row],[Avg Monthly GB Download]]&gt;=10,"10 or More GB", "Between 5 and 10GB"))</f>
        <v>Less then 5GB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tr" cm="1">
        <f t="array" ref="H1854">_xlfn.IFS(Table2[[#This Row],[Age]]&lt;30,"Under",Table2[[#This Row],[Age]]&gt;=65,"Senior",30&lt;Table2[[#This Row],[Age]]&gt;64,"Others")</f>
        <v>Under</v>
      </c>
      <c r="I1854" t="s">
        <v>25</v>
      </c>
      <c r="J1854" t="s">
        <v>21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s="9" t="str">
        <f>IF(Table2[[#This Row],[Avg Monthly GB Download]]&lt;5,"Less then 5GB",IF(Table2[[#This Row],[Avg Monthly GB Download]]&gt;=10,"10 or More GB", "Between 5 and 10GB"))</f>
        <v>10 or More GB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tr" cm="1">
        <f t="array" ref="H1855">_xlfn.IFS(Table2[[#This Row],[Age]]&lt;30,"Under",Table2[[#This Row],[Age]]&gt;=65,"Senior",30&lt;Table2[[#This Row],[Age]]&gt;64,"Others")</f>
        <v>Under</v>
      </c>
      <c r="I1855" t="s">
        <v>25</v>
      </c>
      <c r="J1855" t="s">
        <v>21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s="9" t="str">
        <f>IF(Table2[[#This Row],[Avg Monthly GB Download]]&lt;5,"Less then 5GB",IF(Table2[[#This Row],[Avg Monthly GB Download]]&gt;=10,"10 or More GB", "Between 5 and 10GB"))</f>
        <v>Less then 5GB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tr" cm="1">
        <f t="array" ref="H1856">_xlfn.IFS(Table2[[#This Row],[Age]]&lt;30,"Under",Table2[[#This Row],[Age]]&gt;=65,"Senior",30&lt;Table2[[#This Row],[Age]]&gt;64,"Others")</f>
        <v>Senior</v>
      </c>
      <c r="I1856" t="s">
        <v>21</v>
      </c>
      <c r="J1856" t="s">
        <v>25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s="9" t="str">
        <f>IF(Table2[[#This Row],[Avg Monthly GB Download]]&lt;5,"Less then 5GB",IF(Table2[[#This Row],[Avg Monthly GB Download]]&gt;=10,"10 or More GB", "Between 5 and 10GB"))</f>
        <v>Between 5 and 10GB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tr" cm="1">
        <f t="array" ref="H1857">_xlfn.IFS(Table2[[#This Row],[Age]]&lt;30,"Under",Table2[[#This Row],[Age]]&gt;=65,"Senior",30&lt;Table2[[#This Row],[Age]]&gt;64,"Others")</f>
        <v>Others</v>
      </c>
      <c r="I1857" t="s">
        <v>21</v>
      </c>
      <c r="J1857" t="s">
        <v>21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s="9" t="str">
        <f>IF(Table2[[#This Row],[Avg Monthly GB Download]]&lt;5,"Less then 5GB",IF(Table2[[#This Row],[Avg Monthly GB Download]]&gt;=10,"10 or More GB", "Between 5 and 10GB"))</f>
        <v>Less then 5GB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tr" cm="1">
        <f t="array" ref="H1858">_xlfn.IFS(Table2[[#This Row],[Age]]&lt;30,"Under",Table2[[#This Row],[Age]]&gt;=65,"Senior",30&lt;Table2[[#This Row],[Age]]&gt;64,"Others")</f>
        <v>Under</v>
      </c>
      <c r="I1858" t="s">
        <v>25</v>
      </c>
      <c r="J1858" t="s">
        <v>21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s="9" t="str">
        <f>IF(Table2[[#This Row],[Avg Monthly GB Download]]&lt;5,"Less then 5GB",IF(Table2[[#This Row],[Avg Monthly GB Download]]&gt;=10,"10 or More GB", "Between 5 and 10GB"))</f>
        <v>10 or More GB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tr" cm="1">
        <f t="array" ref="H1859">_xlfn.IFS(Table2[[#This Row],[Age]]&lt;30,"Under",Table2[[#This Row],[Age]]&gt;=65,"Senior",30&lt;Table2[[#This Row],[Age]]&gt;64,"Others")</f>
        <v>Others</v>
      </c>
      <c r="I1859" t="s">
        <v>21</v>
      </c>
      <c r="J1859" t="s">
        <v>21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s="9" t="str">
        <f>IF(Table2[[#This Row],[Avg Monthly GB Download]]&lt;5,"Less then 5GB",IF(Table2[[#This Row],[Avg Monthly GB Download]]&gt;=10,"10 or More GB", "Between 5 and 10GB"))</f>
        <v>Between 5 and 10GB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tr" cm="1">
        <f t="array" ref="H1860">_xlfn.IFS(Table2[[#This Row],[Age]]&lt;30,"Under",Table2[[#This Row],[Age]]&gt;=65,"Senior",30&lt;Table2[[#This Row],[Age]]&gt;64,"Others")</f>
        <v>Senior</v>
      </c>
      <c r="I1860" t="s">
        <v>21</v>
      </c>
      <c r="J1860" t="s">
        <v>25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s="9" t="str">
        <f>IF(Table2[[#This Row],[Avg Monthly GB Download]]&lt;5,"Less then 5GB",IF(Table2[[#This Row],[Avg Monthly GB Download]]&gt;=10,"10 or More GB", "Between 5 and 10GB"))</f>
        <v>Between 5 and 10GB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tr" cm="1">
        <f t="array" ref="H1861">_xlfn.IFS(Table2[[#This Row],[Age]]&lt;30,"Under",Table2[[#This Row],[Age]]&gt;=65,"Senior",30&lt;Table2[[#This Row],[Age]]&gt;64,"Others")</f>
        <v>Under</v>
      </c>
      <c r="I1861" t="s">
        <v>25</v>
      </c>
      <c r="J1861" t="s">
        <v>21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s="9" t="str">
        <f>IF(Table2[[#This Row],[Avg Monthly GB Download]]&lt;5,"Less then 5GB",IF(Table2[[#This Row],[Avg Monthly GB Download]]&gt;=10,"10 or More GB", "Between 5 and 10GB"))</f>
        <v>Less then 5GB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tr" cm="1">
        <f t="array" ref="H1862">_xlfn.IFS(Table2[[#This Row],[Age]]&lt;30,"Under",Table2[[#This Row],[Age]]&gt;=65,"Senior",30&lt;Table2[[#This Row],[Age]]&gt;64,"Others")</f>
        <v>Others</v>
      </c>
      <c r="I1862" t="s">
        <v>21</v>
      </c>
      <c r="J1862" t="s">
        <v>21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s="9" t="str">
        <f>IF(Table2[[#This Row],[Avg Monthly GB Download]]&lt;5,"Less then 5GB",IF(Table2[[#This Row],[Avg Monthly GB Download]]&gt;=10,"10 or More GB", "Between 5 and 10GB"))</f>
        <v>Less then 5GB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tr" cm="1">
        <f t="array" ref="H1863">_xlfn.IFS(Table2[[#This Row],[Age]]&lt;30,"Under",Table2[[#This Row],[Age]]&gt;=65,"Senior",30&lt;Table2[[#This Row],[Age]]&gt;64,"Others")</f>
        <v>Others</v>
      </c>
      <c r="I1863" t="s">
        <v>21</v>
      </c>
      <c r="J1863" t="s">
        <v>21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s="9" t="str">
        <f>IF(Table2[[#This Row],[Avg Monthly GB Download]]&lt;5,"Less then 5GB",IF(Table2[[#This Row],[Avg Monthly GB Download]]&gt;=10,"10 or More GB", "Between 5 and 10GB"))</f>
        <v>Less then 5GB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tr" cm="1">
        <f t="array" ref="H1864">_xlfn.IFS(Table2[[#This Row],[Age]]&lt;30,"Under",Table2[[#This Row],[Age]]&gt;=65,"Senior",30&lt;Table2[[#This Row],[Age]]&gt;64,"Others")</f>
        <v>Others</v>
      </c>
      <c r="I1864" t="s">
        <v>21</v>
      </c>
      <c r="J1864" t="s">
        <v>21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s="9" t="str">
        <f>IF(Table2[[#This Row],[Avg Monthly GB Download]]&lt;5,"Less then 5GB",IF(Table2[[#This Row],[Avg Monthly GB Download]]&gt;=10,"10 or More GB", "Between 5 and 10GB"))</f>
        <v>Less then 5GB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tr" cm="1">
        <f t="array" ref="H1865">_xlfn.IFS(Table2[[#This Row],[Age]]&lt;30,"Under",Table2[[#This Row],[Age]]&gt;=65,"Senior",30&lt;Table2[[#This Row],[Age]]&gt;64,"Others")</f>
        <v>Senior</v>
      </c>
      <c r="I1865" t="s">
        <v>21</v>
      </c>
      <c r="J1865" t="s">
        <v>25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s="9" t="str">
        <f>IF(Table2[[#This Row],[Avg Monthly GB Download]]&lt;5,"Less then 5GB",IF(Table2[[#This Row],[Avg Monthly GB Download]]&gt;=10,"10 or More GB", "Between 5 and 10GB"))</f>
        <v>Less then 5GB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tr" cm="1">
        <f t="array" ref="H1866">_xlfn.IFS(Table2[[#This Row],[Age]]&lt;30,"Under",Table2[[#This Row],[Age]]&gt;=65,"Senior",30&lt;Table2[[#This Row],[Age]]&gt;64,"Others")</f>
        <v>Others</v>
      </c>
      <c r="I1866" t="s">
        <v>21</v>
      </c>
      <c r="J1866" t="s">
        <v>21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s="9" t="str">
        <f>IF(Table2[[#This Row],[Avg Monthly GB Download]]&lt;5,"Less then 5GB",IF(Table2[[#This Row],[Avg Monthly GB Download]]&gt;=10,"10 or More GB", "Between 5 and 10GB"))</f>
        <v>Less then 5GB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tr" cm="1">
        <f t="array" ref="H1867">_xlfn.IFS(Table2[[#This Row],[Age]]&lt;30,"Under",Table2[[#This Row],[Age]]&gt;=65,"Senior",30&lt;Table2[[#This Row],[Age]]&gt;64,"Others")</f>
        <v>Under</v>
      </c>
      <c r="I1867" t="s">
        <v>25</v>
      </c>
      <c r="J1867" t="s">
        <v>21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s="9" t="str">
        <f>IF(Table2[[#This Row],[Avg Monthly GB Download]]&lt;5,"Less then 5GB",IF(Table2[[#This Row],[Avg Monthly GB Download]]&gt;=10,"10 or More GB", "Between 5 and 10GB"))</f>
        <v>10 or More GB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tr" cm="1">
        <f t="array" ref="H1868">_xlfn.IFS(Table2[[#This Row],[Age]]&lt;30,"Under",Table2[[#This Row],[Age]]&gt;=65,"Senior",30&lt;Table2[[#This Row],[Age]]&gt;64,"Others")</f>
        <v>Others</v>
      </c>
      <c r="I1868" t="s">
        <v>21</v>
      </c>
      <c r="J1868" t="s">
        <v>21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s="9" t="str">
        <f>IF(Table2[[#This Row],[Avg Monthly GB Download]]&lt;5,"Less then 5GB",IF(Table2[[#This Row],[Avg Monthly GB Download]]&gt;=10,"10 or More GB", "Between 5 and 10GB"))</f>
        <v>Between 5 and 10GB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tr" cm="1">
        <f t="array" ref="H1869">_xlfn.IFS(Table2[[#This Row],[Age]]&lt;30,"Under",Table2[[#This Row],[Age]]&gt;=65,"Senior",30&lt;Table2[[#This Row],[Age]]&gt;64,"Others")</f>
        <v>Others</v>
      </c>
      <c r="I1869" t="s">
        <v>21</v>
      </c>
      <c r="J1869" t="s">
        <v>21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s="9" t="str">
        <f>IF(Table2[[#This Row],[Avg Monthly GB Download]]&lt;5,"Less then 5GB",IF(Table2[[#This Row],[Avg Monthly GB Download]]&gt;=10,"10 or More GB", "Between 5 and 10GB"))</f>
        <v>Between 5 and 10GB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tr" cm="1">
        <f t="array" ref="H1870">_xlfn.IFS(Table2[[#This Row],[Age]]&lt;30,"Under",Table2[[#This Row],[Age]]&gt;=65,"Senior",30&lt;Table2[[#This Row],[Age]]&gt;64,"Others")</f>
        <v>Others</v>
      </c>
      <c r="I1870" t="s">
        <v>21</v>
      </c>
      <c r="J1870" t="s">
        <v>21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s="9" t="str">
        <f>IF(Table2[[#This Row],[Avg Monthly GB Download]]&lt;5,"Less then 5GB",IF(Table2[[#This Row],[Avg Monthly GB Download]]&gt;=10,"10 or More GB", "Between 5 and 10GB"))</f>
        <v>Less then 5GB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tr" cm="1">
        <f t="array" ref="H1871">_xlfn.IFS(Table2[[#This Row],[Age]]&lt;30,"Under",Table2[[#This Row],[Age]]&gt;=65,"Senior",30&lt;Table2[[#This Row],[Age]]&gt;64,"Others")</f>
        <v>Under</v>
      </c>
      <c r="I1871" t="s">
        <v>25</v>
      </c>
      <c r="J1871" t="s">
        <v>21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s="9" t="str">
        <f>IF(Table2[[#This Row],[Avg Monthly GB Download]]&lt;5,"Less then 5GB",IF(Table2[[#This Row],[Avg Monthly GB Download]]&gt;=10,"10 or More GB", "Between 5 and 10GB"))</f>
        <v>Less then 5GB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tr" cm="1">
        <f t="array" ref="H1872">_xlfn.IFS(Table2[[#This Row],[Age]]&lt;30,"Under",Table2[[#This Row],[Age]]&gt;=65,"Senior",30&lt;Table2[[#This Row],[Age]]&gt;64,"Others")</f>
        <v>Others</v>
      </c>
      <c r="I1872" t="s">
        <v>21</v>
      </c>
      <c r="J1872" t="s">
        <v>21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s="9" t="str">
        <f>IF(Table2[[#This Row],[Avg Monthly GB Download]]&lt;5,"Less then 5GB",IF(Table2[[#This Row],[Avg Monthly GB Download]]&gt;=10,"10 or More GB", "Between 5 and 10GB"))</f>
        <v>Less then 5GB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tr" cm="1">
        <f t="array" ref="H1873">_xlfn.IFS(Table2[[#This Row],[Age]]&lt;30,"Under",Table2[[#This Row],[Age]]&gt;=65,"Senior",30&lt;Table2[[#This Row],[Age]]&gt;64,"Others")</f>
        <v>Others</v>
      </c>
      <c r="I1873" t="s">
        <v>21</v>
      </c>
      <c r="J1873" t="s">
        <v>21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s="9" t="str">
        <f>IF(Table2[[#This Row],[Avg Monthly GB Download]]&lt;5,"Less then 5GB",IF(Table2[[#This Row],[Avg Monthly GB Download]]&gt;=10,"10 or More GB", "Between 5 and 10GB"))</f>
        <v>Less then 5GB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tr" cm="1">
        <f t="array" ref="H1874">_xlfn.IFS(Table2[[#This Row],[Age]]&lt;30,"Under",Table2[[#This Row],[Age]]&gt;=65,"Senior",30&lt;Table2[[#This Row],[Age]]&gt;64,"Others")</f>
        <v>Others</v>
      </c>
      <c r="I1874" t="s">
        <v>21</v>
      </c>
      <c r="J1874" t="s">
        <v>21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s="9" t="str">
        <f>IF(Table2[[#This Row],[Avg Monthly GB Download]]&lt;5,"Less then 5GB",IF(Table2[[#This Row],[Avg Monthly GB Download]]&gt;=10,"10 or More GB", "Between 5 and 10GB"))</f>
        <v>Less then 5GB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tr" cm="1">
        <f t="array" ref="H1875">_xlfn.IFS(Table2[[#This Row],[Age]]&lt;30,"Under",Table2[[#This Row],[Age]]&gt;=65,"Senior",30&lt;Table2[[#This Row],[Age]]&gt;64,"Others")</f>
        <v>Others</v>
      </c>
      <c r="I1875" t="s">
        <v>21</v>
      </c>
      <c r="J1875" t="s">
        <v>21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s="9" t="str">
        <f>IF(Table2[[#This Row],[Avg Monthly GB Download]]&lt;5,"Less then 5GB",IF(Table2[[#This Row],[Avg Monthly GB Download]]&gt;=10,"10 or More GB", "Between 5 and 10GB"))</f>
        <v>Less then 5GB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tr" cm="1">
        <f t="array" ref="H1876">_xlfn.IFS(Table2[[#This Row],[Age]]&lt;30,"Under",Table2[[#This Row],[Age]]&gt;=65,"Senior",30&lt;Table2[[#This Row],[Age]]&gt;64,"Others")</f>
        <v>Others</v>
      </c>
      <c r="I1876" t="s">
        <v>21</v>
      </c>
      <c r="J1876" t="s">
        <v>21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s="9" t="str">
        <f>IF(Table2[[#This Row],[Avg Monthly GB Download]]&lt;5,"Less then 5GB",IF(Table2[[#This Row],[Avg Monthly GB Download]]&gt;=10,"10 or More GB", "Between 5 and 10GB"))</f>
        <v>Between 5 and 10GB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tr" cm="1">
        <f t="array" ref="H1877">_xlfn.IFS(Table2[[#This Row],[Age]]&lt;30,"Under",Table2[[#This Row],[Age]]&gt;=65,"Senior",30&lt;Table2[[#This Row],[Age]]&gt;64,"Others")</f>
        <v>Others</v>
      </c>
      <c r="I1877" t="s">
        <v>21</v>
      </c>
      <c r="J1877" t="s">
        <v>21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s="9" t="str">
        <f>IF(Table2[[#This Row],[Avg Monthly GB Download]]&lt;5,"Less then 5GB",IF(Table2[[#This Row],[Avg Monthly GB Download]]&gt;=10,"10 or More GB", "Between 5 and 10GB"))</f>
        <v>Less then 5GB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tr" cm="1">
        <f t="array" ref="H1878">_xlfn.IFS(Table2[[#This Row],[Age]]&lt;30,"Under",Table2[[#This Row],[Age]]&gt;=65,"Senior",30&lt;Table2[[#This Row],[Age]]&gt;64,"Others")</f>
        <v>Others</v>
      </c>
      <c r="I1878" t="s">
        <v>21</v>
      </c>
      <c r="J1878" t="s">
        <v>21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s="9" t="str">
        <f>IF(Table2[[#This Row],[Avg Monthly GB Download]]&lt;5,"Less then 5GB",IF(Table2[[#This Row],[Avg Monthly GB Download]]&gt;=10,"10 or More GB", "Between 5 and 10GB"))</f>
        <v>Less then 5GB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tr" cm="1">
        <f t="array" ref="H1879">_xlfn.IFS(Table2[[#This Row],[Age]]&lt;30,"Under",Table2[[#This Row],[Age]]&gt;=65,"Senior",30&lt;Table2[[#This Row],[Age]]&gt;64,"Others")</f>
        <v>Others</v>
      </c>
      <c r="I1879" t="s">
        <v>21</v>
      </c>
      <c r="J1879" t="s">
        <v>21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s="9" t="str">
        <f>IF(Table2[[#This Row],[Avg Monthly GB Download]]&lt;5,"Less then 5GB",IF(Table2[[#This Row],[Avg Monthly GB Download]]&gt;=10,"10 or More GB", "Between 5 and 10GB"))</f>
        <v>Less then 5GB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tr" cm="1">
        <f t="array" ref="H1880">_xlfn.IFS(Table2[[#This Row],[Age]]&lt;30,"Under",Table2[[#This Row],[Age]]&gt;=65,"Senior",30&lt;Table2[[#This Row],[Age]]&gt;64,"Others")</f>
        <v>Others</v>
      </c>
      <c r="I1880" t="s">
        <v>21</v>
      </c>
      <c r="J1880" t="s">
        <v>21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s="9" t="str">
        <f>IF(Table2[[#This Row],[Avg Monthly GB Download]]&lt;5,"Less then 5GB",IF(Table2[[#This Row],[Avg Monthly GB Download]]&gt;=10,"10 or More GB", "Between 5 and 10GB"))</f>
        <v>Less then 5GB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tr" cm="1">
        <f t="array" ref="H1881">_xlfn.IFS(Table2[[#This Row],[Age]]&lt;30,"Under",Table2[[#This Row],[Age]]&gt;=65,"Senior",30&lt;Table2[[#This Row],[Age]]&gt;64,"Others")</f>
        <v>Others</v>
      </c>
      <c r="I1881" t="s">
        <v>21</v>
      </c>
      <c r="J1881" t="s">
        <v>21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s="9" t="str">
        <f>IF(Table2[[#This Row],[Avg Monthly GB Download]]&lt;5,"Less then 5GB",IF(Table2[[#This Row],[Avg Monthly GB Download]]&gt;=10,"10 or More GB", "Between 5 and 10GB"))</f>
        <v>Between 5 and 10GB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tr" cm="1">
        <f t="array" ref="H1882">_xlfn.IFS(Table2[[#This Row],[Age]]&lt;30,"Under",Table2[[#This Row],[Age]]&gt;=65,"Senior",30&lt;Table2[[#This Row],[Age]]&gt;64,"Others")</f>
        <v>Others</v>
      </c>
      <c r="I1882" t="s">
        <v>21</v>
      </c>
      <c r="J1882" t="s">
        <v>21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s="9" t="str">
        <f>IF(Table2[[#This Row],[Avg Monthly GB Download]]&lt;5,"Less then 5GB",IF(Table2[[#This Row],[Avg Monthly GB Download]]&gt;=10,"10 or More GB", "Between 5 and 10GB"))</f>
        <v>Less then 5GB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tr" cm="1">
        <f t="array" ref="H1883">_xlfn.IFS(Table2[[#This Row],[Age]]&lt;30,"Under",Table2[[#This Row],[Age]]&gt;=65,"Senior",30&lt;Table2[[#This Row],[Age]]&gt;64,"Others")</f>
        <v>Others</v>
      </c>
      <c r="I1883" t="s">
        <v>21</v>
      </c>
      <c r="J1883" t="s">
        <v>21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s="9" t="str">
        <f>IF(Table2[[#This Row],[Avg Monthly GB Download]]&lt;5,"Less then 5GB",IF(Table2[[#This Row],[Avg Monthly GB Download]]&gt;=10,"10 or More GB", "Between 5 and 10GB"))</f>
        <v>Less then 5GB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tr" cm="1">
        <f t="array" ref="H1884">_xlfn.IFS(Table2[[#This Row],[Age]]&lt;30,"Under",Table2[[#This Row],[Age]]&gt;=65,"Senior",30&lt;Table2[[#This Row],[Age]]&gt;64,"Others")</f>
        <v>Under</v>
      </c>
      <c r="I1884" t="s">
        <v>25</v>
      </c>
      <c r="J1884" t="s">
        <v>21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s="9" t="str">
        <f>IF(Table2[[#This Row],[Avg Monthly GB Download]]&lt;5,"Less then 5GB",IF(Table2[[#This Row],[Avg Monthly GB Download]]&gt;=10,"10 or More GB", "Between 5 and 10GB"))</f>
        <v>Less then 5GB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tr" cm="1">
        <f t="array" ref="H1885">_xlfn.IFS(Table2[[#This Row],[Age]]&lt;30,"Under",Table2[[#This Row],[Age]]&gt;=65,"Senior",30&lt;Table2[[#This Row],[Age]]&gt;64,"Others")</f>
        <v>Others</v>
      </c>
      <c r="I1885" t="s">
        <v>21</v>
      </c>
      <c r="J1885" t="s">
        <v>21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s="9" t="str">
        <f>IF(Table2[[#This Row],[Avg Monthly GB Download]]&lt;5,"Less then 5GB",IF(Table2[[#This Row],[Avg Monthly GB Download]]&gt;=10,"10 or More GB", "Between 5 and 10GB"))</f>
        <v>Between 5 and 10GB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tr" cm="1">
        <f t="array" ref="H1886">_xlfn.IFS(Table2[[#This Row],[Age]]&lt;30,"Under",Table2[[#This Row],[Age]]&gt;=65,"Senior",30&lt;Table2[[#This Row],[Age]]&gt;64,"Others")</f>
        <v>Senior</v>
      </c>
      <c r="I1886" t="s">
        <v>21</v>
      </c>
      <c r="J1886" t="s">
        <v>25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s="9" t="str">
        <f>IF(Table2[[#This Row],[Avg Monthly GB Download]]&lt;5,"Less then 5GB",IF(Table2[[#This Row],[Avg Monthly GB Download]]&gt;=10,"10 or More GB", "Between 5 and 10GB"))</f>
        <v>Between 5 and 10GB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tr" cm="1">
        <f t="array" ref="H1887">_xlfn.IFS(Table2[[#This Row],[Age]]&lt;30,"Under",Table2[[#This Row],[Age]]&gt;=65,"Senior",30&lt;Table2[[#This Row],[Age]]&gt;64,"Others")</f>
        <v>Others</v>
      </c>
      <c r="I1887" t="s">
        <v>21</v>
      </c>
      <c r="J1887" t="s">
        <v>21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s="9" t="str">
        <f>IF(Table2[[#This Row],[Avg Monthly GB Download]]&lt;5,"Less then 5GB",IF(Table2[[#This Row],[Avg Monthly GB Download]]&gt;=10,"10 or More GB", "Between 5 and 10GB"))</f>
        <v>Less then 5GB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tr" cm="1">
        <f t="array" ref="H1888">_xlfn.IFS(Table2[[#This Row],[Age]]&lt;30,"Under",Table2[[#This Row],[Age]]&gt;=65,"Senior",30&lt;Table2[[#This Row],[Age]]&gt;64,"Others")</f>
        <v>Others</v>
      </c>
      <c r="I1888" t="s">
        <v>21</v>
      </c>
      <c r="J1888" t="s">
        <v>21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s="9" t="str">
        <f>IF(Table2[[#This Row],[Avg Monthly GB Download]]&lt;5,"Less then 5GB",IF(Table2[[#This Row],[Avg Monthly GB Download]]&gt;=10,"10 or More GB", "Between 5 and 10GB"))</f>
        <v>Less then 5GB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tr" cm="1">
        <f t="array" ref="H1889">_xlfn.IFS(Table2[[#This Row],[Age]]&lt;30,"Under",Table2[[#This Row],[Age]]&gt;=65,"Senior",30&lt;Table2[[#This Row],[Age]]&gt;64,"Others")</f>
        <v>Others</v>
      </c>
      <c r="I1889" t="s">
        <v>21</v>
      </c>
      <c r="J1889" t="s">
        <v>21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s="9" t="str">
        <f>IF(Table2[[#This Row],[Avg Monthly GB Download]]&lt;5,"Less then 5GB",IF(Table2[[#This Row],[Avg Monthly GB Download]]&gt;=10,"10 or More GB", "Between 5 and 10GB"))</f>
        <v>Less then 5GB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tr" cm="1">
        <f t="array" ref="H1890">_xlfn.IFS(Table2[[#This Row],[Age]]&lt;30,"Under",Table2[[#This Row],[Age]]&gt;=65,"Senior",30&lt;Table2[[#This Row],[Age]]&gt;64,"Others")</f>
        <v>Others</v>
      </c>
      <c r="I1890" t="s">
        <v>21</v>
      </c>
      <c r="J1890" t="s">
        <v>21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s="9" t="str">
        <f>IF(Table2[[#This Row],[Avg Monthly GB Download]]&lt;5,"Less then 5GB",IF(Table2[[#This Row],[Avg Monthly GB Download]]&gt;=10,"10 or More GB", "Between 5 and 10GB"))</f>
        <v>Less then 5GB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tr" cm="1">
        <f t="array" ref="H1891">_xlfn.IFS(Table2[[#This Row],[Age]]&lt;30,"Under",Table2[[#This Row],[Age]]&gt;=65,"Senior",30&lt;Table2[[#This Row],[Age]]&gt;64,"Others")</f>
        <v>Under</v>
      </c>
      <c r="I1891" t="s">
        <v>25</v>
      </c>
      <c r="J1891" t="s">
        <v>21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s="9" t="str">
        <f>IF(Table2[[#This Row],[Avg Monthly GB Download]]&lt;5,"Less then 5GB",IF(Table2[[#This Row],[Avg Monthly GB Download]]&gt;=10,"10 or More GB", "Between 5 and 10GB"))</f>
        <v>Less then 5GB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tr" cm="1">
        <f t="array" ref="H1892">_xlfn.IFS(Table2[[#This Row],[Age]]&lt;30,"Under",Table2[[#This Row],[Age]]&gt;=65,"Senior",30&lt;Table2[[#This Row],[Age]]&gt;64,"Others")</f>
        <v>Others</v>
      </c>
      <c r="I1892" t="s">
        <v>21</v>
      </c>
      <c r="J1892" t="s">
        <v>21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s="9" t="str">
        <f>IF(Table2[[#This Row],[Avg Monthly GB Download]]&lt;5,"Less then 5GB",IF(Table2[[#This Row],[Avg Monthly GB Download]]&gt;=10,"10 or More GB", "Between 5 and 10GB"))</f>
        <v>Less then 5GB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tr" cm="1">
        <f t="array" ref="H1893">_xlfn.IFS(Table2[[#This Row],[Age]]&lt;30,"Under",Table2[[#This Row],[Age]]&gt;=65,"Senior",30&lt;Table2[[#This Row],[Age]]&gt;64,"Others")</f>
        <v>Under</v>
      </c>
      <c r="I1893" t="s">
        <v>25</v>
      </c>
      <c r="J1893" t="s">
        <v>21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s="9" t="str">
        <f>IF(Table2[[#This Row],[Avg Monthly GB Download]]&lt;5,"Less then 5GB",IF(Table2[[#This Row],[Avg Monthly GB Download]]&gt;=10,"10 or More GB", "Between 5 and 10GB"))</f>
        <v>Less then 5GB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tr" cm="1">
        <f t="array" ref="H1894">_xlfn.IFS(Table2[[#This Row],[Age]]&lt;30,"Under",Table2[[#This Row],[Age]]&gt;=65,"Senior",30&lt;Table2[[#This Row],[Age]]&gt;64,"Others")</f>
        <v>Senior</v>
      </c>
      <c r="I1894" t="s">
        <v>21</v>
      </c>
      <c r="J1894" t="s">
        <v>25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s="9" t="str">
        <f>IF(Table2[[#This Row],[Avg Monthly GB Download]]&lt;5,"Less then 5GB",IF(Table2[[#This Row],[Avg Monthly GB Download]]&gt;=10,"10 or More GB", "Between 5 and 10GB"))</f>
        <v>Between 5 and 10GB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tr" cm="1">
        <f t="array" ref="H1895">_xlfn.IFS(Table2[[#This Row],[Age]]&lt;30,"Under",Table2[[#This Row],[Age]]&gt;=65,"Senior",30&lt;Table2[[#This Row],[Age]]&gt;64,"Others")</f>
        <v>Others</v>
      </c>
      <c r="I1895" t="s">
        <v>21</v>
      </c>
      <c r="J1895" t="s">
        <v>21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s="9" t="str">
        <f>IF(Table2[[#This Row],[Avg Monthly GB Download]]&lt;5,"Less then 5GB",IF(Table2[[#This Row],[Avg Monthly GB Download]]&gt;=10,"10 or More GB", "Between 5 and 10GB"))</f>
        <v>Less then 5GB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tr" cm="1">
        <f t="array" ref="H1896">_xlfn.IFS(Table2[[#This Row],[Age]]&lt;30,"Under",Table2[[#This Row],[Age]]&gt;=65,"Senior",30&lt;Table2[[#This Row],[Age]]&gt;64,"Others")</f>
        <v>Others</v>
      </c>
      <c r="I1896" t="s">
        <v>21</v>
      </c>
      <c r="J1896" t="s">
        <v>21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s="9" t="str">
        <f>IF(Table2[[#This Row],[Avg Monthly GB Download]]&lt;5,"Less then 5GB",IF(Table2[[#This Row],[Avg Monthly GB Download]]&gt;=10,"10 or More GB", "Between 5 and 10GB"))</f>
        <v>10 or More GB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tr" cm="1">
        <f t="array" ref="H1897">_xlfn.IFS(Table2[[#This Row],[Age]]&lt;30,"Under",Table2[[#This Row],[Age]]&gt;=65,"Senior",30&lt;Table2[[#This Row],[Age]]&gt;64,"Others")</f>
        <v>Others</v>
      </c>
      <c r="I1897" t="s">
        <v>21</v>
      </c>
      <c r="J1897" t="s">
        <v>21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s="9" t="str">
        <f>IF(Table2[[#This Row],[Avg Monthly GB Download]]&lt;5,"Less then 5GB",IF(Table2[[#This Row],[Avg Monthly GB Download]]&gt;=10,"10 or More GB", "Between 5 and 10GB"))</f>
        <v>Less then 5GB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tr" cm="1">
        <f t="array" ref="H1898">_xlfn.IFS(Table2[[#This Row],[Age]]&lt;30,"Under",Table2[[#This Row],[Age]]&gt;=65,"Senior",30&lt;Table2[[#This Row],[Age]]&gt;64,"Others")</f>
        <v>Others</v>
      </c>
      <c r="I1898" t="s">
        <v>21</v>
      </c>
      <c r="J1898" t="s">
        <v>21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s="9" t="str">
        <f>IF(Table2[[#This Row],[Avg Monthly GB Download]]&lt;5,"Less then 5GB",IF(Table2[[#This Row],[Avg Monthly GB Download]]&gt;=10,"10 or More GB", "Between 5 and 10GB"))</f>
        <v>Less then 5GB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tr" cm="1">
        <f t="array" ref="H1899">_xlfn.IFS(Table2[[#This Row],[Age]]&lt;30,"Under",Table2[[#This Row],[Age]]&gt;=65,"Senior",30&lt;Table2[[#This Row],[Age]]&gt;64,"Others")</f>
        <v>Under</v>
      </c>
      <c r="I1899" t="s">
        <v>25</v>
      </c>
      <c r="J1899" t="s">
        <v>21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s="9" t="str">
        <f>IF(Table2[[#This Row],[Avg Monthly GB Download]]&lt;5,"Less then 5GB",IF(Table2[[#This Row],[Avg Monthly GB Download]]&gt;=10,"10 or More GB", "Between 5 and 10GB"))</f>
        <v>Less then 5GB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tr" cm="1">
        <f t="array" ref="H1900">_xlfn.IFS(Table2[[#This Row],[Age]]&lt;30,"Under",Table2[[#This Row],[Age]]&gt;=65,"Senior",30&lt;Table2[[#This Row],[Age]]&gt;64,"Others")</f>
        <v>Others</v>
      </c>
      <c r="I1900" t="s">
        <v>21</v>
      </c>
      <c r="J1900" t="s">
        <v>21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s="9" t="str">
        <f>IF(Table2[[#This Row],[Avg Monthly GB Download]]&lt;5,"Less then 5GB",IF(Table2[[#This Row],[Avg Monthly GB Download]]&gt;=10,"10 or More GB", "Between 5 and 10GB"))</f>
        <v>Less then 5GB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tr" cm="1">
        <f t="array" ref="H1901">_xlfn.IFS(Table2[[#This Row],[Age]]&lt;30,"Under",Table2[[#This Row],[Age]]&gt;=65,"Senior",30&lt;Table2[[#This Row],[Age]]&gt;64,"Others")</f>
        <v>Others</v>
      </c>
      <c r="I1901" t="s">
        <v>21</v>
      </c>
      <c r="J1901" t="s">
        <v>21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s="9" t="str">
        <f>IF(Table2[[#This Row],[Avg Monthly GB Download]]&lt;5,"Less then 5GB",IF(Table2[[#This Row],[Avg Monthly GB Download]]&gt;=10,"10 or More GB", "Between 5 and 10GB"))</f>
        <v>Between 5 and 10GB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tr" cm="1">
        <f t="array" ref="H1902">_xlfn.IFS(Table2[[#This Row],[Age]]&lt;30,"Under",Table2[[#This Row],[Age]]&gt;=65,"Senior",30&lt;Table2[[#This Row],[Age]]&gt;64,"Others")</f>
        <v>Senior</v>
      </c>
      <c r="I1902" t="s">
        <v>21</v>
      </c>
      <c r="J1902" t="s">
        <v>25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s="9" t="str">
        <f>IF(Table2[[#This Row],[Avg Monthly GB Download]]&lt;5,"Less then 5GB",IF(Table2[[#This Row],[Avg Monthly GB Download]]&gt;=10,"10 or More GB", "Between 5 and 10GB"))</f>
        <v>Less then 5GB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tr" cm="1">
        <f t="array" ref="H1903">_xlfn.IFS(Table2[[#This Row],[Age]]&lt;30,"Under",Table2[[#This Row],[Age]]&gt;=65,"Senior",30&lt;Table2[[#This Row],[Age]]&gt;64,"Others")</f>
        <v>Others</v>
      </c>
      <c r="I1903" t="s">
        <v>21</v>
      </c>
      <c r="J1903" t="s">
        <v>21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s="9" t="str">
        <f>IF(Table2[[#This Row],[Avg Monthly GB Download]]&lt;5,"Less then 5GB",IF(Table2[[#This Row],[Avg Monthly GB Download]]&gt;=10,"10 or More GB", "Between 5 and 10GB"))</f>
        <v>Less then 5GB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tr" cm="1">
        <f t="array" ref="H1904">_xlfn.IFS(Table2[[#This Row],[Age]]&lt;30,"Under",Table2[[#This Row],[Age]]&gt;=65,"Senior",30&lt;Table2[[#This Row],[Age]]&gt;64,"Others")</f>
        <v>Under</v>
      </c>
      <c r="I1904" t="s">
        <v>25</v>
      </c>
      <c r="J1904" t="s">
        <v>21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s="9" t="str">
        <f>IF(Table2[[#This Row],[Avg Monthly GB Download]]&lt;5,"Less then 5GB",IF(Table2[[#This Row],[Avg Monthly GB Download]]&gt;=10,"10 or More GB", "Between 5 and 10GB"))</f>
        <v>Less then 5GB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tr" cm="1">
        <f t="array" ref="H1905">_xlfn.IFS(Table2[[#This Row],[Age]]&lt;30,"Under",Table2[[#This Row],[Age]]&gt;=65,"Senior",30&lt;Table2[[#This Row],[Age]]&gt;64,"Others")</f>
        <v>Others</v>
      </c>
      <c r="I1905" t="s">
        <v>21</v>
      </c>
      <c r="J1905" t="s">
        <v>21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s="9" t="str">
        <f>IF(Table2[[#This Row],[Avg Monthly GB Download]]&lt;5,"Less then 5GB",IF(Table2[[#This Row],[Avg Monthly GB Download]]&gt;=10,"10 or More GB", "Between 5 and 10GB"))</f>
        <v>Less then 5GB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tr" cm="1">
        <f t="array" ref="H1906">_xlfn.IFS(Table2[[#This Row],[Age]]&lt;30,"Under",Table2[[#This Row],[Age]]&gt;=65,"Senior",30&lt;Table2[[#This Row],[Age]]&gt;64,"Others")</f>
        <v>Others</v>
      </c>
      <c r="I1906" t="s">
        <v>21</v>
      </c>
      <c r="J1906" t="s">
        <v>21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s="9" t="str">
        <f>IF(Table2[[#This Row],[Avg Monthly GB Download]]&lt;5,"Less then 5GB",IF(Table2[[#This Row],[Avg Monthly GB Download]]&gt;=10,"10 or More GB", "Between 5 and 10GB"))</f>
        <v>Less then 5GB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tr" cm="1">
        <f t="array" ref="H1907">_xlfn.IFS(Table2[[#This Row],[Age]]&lt;30,"Under",Table2[[#This Row],[Age]]&gt;=65,"Senior",30&lt;Table2[[#This Row],[Age]]&gt;64,"Others")</f>
        <v>Senior</v>
      </c>
      <c r="I1907" t="s">
        <v>21</v>
      </c>
      <c r="J1907" t="s">
        <v>25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s="9" t="str">
        <f>IF(Table2[[#This Row],[Avg Monthly GB Download]]&lt;5,"Less then 5GB",IF(Table2[[#This Row],[Avg Monthly GB Download]]&gt;=10,"10 or More GB", "Between 5 and 10GB"))</f>
        <v>Less then 5GB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tr" cm="1">
        <f t="array" ref="H1908">_xlfn.IFS(Table2[[#This Row],[Age]]&lt;30,"Under",Table2[[#This Row],[Age]]&gt;=65,"Senior",30&lt;Table2[[#This Row],[Age]]&gt;64,"Others")</f>
        <v>Others</v>
      </c>
      <c r="I1908" t="s">
        <v>21</v>
      </c>
      <c r="J1908" t="s">
        <v>21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s="9" t="str">
        <f>IF(Table2[[#This Row],[Avg Monthly GB Download]]&lt;5,"Less then 5GB",IF(Table2[[#This Row],[Avg Monthly GB Download]]&gt;=10,"10 or More GB", "Between 5 and 10GB"))</f>
        <v>Less then 5GB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tr" cm="1">
        <f t="array" ref="H1909">_xlfn.IFS(Table2[[#This Row],[Age]]&lt;30,"Under",Table2[[#This Row],[Age]]&gt;=65,"Senior",30&lt;Table2[[#This Row],[Age]]&gt;64,"Others")</f>
        <v>Others</v>
      </c>
      <c r="I1909" t="s">
        <v>21</v>
      </c>
      <c r="J1909" t="s">
        <v>21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s="9" t="str">
        <f>IF(Table2[[#This Row],[Avg Monthly GB Download]]&lt;5,"Less then 5GB",IF(Table2[[#This Row],[Avg Monthly GB Download]]&gt;=10,"10 or More GB", "Between 5 and 10GB"))</f>
        <v>Less then 5GB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tr" cm="1">
        <f t="array" ref="H1910">_xlfn.IFS(Table2[[#This Row],[Age]]&lt;30,"Under",Table2[[#This Row],[Age]]&gt;=65,"Senior",30&lt;Table2[[#This Row],[Age]]&gt;64,"Others")</f>
        <v>Others</v>
      </c>
      <c r="I1910" t="s">
        <v>21</v>
      </c>
      <c r="J1910" t="s">
        <v>21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s="9" t="str">
        <f>IF(Table2[[#This Row],[Avg Monthly GB Download]]&lt;5,"Less then 5GB",IF(Table2[[#This Row],[Avg Monthly GB Download]]&gt;=10,"10 or More GB", "Between 5 and 10GB"))</f>
        <v>Between 5 and 10GB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tr" cm="1">
        <f t="array" ref="H1911">_xlfn.IFS(Table2[[#This Row],[Age]]&lt;30,"Under",Table2[[#This Row],[Age]]&gt;=65,"Senior",30&lt;Table2[[#This Row],[Age]]&gt;64,"Others")</f>
        <v>Others</v>
      </c>
      <c r="I1911" t="s">
        <v>21</v>
      </c>
      <c r="J1911" t="s">
        <v>21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s="9" t="str">
        <f>IF(Table2[[#This Row],[Avg Monthly GB Download]]&lt;5,"Less then 5GB",IF(Table2[[#This Row],[Avg Monthly GB Download]]&gt;=10,"10 or More GB", "Between 5 and 10GB"))</f>
        <v>Less then 5GB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tr" cm="1">
        <f t="array" ref="H1912">_xlfn.IFS(Table2[[#This Row],[Age]]&lt;30,"Under",Table2[[#This Row],[Age]]&gt;=65,"Senior",30&lt;Table2[[#This Row],[Age]]&gt;64,"Others")</f>
        <v>Others</v>
      </c>
      <c r="I1912" t="s">
        <v>21</v>
      </c>
      <c r="J1912" t="s">
        <v>21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s="9" t="str">
        <f>IF(Table2[[#This Row],[Avg Monthly GB Download]]&lt;5,"Less then 5GB",IF(Table2[[#This Row],[Avg Monthly GB Download]]&gt;=10,"10 or More GB", "Between 5 and 10GB"))</f>
        <v>Less then 5GB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tr" cm="1">
        <f t="array" ref="H1913">_xlfn.IFS(Table2[[#This Row],[Age]]&lt;30,"Under",Table2[[#This Row],[Age]]&gt;=65,"Senior",30&lt;Table2[[#This Row],[Age]]&gt;64,"Others")</f>
        <v>Others</v>
      </c>
      <c r="I1913" t="s">
        <v>21</v>
      </c>
      <c r="J1913" t="s">
        <v>21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s="9" t="str">
        <f>IF(Table2[[#This Row],[Avg Monthly GB Download]]&lt;5,"Less then 5GB",IF(Table2[[#This Row],[Avg Monthly GB Download]]&gt;=10,"10 or More GB", "Between 5 and 10GB"))</f>
        <v>Less then 5GB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tr" cm="1">
        <f t="array" ref="H1914">_xlfn.IFS(Table2[[#This Row],[Age]]&lt;30,"Under",Table2[[#This Row],[Age]]&gt;=65,"Senior",30&lt;Table2[[#This Row],[Age]]&gt;64,"Others")</f>
        <v>Senior</v>
      </c>
      <c r="I1914" t="s">
        <v>21</v>
      </c>
      <c r="J1914" t="s">
        <v>25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s="9" t="str">
        <f>IF(Table2[[#This Row],[Avg Monthly GB Download]]&lt;5,"Less then 5GB",IF(Table2[[#This Row],[Avg Monthly GB Download]]&gt;=10,"10 or More GB", "Between 5 and 10GB"))</f>
        <v>Less then 5GB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tr" cm="1">
        <f t="array" ref="H1915">_xlfn.IFS(Table2[[#This Row],[Age]]&lt;30,"Under",Table2[[#This Row],[Age]]&gt;=65,"Senior",30&lt;Table2[[#This Row],[Age]]&gt;64,"Others")</f>
        <v>Others</v>
      </c>
      <c r="I1915" t="s">
        <v>21</v>
      </c>
      <c r="J1915" t="s">
        <v>21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s="9" t="str">
        <f>IF(Table2[[#This Row],[Avg Monthly GB Download]]&lt;5,"Less then 5GB",IF(Table2[[#This Row],[Avg Monthly GB Download]]&gt;=10,"10 or More GB", "Between 5 and 10GB"))</f>
        <v>Less then 5GB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tr" cm="1">
        <f t="array" ref="H1916">_xlfn.IFS(Table2[[#This Row],[Age]]&lt;30,"Under",Table2[[#This Row],[Age]]&gt;=65,"Senior",30&lt;Table2[[#This Row],[Age]]&gt;64,"Others")</f>
        <v>Senior</v>
      </c>
      <c r="I1916" t="s">
        <v>21</v>
      </c>
      <c r="J1916" t="s">
        <v>25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s="9" t="str">
        <f>IF(Table2[[#This Row],[Avg Monthly GB Download]]&lt;5,"Less then 5GB",IF(Table2[[#This Row],[Avg Monthly GB Download]]&gt;=10,"10 or More GB", "Between 5 and 10GB"))</f>
        <v>Less then 5GB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tr" cm="1">
        <f t="array" ref="H1917">_xlfn.IFS(Table2[[#This Row],[Age]]&lt;30,"Under",Table2[[#This Row],[Age]]&gt;=65,"Senior",30&lt;Table2[[#This Row],[Age]]&gt;64,"Others")</f>
        <v>Others</v>
      </c>
      <c r="I1917" t="s">
        <v>21</v>
      </c>
      <c r="J1917" t="s">
        <v>21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s="9" t="str">
        <f>IF(Table2[[#This Row],[Avg Monthly GB Download]]&lt;5,"Less then 5GB",IF(Table2[[#This Row],[Avg Monthly GB Download]]&gt;=10,"10 or More GB", "Between 5 and 10GB"))</f>
        <v>Less then 5GB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tr" cm="1">
        <f t="array" ref="H1918">_xlfn.IFS(Table2[[#This Row],[Age]]&lt;30,"Under",Table2[[#This Row],[Age]]&gt;=65,"Senior",30&lt;Table2[[#This Row],[Age]]&gt;64,"Others")</f>
        <v>Others</v>
      </c>
      <c r="I1918" t="s">
        <v>21</v>
      </c>
      <c r="J1918" t="s">
        <v>21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s="9" t="str">
        <f>IF(Table2[[#This Row],[Avg Monthly GB Download]]&lt;5,"Less then 5GB",IF(Table2[[#This Row],[Avg Monthly GB Download]]&gt;=10,"10 or More GB", "Between 5 and 10GB"))</f>
        <v>Less then 5GB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tr" cm="1">
        <f t="array" ref="H1919">_xlfn.IFS(Table2[[#This Row],[Age]]&lt;30,"Under",Table2[[#This Row],[Age]]&gt;=65,"Senior",30&lt;Table2[[#This Row],[Age]]&gt;64,"Others")</f>
        <v>Senior</v>
      </c>
      <c r="I1919" t="s">
        <v>21</v>
      </c>
      <c r="J1919" t="s">
        <v>25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s="9" t="str">
        <f>IF(Table2[[#This Row],[Avg Monthly GB Download]]&lt;5,"Less then 5GB",IF(Table2[[#This Row],[Avg Monthly GB Download]]&gt;=10,"10 or More GB", "Between 5 and 10GB"))</f>
        <v>Less then 5GB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tr" cm="1">
        <f t="array" ref="H1920">_xlfn.IFS(Table2[[#This Row],[Age]]&lt;30,"Under",Table2[[#This Row],[Age]]&gt;=65,"Senior",30&lt;Table2[[#This Row],[Age]]&gt;64,"Others")</f>
        <v>Others</v>
      </c>
      <c r="I1920" t="s">
        <v>21</v>
      </c>
      <c r="J1920" t="s">
        <v>21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s="9" t="str">
        <f>IF(Table2[[#This Row],[Avg Monthly GB Download]]&lt;5,"Less then 5GB",IF(Table2[[#This Row],[Avg Monthly GB Download]]&gt;=10,"10 or More GB", "Between 5 and 10GB"))</f>
        <v>Less then 5GB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tr" cm="1">
        <f t="array" ref="H1921">_xlfn.IFS(Table2[[#This Row],[Age]]&lt;30,"Under",Table2[[#This Row],[Age]]&gt;=65,"Senior",30&lt;Table2[[#This Row],[Age]]&gt;64,"Others")</f>
        <v>Others</v>
      </c>
      <c r="I1921" t="s">
        <v>21</v>
      </c>
      <c r="J1921" t="s">
        <v>21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s="9" t="str">
        <f>IF(Table2[[#This Row],[Avg Monthly GB Download]]&lt;5,"Less then 5GB",IF(Table2[[#This Row],[Avg Monthly GB Download]]&gt;=10,"10 or More GB", "Between 5 and 10GB"))</f>
        <v>Less then 5GB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tr" cm="1">
        <f t="array" ref="H1922">_xlfn.IFS(Table2[[#This Row],[Age]]&lt;30,"Under",Table2[[#This Row],[Age]]&gt;=65,"Senior",30&lt;Table2[[#This Row],[Age]]&gt;64,"Others")</f>
        <v>Under</v>
      </c>
      <c r="I1922" t="s">
        <v>25</v>
      </c>
      <c r="J1922" t="s">
        <v>21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s="9" t="str">
        <f>IF(Table2[[#This Row],[Avg Monthly GB Download]]&lt;5,"Less then 5GB",IF(Table2[[#This Row],[Avg Monthly GB Download]]&gt;=10,"10 or More GB", "Between 5 and 10GB"))</f>
        <v>10 or More GB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tr" cm="1">
        <f t="array" ref="H1923">_xlfn.IFS(Table2[[#This Row],[Age]]&lt;30,"Under",Table2[[#This Row],[Age]]&gt;=65,"Senior",30&lt;Table2[[#This Row],[Age]]&gt;64,"Others")</f>
        <v>Others</v>
      </c>
      <c r="I1923" t="s">
        <v>21</v>
      </c>
      <c r="J1923" t="s">
        <v>21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s="9" t="str">
        <f>IF(Table2[[#This Row],[Avg Monthly GB Download]]&lt;5,"Less then 5GB",IF(Table2[[#This Row],[Avg Monthly GB Download]]&gt;=10,"10 or More GB", "Between 5 and 10GB"))</f>
        <v>10 or More GB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tr" cm="1">
        <f t="array" ref="H1924">_xlfn.IFS(Table2[[#This Row],[Age]]&lt;30,"Under",Table2[[#This Row],[Age]]&gt;=65,"Senior",30&lt;Table2[[#This Row],[Age]]&gt;64,"Others")</f>
        <v>Others</v>
      </c>
      <c r="I1924" t="s">
        <v>21</v>
      </c>
      <c r="J1924" t="s">
        <v>21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s="9" t="str">
        <f>IF(Table2[[#This Row],[Avg Monthly GB Download]]&lt;5,"Less then 5GB",IF(Table2[[#This Row],[Avg Monthly GB Download]]&gt;=10,"10 or More GB", "Between 5 and 10GB"))</f>
        <v>Less then 5GB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tr" cm="1">
        <f t="array" ref="H1925">_xlfn.IFS(Table2[[#This Row],[Age]]&lt;30,"Under",Table2[[#This Row],[Age]]&gt;=65,"Senior",30&lt;Table2[[#This Row],[Age]]&gt;64,"Others")</f>
        <v>Others</v>
      </c>
      <c r="I1925" t="s">
        <v>21</v>
      </c>
      <c r="J1925" t="s">
        <v>21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s="9" t="str">
        <f>IF(Table2[[#This Row],[Avg Monthly GB Download]]&lt;5,"Less then 5GB",IF(Table2[[#This Row],[Avg Monthly GB Download]]&gt;=10,"10 or More GB", "Between 5 and 10GB"))</f>
        <v>Less then 5GB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tr" cm="1">
        <f t="array" ref="H1926">_xlfn.IFS(Table2[[#This Row],[Age]]&lt;30,"Under",Table2[[#This Row],[Age]]&gt;=65,"Senior",30&lt;Table2[[#This Row],[Age]]&gt;64,"Others")</f>
        <v>Under</v>
      </c>
      <c r="I1926" t="s">
        <v>25</v>
      </c>
      <c r="J1926" t="s">
        <v>21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s="9" t="str">
        <f>IF(Table2[[#This Row],[Avg Monthly GB Download]]&lt;5,"Less then 5GB",IF(Table2[[#This Row],[Avg Monthly GB Download]]&gt;=10,"10 or More GB", "Between 5 and 10GB"))</f>
        <v>Less then 5GB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tr" cm="1">
        <f t="array" ref="H1927">_xlfn.IFS(Table2[[#This Row],[Age]]&lt;30,"Under",Table2[[#This Row],[Age]]&gt;=65,"Senior",30&lt;Table2[[#This Row],[Age]]&gt;64,"Others")</f>
        <v>Others</v>
      </c>
      <c r="I1927" t="s">
        <v>21</v>
      </c>
      <c r="J1927" t="s">
        <v>21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s="9" t="str">
        <f>IF(Table2[[#This Row],[Avg Monthly GB Download]]&lt;5,"Less then 5GB",IF(Table2[[#This Row],[Avg Monthly GB Download]]&gt;=10,"10 or More GB", "Between 5 and 10GB"))</f>
        <v>Less then 5GB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tr" cm="1">
        <f t="array" ref="H1928">_xlfn.IFS(Table2[[#This Row],[Age]]&lt;30,"Under",Table2[[#This Row],[Age]]&gt;=65,"Senior",30&lt;Table2[[#This Row],[Age]]&gt;64,"Others")</f>
        <v>Others</v>
      </c>
      <c r="I1928" t="s">
        <v>21</v>
      </c>
      <c r="J1928" t="s">
        <v>21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s="9" t="str">
        <f>IF(Table2[[#This Row],[Avg Monthly GB Download]]&lt;5,"Less then 5GB",IF(Table2[[#This Row],[Avg Monthly GB Download]]&gt;=10,"10 or More GB", "Between 5 and 10GB"))</f>
        <v>Less then 5GB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tr" cm="1">
        <f t="array" ref="H1929">_xlfn.IFS(Table2[[#This Row],[Age]]&lt;30,"Under",Table2[[#This Row],[Age]]&gt;=65,"Senior",30&lt;Table2[[#This Row],[Age]]&gt;64,"Others")</f>
        <v>Others</v>
      </c>
      <c r="I1929" t="s">
        <v>21</v>
      </c>
      <c r="J1929" t="s">
        <v>21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s="9" t="str">
        <f>IF(Table2[[#This Row],[Avg Monthly GB Download]]&lt;5,"Less then 5GB",IF(Table2[[#This Row],[Avg Monthly GB Download]]&gt;=10,"10 or More GB", "Between 5 and 10GB"))</f>
        <v>Less then 5GB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tr" cm="1">
        <f t="array" ref="H1930">_xlfn.IFS(Table2[[#This Row],[Age]]&lt;30,"Under",Table2[[#This Row],[Age]]&gt;=65,"Senior",30&lt;Table2[[#This Row],[Age]]&gt;64,"Others")</f>
        <v>Senior</v>
      </c>
      <c r="I1930" t="s">
        <v>21</v>
      </c>
      <c r="J1930" t="s">
        <v>25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s="9" t="str">
        <f>IF(Table2[[#This Row],[Avg Monthly GB Download]]&lt;5,"Less then 5GB",IF(Table2[[#This Row],[Avg Monthly GB Download]]&gt;=10,"10 or More GB", "Between 5 and 10GB"))</f>
        <v>10 or More GB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tr" cm="1">
        <f t="array" ref="H1931">_xlfn.IFS(Table2[[#This Row],[Age]]&lt;30,"Under",Table2[[#This Row],[Age]]&gt;=65,"Senior",30&lt;Table2[[#This Row],[Age]]&gt;64,"Others")</f>
        <v>Under</v>
      </c>
      <c r="I1931" t="s">
        <v>25</v>
      </c>
      <c r="J1931" t="s">
        <v>21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s="9" t="str">
        <f>IF(Table2[[#This Row],[Avg Monthly GB Download]]&lt;5,"Less then 5GB",IF(Table2[[#This Row],[Avg Monthly GB Download]]&gt;=10,"10 or More GB", "Between 5 and 10GB"))</f>
        <v>Less then 5GB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tr" cm="1">
        <f t="array" ref="H1932">_xlfn.IFS(Table2[[#This Row],[Age]]&lt;30,"Under",Table2[[#This Row],[Age]]&gt;=65,"Senior",30&lt;Table2[[#This Row],[Age]]&gt;64,"Others")</f>
        <v>Others</v>
      </c>
      <c r="I1932" t="s">
        <v>21</v>
      </c>
      <c r="J1932" t="s">
        <v>21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s="9" t="str">
        <f>IF(Table2[[#This Row],[Avg Monthly GB Download]]&lt;5,"Less then 5GB",IF(Table2[[#This Row],[Avg Monthly GB Download]]&gt;=10,"10 or More GB", "Between 5 and 10GB"))</f>
        <v>10 or More GB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tr" cm="1">
        <f t="array" ref="H1933">_xlfn.IFS(Table2[[#This Row],[Age]]&lt;30,"Under",Table2[[#This Row],[Age]]&gt;=65,"Senior",30&lt;Table2[[#This Row],[Age]]&gt;64,"Others")</f>
        <v>Senior</v>
      </c>
      <c r="I1933" t="s">
        <v>21</v>
      </c>
      <c r="J1933" t="s">
        <v>25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s="9" t="str">
        <f>IF(Table2[[#This Row],[Avg Monthly GB Download]]&lt;5,"Less then 5GB",IF(Table2[[#This Row],[Avg Monthly GB Download]]&gt;=10,"10 or More GB", "Between 5 and 10GB"))</f>
        <v>Less then 5GB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tr" cm="1">
        <f t="array" ref="H1934">_xlfn.IFS(Table2[[#This Row],[Age]]&lt;30,"Under",Table2[[#This Row],[Age]]&gt;=65,"Senior",30&lt;Table2[[#This Row],[Age]]&gt;64,"Others")</f>
        <v>Under</v>
      </c>
      <c r="I1934" t="s">
        <v>25</v>
      </c>
      <c r="J1934" t="s">
        <v>21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s="9" t="str">
        <f>IF(Table2[[#This Row],[Avg Monthly GB Download]]&lt;5,"Less then 5GB",IF(Table2[[#This Row],[Avg Monthly GB Download]]&gt;=10,"10 or More GB", "Between 5 and 10GB"))</f>
        <v>Less then 5GB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tr" cm="1">
        <f t="array" ref="H1935">_xlfn.IFS(Table2[[#This Row],[Age]]&lt;30,"Under",Table2[[#This Row],[Age]]&gt;=65,"Senior",30&lt;Table2[[#This Row],[Age]]&gt;64,"Others")</f>
        <v>Others</v>
      </c>
      <c r="I1935" t="s">
        <v>21</v>
      </c>
      <c r="J1935" t="s">
        <v>21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s="9" t="str">
        <f>IF(Table2[[#This Row],[Avg Monthly GB Download]]&lt;5,"Less then 5GB",IF(Table2[[#This Row],[Avg Monthly GB Download]]&gt;=10,"10 or More GB", "Between 5 and 10GB"))</f>
        <v>Less then 5GB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tr" cm="1">
        <f t="array" ref="H1936">_xlfn.IFS(Table2[[#This Row],[Age]]&lt;30,"Under",Table2[[#This Row],[Age]]&gt;=65,"Senior",30&lt;Table2[[#This Row],[Age]]&gt;64,"Others")</f>
        <v>Under</v>
      </c>
      <c r="I1936" t="s">
        <v>25</v>
      </c>
      <c r="J1936" t="s">
        <v>21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s="9" t="str">
        <f>IF(Table2[[#This Row],[Avg Monthly GB Download]]&lt;5,"Less then 5GB",IF(Table2[[#This Row],[Avg Monthly GB Download]]&gt;=10,"10 or More GB", "Between 5 and 10GB"))</f>
        <v>Between 5 and 10GB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tr" cm="1">
        <f t="array" ref="H1937">_xlfn.IFS(Table2[[#This Row],[Age]]&lt;30,"Under",Table2[[#This Row],[Age]]&gt;=65,"Senior",30&lt;Table2[[#This Row],[Age]]&gt;64,"Others")</f>
        <v>Others</v>
      </c>
      <c r="I1937" t="s">
        <v>21</v>
      </c>
      <c r="J1937" t="s">
        <v>21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s="9" t="str">
        <f>IF(Table2[[#This Row],[Avg Monthly GB Download]]&lt;5,"Less then 5GB",IF(Table2[[#This Row],[Avg Monthly GB Download]]&gt;=10,"10 or More GB", "Between 5 and 10GB"))</f>
        <v>Less then 5GB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tr" cm="1">
        <f t="array" ref="H1938">_xlfn.IFS(Table2[[#This Row],[Age]]&lt;30,"Under",Table2[[#This Row],[Age]]&gt;=65,"Senior",30&lt;Table2[[#This Row],[Age]]&gt;64,"Others")</f>
        <v>Others</v>
      </c>
      <c r="I1938" t="s">
        <v>21</v>
      </c>
      <c r="J1938" t="s">
        <v>21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s="9" t="str">
        <f>IF(Table2[[#This Row],[Avg Monthly GB Download]]&lt;5,"Less then 5GB",IF(Table2[[#This Row],[Avg Monthly GB Download]]&gt;=10,"10 or More GB", "Between 5 and 10GB"))</f>
        <v>Less then 5GB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tr" cm="1">
        <f t="array" ref="H1939">_xlfn.IFS(Table2[[#This Row],[Age]]&lt;30,"Under",Table2[[#This Row],[Age]]&gt;=65,"Senior",30&lt;Table2[[#This Row],[Age]]&gt;64,"Others")</f>
        <v>Others</v>
      </c>
      <c r="I1939" t="s">
        <v>21</v>
      </c>
      <c r="J1939" t="s">
        <v>21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s="9" t="str">
        <f>IF(Table2[[#This Row],[Avg Monthly GB Download]]&lt;5,"Less then 5GB",IF(Table2[[#This Row],[Avg Monthly GB Download]]&gt;=10,"10 or More GB", "Between 5 and 10GB"))</f>
        <v>Less then 5GB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tr" cm="1">
        <f t="array" ref="H1940">_xlfn.IFS(Table2[[#This Row],[Age]]&lt;30,"Under",Table2[[#This Row],[Age]]&gt;=65,"Senior",30&lt;Table2[[#This Row],[Age]]&gt;64,"Others")</f>
        <v>Others</v>
      </c>
      <c r="I1940" t="s">
        <v>21</v>
      </c>
      <c r="J1940" t="s">
        <v>21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s="9" t="str">
        <f>IF(Table2[[#This Row],[Avg Monthly GB Download]]&lt;5,"Less then 5GB",IF(Table2[[#This Row],[Avg Monthly GB Download]]&gt;=10,"10 or More GB", "Between 5 and 10GB"))</f>
        <v>Less then 5GB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tr" cm="1">
        <f t="array" ref="H1941">_xlfn.IFS(Table2[[#This Row],[Age]]&lt;30,"Under",Table2[[#This Row],[Age]]&gt;=65,"Senior",30&lt;Table2[[#This Row],[Age]]&gt;64,"Others")</f>
        <v>Others</v>
      </c>
      <c r="I1941" t="s">
        <v>21</v>
      </c>
      <c r="J1941" t="s">
        <v>21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s="9" t="str">
        <f>IF(Table2[[#This Row],[Avg Monthly GB Download]]&lt;5,"Less then 5GB",IF(Table2[[#This Row],[Avg Monthly GB Download]]&gt;=10,"10 or More GB", "Between 5 and 10GB"))</f>
        <v>Less then 5GB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tr" cm="1">
        <f t="array" ref="H1942">_xlfn.IFS(Table2[[#This Row],[Age]]&lt;30,"Under",Table2[[#This Row],[Age]]&gt;=65,"Senior",30&lt;Table2[[#This Row],[Age]]&gt;64,"Others")</f>
        <v>Others</v>
      </c>
      <c r="I1942" t="s">
        <v>21</v>
      </c>
      <c r="J1942" t="s">
        <v>21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s="9" t="str">
        <f>IF(Table2[[#This Row],[Avg Monthly GB Download]]&lt;5,"Less then 5GB",IF(Table2[[#This Row],[Avg Monthly GB Download]]&gt;=10,"10 or More GB", "Between 5 and 10GB"))</f>
        <v>Less then 5GB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tr" cm="1">
        <f t="array" ref="H1943">_xlfn.IFS(Table2[[#This Row],[Age]]&lt;30,"Under",Table2[[#This Row],[Age]]&gt;=65,"Senior",30&lt;Table2[[#This Row],[Age]]&gt;64,"Others")</f>
        <v>Others</v>
      </c>
      <c r="I1943" t="s">
        <v>21</v>
      </c>
      <c r="J1943" t="s">
        <v>21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s="9" t="str">
        <f>IF(Table2[[#This Row],[Avg Monthly GB Download]]&lt;5,"Less then 5GB",IF(Table2[[#This Row],[Avg Monthly GB Download]]&gt;=10,"10 or More GB", "Between 5 and 10GB"))</f>
        <v>Less then 5GB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tr" cm="1">
        <f t="array" ref="H1944">_xlfn.IFS(Table2[[#This Row],[Age]]&lt;30,"Under",Table2[[#This Row],[Age]]&gt;=65,"Senior",30&lt;Table2[[#This Row],[Age]]&gt;64,"Others")</f>
        <v>Others</v>
      </c>
      <c r="I1944" t="s">
        <v>21</v>
      </c>
      <c r="J1944" t="s">
        <v>21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s="9" t="str">
        <f>IF(Table2[[#This Row],[Avg Monthly GB Download]]&lt;5,"Less then 5GB",IF(Table2[[#This Row],[Avg Monthly GB Download]]&gt;=10,"10 or More GB", "Between 5 and 10GB"))</f>
        <v>Less then 5GB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tr" cm="1">
        <f t="array" ref="H1945">_xlfn.IFS(Table2[[#This Row],[Age]]&lt;30,"Under",Table2[[#This Row],[Age]]&gt;=65,"Senior",30&lt;Table2[[#This Row],[Age]]&gt;64,"Others")</f>
        <v>Senior</v>
      </c>
      <c r="I1945" t="s">
        <v>21</v>
      </c>
      <c r="J1945" t="s">
        <v>25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s="9" t="str">
        <f>IF(Table2[[#This Row],[Avg Monthly GB Download]]&lt;5,"Less then 5GB",IF(Table2[[#This Row],[Avg Monthly GB Download]]&gt;=10,"10 or More GB", "Between 5 and 10GB"))</f>
        <v>Between 5 and 10GB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tr" cm="1">
        <f t="array" ref="H1946">_xlfn.IFS(Table2[[#This Row],[Age]]&lt;30,"Under",Table2[[#This Row],[Age]]&gt;=65,"Senior",30&lt;Table2[[#This Row],[Age]]&gt;64,"Others")</f>
        <v>Others</v>
      </c>
      <c r="I1946" t="s">
        <v>21</v>
      </c>
      <c r="J1946" t="s">
        <v>21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s="9" t="str">
        <f>IF(Table2[[#This Row],[Avg Monthly GB Download]]&lt;5,"Less then 5GB",IF(Table2[[#This Row],[Avg Monthly GB Download]]&gt;=10,"10 or More GB", "Between 5 and 10GB"))</f>
        <v>Less then 5GB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tr" cm="1">
        <f t="array" ref="H1947">_xlfn.IFS(Table2[[#This Row],[Age]]&lt;30,"Under",Table2[[#This Row],[Age]]&gt;=65,"Senior",30&lt;Table2[[#This Row],[Age]]&gt;64,"Others")</f>
        <v>Others</v>
      </c>
      <c r="I1947" t="s">
        <v>21</v>
      </c>
      <c r="J1947" t="s">
        <v>21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s="9" t="str">
        <f>IF(Table2[[#This Row],[Avg Monthly GB Download]]&lt;5,"Less then 5GB",IF(Table2[[#This Row],[Avg Monthly GB Download]]&gt;=10,"10 or More GB", "Between 5 and 10GB"))</f>
        <v>Between 5 and 10GB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tr" cm="1">
        <f t="array" ref="H1948">_xlfn.IFS(Table2[[#This Row],[Age]]&lt;30,"Under",Table2[[#This Row],[Age]]&gt;=65,"Senior",30&lt;Table2[[#This Row],[Age]]&gt;64,"Others")</f>
        <v>Others</v>
      </c>
      <c r="I1948" t="s">
        <v>21</v>
      </c>
      <c r="J1948" t="s">
        <v>21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s="9" t="str">
        <f>IF(Table2[[#This Row],[Avg Monthly GB Download]]&lt;5,"Less then 5GB",IF(Table2[[#This Row],[Avg Monthly GB Download]]&gt;=10,"10 or More GB", "Between 5 and 10GB"))</f>
        <v>Less then 5GB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tr" cm="1">
        <f t="array" ref="H1949">_xlfn.IFS(Table2[[#This Row],[Age]]&lt;30,"Under",Table2[[#This Row],[Age]]&gt;=65,"Senior",30&lt;Table2[[#This Row],[Age]]&gt;64,"Others")</f>
        <v>Others</v>
      </c>
      <c r="I1949" t="s">
        <v>21</v>
      </c>
      <c r="J1949" t="s">
        <v>21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s="9" t="str">
        <f>IF(Table2[[#This Row],[Avg Monthly GB Download]]&lt;5,"Less then 5GB",IF(Table2[[#This Row],[Avg Monthly GB Download]]&gt;=10,"10 or More GB", "Between 5 and 10GB"))</f>
        <v>Less then 5GB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tr" cm="1">
        <f t="array" ref="H1950">_xlfn.IFS(Table2[[#This Row],[Age]]&lt;30,"Under",Table2[[#This Row],[Age]]&gt;=65,"Senior",30&lt;Table2[[#This Row],[Age]]&gt;64,"Others")</f>
        <v>Under</v>
      </c>
      <c r="I1950" t="s">
        <v>25</v>
      </c>
      <c r="J1950" t="s">
        <v>21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s="9" t="str">
        <f>IF(Table2[[#This Row],[Avg Monthly GB Download]]&lt;5,"Less then 5GB",IF(Table2[[#This Row],[Avg Monthly GB Download]]&gt;=10,"10 or More GB", "Between 5 and 10GB"))</f>
        <v>Less then 5GB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tr" cm="1">
        <f t="array" ref="H1951">_xlfn.IFS(Table2[[#This Row],[Age]]&lt;30,"Under",Table2[[#This Row],[Age]]&gt;=65,"Senior",30&lt;Table2[[#This Row],[Age]]&gt;64,"Others")</f>
        <v>Others</v>
      </c>
      <c r="I1951" t="s">
        <v>21</v>
      </c>
      <c r="J1951" t="s">
        <v>21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s="9" t="str">
        <f>IF(Table2[[#This Row],[Avg Monthly GB Download]]&lt;5,"Less then 5GB",IF(Table2[[#This Row],[Avg Monthly GB Download]]&gt;=10,"10 or More GB", "Between 5 and 10GB"))</f>
        <v>Less then 5GB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tr" cm="1">
        <f t="array" ref="H1952">_xlfn.IFS(Table2[[#This Row],[Age]]&lt;30,"Under",Table2[[#This Row],[Age]]&gt;=65,"Senior",30&lt;Table2[[#This Row],[Age]]&gt;64,"Others")</f>
        <v>Senior</v>
      </c>
      <c r="I1952" t="s">
        <v>21</v>
      </c>
      <c r="J1952" t="s">
        <v>25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s="9" t="str">
        <f>IF(Table2[[#This Row],[Avg Monthly GB Download]]&lt;5,"Less then 5GB",IF(Table2[[#This Row],[Avg Monthly GB Download]]&gt;=10,"10 or More GB", "Between 5 and 10GB"))</f>
        <v>Less then 5GB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tr" cm="1">
        <f t="array" ref="H1953">_xlfn.IFS(Table2[[#This Row],[Age]]&lt;30,"Under",Table2[[#This Row],[Age]]&gt;=65,"Senior",30&lt;Table2[[#This Row],[Age]]&gt;64,"Others")</f>
        <v>Others</v>
      </c>
      <c r="I1953" t="s">
        <v>21</v>
      </c>
      <c r="J1953" t="s">
        <v>21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s="9" t="str">
        <f>IF(Table2[[#This Row],[Avg Monthly GB Download]]&lt;5,"Less then 5GB",IF(Table2[[#This Row],[Avg Monthly GB Download]]&gt;=10,"10 or More GB", "Between 5 and 10GB"))</f>
        <v>Less then 5GB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tr" cm="1">
        <f t="array" ref="H1954">_xlfn.IFS(Table2[[#This Row],[Age]]&lt;30,"Under",Table2[[#This Row],[Age]]&gt;=65,"Senior",30&lt;Table2[[#This Row],[Age]]&gt;64,"Others")</f>
        <v>Under</v>
      </c>
      <c r="I1954" t="s">
        <v>25</v>
      </c>
      <c r="J1954" t="s">
        <v>21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s="9" t="str">
        <f>IF(Table2[[#This Row],[Avg Monthly GB Download]]&lt;5,"Less then 5GB",IF(Table2[[#This Row],[Avg Monthly GB Download]]&gt;=10,"10 or More GB", "Between 5 and 10GB"))</f>
        <v>Less then 5GB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tr" cm="1">
        <f t="array" ref="H1955">_xlfn.IFS(Table2[[#This Row],[Age]]&lt;30,"Under",Table2[[#This Row],[Age]]&gt;=65,"Senior",30&lt;Table2[[#This Row],[Age]]&gt;64,"Others")</f>
        <v>Others</v>
      </c>
      <c r="I1955" t="s">
        <v>21</v>
      </c>
      <c r="J1955" t="s">
        <v>21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s="9" t="str">
        <f>IF(Table2[[#This Row],[Avg Monthly GB Download]]&lt;5,"Less then 5GB",IF(Table2[[#This Row],[Avg Monthly GB Download]]&gt;=10,"10 or More GB", "Between 5 and 10GB"))</f>
        <v>Less then 5GB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tr" cm="1">
        <f t="array" ref="H1956">_xlfn.IFS(Table2[[#This Row],[Age]]&lt;30,"Under",Table2[[#This Row],[Age]]&gt;=65,"Senior",30&lt;Table2[[#This Row],[Age]]&gt;64,"Others")</f>
        <v>Senior</v>
      </c>
      <c r="I1956" t="s">
        <v>21</v>
      </c>
      <c r="J1956" t="s">
        <v>25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s="9" t="str">
        <f>IF(Table2[[#This Row],[Avg Monthly GB Download]]&lt;5,"Less then 5GB",IF(Table2[[#This Row],[Avg Monthly GB Download]]&gt;=10,"10 or More GB", "Between 5 and 10GB"))</f>
        <v>Less then 5GB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tr" cm="1">
        <f t="array" ref="H1957">_xlfn.IFS(Table2[[#This Row],[Age]]&lt;30,"Under",Table2[[#This Row],[Age]]&gt;=65,"Senior",30&lt;Table2[[#This Row],[Age]]&gt;64,"Others")</f>
        <v>Others</v>
      </c>
      <c r="I1957" t="s">
        <v>21</v>
      </c>
      <c r="J1957" t="s">
        <v>21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s="9" t="str">
        <f>IF(Table2[[#This Row],[Avg Monthly GB Download]]&lt;5,"Less then 5GB",IF(Table2[[#This Row],[Avg Monthly GB Download]]&gt;=10,"10 or More GB", "Between 5 and 10GB"))</f>
        <v>Less then 5GB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tr" cm="1">
        <f t="array" ref="H1958">_xlfn.IFS(Table2[[#This Row],[Age]]&lt;30,"Under",Table2[[#This Row],[Age]]&gt;=65,"Senior",30&lt;Table2[[#This Row],[Age]]&gt;64,"Others")</f>
        <v>Others</v>
      </c>
      <c r="I1958" t="s">
        <v>21</v>
      </c>
      <c r="J1958" t="s">
        <v>21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s="9" t="str">
        <f>IF(Table2[[#This Row],[Avg Monthly GB Download]]&lt;5,"Less then 5GB",IF(Table2[[#This Row],[Avg Monthly GB Download]]&gt;=10,"10 or More GB", "Between 5 and 10GB"))</f>
        <v>Between 5 and 10GB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tr" cm="1">
        <f t="array" ref="H1959">_xlfn.IFS(Table2[[#This Row],[Age]]&lt;30,"Under",Table2[[#This Row],[Age]]&gt;=65,"Senior",30&lt;Table2[[#This Row],[Age]]&gt;64,"Others")</f>
        <v>Under</v>
      </c>
      <c r="I1959" t="s">
        <v>25</v>
      </c>
      <c r="J1959" t="s">
        <v>21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s="9" t="str">
        <f>IF(Table2[[#This Row],[Avg Monthly GB Download]]&lt;5,"Less then 5GB",IF(Table2[[#This Row],[Avg Monthly GB Download]]&gt;=10,"10 or More GB", "Between 5 and 10GB"))</f>
        <v>10 or More GB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tr" cm="1">
        <f t="array" ref="H1960">_xlfn.IFS(Table2[[#This Row],[Age]]&lt;30,"Under",Table2[[#This Row],[Age]]&gt;=65,"Senior",30&lt;Table2[[#This Row],[Age]]&gt;64,"Others")</f>
        <v>Others</v>
      </c>
      <c r="I1960" t="s">
        <v>21</v>
      </c>
      <c r="J1960" t="s">
        <v>21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s="9" t="str">
        <f>IF(Table2[[#This Row],[Avg Monthly GB Download]]&lt;5,"Less then 5GB",IF(Table2[[#This Row],[Avg Monthly GB Download]]&gt;=10,"10 or More GB", "Between 5 and 10GB"))</f>
        <v>Less then 5GB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tr" cm="1">
        <f t="array" ref="H1961">_xlfn.IFS(Table2[[#This Row],[Age]]&lt;30,"Under",Table2[[#This Row],[Age]]&gt;=65,"Senior",30&lt;Table2[[#This Row],[Age]]&gt;64,"Others")</f>
        <v>Under</v>
      </c>
      <c r="I1961" t="s">
        <v>25</v>
      </c>
      <c r="J1961" t="s">
        <v>21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s="9" t="str">
        <f>IF(Table2[[#This Row],[Avg Monthly GB Download]]&lt;5,"Less then 5GB",IF(Table2[[#This Row],[Avg Monthly GB Download]]&gt;=10,"10 or More GB", "Between 5 and 10GB"))</f>
        <v>10 or More GB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tr" cm="1">
        <f t="array" ref="H1962">_xlfn.IFS(Table2[[#This Row],[Age]]&lt;30,"Under",Table2[[#This Row],[Age]]&gt;=65,"Senior",30&lt;Table2[[#This Row],[Age]]&gt;64,"Others")</f>
        <v>Under</v>
      </c>
      <c r="I1962" t="s">
        <v>25</v>
      </c>
      <c r="J1962" t="s">
        <v>21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s="9" t="str">
        <f>IF(Table2[[#This Row],[Avg Monthly GB Download]]&lt;5,"Less then 5GB",IF(Table2[[#This Row],[Avg Monthly GB Download]]&gt;=10,"10 or More GB", "Between 5 and 10GB"))</f>
        <v>Less then 5GB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tr" cm="1">
        <f t="array" ref="H1963">_xlfn.IFS(Table2[[#This Row],[Age]]&lt;30,"Under",Table2[[#This Row],[Age]]&gt;=65,"Senior",30&lt;Table2[[#This Row],[Age]]&gt;64,"Others")</f>
        <v>Others</v>
      </c>
      <c r="I1963" t="s">
        <v>21</v>
      </c>
      <c r="J1963" t="s">
        <v>21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s="9" t="str">
        <f>IF(Table2[[#This Row],[Avg Monthly GB Download]]&lt;5,"Less then 5GB",IF(Table2[[#This Row],[Avg Monthly GB Download]]&gt;=10,"10 or More GB", "Between 5 and 10GB"))</f>
        <v>Less then 5GB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tr" cm="1">
        <f t="array" ref="H1964">_xlfn.IFS(Table2[[#This Row],[Age]]&lt;30,"Under",Table2[[#This Row],[Age]]&gt;=65,"Senior",30&lt;Table2[[#This Row],[Age]]&gt;64,"Others")</f>
        <v>Senior</v>
      </c>
      <c r="I1964" t="s">
        <v>21</v>
      </c>
      <c r="J1964" t="s">
        <v>25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s="9" t="str">
        <f>IF(Table2[[#This Row],[Avg Monthly GB Download]]&lt;5,"Less then 5GB",IF(Table2[[#This Row],[Avg Monthly GB Download]]&gt;=10,"10 or More GB", "Between 5 and 10GB"))</f>
        <v>Less then 5GB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tr" cm="1">
        <f t="array" ref="H1965">_xlfn.IFS(Table2[[#This Row],[Age]]&lt;30,"Under",Table2[[#This Row],[Age]]&gt;=65,"Senior",30&lt;Table2[[#This Row],[Age]]&gt;64,"Others")</f>
        <v>Others</v>
      </c>
      <c r="I1965" t="s">
        <v>21</v>
      </c>
      <c r="J1965" t="s">
        <v>21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s="9" t="str">
        <f>IF(Table2[[#This Row],[Avg Monthly GB Download]]&lt;5,"Less then 5GB",IF(Table2[[#This Row],[Avg Monthly GB Download]]&gt;=10,"10 or More GB", "Between 5 and 10GB"))</f>
        <v>Less then 5GB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tr" cm="1">
        <f t="array" ref="H1966">_xlfn.IFS(Table2[[#This Row],[Age]]&lt;30,"Under",Table2[[#This Row],[Age]]&gt;=65,"Senior",30&lt;Table2[[#This Row],[Age]]&gt;64,"Others")</f>
        <v>Under</v>
      </c>
      <c r="I1966" t="s">
        <v>25</v>
      </c>
      <c r="J1966" t="s">
        <v>21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s="9" t="str">
        <f>IF(Table2[[#This Row],[Avg Monthly GB Download]]&lt;5,"Less then 5GB",IF(Table2[[#This Row],[Avg Monthly GB Download]]&gt;=10,"10 or More GB", "Between 5 and 10GB"))</f>
        <v>Less then 5GB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tr" cm="1">
        <f t="array" ref="H1967">_xlfn.IFS(Table2[[#This Row],[Age]]&lt;30,"Under",Table2[[#This Row],[Age]]&gt;=65,"Senior",30&lt;Table2[[#This Row],[Age]]&gt;64,"Others")</f>
        <v>Others</v>
      </c>
      <c r="I1967" t="s">
        <v>21</v>
      </c>
      <c r="J1967" t="s">
        <v>21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s="9" t="str">
        <f>IF(Table2[[#This Row],[Avg Monthly GB Download]]&lt;5,"Less then 5GB",IF(Table2[[#This Row],[Avg Monthly GB Download]]&gt;=10,"10 or More GB", "Between 5 and 10GB"))</f>
        <v>Less then 5GB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tr" cm="1">
        <f t="array" ref="H1968">_xlfn.IFS(Table2[[#This Row],[Age]]&lt;30,"Under",Table2[[#This Row],[Age]]&gt;=65,"Senior",30&lt;Table2[[#This Row],[Age]]&gt;64,"Others")</f>
        <v>Senior</v>
      </c>
      <c r="I1968" t="s">
        <v>21</v>
      </c>
      <c r="J1968" t="s">
        <v>25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s="9" t="str">
        <f>IF(Table2[[#This Row],[Avg Monthly GB Download]]&lt;5,"Less then 5GB",IF(Table2[[#This Row],[Avg Monthly GB Download]]&gt;=10,"10 or More GB", "Between 5 and 10GB"))</f>
        <v>Less then 5GB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tr" cm="1">
        <f t="array" ref="H1969">_xlfn.IFS(Table2[[#This Row],[Age]]&lt;30,"Under",Table2[[#This Row],[Age]]&gt;=65,"Senior",30&lt;Table2[[#This Row],[Age]]&gt;64,"Others")</f>
        <v>Under</v>
      </c>
      <c r="I1969" t="s">
        <v>25</v>
      </c>
      <c r="J1969" t="s">
        <v>21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s="9" t="str">
        <f>IF(Table2[[#This Row],[Avg Monthly GB Download]]&lt;5,"Less then 5GB",IF(Table2[[#This Row],[Avg Monthly GB Download]]&gt;=10,"10 or More GB", "Between 5 and 10GB"))</f>
        <v>Less then 5GB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tr" cm="1">
        <f t="array" ref="H1970">_xlfn.IFS(Table2[[#This Row],[Age]]&lt;30,"Under",Table2[[#This Row],[Age]]&gt;=65,"Senior",30&lt;Table2[[#This Row],[Age]]&gt;64,"Others")</f>
        <v>Under</v>
      </c>
      <c r="I1970" t="s">
        <v>25</v>
      </c>
      <c r="J1970" t="s">
        <v>21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s="9" t="str">
        <f>IF(Table2[[#This Row],[Avg Monthly GB Download]]&lt;5,"Less then 5GB",IF(Table2[[#This Row],[Avg Monthly GB Download]]&gt;=10,"10 or More GB", "Between 5 and 10GB"))</f>
        <v>10 or More GB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tr" cm="1">
        <f t="array" ref="H1971">_xlfn.IFS(Table2[[#This Row],[Age]]&lt;30,"Under",Table2[[#This Row],[Age]]&gt;=65,"Senior",30&lt;Table2[[#This Row],[Age]]&gt;64,"Others")</f>
        <v>Under</v>
      </c>
      <c r="I1971" t="s">
        <v>25</v>
      </c>
      <c r="J1971" t="s">
        <v>21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s="9" t="str">
        <f>IF(Table2[[#This Row],[Avg Monthly GB Download]]&lt;5,"Less then 5GB",IF(Table2[[#This Row],[Avg Monthly GB Download]]&gt;=10,"10 or More GB", "Between 5 and 10GB"))</f>
        <v>Less then 5GB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tr" cm="1">
        <f t="array" ref="H1972">_xlfn.IFS(Table2[[#This Row],[Age]]&lt;30,"Under",Table2[[#This Row],[Age]]&gt;=65,"Senior",30&lt;Table2[[#This Row],[Age]]&gt;64,"Others")</f>
        <v>Under</v>
      </c>
      <c r="I1972" t="s">
        <v>25</v>
      </c>
      <c r="J1972" t="s">
        <v>21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s="9" t="str">
        <f>IF(Table2[[#This Row],[Avg Monthly GB Download]]&lt;5,"Less then 5GB",IF(Table2[[#This Row],[Avg Monthly GB Download]]&gt;=10,"10 or More GB", "Between 5 and 10GB"))</f>
        <v>Less then 5GB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tr" cm="1">
        <f t="array" ref="H1973">_xlfn.IFS(Table2[[#This Row],[Age]]&lt;30,"Under",Table2[[#This Row],[Age]]&gt;=65,"Senior",30&lt;Table2[[#This Row],[Age]]&gt;64,"Others")</f>
        <v>Under</v>
      </c>
      <c r="I1973" t="s">
        <v>25</v>
      </c>
      <c r="J1973" t="s">
        <v>21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s="9" t="str">
        <f>IF(Table2[[#This Row],[Avg Monthly GB Download]]&lt;5,"Less then 5GB",IF(Table2[[#This Row],[Avg Monthly GB Download]]&gt;=10,"10 or More GB", "Between 5 and 10GB"))</f>
        <v>10 or More GB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tr" cm="1">
        <f t="array" ref="H1974">_xlfn.IFS(Table2[[#This Row],[Age]]&lt;30,"Under",Table2[[#This Row],[Age]]&gt;=65,"Senior",30&lt;Table2[[#This Row],[Age]]&gt;64,"Others")</f>
        <v>Under</v>
      </c>
      <c r="I1974" t="s">
        <v>25</v>
      </c>
      <c r="J1974" t="s">
        <v>21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s="9" t="str">
        <f>IF(Table2[[#This Row],[Avg Monthly GB Download]]&lt;5,"Less then 5GB",IF(Table2[[#This Row],[Avg Monthly GB Download]]&gt;=10,"10 or More GB", "Between 5 and 10GB"))</f>
        <v>10 or More GB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tr" cm="1">
        <f t="array" ref="H1975">_xlfn.IFS(Table2[[#This Row],[Age]]&lt;30,"Under",Table2[[#This Row],[Age]]&gt;=65,"Senior",30&lt;Table2[[#This Row],[Age]]&gt;64,"Others")</f>
        <v>Others</v>
      </c>
      <c r="I1975" t="s">
        <v>21</v>
      </c>
      <c r="J1975" t="s">
        <v>21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s="9" t="str">
        <f>IF(Table2[[#This Row],[Avg Monthly GB Download]]&lt;5,"Less then 5GB",IF(Table2[[#This Row],[Avg Monthly GB Download]]&gt;=10,"10 or More GB", "Between 5 and 10GB"))</f>
        <v>Less then 5GB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tr" cm="1">
        <f t="array" ref="H1976">_xlfn.IFS(Table2[[#This Row],[Age]]&lt;30,"Under",Table2[[#This Row],[Age]]&gt;=65,"Senior",30&lt;Table2[[#This Row],[Age]]&gt;64,"Others")</f>
        <v>Others</v>
      </c>
      <c r="I1976" t="s">
        <v>21</v>
      </c>
      <c r="J1976" t="s">
        <v>21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s="9" t="str">
        <f>IF(Table2[[#This Row],[Avg Monthly GB Download]]&lt;5,"Less then 5GB",IF(Table2[[#This Row],[Avg Monthly GB Download]]&gt;=10,"10 or More GB", "Between 5 and 10GB"))</f>
        <v>Less then 5GB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tr" cm="1">
        <f t="array" ref="H1977">_xlfn.IFS(Table2[[#This Row],[Age]]&lt;30,"Under",Table2[[#This Row],[Age]]&gt;=65,"Senior",30&lt;Table2[[#This Row],[Age]]&gt;64,"Others")</f>
        <v>Others</v>
      </c>
      <c r="I1977" t="s">
        <v>21</v>
      </c>
      <c r="J1977" t="s">
        <v>21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s="9" t="str">
        <f>IF(Table2[[#This Row],[Avg Monthly GB Download]]&lt;5,"Less then 5GB",IF(Table2[[#This Row],[Avg Monthly GB Download]]&gt;=10,"10 or More GB", "Between 5 and 10GB"))</f>
        <v>Less then 5GB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tr" cm="1">
        <f t="array" ref="H1978">_xlfn.IFS(Table2[[#This Row],[Age]]&lt;30,"Under",Table2[[#This Row],[Age]]&gt;=65,"Senior",30&lt;Table2[[#This Row],[Age]]&gt;64,"Others")</f>
        <v>Under</v>
      </c>
      <c r="I1978" t="s">
        <v>25</v>
      </c>
      <c r="J1978" t="s">
        <v>21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s="9" t="str">
        <f>IF(Table2[[#This Row],[Avg Monthly GB Download]]&lt;5,"Less then 5GB",IF(Table2[[#This Row],[Avg Monthly GB Download]]&gt;=10,"10 or More GB", "Between 5 and 10GB"))</f>
        <v>Less then 5GB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tr" cm="1">
        <f t="array" ref="H1979">_xlfn.IFS(Table2[[#This Row],[Age]]&lt;30,"Under",Table2[[#This Row],[Age]]&gt;=65,"Senior",30&lt;Table2[[#This Row],[Age]]&gt;64,"Others")</f>
        <v>Others</v>
      </c>
      <c r="I1979" t="s">
        <v>21</v>
      </c>
      <c r="J1979" t="s">
        <v>21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s="9" t="str">
        <f>IF(Table2[[#This Row],[Avg Monthly GB Download]]&lt;5,"Less then 5GB",IF(Table2[[#This Row],[Avg Monthly GB Download]]&gt;=10,"10 or More GB", "Between 5 and 10GB"))</f>
        <v>Less then 5GB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tr" cm="1">
        <f t="array" ref="H1980">_xlfn.IFS(Table2[[#This Row],[Age]]&lt;30,"Under",Table2[[#This Row],[Age]]&gt;=65,"Senior",30&lt;Table2[[#This Row],[Age]]&gt;64,"Others")</f>
        <v>Others</v>
      </c>
      <c r="I1980" t="s">
        <v>21</v>
      </c>
      <c r="J1980" t="s">
        <v>21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s="9" t="str">
        <f>IF(Table2[[#This Row],[Avg Monthly GB Download]]&lt;5,"Less then 5GB",IF(Table2[[#This Row],[Avg Monthly GB Download]]&gt;=10,"10 or More GB", "Between 5 and 10GB"))</f>
        <v>Between 5 and 10GB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tr" cm="1">
        <f t="array" ref="H1981">_xlfn.IFS(Table2[[#This Row],[Age]]&lt;30,"Under",Table2[[#This Row],[Age]]&gt;=65,"Senior",30&lt;Table2[[#This Row],[Age]]&gt;64,"Others")</f>
        <v>Others</v>
      </c>
      <c r="I1981" t="s">
        <v>21</v>
      </c>
      <c r="J1981" t="s">
        <v>21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s="9" t="str">
        <f>IF(Table2[[#This Row],[Avg Monthly GB Download]]&lt;5,"Less then 5GB",IF(Table2[[#This Row],[Avg Monthly GB Download]]&gt;=10,"10 or More GB", "Between 5 and 10GB"))</f>
        <v>Less then 5GB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tr" cm="1">
        <f t="array" ref="H1982">_xlfn.IFS(Table2[[#This Row],[Age]]&lt;30,"Under",Table2[[#This Row],[Age]]&gt;=65,"Senior",30&lt;Table2[[#This Row],[Age]]&gt;64,"Others")</f>
        <v>Under</v>
      </c>
      <c r="I1982" t="s">
        <v>25</v>
      </c>
      <c r="J1982" t="s">
        <v>21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s="9" t="str">
        <f>IF(Table2[[#This Row],[Avg Monthly GB Download]]&lt;5,"Less then 5GB",IF(Table2[[#This Row],[Avg Monthly GB Download]]&gt;=10,"10 or More GB", "Between 5 and 10GB"))</f>
        <v>10 or More GB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tr" cm="1">
        <f t="array" ref="H1983">_xlfn.IFS(Table2[[#This Row],[Age]]&lt;30,"Under",Table2[[#This Row],[Age]]&gt;=65,"Senior",30&lt;Table2[[#This Row],[Age]]&gt;64,"Others")</f>
        <v>Others</v>
      </c>
      <c r="I1983" t="s">
        <v>21</v>
      </c>
      <c r="J1983" t="s">
        <v>21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s="9" t="str">
        <f>IF(Table2[[#This Row],[Avg Monthly GB Download]]&lt;5,"Less then 5GB",IF(Table2[[#This Row],[Avg Monthly GB Download]]&gt;=10,"10 or More GB", "Between 5 and 10GB"))</f>
        <v>Between 5 and 10GB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tr" cm="1">
        <f t="array" ref="H1984">_xlfn.IFS(Table2[[#This Row],[Age]]&lt;30,"Under",Table2[[#This Row],[Age]]&gt;=65,"Senior",30&lt;Table2[[#This Row],[Age]]&gt;64,"Others")</f>
        <v>Others</v>
      </c>
      <c r="I1984" t="s">
        <v>21</v>
      </c>
      <c r="J1984" t="s">
        <v>21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s="9" t="str">
        <f>IF(Table2[[#This Row],[Avg Monthly GB Download]]&lt;5,"Less then 5GB",IF(Table2[[#This Row],[Avg Monthly GB Download]]&gt;=10,"10 or More GB", "Between 5 and 10GB"))</f>
        <v>Less then 5GB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tr" cm="1">
        <f t="array" ref="H1985">_xlfn.IFS(Table2[[#This Row],[Age]]&lt;30,"Under",Table2[[#This Row],[Age]]&gt;=65,"Senior",30&lt;Table2[[#This Row],[Age]]&gt;64,"Others")</f>
        <v>Others</v>
      </c>
      <c r="I1985" t="s">
        <v>21</v>
      </c>
      <c r="J1985" t="s">
        <v>21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s="9" t="str">
        <f>IF(Table2[[#This Row],[Avg Monthly GB Download]]&lt;5,"Less then 5GB",IF(Table2[[#This Row],[Avg Monthly GB Download]]&gt;=10,"10 or More GB", "Between 5 and 10GB"))</f>
        <v>Less then 5GB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tr" cm="1">
        <f t="array" ref="H1986">_xlfn.IFS(Table2[[#This Row],[Age]]&lt;30,"Under",Table2[[#This Row],[Age]]&gt;=65,"Senior",30&lt;Table2[[#This Row],[Age]]&gt;64,"Others")</f>
        <v>Others</v>
      </c>
      <c r="I1986" t="s">
        <v>21</v>
      </c>
      <c r="J1986" t="s">
        <v>21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s="9" t="str">
        <f>IF(Table2[[#This Row],[Avg Monthly GB Download]]&lt;5,"Less then 5GB",IF(Table2[[#This Row],[Avg Monthly GB Download]]&gt;=10,"10 or More GB", "Between 5 and 10GB"))</f>
        <v>Less then 5GB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tr" cm="1">
        <f t="array" ref="H1987">_xlfn.IFS(Table2[[#This Row],[Age]]&lt;30,"Under",Table2[[#This Row],[Age]]&gt;=65,"Senior",30&lt;Table2[[#This Row],[Age]]&gt;64,"Others")</f>
        <v>Others</v>
      </c>
      <c r="I1987" t="s">
        <v>21</v>
      </c>
      <c r="J1987" t="s">
        <v>21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s="9" t="str">
        <f>IF(Table2[[#This Row],[Avg Monthly GB Download]]&lt;5,"Less then 5GB",IF(Table2[[#This Row],[Avg Monthly GB Download]]&gt;=10,"10 or More GB", "Between 5 and 10GB"))</f>
        <v>Between 5 and 10GB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tr" cm="1">
        <f t="array" ref="H1988">_xlfn.IFS(Table2[[#This Row],[Age]]&lt;30,"Under",Table2[[#This Row],[Age]]&gt;=65,"Senior",30&lt;Table2[[#This Row],[Age]]&gt;64,"Others")</f>
        <v>Others</v>
      </c>
      <c r="I1988" t="s">
        <v>21</v>
      </c>
      <c r="J1988" t="s">
        <v>21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s="9" t="str">
        <f>IF(Table2[[#This Row],[Avg Monthly GB Download]]&lt;5,"Less then 5GB",IF(Table2[[#This Row],[Avg Monthly GB Download]]&gt;=10,"10 or More GB", "Between 5 and 10GB"))</f>
        <v>Less then 5GB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tr" cm="1">
        <f t="array" ref="H1989">_xlfn.IFS(Table2[[#This Row],[Age]]&lt;30,"Under",Table2[[#This Row],[Age]]&gt;=65,"Senior",30&lt;Table2[[#This Row],[Age]]&gt;64,"Others")</f>
        <v>Under</v>
      </c>
      <c r="I1989" t="s">
        <v>25</v>
      </c>
      <c r="J1989" t="s">
        <v>21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s="9" t="str">
        <f>IF(Table2[[#This Row],[Avg Monthly GB Download]]&lt;5,"Less then 5GB",IF(Table2[[#This Row],[Avg Monthly GB Download]]&gt;=10,"10 or More GB", "Between 5 and 10GB"))</f>
        <v>Less then 5GB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tr" cm="1">
        <f t="array" ref="H1990">_xlfn.IFS(Table2[[#This Row],[Age]]&lt;30,"Under",Table2[[#This Row],[Age]]&gt;=65,"Senior",30&lt;Table2[[#This Row],[Age]]&gt;64,"Others")</f>
        <v>Under</v>
      </c>
      <c r="I1990" t="s">
        <v>25</v>
      </c>
      <c r="J1990" t="s">
        <v>21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s="9" t="str">
        <f>IF(Table2[[#This Row],[Avg Monthly GB Download]]&lt;5,"Less then 5GB",IF(Table2[[#This Row],[Avg Monthly GB Download]]&gt;=10,"10 or More GB", "Between 5 and 10GB"))</f>
        <v>10 or More GB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tr" cm="1">
        <f t="array" ref="H1991">_xlfn.IFS(Table2[[#This Row],[Age]]&lt;30,"Under",Table2[[#This Row],[Age]]&gt;=65,"Senior",30&lt;Table2[[#This Row],[Age]]&gt;64,"Others")</f>
        <v>Others</v>
      </c>
      <c r="I1991" t="s">
        <v>21</v>
      </c>
      <c r="J1991" t="s">
        <v>21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s="9" t="str">
        <f>IF(Table2[[#This Row],[Avg Monthly GB Download]]&lt;5,"Less then 5GB",IF(Table2[[#This Row],[Avg Monthly GB Download]]&gt;=10,"10 or More GB", "Between 5 and 10GB"))</f>
        <v>10 or More GB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tr" cm="1">
        <f t="array" ref="H1992">_xlfn.IFS(Table2[[#This Row],[Age]]&lt;30,"Under",Table2[[#This Row],[Age]]&gt;=65,"Senior",30&lt;Table2[[#This Row],[Age]]&gt;64,"Others")</f>
        <v>Others</v>
      </c>
      <c r="I1992" t="s">
        <v>21</v>
      </c>
      <c r="J1992" t="s">
        <v>21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s="9" t="str">
        <f>IF(Table2[[#This Row],[Avg Monthly GB Download]]&lt;5,"Less then 5GB",IF(Table2[[#This Row],[Avg Monthly GB Download]]&gt;=10,"10 or More GB", "Between 5 and 10GB"))</f>
        <v>Less then 5GB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tr" cm="1">
        <f t="array" ref="H1993">_xlfn.IFS(Table2[[#This Row],[Age]]&lt;30,"Under",Table2[[#This Row],[Age]]&gt;=65,"Senior",30&lt;Table2[[#This Row],[Age]]&gt;64,"Others")</f>
        <v>Others</v>
      </c>
      <c r="I1993" t="s">
        <v>21</v>
      </c>
      <c r="J1993" t="s">
        <v>21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s="9" t="str">
        <f>IF(Table2[[#This Row],[Avg Monthly GB Download]]&lt;5,"Less then 5GB",IF(Table2[[#This Row],[Avg Monthly GB Download]]&gt;=10,"10 or More GB", "Between 5 and 10GB"))</f>
        <v>Less then 5GB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tr" cm="1">
        <f t="array" ref="H1994">_xlfn.IFS(Table2[[#This Row],[Age]]&lt;30,"Under",Table2[[#This Row],[Age]]&gt;=65,"Senior",30&lt;Table2[[#This Row],[Age]]&gt;64,"Others")</f>
        <v>Under</v>
      </c>
      <c r="I1994" t="s">
        <v>25</v>
      </c>
      <c r="J1994" t="s">
        <v>21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s="9" t="str">
        <f>IF(Table2[[#This Row],[Avg Monthly GB Download]]&lt;5,"Less then 5GB",IF(Table2[[#This Row],[Avg Monthly GB Download]]&gt;=10,"10 or More GB", "Between 5 and 10GB"))</f>
        <v>Less then 5GB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tr" cm="1">
        <f t="array" ref="H1995">_xlfn.IFS(Table2[[#This Row],[Age]]&lt;30,"Under",Table2[[#This Row],[Age]]&gt;=65,"Senior",30&lt;Table2[[#This Row],[Age]]&gt;64,"Others")</f>
        <v>Under</v>
      </c>
      <c r="I1995" t="s">
        <v>25</v>
      </c>
      <c r="J1995" t="s">
        <v>21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s="9" t="str">
        <f>IF(Table2[[#This Row],[Avg Monthly GB Download]]&lt;5,"Less then 5GB",IF(Table2[[#This Row],[Avg Monthly GB Download]]&gt;=10,"10 or More GB", "Between 5 and 10GB"))</f>
        <v>Less then 5GB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tr" cm="1">
        <f t="array" ref="H1996">_xlfn.IFS(Table2[[#This Row],[Age]]&lt;30,"Under",Table2[[#This Row],[Age]]&gt;=65,"Senior",30&lt;Table2[[#This Row],[Age]]&gt;64,"Others")</f>
        <v>Others</v>
      </c>
      <c r="I1996" t="s">
        <v>21</v>
      </c>
      <c r="J1996" t="s">
        <v>21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s="9" t="str">
        <f>IF(Table2[[#This Row],[Avg Monthly GB Download]]&lt;5,"Less then 5GB",IF(Table2[[#This Row],[Avg Monthly GB Download]]&gt;=10,"10 or More GB", "Between 5 and 10GB"))</f>
        <v>Less then 5GB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tr" cm="1">
        <f t="array" ref="H1997">_xlfn.IFS(Table2[[#This Row],[Age]]&lt;30,"Under",Table2[[#This Row],[Age]]&gt;=65,"Senior",30&lt;Table2[[#This Row],[Age]]&gt;64,"Others")</f>
        <v>Under</v>
      </c>
      <c r="I1997" t="s">
        <v>25</v>
      </c>
      <c r="J1997" t="s">
        <v>21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s="9" t="str">
        <f>IF(Table2[[#This Row],[Avg Monthly GB Download]]&lt;5,"Less then 5GB",IF(Table2[[#This Row],[Avg Monthly GB Download]]&gt;=10,"10 or More GB", "Between 5 and 10GB"))</f>
        <v>10 or More GB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tr" cm="1">
        <f t="array" ref="H1998">_xlfn.IFS(Table2[[#This Row],[Age]]&lt;30,"Under",Table2[[#This Row],[Age]]&gt;=65,"Senior",30&lt;Table2[[#This Row],[Age]]&gt;64,"Others")</f>
        <v>Others</v>
      </c>
      <c r="I1998" t="s">
        <v>21</v>
      </c>
      <c r="J1998" t="s">
        <v>21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s="9" t="str">
        <f>IF(Table2[[#This Row],[Avg Monthly GB Download]]&lt;5,"Less then 5GB",IF(Table2[[#This Row],[Avg Monthly GB Download]]&gt;=10,"10 or More GB", "Between 5 and 10GB"))</f>
        <v>Less then 5GB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tr" cm="1">
        <f t="array" ref="H1999">_xlfn.IFS(Table2[[#This Row],[Age]]&lt;30,"Under",Table2[[#This Row],[Age]]&gt;=65,"Senior",30&lt;Table2[[#This Row],[Age]]&gt;64,"Others")</f>
        <v>Others</v>
      </c>
      <c r="I1999" t="s">
        <v>21</v>
      </c>
      <c r="J1999" t="s">
        <v>21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s="9" t="str">
        <f>IF(Table2[[#This Row],[Avg Monthly GB Download]]&lt;5,"Less then 5GB",IF(Table2[[#This Row],[Avg Monthly GB Download]]&gt;=10,"10 or More GB", "Between 5 and 10GB"))</f>
        <v>Less then 5GB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tr" cm="1">
        <f t="array" ref="H2000">_xlfn.IFS(Table2[[#This Row],[Age]]&lt;30,"Under",Table2[[#This Row],[Age]]&gt;=65,"Senior",30&lt;Table2[[#This Row],[Age]]&gt;64,"Others")</f>
        <v>Senior</v>
      </c>
      <c r="I2000" t="s">
        <v>21</v>
      </c>
      <c r="J2000" t="s">
        <v>25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s="9" t="str">
        <f>IF(Table2[[#This Row],[Avg Monthly GB Download]]&lt;5,"Less then 5GB",IF(Table2[[#This Row],[Avg Monthly GB Download]]&gt;=10,"10 or More GB", "Between 5 and 10GB"))</f>
        <v>Less then 5GB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tr" cm="1">
        <f t="array" ref="H2001">_xlfn.IFS(Table2[[#This Row],[Age]]&lt;30,"Under",Table2[[#This Row],[Age]]&gt;=65,"Senior",30&lt;Table2[[#This Row],[Age]]&gt;64,"Others")</f>
        <v>Others</v>
      </c>
      <c r="I2001" t="s">
        <v>21</v>
      </c>
      <c r="J2001" t="s">
        <v>21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s="9" t="str">
        <f>IF(Table2[[#This Row],[Avg Monthly GB Download]]&lt;5,"Less then 5GB",IF(Table2[[#This Row],[Avg Monthly GB Download]]&gt;=10,"10 or More GB", "Between 5 and 10GB"))</f>
        <v>Less then 5GB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tr" cm="1">
        <f t="array" ref="H2002">_xlfn.IFS(Table2[[#This Row],[Age]]&lt;30,"Under",Table2[[#This Row],[Age]]&gt;=65,"Senior",30&lt;Table2[[#This Row],[Age]]&gt;64,"Others")</f>
        <v>Under</v>
      </c>
      <c r="I2002" t="s">
        <v>25</v>
      </c>
      <c r="J2002" t="s">
        <v>21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s="9" t="str">
        <f>IF(Table2[[#This Row],[Avg Monthly GB Download]]&lt;5,"Less then 5GB",IF(Table2[[#This Row],[Avg Monthly GB Download]]&gt;=10,"10 or More GB", "Between 5 and 10GB"))</f>
        <v>Less then 5GB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tr" cm="1">
        <f t="array" ref="H2003">_xlfn.IFS(Table2[[#This Row],[Age]]&lt;30,"Under",Table2[[#This Row],[Age]]&gt;=65,"Senior",30&lt;Table2[[#This Row],[Age]]&gt;64,"Others")</f>
        <v>Others</v>
      </c>
      <c r="I2003" t="s">
        <v>21</v>
      </c>
      <c r="J2003" t="s">
        <v>21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s="9" t="str">
        <f>IF(Table2[[#This Row],[Avg Monthly GB Download]]&lt;5,"Less then 5GB",IF(Table2[[#This Row],[Avg Monthly GB Download]]&gt;=10,"10 or More GB", "Between 5 and 10GB"))</f>
        <v>Less then 5GB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tr" cm="1">
        <f t="array" ref="H2004">_xlfn.IFS(Table2[[#This Row],[Age]]&lt;30,"Under",Table2[[#This Row],[Age]]&gt;=65,"Senior",30&lt;Table2[[#This Row],[Age]]&gt;64,"Others")</f>
        <v>Others</v>
      </c>
      <c r="I2004" t="s">
        <v>21</v>
      </c>
      <c r="J2004" t="s">
        <v>21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s="9" t="str">
        <f>IF(Table2[[#This Row],[Avg Monthly GB Download]]&lt;5,"Less then 5GB",IF(Table2[[#This Row],[Avg Monthly GB Download]]&gt;=10,"10 or More GB", "Between 5 and 10GB"))</f>
        <v>Less then 5GB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tr" cm="1">
        <f t="array" ref="H2005">_xlfn.IFS(Table2[[#This Row],[Age]]&lt;30,"Under",Table2[[#This Row],[Age]]&gt;=65,"Senior",30&lt;Table2[[#This Row],[Age]]&gt;64,"Others")</f>
        <v>Others</v>
      </c>
      <c r="I2005" t="s">
        <v>21</v>
      </c>
      <c r="J2005" t="s">
        <v>21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s="9" t="str">
        <f>IF(Table2[[#This Row],[Avg Monthly GB Download]]&lt;5,"Less then 5GB",IF(Table2[[#This Row],[Avg Monthly GB Download]]&gt;=10,"10 or More GB", "Between 5 and 10GB"))</f>
        <v>Less then 5GB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tr" cm="1">
        <f t="array" ref="H2006">_xlfn.IFS(Table2[[#This Row],[Age]]&lt;30,"Under",Table2[[#This Row],[Age]]&gt;=65,"Senior",30&lt;Table2[[#This Row],[Age]]&gt;64,"Others")</f>
        <v>Under</v>
      </c>
      <c r="I2006" t="s">
        <v>25</v>
      </c>
      <c r="J2006" t="s">
        <v>21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s="9" t="str">
        <f>IF(Table2[[#This Row],[Avg Monthly GB Download]]&lt;5,"Less then 5GB",IF(Table2[[#This Row],[Avg Monthly GB Download]]&gt;=10,"10 or More GB", "Between 5 and 10GB"))</f>
        <v>Less then 5GB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tr" cm="1">
        <f t="array" ref="H2007">_xlfn.IFS(Table2[[#This Row],[Age]]&lt;30,"Under",Table2[[#This Row],[Age]]&gt;=65,"Senior",30&lt;Table2[[#This Row],[Age]]&gt;64,"Others")</f>
        <v>Under</v>
      </c>
      <c r="I2007" t="s">
        <v>25</v>
      </c>
      <c r="J2007" t="s">
        <v>21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s="9" t="str">
        <f>IF(Table2[[#This Row],[Avg Monthly GB Download]]&lt;5,"Less then 5GB",IF(Table2[[#This Row],[Avg Monthly GB Download]]&gt;=10,"10 or More GB", "Between 5 and 10GB"))</f>
        <v>10 or More GB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tr" cm="1">
        <f t="array" ref="H2008">_xlfn.IFS(Table2[[#This Row],[Age]]&lt;30,"Under",Table2[[#This Row],[Age]]&gt;=65,"Senior",30&lt;Table2[[#This Row],[Age]]&gt;64,"Others")</f>
        <v>Others</v>
      </c>
      <c r="I2008" t="s">
        <v>21</v>
      </c>
      <c r="J2008" t="s">
        <v>21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s="9" t="str">
        <f>IF(Table2[[#This Row],[Avg Monthly GB Download]]&lt;5,"Less then 5GB",IF(Table2[[#This Row],[Avg Monthly GB Download]]&gt;=10,"10 or More GB", "Between 5 and 10GB"))</f>
        <v>Less then 5GB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tr" cm="1">
        <f t="array" ref="H2009">_xlfn.IFS(Table2[[#This Row],[Age]]&lt;30,"Under",Table2[[#This Row],[Age]]&gt;=65,"Senior",30&lt;Table2[[#This Row],[Age]]&gt;64,"Others")</f>
        <v>Senior</v>
      </c>
      <c r="I2009" t="s">
        <v>21</v>
      </c>
      <c r="J2009" t="s">
        <v>25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s="9" t="str">
        <f>IF(Table2[[#This Row],[Avg Monthly GB Download]]&lt;5,"Less then 5GB",IF(Table2[[#This Row],[Avg Monthly GB Download]]&gt;=10,"10 or More GB", "Between 5 and 10GB"))</f>
        <v>Less then 5GB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tr" cm="1">
        <f t="array" ref="H2010">_xlfn.IFS(Table2[[#This Row],[Age]]&lt;30,"Under",Table2[[#This Row],[Age]]&gt;=65,"Senior",30&lt;Table2[[#This Row],[Age]]&gt;64,"Others")</f>
        <v>Others</v>
      </c>
      <c r="I2010" t="s">
        <v>21</v>
      </c>
      <c r="J2010" t="s">
        <v>21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s="9" t="str">
        <f>IF(Table2[[#This Row],[Avg Monthly GB Download]]&lt;5,"Less then 5GB",IF(Table2[[#This Row],[Avg Monthly GB Download]]&gt;=10,"10 or More GB", "Between 5 and 10GB"))</f>
        <v>Less then 5GB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tr" cm="1">
        <f t="array" ref="H2011">_xlfn.IFS(Table2[[#This Row],[Age]]&lt;30,"Under",Table2[[#This Row],[Age]]&gt;=65,"Senior",30&lt;Table2[[#This Row],[Age]]&gt;64,"Others")</f>
        <v>Others</v>
      </c>
      <c r="I2011" t="s">
        <v>21</v>
      </c>
      <c r="J2011" t="s">
        <v>21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s="9" t="str">
        <f>IF(Table2[[#This Row],[Avg Monthly GB Download]]&lt;5,"Less then 5GB",IF(Table2[[#This Row],[Avg Monthly GB Download]]&gt;=10,"10 or More GB", "Between 5 and 10GB"))</f>
        <v>Between 5 and 10GB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tr" cm="1">
        <f t="array" ref="H2012">_xlfn.IFS(Table2[[#This Row],[Age]]&lt;30,"Under",Table2[[#This Row],[Age]]&gt;=65,"Senior",30&lt;Table2[[#This Row],[Age]]&gt;64,"Others")</f>
        <v>Under</v>
      </c>
      <c r="I2012" t="s">
        <v>25</v>
      </c>
      <c r="J2012" t="s">
        <v>21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s="9" t="str">
        <f>IF(Table2[[#This Row],[Avg Monthly GB Download]]&lt;5,"Less then 5GB",IF(Table2[[#This Row],[Avg Monthly GB Download]]&gt;=10,"10 or More GB", "Between 5 and 10GB"))</f>
        <v>Less then 5GB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tr" cm="1">
        <f t="array" ref="H2013">_xlfn.IFS(Table2[[#This Row],[Age]]&lt;30,"Under",Table2[[#This Row],[Age]]&gt;=65,"Senior",30&lt;Table2[[#This Row],[Age]]&gt;64,"Others")</f>
        <v>Under</v>
      </c>
      <c r="I2013" t="s">
        <v>25</v>
      </c>
      <c r="J2013" t="s">
        <v>21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s="9" t="str">
        <f>IF(Table2[[#This Row],[Avg Monthly GB Download]]&lt;5,"Less then 5GB",IF(Table2[[#This Row],[Avg Monthly GB Download]]&gt;=10,"10 or More GB", "Between 5 and 10GB"))</f>
        <v>Less then 5GB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tr" cm="1">
        <f t="array" ref="H2014">_xlfn.IFS(Table2[[#This Row],[Age]]&lt;30,"Under",Table2[[#This Row],[Age]]&gt;=65,"Senior",30&lt;Table2[[#This Row],[Age]]&gt;64,"Others")</f>
        <v>Senior</v>
      </c>
      <c r="I2014" t="s">
        <v>21</v>
      </c>
      <c r="J2014" t="s">
        <v>25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s="9" t="str">
        <f>IF(Table2[[#This Row],[Avg Monthly GB Download]]&lt;5,"Less then 5GB",IF(Table2[[#This Row],[Avg Monthly GB Download]]&gt;=10,"10 or More GB", "Between 5 and 10GB"))</f>
        <v>Less then 5GB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tr" cm="1">
        <f t="array" ref="H2015">_xlfn.IFS(Table2[[#This Row],[Age]]&lt;30,"Under",Table2[[#This Row],[Age]]&gt;=65,"Senior",30&lt;Table2[[#This Row],[Age]]&gt;64,"Others")</f>
        <v>Under</v>
      </c>
      <c r="I2015" t="s">
        <v>25</v>
      </c>
      <c r="J2015" t="s">
        <v>21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s="9" t="str">
        <f>IF(Table2[[#This Row],[Avg Monthly GB Download]]&lt;5,"Less then 5GB",IF(Table2[[#This Row],[Avg Monthly GB Download]]&gt;=10,"10 or More GB", "Between 5 and 10GB"))</f>
        <v>Less then 5GB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tr" cm="1">
        <f t="array" ref="H2016">_xlfn.IFS(Table2[[#This Row],[Age]]&lt;30,"Under",Table2[[#This Row],[Age]]&gt;=65,"Senior",30&lt;Table2[[#This Row],[Age]]&gt;64,"Others")</f>
        <v>Others</v>
      </c>
      <c r="I2016" t="s">
        <v>21</v>
      </c>
      <c r="J2016" t="s">
        <v>21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s="9" t="str">
        <f>IF(Table2[[#This Row],[Avg Monthly GB Download]]&lt;5,"Less then 5GB",IF(Table2[[#This Row],[Avg Monthly GB Download]]&gt;=10,"10 or More GB", "Between 5 and 10GB"))</f>
        <v>Between 5 and 10GB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tr" cm="1">
        <f t="array" ref="H2017">_xlfn.IFS(Table2[[#This Row],[Age]]&lt;30,"Under",Table2[[#This Row],[Age]]&gt;=65,"Senior",30&lt;Table2[[#This Row],[Age]]&gt;64,"Others")</f>
        <v>Others</v>
      </c>
      <c r="I2017" t="s">
        <v>21</v>
      </c>
      <c r="J2017" t="s">
        <v>21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s="9" t="str">
        <f>IF(Table2[[#This Row],[Avg Monthly GB Download]]&lt;5,"Less then 5GB",IF(Table2[[#This Row],[Avg Monthly GB Download]]&gt;=10,"10 or More GB", "Between 5 and 10GB"))</f>
        <v>Less then 5GB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tr" cm="1">
        <f t="array" ref="H2018">_xlfn.IFS(Table2[[#This Row],[Age]]&lt;30,"Under",Table2[[#This Row],[Age]]&gt;=65,"Senior",30&lt;Table2[[#This Row],[Age]]&gt;64,"Others")</f>
        <v>Under</v>
      </c>
      <c r="I2018" t="s">
        <v>25</v>
      </c>
      <c r="J2018" t="s">
        <v>21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s="9" t="str">
        <f>IF(Table2[[#This Row],[Avg Monthly GB Download]]&lt;5,"Less then 5GB",IF(Table2[[#This Row],[Avg Monthly GB Download]]&gt;=10,"10 or More GB", "Between 5 and 10GB"))</f>
        <v>Less then 5GB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tr" cm="1">
        <f t="array" ref="H2019">_xlfn.IFS(Table2[[#This Row],[Age]]&lt;30,"Under",Table2[[#This Row],[Age]]&gt;=65,"Senior",30&lt;Table2[[#This Row],[Age]]&gt;64,"Others")</f>
        <v>Senior</v>
      </c>
      <c r="I2019" t="s">
        <v>21</v>
      </c>
      <c r="J2019" t="s">
        <v>25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s="9" t="str">
        <f>IF(Table2[[#This Row],[Avg Monthly GB Download]]&lt;5,"Less then 5GB",IF(Table2[[#This Row],[Avg Monthly GB Download]]&gt;=10,"10 or More GB", "Between 5 and 10GB"))</f>
        <v>Less then 5GB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tr" cm="1">
        <f t="array" ref="H2020">_xlfn.IFS(Table2[[#This Row],[Age]]&lt;30,"Under",Table2[[#This Row],[Age]]&gt;=65,"Senior",30&lt;Table2[[#This Row],[Age]]&gt;64,"Others")</f>
        <v>Others</v>
      </c>
      <c r="I2020" t="s">
        <v>21</v>
      </c>
      <c r="J2020" t="s">
        <v>21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s="9" t="str">
        <f>IF(Table2[[#This Row],[Avg Monthly GB Download]]&lt;5,"Less then 5GB",IF(Table2[[#This Row],[Avg Monthly GB Download]]&gt;=10,"10 or More GB", "Between 5 and 10GB"))</f>
        <v>Less then 5GB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tr" cm="1">
        <f t="array" ref="H2021">_xlfn.IFS(Table2[[#This Row],[Age]]&lt;30,"Under",Table2[[#This Row],[Age]]&gt;=65,"Senior",30&lt;Table2[[#This Row],[Age]]&gt;64,"Others")</f>
        <v>Others</v>
      </c>
      <c r="I2021" t="s">
        <v>21</v>
      </c>
      <c r="J2021" t="s">
        <v>21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s="9" t="str">
        <f>IF(Table2[[#This Row],[Avg Monthly GB Download]]&lt;5,"Less then 5GB",IF(Table2[[#This Row],[Avg Monthly GB Download]]&gt;=10,"10 or More GB", "Between 5 and 10GB"))</f>
        <v>Less then 5GB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tr" cm="1">
        <f t="array" ref="H2022">_xlfn.IFS(Table2[[#This Row],[Age]]&lt;30,"Under",Table2[[#This Row],[Age]]&gt;=65,"Senior",30&lt;Table2[[#This Row],[Age]]&gt;64,"Others")</f>
        <v>Others</v>
      </c>
      <c r="I2022" t="s">
        <v>21</v>
      </c>
      <c r="J2022" t="s">
        <v>21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s="9" t="str">
        <f>IF(Table2[[#This Row],[Avg Monthly GB Download]]&lt;5,"Less then 5GB",IF(Table2[[#This Row],[Avg Monthly GB Download]]&gt;=10,"10 or More GB", "Between 5 and 10GB"))</f>
        <v>Less then 5GB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tr" cm="1">
        <f t="array" ref="H2023">_xlfn.IFS(Table2[[#This Row],[Age]]&lt;30,"Under",Table2[[#This Row],[Age]]&gt;=65,"Senior",30&lt;Table2[[#This Row],[Age]]&gt;64,"Others")</f>
        <v>Under</v>
      </c>
      <c r="I2023" t="s">
        <v>25</v>
      </c>
      <c r="J2023" t="s">
        <v>21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s="9" t="str">
        <f>IF(Table2[[#This Row],[Avg Monthly GB Download]]&lt;5,"Less then 5GB",IF(Table2[[#This Row],[Avg Monthly GB Download]]&gt;=10,"10 or More GB", "Between 5 and 10GB"))</f>
        <v>Less then 5GB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tr" cm="1">
        <f t="array" ref="H2024">_xlfn.IFS(Table2[[#This Row],[Age]]&lt;30,"Under",Table2[[#This Row],[Age]]&gt;=65,"Senior",30&lt;Table2[[#This Row],[Age]]&gt;64,"Others")</f>
        <v>Others</v>
      </c>
      <c r="I2024" t="s">
        <v>21</v>
      </c>
      <c r="J2024" t="s">
        <v>21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s="9" t="str">
        <f>IF(Table2[[#This Row],[Avg Monthly GB Download]]&lt;5,"Less then 5GB",IF(Table2[[#This Row],[Avg Monthly GB Download]]&gt;=10,"10 or More GB", "Between 5 and 10GB"))</f>
        <v>Between 5 and 10GB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tr" cm="1">
        <f t="array" ref="H2025">_xlfn.IFS(Table2[[#This Row],[Age]]&lt;30,"Under",Table2[[#This Row],[Age]]&gt;=65,"Senior",30&lt;Table2[[#This Row],[Age]]&gt;64,"Others")</f>
        <v>Others</v>
      </c>
      <c r="I2025" t="s">
        <v>21</v>
      </c>
      <c r="J2025" t="s">
        <v>21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s="9" t="str">
        <f>IF(Table2[[#This Row],[Avg Monthly GB Download]]&lt;5,"Less then 5GB",IF(Table2[[#This Row],[Avg Monthly GB Download]]&gt;=10,"10 or More GB", "Between 5 and 10GB"))</f>
        <v>Less then 5GB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tr" cm="1">
        <f t="array" ref="H2026">_xlfn.IFS(Table2[[#This Row],[Age]]&lt;30,"Under",Table2[[#This Row],[Age]]&gt;=65,"Senior",30&lt;Table2[[#This Row],[Age]]&gt;64,"Others")</f>
        <v>Under</v>
      </c>
      <c r="I2026" t="s">
        <v>25</v>
      </c>
      <c r="J2026" t="s">
        <v>21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s="9" t="str">
        <f>IF(Table2[[#This Row],[Avg Monthly GB Download]]&lt;5,"Less then 5GB",IF(Table2[[#This Row],[Avg Monthly GB Download]]&gt;=10,"10 or More GB", "Between 5 and 10GB"))</f>
        <v>Less then 5GB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tr" cm="1">
        <f t="array" ref="H2027">_xlfn.IFS(Table2[[#This Row],[Age]]&lt;30,"Under",Table2[[#This Row],[Age]]&gt;=65,"Senior",30&lt;Table2[[#This Row],[Age]]&gt;64,"Others")</f>
        <v>Under</v>
      </c>
      <c r="I2027" t="s">
        <v>25</v>
      </c>
      <c r="J2027" t="s">
        <v>21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s="9" t="str">
        <f>IF(Table2[[#This Row],[Avg Monthly GB Download]]&lt;5,"Less then 5GB",IF(Table2[[#This Row],[Avg Monthly GB Download]]&gt;=10,"10 or More GB", "Between 5 and 10GB"))</f>
        <v>10 or More GB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tr" cm="1">
        <f t="array" ref="H2028">_xlfn.IFS(Table2[[#This Row],[Age]]&lt;30,"Under",Table2[[#This Row],[Age]]&gt;=65,"Senior",30&lt;Table2[[#This Row],[Age]]&gt;64,"Others")</f>
        <v>Others</v>
      </c>
      <c r="I2028" t="s">
        <v>21</v>
      </c>
      <c r="J2028" t="s">
        <v>21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s="9" t="str">
        <f>IF(Table2[[#This Row],[Avg Monthly GB Download]]&lt;5,"Less then 5GB",IF(Table2[[#This Row],[Avg Monthly GB Download]]&gt;=10,"10 or More GB", "Between 5 and 10GB"))</f>
        <v>Between 5 and 10GB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tr" cm="1">
        <f t="array" ref="H2029">_xlfn.IFS(Table2[[#This Row],[Age]]&lt;30,"Under",Table2[[#This Row],[Age]]&gt;=65,"Senior",30&lt;Table2[[#This Row],[Age]]&gt;64,"Others")</f>
        <v>Others</v>
      </c>
      <c r="I2029" t="s">
        <v>21</v>
      </c>
      <c r="J2029" t="s">
        <v>21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s="9" t="str">
        <f>IF(Table2[[#This Row],[Avg Monthly GB Download]]&lt;5,"Less then 5GB",IF(Table2[[#This Row],[Avg Monthly GB Download]]&gt;=10,"10 or More GB", "Between 5 and 10GB"))</f>
        <v>Less then 5GB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tr" cm="1">
        <f t="array" ref="H2030">_xlfn.IFS(Table2[[#This Row],[Age]]&lt;30,"Under",Table2[[#This Row],[Age]]&gt;=65,"Senior",30&lt;Table2[[#This Row],[Age]]&gt;64,"Others")</f>
        <v>Others</v>
      </c>
      <c r="I2030" t="s">
        <v>21</v>
      </c>
      <c r="J2030" t="s">
        <v>21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s="9" t="str">
        <f>IF(Table2[[#This Row],[Avg Monthly GB Download]]&lt;5,"Less then 5GB",IF(Table2[[#This Row],[Avg Monthly GB Download]]&gt;=10,"10 or More GB", "Between 5 and 10GB"))</f>
        <v>Less then 5GB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tr" cm="1">
        <f t="array" ref="H2031">_xlfn.IFS(Table2[[#This Row],[Age]]&lt;30,"Under",Table2[[#This Row],[Age]]&gt;=65,"Senior",30&lt;Table2[[#This Row],[Age]]&gt;64,"Others")</f>
        <v>Others</v>
      </c>
      <c r="I2031" t="s">
        <v>21</v>
      </c>
      <c r="J2031" t="s">
        <v>21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s="9" t="str">
        <f>IF(Table2[[#This Row],[Avg Monthly GB Download]]&lt;5,"Less then 5GB",IF(Table2[[#This Row],[Avg Monthly GB Download]]&gt;=10,"10 or More GB", "Between 5 and 10GB"))</f>
        <v>Less then 5GB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tr" cm="1">
        <f t="array" ref="H2032">_xlfn.IFS(Table2[[#This Row],[Age]]&lt;30,"Under",Table2[[#This Row],[Age]]&gt;=65,"Senior",30&lt;Table2[[#This Row],[Age]]&gt;64,"Others")</f>
        <v>Others</v>
      </c>
      <c r="I2032" t="s">
        <v>21</v>
      </c>
      <c r="J2032" t="s">
        <v>21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s="9" t="str">
        <f>IF(Table2[[#This Row],[Avg Monthly GB Download]]&lt;5,"Less then 5GB",IF(Table2[[#This Row],[Avg Monthly GB Download]]&gt;=10,"10 or More GB", "Between 5 and 10GB"))</f>
        <v>Less then 5GB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tr" cm="1">
        <f t="array" ref="H2033">_xlfn.IFS(Table2[[#This Row],[Age]]&lt;30,"Under",Table2[[#This Row],[Age]]&gt;=65,"Senior",30&lt;Table2[[#This Row],[Age]]&gt;64,"Others")</f>
        <v>Under</v>
      </c>
      <c r="I2033" t="s">
        <v>25</v>
      </c>
      <c r="J2033" t="s">
        <v>21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s="9" t="str">
        <f>IF(Table2[[#This Row],[Avg Monthly GB Download]]&lt;5,"Less then 5GB",IF(Table2[[#This Row],[Avg Monthly GB Download]]&gt;=10,"10 or More GB", "Between 5 and 10GB"))</f>
        <v>10 or More GB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tr" cm="1">
        <f t="array" ref="H2034">_xlfn.IFS(Table2[[#This Row],[Age]]&lt;30,"Under",Table2[[#This Row],[Age]]&gt;=65,"Senior",30&lt;Table2[[#This Row],[Age]]&gt;64,"Others")</f>
        <v>Under</v>
      </c>
      <c r="I2034" t="s">
        <v>25</v>
      </c>
      <c r="J2034" t="s">
        <v>21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s="9" t="str">
        <f>IF(Table2[[#This Row],[Avg Monthly GB Download]]&lt;5,"Less then 5GB",IF(Table2[[#This Row],[Avg Monthly GB Download]]&gt;=10,"10 or More GB", "Between 5 and 10GB"))</f>
        <v>Less then 5GB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tr" cm="1">
        <f t="array" ref="H2035">_xlfn.IFS(Table2[[#This Row],[Age]]&lt;30,"Under",Table2[[#This Row],[Age]]&gt;=65,"Senior",30&lt;Table2[[#This Row],[Age]]&gt;64,"Others")</f>
        <v>Others</v>
      </c>
      <c r="I2035" t="s">
        <v>21</v>
      </c>
      <c r="J2035" t="s">
        <v>21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s="9" t="str">
        <f>IF(Table2[[#This Row],[Avg Monthly GB Download]]&lt;5,"Less then 5GB",IF(Table2[[#This Row],[Avg Monthly GB Download]]&gt;=10,"10 or More GB", "Between 5 and 10GB"))</f>
        <v>10 or More GB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tr" cm="1">
        <f t="array" ref="H2036">_xlfn.IFS(Table2[[#This Row],[Age]]&lt;30,"Under",Table2[[#This Row],[Age]]&gt;=65,"Senior",30&lt;Table2[[#This Row],[Age]]&gt;64,"Others")</f>
        <v>Under</v>
      </c>
      <c r="I2036" t="s">
        <v>25</v>
      </c>
      <c r="J2036" t="s">
        <v>21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s="9" t="str">
        <f>IF(Table2[[#This Row],[Avg Monthly GB Download]]&lt;5,"Less then 5GB",IF(Table2[[#This Row],[Avg Monthly GB Download]]&gt;=10,"10 or More GB", "Between 5 and 10GB"))</f>
        <v>Less then 5GB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tr" cm="1">
        <f t="array" ref="H2037">_xlfn.IFS(Table2[[#This Row],[Age]]&lt;30,"Under",Table2[[#This Row],[Age]]&gt;=65,"Senior",30&lt;Table2[[#This Row],[Age]]&gt;64,"Others")</f>
        <v>Senior</v>
      </c>
      <c r="I2037" t="s">
        <v>21</v>
      </c>
      <c r="J2037" t="s">
        <v>25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s="9" t="str">
        <f>IF(Table2[[#This Row],[Avg Monthly GB Download]]&lt;5,"Less then 5GB",IF(Table2[[#This Row],[Avg Monthly GB Download]]&gt;=10,"10 or More GB", "Between 5 and 10GB"))</f>
        <v>Less then 5GB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tr" cm="1">
        <f t="array" ref="H2038">_xlfn.IFS(Table2[[#This Row],[Age]]&lt;30,"Under",Table2[[#This Row],[Age]]&gt;=65,"Senior",30&lt;Table2[[#This Row],[Age]]&gt;64,"Others")</f>
        <v>Others</v>
      </c>
      <c r="I2038" t="s">
        <v>21</v>
      </c>
      <c r="J2038" t="s">
        <v>21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s="9" t="str">
        <f>IF(Table2[[#This Row],[Avg Monthly GB Download]]&lt;5,"Less then 5GB",IF(Table2[[#This Row],[Avg Monthly GB Download]]&gt;=10,"10 or More GB", "Between 5 and 10GB"))</f>
        <v>Less then 5GB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tr" cm="1">
        <f t="array" ref="H2039">_xlfn.IFS(Table2[[#This Row],[Age]]&lt;30,"Under",Table2[[#This Row],[Age]]&gt;=65,"Senior",30&lt;Table2[[#This Row],[Age]]&gt;64,"Others")</f>
        <v>Senior</v>
      </c>
      <c r="I2039" t="s">
        <v>21</v>
      </c>
      <c r="J2039" t="s">
        <v>25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s="9" t="str">
        <f>IF(Table2[[#This Row],[Avg Monthly GB Download]]&lt;5,"Less then 5GB",IF(Table2[[#This Row],[Avg Monthly GB Download]]&gt;=10,"10 or More GB", "Between 5 and 10GB"))</f>
        <v>Less then 5GB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tr" cm="1">
        <f t="array" ref="H2040">_xlfn.IFS(Table2[[#This Row],[Age]]&lt;30,"Under",Table2[[#This Row],[Age]]&gt;=65,"Senior",30&lt;Table2[[#This Row],[Age]]&gt;64,"Others")</f>
        <v>Others</v>
      </c>
      <c r="I2040" t="s">
        <v>21</v>
      </c>
      <c r="J2040" t="s">
        <v>21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s="9" t="str">
        <f>IF(Table2[[#This Row],[Avg Monthly GB Download]]&lt;5,"Less then 5GB",IF(Table2[[#This Row],[Avg Monthly GB Download]]&gt;=10,"10 or More GB", "Between 5 and 10GB"))</f>
        <v>Between 5 and 10GB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tr" cm="1">
        <f t="array" ref="H2041">_xlfn.IFS(Table2[[#This Row],[Age]]&lt;30,"Under",Table2[[#This Row],[Age]]&gt;=65,"Senior",30&lt;Table2[[#This Row],[Age]]&gt;64,"Others")</f>
        <v>Others</v>
      </c>
      <c r="I2041" t="s">
        <v>21</v>
      </c>
      <c r="J2041" t="s">
        <v>21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s="9" t="str">
        <f>IF(Table2[[#This Row],[Avg Monthly GB Download]]&lt;5,"Less then 5GB",IF(Table2[[#This Row],[Avg Monthly GB Download]]&gt;=10,"10 or More GB", "Between 5 and 10GB"))</f>
        <v>Between 5 and 10GB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tr" cm="1">
        <f t="array" ref="H2042">_xlfn.IFS(Table2[[#This Row],[Age]]&lt;30,"Under",Table2[[#This Row],[Age]]&gt;=65,"Senior",30&lt;Table2[[#This Row],[Age]]&gt;64,"Others")</f>
        <v>Others</v>
      </c>
      <c r="I2042" t="s">
        <v>21</v>
      </c>
      <c r="J2042" t="s">
        <v>21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s="9" t="str">
        <f>IF(Table2[[#This Row],[Avg Monthly GB Download]]&lt;5,"Less then 5GB",IF(Table2[[#This Row],[Avg Monthly GB Download]]&gt;=10,"10 or More GB", "Between 5 and 10GB"))</f>
        <v>Less then 5GB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tr" cm="1">
        <f t="array" ref="H2043">_xlfn.IFS(Table2[[#This Row],[Age]]&lt;30,"Under",Table2[[#This Row],[Age]]&gt;=65,"Senior",30&lt;Table2[[#This Row],[Age]]&gt;64,"Others")</f>
        <v>Under</v>
      </c>
      <c r="I2043" t="s">
        <v>25</v>
      </c>
      <c r="J2043" t="s">
        <v>21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s="9" t="str">
        <f>IF(Table2[[#This Row],[Avg Monthly GB Download]]&lt;5,"Less then 5GB",IF(Table2[[#This Row],[Avg Monthly GB Download]]&gt;=10,"10 or More GB", "Between 5 and 10GB"))</f>
        <v>Less then 5GB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tr" cm="1">
        <f t="array" ref="H2044">_xlfn.IFS(Table2[[#This Row],[Age]]&lt;30,"Under",Table2[[#This Row],[Age]]&gt;=65,"Senior",30&lt;Table2[[#This Row],[Age]]&gt;64,"Others")</f>
        <v>Under</v>
      </c>
      <c r="I2044" t="s">
        <v>25</v>
      </c>
      <c r="J2044" t="s">
        <v>21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s="9" t="str">
        <f>IF(Table2[[#This Row],[Avg Monthly GB Download]]&lt;5,"Less then 5GB",IF(Table2[[#This Row],[Avg Monthly GB Download]]&gt;=10,"10 or More GB", "Between 5 and 10GB"))</f>
        <v>10 or More GB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tr" cm="1">
        <f t="array" ref="H2045">_xlfn.IFS(Table2[[#This Row],[Age]]&lt;30,"Under",Table2[[#This Row],[Age]]&gt;=65,"Senior",30&lt;Table2[[#This Row],[Age]]&gt;64,"Others")</f>
        <v>Others</v>
      </c>
      <c r="I2045" t="s">
        <v>21</v>
      </c>
      <c r="J2045" t="s">
        <v>21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s="9" t="str">
        <f>IF(Table2[[#This Row],[Avg Monthly GB Download]]&lt;5,"Less then 5GB",IF(Table2[[#This Row],[Avg Monthly GB Download]]&gt;=10,"10 or More GB", "Between 5 and 10GB"))</f>
        <v>Less then 5GB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tr" cm="1">
        <f t="array" ref="H2046">_xlfn.IFS(Table2[[#This Row],[Age]]&lt;30,"Under",Table2[[#This Row],[Age]]&gt;=65,"Senior",30&lt;Table2[[#This Row],[Age]]&gt;64,"Others")</f>
        <v>Senior</v>
      </c>
      <c r="I2046" t="s">
        <v>21</v>
      </c>
      <c r="J2046" t="s">
        <v>25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s="9" t="str">
        <f>IF(Table2[[#This Row],[Avg Monthly GB Download]]&lt;5,"Less then 5GB",IF(Table2[[#This Row],[Avg Monthly GB Download]]&gt;=10,"10 or More GB", "Between 5 and 10GB"))</f>
        <v>Less then 5GB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tr" cm="1">
        <f t="array" ref="H2047">_xlfn.IFS(Table2[[#This Row],[Age]]&lt;30,"Under",Table2[[#This Row],[Age]]&gt;=65,"Senior",30&lt;Table2[[#This Row],[Age]]&gt;64,"Others")</f>
        <v>Others</v>
      </c>
      <c r="I2047" t="s">
        <v>21</v>
      </c>
      <c r="J2047" t="s">
        <v>21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s="9" t="str">
        <f>IF(Table2[[#This Row],[Avg Monthly GB Download]]&lt;5,"Less then 5GB",IF(Table2[[#This Row],[Avg Monthly GB Download]]&gt;=10,"10 or More GB", "Between 5 and 10GB"))</f>
        <v>Less then 5GB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tr" cm="1">
        <f t="array" ref="H2048">_xlfn.IFS(Table2[[#This Row],[Age]]&lt;30,"Under",Table2[[#This Row],[Age]]&gt;=65,"Senior",30&lt;Table2[[#This Row],[Age]]&gt;64,"Others")</f>
        <v>Others</v>
      </c>
      <c r="I2048" t="s">
        <v>21</v>
      </c>
      <c r="J2048" t="s">
        <v>21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s="9" t="str">
        <f>IF(Table2[[#This Row],[Avg Monthly GB Download]]&lt;5,"Less then 5GB",IF(Table2[[#This Row],[Avg Monthly GB Download]]&gt;=10,"10 or More GB", "Between 5 and 10GB"))</f>
        <v>Less then 5GB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tr" cm="1">
        <f t="array" ref="H2049">_xlfn.IFS(Table2[[#This Row],[Age]]&lt;30,"Under",Table2[[#This Row],[Age]]&gt;=65,"Senior",30&lt;Table2[[#This Row],[Age]]&gt;64,"Others")</f>
        <v>Under</v>
      </c>
      <c r="I2049" t="s">
        <v>25</v>
      </c>
      <c r="J2049" t="s">
        <v>21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s="9" t="str">
        <f>IF(Table2[[#This Row],[Avg Monthly GB Download]]&lt;5,"Less then 5GB",IF(Table2[[#This Row],[Avg Monthly GB Download]]&gt;=10,"10 or More GB", "Between 5 and 10GB"))</f>
        <v>10 or More GB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tr" cm="1">
        <f t="array" ref="H2050">_xlfn.IFS(Table2[[#This Row],[Age]]&lt;30,"Under",Table2[[#This Row],[Age]]&gt;=65,"Senior",30&lt;Table2[[#This Row],[Age]]&gt;64,"Others")</f>
        <v>Others</v>
      </c>
      <c r="I2050" t="s">
        <v>21</v>
      </c>
      <c r="J2050" t="s">
        <v>21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s="9" t="str">
        <f>IF(Table2[[#This Row],[Avg Monthly GB Download]]&lt;5,"Less then 5GB",IF(Table2[[#This Row],[Avg Monthly GB Download]]&gt;=10,"10 or More GB", "Between 5 and 10GB"))</f>
        <v>Less then 5GB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tr" cm="1">
        <f t="array" ref="H2051">_xlfn.IFS(Table2[[#This Row],[Age]]&lt;30,"Under",Table2[[#This Row],[Age]]&gt;=65,"Senior",30&lt;Table2[[#This Row],[Age]]&gt;64,"Others")</f>
        <v>Others</v>
      </c>
      <c r="I2051" t="s">
        <v>21</v>
      </c>
      <c r="J2051" t="s">
        <v>21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s="9" t="str">
        <f>IF(Table2[[#This Row],[Avg Monthly GB Download]]&lt;5,"Less then 5GB",IF(Table2[[#This Row],[Avg Monthly GB Download]]&gt;=10,"10 or More GB", "Between 5 and 10GB"))</f>
        <v>Less then 5GB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tr" cm="1">
        <f t="array" ref="H2052">_xlfn.IFS(Table2[[#This Row],[Age]]&lt;30,"Under",Table2[[#This Row],[Age]]&gt;=65,"Senior",30&lt;Table2[[#This Row],[Age]]&gt;64,"Others")</f>
        <v>Under</v>
      </c>
      <c r="I2052" t="s">
        <v>25</v>
      </c>
      <c r="J2052" t="s">
        <v>21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s="9" t="str">
        <f>IF(Table2[[#This Row],[Avg Monthly GB Download]]&lt;5,"Less then 5GB",IF(Table2[[#This Row],[Avg Monthly GB Download]]&gt;=10,"10 or More GB", "Between 5 and 10GB"))</f>
        <v>Less then 5GB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tr" cm="1">
        <f t="array" ref="H2053">_xlfn.IFS(Table2[[#This Row],[Age]]&lt;30,"Under",Table2[[#This Row],[Age]]&gt;=65,"Senior",30&lt;Table2[[#This Row],[Age]]&gt;64,"Others")</f>
        <v>Others</v>
      </c>
      <c r="I2053" t="s">
        <v>21</v>
      </c>
      <c r="J2053" t="s">
        <v>21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s="9" t="str">
        <f>IF(Table2[[#This Row],[Avg Monthly GB Download]]&lt;5,"Less then 5GB",IF(Table2[[#This Row],[Avg Monthly GB Download]]&gt;=10,"10 or More GB", "Between 5 and 10GB"))</f>
        <v>Less then 5GB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tr" cm="1">
        <f t="array" ref="H2054">_xlfn.IFS(Table2[[#This Row],[Age]]&lt;30,"Under",Table2[[#This Row],[Age]]&gt;=65,"Senior",30&lt;Table2[[#This Row],[Age]]&gt;64,"Others")</f>
        <v>Senior</v>
      </c>
      <c r="I2054" t="s">
        <v>21</v>
      </c>
      <c r="J2054" t="s">
        <v>25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s="9" t="str">
        <f>IF(Table2[[#This Row],[Avg Monthly GB Download]]&lt;5,"Less then 5GB",IF(Table2[[#This Row],[Avg Monthly GB Download]]&gt;=10,"10 or More GB", "Between 5 and 10GB"))</f>
        <v>Less then 5GB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tr" cm="1">
        <f t="array" ref="H2055">_xlfn.IFS(Table2[[#This Row],[Age]]&lt;30,"Under",Table2[[#This Row],[Age]]&gt;=65,"Senior",30&lt;Table2[[#This Row],[Age]]&gt;64,"Others")</f>
        <v>Senior</v>
      </c>
      <c r="I2055" t="s">
        <v>21</v>
      </c>
      <c r="J2055" t="s">
        <v>25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s="9" t="str">
        <f>IF(Table2[[#This Row],[Avg Monthly GB Download]]&lt;5,"Less then 5GB",IF(Table2[[#This Row],[Avg Monthly GB Download]]&gt;=10,"10 or More GB", "Between 5 and 10GB"))</f>
        <v>Between 5 and 10GB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tr" cm="1">
        <f t="array" ref="H2056">_xlfn.IFS(Table2[[#This Row],[Age]]&lt;30,"Under",Table2[[#This Row],[Age]]&gt;=65,"Senior",30&lt;Table2[[#This Row],[Age]]&gt;64,"Others")</f>
        <v>Others</v>
      </c>
      <c r="I2056" t="s">
        <v>21</v>
      </c>
      <c r="J2056" t="s">
        <v>21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s="9" t="str">
        <f>IF(Table2[[#This Row],[Avg Monthly GB Download]]&lt;5,"Less then 5GB",IF(Table2[[#This Row],[Avg Monthly GB Download]]&gt;=10,"10 or More GB", "Between 5 and 10GB"))</f>
        <v>Between 5 and 10GB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tr" cm="1">
        <f t="array" ref="H2057">_xlfn.IFS(Table2[[#This Row],[Age]]&lt;30,"Under",Table2[[#This Row],[Age]]&gt;=65,"Senior",30&lt;Table2[[#This Row],[Age]]&gt;64,"Others")</f>
        <v>Under</v>
      </c>
      <c r="I2057" t="s">
        <v>25</v>
      </c>
      <c r="J2057" t="s">
        <v>21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s="9" t="str">
        <f>IF(Table2[[#This Row],[Avg Monthly GB Download]]&lt;5,"Less then 5GB",IF(Table2[[#This Row],[Avg Monthly GB Download]]&gt;=10,"10 or More GB", "Between 5 and 10GB"))</f>
        <v>10 or More GB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tr" cm="1">
        <f t="array" ref="H2058">_xlfn.IFS(Table2[[#This Row],[Age]]&lt;30,"Under",Table2[[#This Row],[Age]]&gt;=65,"Senior",30&lt;Table2[[#This Row],[Age]]&gt;64,"Others")</f>
        <v>Others</v>
      </c>
      <c r="I2058" t="s">
        <v>21</v>
      </c>
      <c r="J2058" t="s">
        <v>21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s="9" t="str">
        <f>IF(Table2[[#This Row],[Avg Monthly GB Download]]&lt;5,"Less then 5GB",IF(Table2[[#This Row],[Avg Monthly GB Download]]&gt;=10,"10 or More GB", "Between 5 and 10GB"))</f>
        <v>Less then 5GB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tr" cm="1">
        <f t="array" ref="H2059">_xlfn.IFS(Table2[[#This Row],[Age]]&lt;30,"Under",Table2[[#This Row],[Age]]&gt;=65,"Senior",30&lt;Table2[[#This Row],[Age]]&gt;64,"Others")</f>
        <v>Others</v>
      </c>
      <c r="I2059" t="s">
        <v>21</v>
      </c>
      <c r="J2059" t="s">
        <v>21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s="9" t="str">
        <f>IF(Table2[[#This Row],[Avg Monthly GB Download]]&lt;5,"Less then 5GB",IF(Table2[[#This Row],[Avg Monthly GB Download]]&gt;=10,"10 or More GB", "Between 5 and 10GB"))</f>
        <v>10 or More GB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tr" cm="1">
        <f t="array" ref="H2060">_xlfn.IFS(Table2[[#This Row],[Age]]&lt;30,"Under",Table2[[#This Row],[Age]]&gt;=65,"Senior",30&lt;Table2[[#This Row],[Age]]&gt;64,"Others")</f>
        <v>Others</v>
      </c>
      <c r="I2060" t="s">
        <v>21</v>
      </c>
      <c r="J2060" t="s">
        <v>21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s="9" t="str">
        <f>IF(Table2[[#This Row],[Avg Monthly GB Download]]&lt;5,"Less then 5GB",IF(Table2[[#This Row],[Avg Monthly GB Download]]&gt;=10,"10 or More GB", "Between 5 and 10GB"))</f>
        <v>Less then 5GB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tr" cm="1">
        <f t="array" ref="H2061">_xlfn.IFS(Table2[[#This Row],[Age]]&lt;30,"Under",Table2[[#This Row],[Age]]&gt;=65,"Senior",30&lt;Table2[[#This Row],[Age]]&gt;64,"Others")</f>
        <v>Senior</v>
      </c>
      <c r="I2061" t="s">
        <v>21</v>
      </c>
      <c r="J2061" t="s">
        <v>25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s="9" t="str">
        <f>IF(Table2[[#This Row],[Avg Monthly GB Download]]&lt;5,"Less then 5GB",IF(Table2[[#This Row],[Avg Monthly GB Download]]&gt;=10,"10 or More GB", "Between 5 and 10GB"))</f>
        <v>Less then 5GB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tr" cm="1">
        <f t="array" ref="H2062">_xlfn.IFS(Table2[[#This Row],[Age]]&lt;30,"Under",Table2[[#This Row],[Age]]&gt;=65,"Senior",30&lt;Table2[[#This Row],[Age]]&gt;64,"Others")</f>
        <v>Others</v>
      </c>
      <c r="I2062" t="s">
        <v>21</v>
      </c>
      <c r="J2062" t="s">
        <v>21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s="9" t="str">
        <f>IF(Table2[[#This Row],[Avg Monthly GB Download]]&lt;5,"Less then 5GB",IF(Table2[[#This Row],[Avg Monthly GB Download]]&gt;=10,"10 or More GB", "Between 5 and 10GB"))</f>
        <v>Less then 5GB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tr" cm="1">
        <f t="array" ref="H2063">_xlfn.IFS(Table2[[#This Row],[Age]]&lt;30,"Under",Table2[[#This Row],[Age]]&gt;=65,"Senior",30&lt;Table2[[#This Row],[Age]]&gt;64,"Others")</f>
        <v>Others</v>
      </c>
      <c r="I2063" t="s">
        <v>21</v>
      </c>
      <c r="J2063" t="s">
        <v>21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s="9" t="str">
        <f>IF(Table2[[#This Row],[Avg Monthly GB Download]]&lt;5,"Less then 5GB",IF(Table2[[#This Row],[Avg Monthly GB Download]]&gt;=10,"10 or More GB", "Between 5 and 10GB"))</f>
        <v>Between 5 and 10GB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tr" cm="1">
        <f t="array" ref="H2064">_xlfn.IFS(Table2[[#This Row],[Age]]&lt;30,"Under",Table2[[#This Row],[Age]]&gt;=65,"Senior",30&lt;Table2[[#This Row],[Age]]&gt;64,"Others")</f>
        <v>Under</v>
      </c>
      <c r="I2064" t="s">
        <v>25</v>
      </c>
      <c r="J2064" t="s">
        <v>21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s="9" t="str">
        <f>IF(Table2[[#This Row],[Avg Monthly GB Download]]&lt;5,"Less then 5GB",IF(Table2[[#This Row],[Avg Monthly GB Download]]&gt;=10,"10 or More GB", "Between 5 and 10GB"))</f>
        <v>Less then 5GB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tr" cm="1">
        <f t="array" ref="H2065">_xlfn.IFS(Table2[[#This Row],[Age]]&lt;30,"Under",Table2[[#This Row],[Age]]&gt;=65,"Senior",30&lt;Table2[[#This Row],[Age]]&gt;64,"Others")</f>
        <v>Others</v>
      </c>
      <c r="I2065" t="s">
        <v>21</v>
      </c>
      <c r="J2065" t="s">
        <v>21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s="9" t="str">
        <f>IF(Table2[[#This Row],[Avg Monthly GB Download]]&lt;5,"Less then 5GB",IF(Table2[[#This Row],[Avg Monthly GB Download]]&gt;=10,"10 or More GB", "Between 5 and 10GB"))</f>
        <v>Less then 5GB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tr" cm="1">
        <f t="array" ref="H2066">_xlfn.IFS(Table2[[#This Row],[Age]]&lt;30,"Under",Table2[[#This Row],[Age]]&gt;=65,"Senior",30&lt;Table2[[#This Row],[Age]]&gt;64,"Others")</f>
        <v>Others</v>
      </c>
      <c r="I2066" t="s">
        <v>21</v>
      </c>
      <c r="J2066" t="s">
        <v>21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s="9" t="str">
        <f>IF(Table2[[#This Row],[Avg Monthly GB Download]]&lt;5,"Less then 5GB",IF(Table2[[#This Row],[Avg Monthly GB Download]]&gt;=10,"10 or More GB", "Between 5 and 10GB"))</f>
        <v>10 or More GB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tr" cm="1">
        <f t="array" ref="H2067">_xlfn.IFS(Table2[[#This Row],[Age]]&lt;30,"Under",Table2[[#This Row],[Age]]&gt;=65,"Senior",30&lt;Table2[[#This Row],[Age]]&gt;64,"Others")</f>
        <v>Others</v>
      </c>
      <c r="I2067" t="s">
        <v>21</v>
      </c>
      <c r="J2067" t="s">
        <v>21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s="9" t="str">
        <f>IF(Table2[[#This Row],[Avg Monthly GB Download]]&lt;5,"Less then 5GB",IF(Table2[[#This Row],[Avg Monthly GB Download]]&gt;=10,"10 or More GB", "Between 5 and 10GB"))</f>
        <v>Less then 5GB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tr" cm="1">
        <f t="array" ref="H2068">_xlfn.IFS(Table2[[#This Row],[Age]]&lt;30,"Under",Table2[[#This Row],[Age]]&gt;=65,"Senior",30&lt;Table2[[#This Row],[Age]]&gt;64,"Others")</f>
        <v>Others</v>
      </c>
      <c r="I2068" t="s">
        <v>21</v>
      </c>
      <c r="J2068" t="s">
        <v>21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s="9" t="str">
        <f>IF(Table2[[#This Row],[Avg Monthly GB Download]]&lt;5,"Less then 5GB",IF(Table2[[#This Row],[Avg Monthly GB Download]]&gt;=10,"10 or More GB", "Between 5 and 10GB"))</f>
        <v>Less then 5GB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tr" cm="1">
        <f t="array" ref="H2069">_xlfn.IFS(Table2[[#This Row],[Age]]&lt;30,"Under",Table2[[#This Row],[Age]]&gt;=65,"Senior",30&lt;Table2[[#This Row],[Age]]&gt;64,"Others")</f>
        <v>Others</v>
      </c>
      <c r="I2069" t="s">
        <v>21</v>
      </c>
      <c r="J2069" t="s">
        <v>21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s="9" t="str">
        <f>IF(Table2[[#This Row],[Avg Monthly GB Download]]&lt;5,"Less then 5GB",IF(Table2[[#This Row],[Avg Monthly GB Download]]&gt;=10,"10 or More GB", "Between 5 and 10GB"))</f>
        <v>Less then 5GB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tr" cm="1">
        <f t="array" ref="H2070">_xlfn.IFS(Table2[[#This Row],[Age]]&lt;30,"Under",Table2[[#This Row],[Age]]&gt;=65,"Senior",30&lt;Table2[[#This Row],[Age]]&gt;64,"Others")</f>
        <v>Others</v>
      </c>
      <c r="I2070" t="s">
        <v>21</v>
      </c>
      <c r="J2070" t="s">
        <v>21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s="9" t="str">
        <f>IF(Table2[[#This Row],[Avg Monthly GB Download]]&lt;5,"Less then 5GB",IF(Table2[[#This Row],[Avg Monthly GB Download]]&gt;=10,"10 or More GB", "Between 5 and 10GB"))</f>
        <v>Less then 5GB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tr" cm="1">
        <f t="array" ref="H2071">_xlfn.IFS(Table2[[#This Row],[Age]]&lt;30,"Under",Table2[[#This Row],[Age]]&gt;=65,"Senior",30&lt;Table2[[#This Row],[Age]]&gt;64,"Others")</f>
        <v>Under</v>
      </c>
      <c r="I2071" t="s">
        <v>25</v>
      </c>
      <c r="J2071" t="s">
        <v>21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s="9" t="str">
        <f>IF(Table2[[#This Row],[Avg Monthly GB Download]]&lt;5,"Less then 5GB",IF(Table2[[#This Row],[Avg Monthly GB Download]]&gt;=10,"10 or More GB", "Between 5 and 10GB"))</f>
        <v>Less then 5GB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tr" cm="1">
        <f t="array" ref="H2072">_xlfn.IFS(Table2[[#This Row],[Age]]&lt;30,"Under",Table2[[#This Row],[Age]]&gt;=65,"Senior",30&lt;Table2[[#This Row],[Age]]&gt;64,"Others")</f>
        <v>Under</v>
      </c>
      <c r="I2072" t="s">
        <v>25</v>
      </c>
      <c r="J2072" t="s">
        <v>21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s="9" t="str">
        <f>IF(Table2[[#This Row],[Avg Monthly GB Download]]&lt;5,"Less then 5GB",IF(Table2[[#This Row],[Avg Monthly GB Download]]&gt;=10,"10 or More GB", "Between 5 and 10GB"))</f>
        <v>Less then 5GB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tr" cm="1">
        <f t="array" ref="H2073">_xlfn.IFS(Table2[[#This Row],[Age]]&lt;30,"Under",Table2[[#This Row],[Age]]&gt;=65,"Senior",30&lt;Table2[[#This Row],[Age]]&gt;64,"Others")</f>
        <v>Others</v>
      </c>
      <c r="I2073" t="s">
        <v>21</v>
      </c>
      <c r="J2073" t="s">
        <v>21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s="9" t="str">
        <f>IF(Table2[[#This Row],[Avg Monthly GB Download]]&lt;5,"Less then 5GB",IF(Table2[[#This Row],[Avg Monthly GB Download]]&gt;=10,"10 or More GB", "Between 5 and 10GB"))</f>
        <v>Between 5 and 10GB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tr" cm="1">
        <f t="array" ref="H2074">_xlfn.IFS(Table2[[#This Row],[Age]]&lt;30,"Under",Table2[[#This Row],[Age]]&gt;=65,"Senior",30&lt;Table2[[#This Row],[Age]]&gt;64,"Others")</f>
        <v>Others</v>
      </c>
      <c r="I2074" t="s">
        <v>21</v>
      </c>
      <c r="J2074" t="s">
        <v>21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s="9" t="str">
        <f>IF(Table2[[#This Row],[Avg Monthly GB Download]]&lt;5,"Less then 5GB",IF(Table2[[#This Row],[Avg Monthly GB Download]]&gt;=10,"10 or More GB", "Between 5 and 10GB"))</f>
        <v>10 or More GB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tr" cm="1">
        <f t="array" ref="H2075">_xlfn.IFS(Table2[[#This Row],[Age]]&lt;30,"Under",Table2[[#This Row],[Age]]&gt;=65,"Senior",30&lt;Table2[[#This Row],[Age]]&gt;64,"Others")</f>
        <v>Others</v>
      </c>
      <c r="I2075" t="s">
        <v>21</v>
      </c>
      <c r="J2075" t="s">
        <v>21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s="9" t="str">
        <f>IF(Table2[[#This Row],[Avg Monthly GB Download]]&lt;5,"Less then 5GB",IF(Table2[[#This Row],[Avg Monthly GB Download]]&gt;=10,"10 or More GB", "Between 5 and 10GB"))</f>
        <v>Less then 5GB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tr" cm="1">
        <f t="array" ref="H2076">_xlfn.IFS(Table2[[#This Row],[Age]]&lt;30,"Under",Table2[[#This Row],[Age]]&gt;=65,"Senior",30&lt;Table2[[#This Row],[Age]]&gt;64,"Others")</f>
        <v>Others</v>
      </c>
      <c r="I2076" t="s">
        <v>21</v>
      </c>
      <c r="J2076" t="s">
        <v>21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s="9" t="str">
        <f>IF(Table2[[#This Row],[Avg Monthly GB Download]]&lt;5,"Less then 5GB",IF(Table2[[#This Row],[Avg Monthly GB Download]]&gt;=10,"10 or More GB", "Between 5 and 10GB"))</f>
        <v>Less then 5GB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tr" cm="1">
        <f t="array" ref="H2077">_xlfn.IFS(Table2[[#This Row],[Age]]&lt;30,"Under",Table2[[#This Row],[Age]]&gt;=65,"Senior",30&lt;Table2[[#This Row],[Age]]&gt;64,"Others")</f>
        <v>Others</v>
      </c>
      <c r="I2077" t="s">
        <v>21</v>
      </c>
      <c r="J2077" t="s">
        <v>21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s="9" t="str">
        <f>IF(Table2[[#This Row],[Avg Monthly GB Download]]&lt;5,"Less then 5GB",IF(Table2[[#This Row],[Avg Monthly GB Download]]&gt;=10,"10 or More GB", "Between 5 and 10GB"))</f>
        <v>Less then 5GB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tr" cm="1">
        <f t="array" ref="H2078">_xlfn.IFS(Table2[[#This Row],[Age]]&lt;30,"Under",Table2[[#This Row],[Age]]&gt;=65,"Senior",30&lt;Table2[[#This Row],[Age]]&gt;64,"Others")</f>
        <v>Others</v>
      </c>
      <c r="I2078" t="s">
        <v>21</v>
      </c>
      <c r="J2078" t="s">
        <v>21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s="9" t="str">
        <f>IF(Table2[[#This Row],[Avg Monthly GB Download]]&lt;5,"Less then 5GB",IF(Table2[[#This Row],[Avg Monthly GB Download]]&gt;=10,"10 or More GB", "Between 5 and 10GB"))</f>
        <v>Less then 5GB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tr" cm="1">
        <f t="array" ref="H2079">_xlfn.IFS(Table2[[#This Row],[Age]]&lt;30,"Under",Table2[[#This Row],[Age]]&gt;=65,"Senior",30&lt;Table2[[#This Row],[Age]]&gt;64,"Others")</f>
        <v>Others</v>
      </c>
      <c r="I2079" t="s">
        <v>21</v>
      </c>
      <c r="J2079" t="s">
        <v>21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s="9" t="str">
        <f>IF(Table2[[#This Row],[Avg Monthly GB Download]]&lt;5,"Less then 5GB",IF(Table2[[#This Row],[Avg Monthly GB Download]]&gt;=10,"10 or More GB", "Between 5 and 10GB"))</f>
        <v>Less then 5GB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tr" cm="1">
        <f t="array" ref="H2080">_xlfn.IFS(Table2[[#This Row],[Age]]&lt;30,"Under",Table2[[#This Row],[Age]]&gt;=65,"Senior",30&lt;Table2[[#This Row],[Age]]&gt;64,"Others")</f>
        <v>Under</v>
      </c>
      <c r="I2080" t="s">
        <v>25</v>
      </c>
      <c r="J2080" t="s">
        <v>21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s="9" t="str">
        <f>IF(Table2[[#This Row],[Avg Monthly GB Download]]&lt;5,"Less then 5GB",IF(Table2[[#This Row],[Avg Monthly GB Download]]&gt;=10,"10 or More GB", "Between 5 and 10GB"))</f>
        <v>Less then 5GB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tr" cm="1">
        <f t="array" ref="H2081">_xlfn.IFS(Table2[[#This Row],[Age]]&lt;30,"Under",Table2[[#This Row],[Age]]&gt;=65,"Senior",30&lt;Table2[[#This Row],[Age]]&gt;64,"Others")</f>
        <v>Others</v>
      </c>
      <c r="I2081" t="s">
        <v>21</v>
      </c>
      <c r="J2081" t="s">
        <v>21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s="9" t="str">
        <f>IF(Table2[[#This Row],[Avg Monthly GB Download]]&lt;5,"Less then 5GB",IF(Table2[[#This Row],[Avg Monthly GB Download]]&gt;=10,"10 or More GB", "Between 5 and 10GB"))</f>
        <v>Less then 5GB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tr" cm="1">
        <f t="array" ref="H2082">_xlfn.IFS(Table2[[#This Row],[Age]]&lt;30,"Under",Table2[[#This Row],[Age]]&gt;=65,"Senior",30&lt;Table2[[#This Row],[Age]]&gt;64,"Others")</f>
        <v>Others</v>
      </c>
      <c r="I2082" t="s">
        <v>21</v>
      </c>
      <c r="J2082" t="s">
        <v>21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s="9" t="str">
        <f>IF(Table2[[#This Row],[Avg Monthly GB Download]]&lt;5,"Less then 5GB",IF(Table2[[#This Row],[Avg Monthly GB Download]]&gt;=10,"10 or More GB", "Between 5 and 10GB"))</f>
        <v>Less then 5GB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tr" cm="1">
        <f t="array" ref="H2083">_xlfn.IFS(Table2[[#This Row],[Age]]&lt;30,"Under",Table2[[#This Row],[Age]]&gt;=65,"Senior",30&lt;Table2[[#This Row],[Age]]&gt;64,"Others")</f>
        <v>Senior</v>
      </c>
      <c r="I2083" t="s">
        <v>21</v>
      </c>
      <c r="J2083" t="s">
        <v>25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s="9" t="str">
        <f>IF(Table2[[#This Row],[Avg Monthly GB Download]]&lt;5,"Less then 5GB",IF(Table2[[#This Row],[Avg Monthly GB Download]]&gt;=10,"10 or More GB", "Between 5 and 10GB"))</f>
        <v>Less then 5GB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tr" cm="1">
        <f t="array" ref="H2084">_xlfn.IFS(Table2[[#This Row],[Age]]&lt;30,"Under",Table2[[#This Row],[Age]]&gt;=65,"Senior",30&lt;Table2[[#This Row],[Age]]&gt;64,"Others")</f>
        <v>Others</v>
      </c>
      <c r="I2084" t="s">
        <v>21</v>
      </c>
      <c r="J2084" t="s">
        <v>21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s="9" t="str">
        <f>IF(Table2[[#This Row],[Avg Monthly GB Download]]&lt;5,"Less then 5GB",IF(Table2[[#This Row],[Avg Monthly GB Download]]&gt;=10,"10 or More GB", "Between 5 and 10GB"))</f>
        <v>10 or More GB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tr" cm="1">
        <f t="array" ref="H2085">_xlfn.IFS(Table2[[#This Row],[Age]]&lt;30,"Under",Table2[[#This Row],[Age]]&gt;=65,"Senior",30&lt;Table2[[#This Row],[Age]]&gt;64,"Others")</f>
        <v>Others</v>
      </c>
      <c r="I2085" t="s">
        <v>21</v>
      </c>
      <c r="J2085" t="s">
        <v>21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s="9" t="str">
        <f>IF(Table2[[#This Row],[Avg Monthly GB Download]]&lt;5,"Less then 5GB",IF(Table2[[#This Row],[Avg Monthly GB Download]]&gt;=10,"10 or More GB", "Between 5 and 10GB"))</f>
        <v>Between 5 and 10GB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tr" cm="1">
        <f t="array" ref="H2086">_xlfn.IFS(Table2[[#This Row],[Age]]&lt;30,"Under",Table2[[#This Row],[Age]]&gt;=65,"Senior",30&lt;Table2[[#This Row],[Age]]&gt;64,"Others")</f>
        <v>Others</v>
      </c>
      <c r="I2086" t="s">
        <v>21</v>
      </c>
      <c r="J2086" t="s">
        <v>21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s="9" t="str">
        <f>IF(Table2[[#This Row],[Avg Monthly GB Download]]&lt;5,"Less then 5GB",IF(Table2[[#This Row],[Avg Monthly GB Download]]&gt;=10,"10 or More GB", "Between 5 and 10GB"))</f>
        <v>Less then 5GB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tr" cm="1">
        <f t="array" ref="H2087">_xlfn.IFS(Table2[[#This Row],[Age]]&lt;30,"Under",Table2[[#This Row],[Age]]&gt;=65,"Senior",30&lt;Table2[[#This Row],[Age]]&gt;64,"Others")</f>
        <v>Under</v>
      </c>
      <c r="I2087" t="s">
        <v>25</v>
      </c>
      <c r="J2087" t="s">
        <v>21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s="9" t="str">
        <f>IF(Table2[[#This Row],[Avg Monthly GB Download]]&lt;5,"Less then 5GB",IF(Table2[[#This Row],[Avg Monthly GB Download]]&gt;=10,"10 or More GB", "Between 5 and 10GB"))</f>
        <v>10 or More GB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tr" cm="1">
        <f t="array" ref="H2088">_xlfn.IFS(Table2[[#This Row],[Age]]&lt;30,"Under",Table2[[#This Row],[Age]]&gt;=65,"Senior",30&lt;Table2[[#This Row],[Age]]&gt;64,"Others")</f>
        <v>Others</v>
      </c>
      <c r="I2088" t="s">
        <v>21</v>
      </c>
      <c r="J2088" t="s">
        <v>21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s="9" t="str">
        <f>IF(Table2[[#This Row],[Avg Monthly GB Download]]&lt;5,"Less then 5GB",IF(Table2[[#This Row],[Avg Monthly GB Download]]&gt;=10,"10 or More GB", "Between 5 and 10GB"))</f>
        <v>Between 5 and 10GB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tr" cm="1">
        <f t="array" ref="H2089">_xlfn.IFS(Table2[[#This Row],[Age]]&lt;30,"Under",Table2[[#This Row],[Age]]&gt;=65,"Senior",30&lt;Table2[[#This Row],[Age]]&gt;64,"Others")</f>
        <v>Others</v>
      </c>
      <c r="I2089" t="s">
        <v>21</v>
      </c>
      <c r="J2089" t="s">
        <v>21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s="9" t="str">
        <f>IF(Table2[[#This Row],[Avg Monthly GB Download]]&lt;5,"Less then 5GB",IF(Table2[[#This Row],[Avg Monthly GB Download]]&gt;=10,"10 or More GB", "Between 5 and 10GB"))</f>
        <v>Between 5 and 10GB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tr" cm="1">
        <f t="array" ref="H2090">_xlfn.IFS(Table2[[#This Row],[Age]]&lt;30,"Under",Table2[[#This Row],[Age]]&gt;=65,"Senior",30&lt;Table2[[#This Row],[Age]]&gt;64,"Others")</f>
        <v>Under</v>
      </c>
      <c r="I2090" t="s">
        <v>25</v>
      </c>
      <c r="J2090" t="s">
        <v>21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s="9" t="str">
        <f>IF(Table2[[#This Row],[Avg Monthly GB Download]]&lt;5,"Less then 5GB",IF(Table2[[#This Row],[Avg Monthly GB Download]]&gt;=10,"10 or More GB", "Between 5 and 10GB"))</f>
        <v>Less then 5GB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tr" cm="1">
        <f t="array" ref="H2091">_xlfn.IFS(Table2[[#This Row],[Age]]&lt;30,"Under",Table2[[#This Row],[Age]]&gt;=65,"Senior",30&lt;Table2[[#This Row],[Age]]&gt;64,"Others")</f>
        <v>Others</v>
      </c>
      <c r="I2091" t="s">
        <v>21</v>
      </c>
      <c r="J2091" t="s">
        <v>21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s="9" t="str">
        <f>IF(Table2[[#This Row],[Avg Monthly GB Download]]&lt;5,"Less then 5GB",IF(Table2[[#This Row],[Avg Monthly GB Download]]&gt;=10,"10 or More GB", "Between 5 and 10GB"))</f>
        <v>Less then 5GB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tr" cm="1">
        <f t="array" ref="H2092">_xlfn.IFS(Table2[[#This Row],[Age]]&lt;30,"Under",Table2[[#This Row],[Age]]&gt;=65,"Senior",30&lt;Table2[[#This Row],[Age]]&gt;64,"Others")</f>
        <v>Others</v>
      </c>
      <c r="I2092" t="s">
        <v>21</v>
      </c>
      <c r="J2092" t="s">
        <v>21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s="9" t="str">
        <f>IF(Table2[[#This Row],[Avg Monthly GB Download]]&lt;5,"Less then 5GB",IF(Table2[[#This Row],[Avg Monthly GB Download]]&gt;=10,"10 or More GB", "Between 5 and 10GB"))</f>
        <v>Less then 5GB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tr" cm="1">
        <f t="array" ref="H2093">_xlfn.IFS(Table2[[#This Row],[Age]]&lt;30,"Under",Table2[[#This Row],[Age]]&gt;=65,"Senior",30&lt;Table2[[#This Row],[Age]]&gt;64,"Others")</f>
        <v>Others</v>
      </c>
      <c r="I2093" t="s">
        <v>21</v>
      </c>
      <c r="J2093" t="s">
        <v>21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s="9" t="str">
        <f>IF(Table2[[#This Row],[Avg Monthly GB Download]]&lt;5,"Less then 5GB",IF(Table2[[#This Row],[Avg Monthly GB Download]]&gt;=10,"10 or More GB", "Between 5 and 10GB"))</f>
        <v>Less then 5GB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tr" cm="1">
        <f t="array" ref="H2094">_xlfn.IFS(Table2[[#This Row],[Age]]&lt;30,"Under",Table2[[#This Row],[Age]]&gt;=65,"Senior",30&lt;Table2[[#This Row],[Age]]&gt;64,"Others")</f>
        <v>Senior</v>
      </c>
      <c r="I2094" t="s">
        <v>21</v>
      </c>
      <c r="J2094" t="s">
        <v>25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s="9" t="str">
        <f>IF(Table2[[#This Row],[Avg Monthly GB Download]]&lt;5,"Less then 5GB",IF(Table2[[#This Row],[Avg Monthly GB Download]]&gt;=10,"10 or More GB", "Between 5 and 10GB"))</f>
        <v>10 or More GB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tr" cm="1">
        <f t="array" ref="H2095">_xlfn.IFS(Table2[[#This Row],[Age]]&lt;30,"Under",Table2[[#This Row],[Age]]&gt;=65,"Senior",30&lt;Table2[[#This Row],[Age]]&gt;64,"Others")</f>
        <v>Senior</v>
      </c>
      <c r="I2095" t="s">
        <v>21</v>
      </c>
      <c r="J2095" t="s">
        <v>21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s="9" t="str">
        <f>IF(Table2[[#This Row],[Avg Monthly GB Download]]&lt;5,"Less then 5GB",IF(Table2[[#This Row],[Avg Monthly GB Download]]&gt;=10,"10 or More GB", "Between 5 and 10GB"))</f>
        <v>Between 5 and 10GB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tr" cm="1">
        <f t="array" ref="H2096">_xlfn.IFS(Table2[[#This Row],[Age]]&lt;30,"Under",Table2[[#This Row],[Age]]&gt;=65,"Senior",30&lt;Table2[[#This Row],[Age]]&gt;64,"Others")</f>
        <v>Others</v>
      </c>
      <c r="I2096" t="s">
        <v>21</v>
      </c>
      <c r="J2096" t="s">
        <v>21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s="9" t="str">
        <f>IF(Table2[[#This Row],[Avg Monthly GB Download]]&lt;5,"Less then 5GB",IF(Table2[[#This Row],[Avg Monthly GB Download]]&gt;=10,"10 or More GB", "Between 5 and 10GB"))</f>
        <v>Less then 5GB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tr" cm="1">
        <f t="array" ref="H2097">_xlfn.IFS(Table2[[#This Row],[Age]]&lt;30,"Under",Table2[[#This Row],[Age]]&gt;=65,"Senior",30&lt;Table2[[#This Row],[Age]]&gt;64,"Others")</f>
        <v>Others</v>
      </c>
      <c r="I2097" t="s">
        <v>21</v>
      </c>
      <c r="J2097" t="s">
        <v>21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s="9" t="str">
        <f>IF(Table2[[#This Row],[Avg Monthly GB Download]]&lt;5,"Less then 5GB",IF(Table2[[#This Row],[Avg Monthly GB Download]]&gt;=10,"10 or More GB", "Between 5 and 10GB"))</f>
        <v>Less then 5GB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tr" cm="1">
        <f t="array" ref="H2098">_xlfn.IFS(Table2[[#This Row],[Age]]&lt;30,"Under",Table2[[#This Row],[Age]]&gt;=65,"Senior",30&lt;Table2[[#This Row],[Age]]&gt;64,"Others")</f>
        <v>Others</v>
      </c>
      <c r="I2098" t="s">
        <v>21</v>
      </c>
      <c r="J2098" t="s">
        <v>21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s="9" t="str">
        <f>IF(Table2[[#This Row],[Avg Monthly GB Download]]&lt;5,"Less then 5GB",IF(Table2[[#This Row],[Avg Monthly GB Download]]&gt;=10,"10 or More GB", "Between 5 and 10GB"))</f>
        <v>10 or More GB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tr" cm="1">
        <f t="array" ref="H2099">_xlfn.IFS(Table2[[#This Row],[Age]]&lt;30,"Under",Table2[[#This Row],[Age]]&gt;=65,"Senior",30&lt;Table2[[#This Row],[Age]]&gt;64,"Others")</f>
        <v>Under</v>
      </c>
      <c r="I2099" t="s">
        <v>25</v>
      </c>
      <c r="J2099" t="s">
        <v>21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s="9" t="str">
        <f>IF(Table2[[#This Row],[Avg Monthly GB Download]]&lt;5,"Less then 5GB",IF(Table2[[#This Row],[Avg Monthly GB Download]]&gt;=10,"10 or More GB", "Between 5 and 10GB"))</f>
        <v>Less then 5GB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tr" cm="1">
        <f t="array" ref="H2100">_xlfn.IFS(Table2[[#This Row],[Age]]&lt;30,"Under",Table2[[#This Row],[Age]]&gt;=65,"Senior",30&lt;Table2[[#This Row],[Age]]&gt;64,"Others")</f>
        <v>Under</v>
      </c>
      <c r="I2100" t="s">
        <v>25</v>
      </c>
      <c r="J2100" t="s">
        <v>21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s="9" t="str">
        <f>IF(Table2[[#This Row],[Avg Monthly GB Download]]&lt;5,"Less then 5GB",IF(Table2[[#This Row],[Avg Monthly GB Download]]&gt;=10,"10 or More GB", "Between 5 and 10GB"))</f>
        <v>Less then 5GB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tr" cm="1">
        <f t="array" ref="H2101">_xlfn.IFS(Table2[[#This Row],[Age]]&lt;30,"Under",Table2[[#This Row],[Age]]&gt;=65,"Senior",30&lt;Table2[[#This Row],[Age]]&gt;64,"Others")</f>
        <v>Under</v>
      </c>
      <c r="I2101" t="s">
        <v>25</v>
      </c>
      <c r="J2101" t="s">
        <v>21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s="9" t="str">
        <f>IF(Table2[[#This Row],[Avg Monthly GB Download]]&lt;5,"Less then 5GB",IF(Table2[[#This Row],[Avg Monthly GB Download]]&gt;=10,"10 or More GB", "Between 5 and 10GB"))</f>
        <v>10 or More GB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tr" cm="1">
        <f t="array" ref="H2102">_xlfn.IFS(Table2[[#This Row],[Age]]&lt;30,"Under",Table2[[#This Row],[Age]]&gt;=65,"Senior",30&lt;Table2[[#This Row],[Age]]&gt;64,"Others")</f>
        <v>Others</v>
      </c>
      <c r="I2102" t="s">
        <v>21</v>
      </c>
      <c r="J2102" t="s">
        <v>21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s="9" t="str">
        <f>IF(Table2[[#This Row],[Avg Monthly GB Download]]&lt;5,"Less then 5GB",IF(Table2[[#This Row],[Avg Monthly GB Download]]&gt;=10,"10 or More GB", "Between 5 and 10GB"))</f>
        <v>Less then 5GB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tr" cm="1">
        <f t="array" ref="H2103">_xlfn.IFS(Table2[[#This Row],[Age]]&lt;30,"Under",Table2[[#This Row],[Age]]&gt;=65,"Senior",30&lt;Table2[[#This Row],[Age]]&gt;64,"Others")</f>
        <v>Others</v>
      </c>
      <c r="I2103" t="s">
        <v>21</v>
      </c>
      <c r="J2103" t="s">
        <v>21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s="9" t="str">
        <f>IF(Table2[[#This Row],[Avg Monthly GB Download]]&lt;5,"Less then 5GB",IF(Table2[[#This Row],[Avg Monthly GB Download]]&gt;=10,"10 or More GB", "Between 5 and 10GB"))</f>
        <v>Less then 5GB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tr" cm="1">
        <f t="array" ref="H2104">_xlfn.IFS(Table2[[#This Row],[Age]]&lt;30,"Under",Table2[[#This Row],[Age]]&gt;=65,"Senior",30&lt;Table2[[#This Row],[Age]]&gt;64,"Others")</f>
        <v>Others</v>
      </c>
      <c r="I2104" t="s">
        <v>21</v>
      </c>
      <c r="J2104" t="s">
        <v>21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s="9" t="str">
        <f>IF(Table2[[#This Row],[Avg Monthly GB Download]]&lt;5,"Less then 5GB",IF(Table2[[#This Row],[Avg Monthly GB Download]]&gt;=10,"10 or More GB", "Between 5 and 10GB"))</f>
        <v>Less then 5GB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tr" cm="1">
        <f t="array" ref="H2105">_xlfn.IFS(Table2[[#This Row],[Age]]&lt;30,"Under",Table2[[#This Row],[Age]]&gt;=65,"Senior",30&lt;Table2[[#This Row],[Age]]&gt;64,"Others")</f>
        <v>Under</v>
      </c>
      <c r="I2105" t="s">
        <v>25</v>
      </c>
      <c r="J2105" t="s">
        <v>21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s="9" t="str">
        <f>IF(Table2[[#This Row],[Avg Monthly GB Download]]&lt;5,"Less then 5GB",IF(Table2[[#This Row],[Avg Monthly GB Download]]&gt;=10,"10 or More GB", "Between 5 and 10GB"))</f>
        <v>Between 5 and 10GB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tr" cm="1">
        <f t="array" ref="H2106">_xlfn.IFS(Table2[[#This Row],[Age]]&lt;30,"Under",Table2[[#This Row],[Age]]&gt;=65,"Senior",30&lt;Table2[[#This Row],[Age]]&gt;64,"Others")</f>
        <v>Under</v>
      </c>
      <c r="I2106" t="s">
        <v>25</v>
      </c>
      <c r="J2106" t="s">
        <v>21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s="9" t="str">
        <f>IF(Table2[[#This Row],[Avg Monthly GB Download]]&lt;5,"Less then 5GB",IF(Table2[[#This Row],[Avg Monthly GB Download]]&gt;=10,"10 or More GB", "Between 5 and 10GB"))</f>
        <v>Less then 5GB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tr" cm="1">
        <f t="array" ref="H2107">_xlfn.IFS(Table2[[#This Row],[Age]]&lt;30,"Under",Table2[[#This Row],[Age]]&gt;=65,"Senior",30&lt;Table2[[#This Row],[Age]]&gt;64,"Others")</f>
        <v>Others</v>
      </c>
      <c r="I2107" t="s">
        <v>21</v>
      </c>
      <c r="J2107" t="s">
        <v>21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s="9" t="str">
        <f>IF(Table2[[#This Row],[Avg Monthly GB Download]]&lt;5,"Less then 5GB",IF(Table2[[#This Row],[Avg Monthly GB Download]]&gt;=10,"10 or More GB", "Between 5 and 10GB"))</f>
        <v>Between 5 and 10GB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tr" cm="1">
        <f t="array" ref="H2108">_xlfn.IFS(Table2[[#This Row],[Age]]&lt;30,"Under",Table2[[#This Row],[Age]]&gt;=65,"Senior",30&lt;Table2[[#This Row],[Age]]&gt;64,"Others")</f>
        <v>Senior</v>
      </c>
      <c r="I2108" t="s">
        <v>21</v>
      </c>
      <c r="J2108" t="s">
        <v>25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s="9" t="str">
        <f>IF(Table2[[#This Row],[Avg Monthly GB Download]]&lt;5,"Less then 5GB",IF(Table2[[#This Row],[Avg Monthly GB Download]]&gt;=10,"10 or More GB", "Between 5 and 10GB"))</f>
        <v>Between 5 and 10GB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tr" cm="1">
        <f t="array" ref="H2109">_xlfn.IFS(Table2[[#This Row],[Age]]&lt;30,"Under",Table2[[#This Row],[Age]]&gt;=65,"Senior",30&lt;Table2[[#This Row],[Age]]&gt;64,"Others")</f>
        <v>Others</v>
      </c>
      <c r="I2109" t="s">
        <v>21</v>
      </c>
      <c r="J2109" t="s">
        <v>21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s="9" t="str">
        <f>IF(Table2[[#This Row],[Avg Monthly GB Download]]&lt;5,"Less then 5GB",IF(Table2[[#This Row],[Avg Monthly GB Download]]&gt;=10,"10 or More GB", "Between 5 and 10GB"))</f>
        <v>Less then 5GB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tr" cm="1">
        <f t="array" ref="H2110">_xlfn.IFS(Table2[[#This Row],[Age]]&lt;30,"Under",Table2[[#This Row],[Age]]&gt;=65,"Senior",30&lt;Table2[[#This Row],[Age]]&gt;64,"Others")</f>
        <v>Senior</v>
      </c>
      <c r="I2110" t="s">
        <v>21</v>
      </c>
      <c r="J2110" t="s">
        <v>25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s="9" t="str">
        <f>IF(Table2[[#This Row],[Avg Monthly GB Download]]&lt;5,"Less then 5GB",IF(Table2[[#This Row],[Avg Monthly GB Download]]&gt;=10,"10 or More GB", "Between 5 and 10GB"))</f>
        <v>Less then 5GB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tr" cm="1">
        <f t="array" ref="H2111">_xlfn.IFS(Table2[[#This Row],[Age]]&lt;30,"Under",Table2[[#This Row],[Age]]&gt;=65,"Senior",30&lt;Table2[[#This Row],[Age]]&gt;64,"Others")</f>
        <v>Senior</v>
      </c>
      <c r="I2111" t="s">
        <v>21</v>
      </c>
      <c r="J2111" t="s">
        <v>25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s="9" t="str">
        <f>IF(Table2[[#This Row],[Avg Monthly GB Download]]&lt;5,"Less then 5GB",IF(Table2[[#This Row],[Avg Monthly GB Download]]&gt;=10,"10 or More GB", "Between 5 and 10GB"))</f>
        <v>10 or More GB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tr" cm="1">
        <f t="array" ref="H2112">_xlfn.IFS(Table2[[#This Row],[Age]]&lt;30,"Under",Table2[[#This Row],[Age]]&gt;=65,"Senior",30&lt;Table2[[#This Row],[Age]]&gt;64,"Others")</f>
        <v>Under</v>
      </c>
      <c r="I2112" t="s">
        <v>25</v>
      </c>
      <c r="J2112" t="s">
        <v>21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s="9" t="str">
        <f>IF(Table2[[#This Row],[Avg Monthly GB Download]]&lt;5,"Less then 5GB",IF(Table2[[#This Row],[Avg Monthly GB Download]]&gt;=10,"10 or More GB", "Between 5 and 10GB"))</f>
        <v>10 or More GB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tr" cm="1">
        <f t="array" ref="H2113">_xlfn.IFS(Table2[[#This Row],[Age]]&lt;30,"Under",Table2[[#This Row],[Age]]&gt;=65,"Senior",30&lt;Table2[[#This Row],[Age]]&gt;64,"Others")</f>
        <v>Others</v>
      </c>
      <c r="I2113" t="s">
        <v>21</v>
      </c>
      <c r="J2113" t="s">
        <v>21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s="9" t="str">
        <f>IF(Table2[[#This Row],[Avg Monthly GB Download]]&lt;5,"Less then 5GB",IF(Table2[[#This Row],[Avg Monthly GB Download]]&gt;=10,"10 or More GB", "Between 5 and 10GB"))</f>
        <v>Less then 5GB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tr" cm="1">
        <f t="array" ref="H2114">_xlfn.IFS(Table2[[#This Row],[Age]]&lt;30,"Under",Table2[[#This Row],[Age]]&gt;=65,"Senior",30&lt;Table2[[#This Row],[Age]]&gt;64,"Others")</f>
        <v>Senior</v>
      </c>
      <c r="I2114" t="s">
        <v>21</v>
      </c>
      <c r="J2114" t="s">
        <v>25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s="9" t="str">
        <f>IF(Table2[[#This Row],[Avg Monthly GB Download]]&lt;5,"Less then 5GB",IF(Table2[[#This Row],[Avg Monthly GB Download]]&gt;=10,"10 or More GB", "Between 5 and 10GB"))</f>
        <v>Less then 5GB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tr" cm="1">
        <f t="array" ref="H2115">_xlfn.IFS(Table2[[#This Row],[Age]]&lt;30,"Under",Table2[[#This Row],[Age]]&gt;=65,"Senior",30&lt;Table2[[#This Row],[Age]]&gt;64,"Others")</f>
        <v>Others</v>
      </c>
      <c r="I2115" t="s">
        <v>21</v>
      </c>
      <c r="J2115" t="s">
        <v>21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s="9" t="str">
        <f>IF(Table2[[#This Row],[Avg Monthly GB Download]]&lt;5,"Less then 5GB",IF(Table2[[#This Row],[Avg Monthly GB Download]]&gt;=10,"10 or More GB", "Between 5 and 10GB"))</f>
        <v>Less then 5GB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tr" cm="1">
        <f t="array" ref="H2116">_xlfn.IFS(Table2[[#This Row],[Age]]&lt;30,"Under",Table2[[#This Row],[Age]]&gt;=65,"Senior",30&lt;Table2[[#This Row],[Age]]&gt;64,"Others")</f>
        <v>Under</v>
      </c>
      <c r="I2116" t="s">
        <v>25</v>
      </c>
      <c r="J2116" t="s">
        <v>21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s="9" t="str">
        <f>IF(Table2[[#This Row],[Avg Monthly GB Download]]&lt;5,"Less then 5GB",IF(Table2[[#This Row],[Avg Monthly GB Download]]&gt;=10,"10 or More GB", "Between 5 and 10GB"))</f>
        <v>10 or More GB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tr" cm="1">
        <f t="array" ref="H2117">_xlfn.IFS(Table2[[#This Row],[Age]]&lt;30,"Under",Table2[[#This Row],[Age]]&gt;=65,"Senior",30&lt;Table2[[#This Row],[Age]]&gt;64,"Others")</f>
        <v>Under</v>
      </c>
      <c r="I2117" t="s">
        <v>25</v>
      </c>
      <c r="J2117" t="s">
        <v>21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s="9" t="str">
        <f>IF(Table2[[#This Row],[Avg Monthly GB Download]]&lt;5,"Less then 5GB",IF(Table2[[#This Row],[Avg Monthly GB Download]]&gt;=10,"10 or More GB", "Between 5 and 10GB"))</f>
        <v>Less then 5GB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tr" cm="1">
        <f t="array" ref="H2118">_xlfn.IFS(Table2[[#This Row],[Age]]&lt;30,"Under",Table2[[#This Row],[Age]]&gt;=65,"Senior",30&lt;Table2[[#This Row],[Age]]&gt;64,"Others")</f>
        <v>Senior</v>
      </c>
      <c r="I2118" t="s">
        <v>21</v>
      </c>
      <c r="J2118" t="s">
        <v>25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s="9" t="str">
        <f>IF(Table2[[#This Row],[Avg Monthly GB Download]]&lt;5,"Less then 5GB",IF(Table2[[#This Row],[Avg Monthly GB Download]]&gt;=10,"10 or More GB", "Between 5 and 10GB"))</f>
        <v>Less then 5GB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tr" cm="1">
        <f t="array" ref="H2119">_xlfn.IFS(Table2[[#This Row],[Age]]&lt;30,"Under",Table2[[#This Row],[Age]]&gt;=65,"Senior",30&lt;Table2[[#This Row],[Age]]&gt;64,"Others")</f>
        <v>Under</v>
      </c>
      <c r="I2119" t="s">
        <v>25</v>
      </c>
      <c r="J2119" t="s">
        <v>21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s="9" t="str">
        <f>IF(Table2[[#This Row],[Avg Monthly GB Download]]&lt;5,"Less then 5GB",IF(Table2[[#This Row],[Avg Monthly GB Download]]&gt;=10,"10 or More GB", "Between 5 and 10GB"))</f>
        <v>10 or More GB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tr" cm="1">
        <f t="array" ref="H2120">_xlfn.IFS(Table2[[#This Row],[Age]]&lt;30,"Under",Table2[[#This Row],[Age]]&gt;=65,"Senior",30&lt;Table2[[#This Row],[Age]]&gt;64,"Others")</f>
        <v>Under</v>
      </c>
      <c r="I2120" t="s">
        <v>25</v>
      </c>
      <c r="J2120" t="s">
        <v>21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s="9" t="str">
        <f>IF(Table2[[#This Row],[Avg Monthly GB Download]]&lt;5,"Less then 5GB",IF(Table2[[#This Row],[Avg Monthly GB Download]]&gt;=10,"10 or More GB", "Between 5 and 10GB"))</f>
        <v>Less then 5GB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tr" cm="1">
        <f t="array" ref="H2121">_xlfn.IFS(Table2[[#This Row],[Age]]&lt;30,"Under",Table2[[#This Row],[Age]]&gt;=65,"Senior",30&lt;Table2[[#This Row],[Age]]&gt;64,"Others")</f>
        <v>Under</v>
      </c>
      <c r="I2121" t="s">
        <v>25</v>
      </c>
      <c r="J2121" t="s">
        <v>21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s="9" t="str">
        <f>IF(Table2[[#This Row],[Avg Monthly GB Download]]&lt;5,"Less then 5GB",IF(Table2[[#This Row],[Avg Monthly GB Download]]&gt;=10,"10 or More GB", "Between 5 and 10GB"))</f>
        <v>Between 5 and 10GB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tr" cm="1">
        <f t="array" ref="H2122">_xlfn.IFS(Table2[[#This Row],[Age]]&lt;30,"Under",Table2[[#This Row],[Age]]&gt;=65,"Senior",30&lt;Table2[[#This Row],[Age]]&gt;64,"Others")</f>
        <v>Under</v>
      </c>
      <c r="I2122" t="s">
        <v>25</v>
      </c>
      <c r="J2122" t="s">
        <v>21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s="9" t="str">
        <f>IF(Table2[[#This Row],[Avg Monthly GB Download]]&lt;5,"Less then 5GB",IF(Table2[[#This Row],[Avg Monthly GB Download]]&gt;=10,"10 or More GB", "Between 5 and 10GB"))</f>
        <v>Less then 5GB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tr" cm="1">
        <f t="array" ref="H2123">_xlfn.IFS(Table2[[#This Row],[Age]]&lt;30,"Under",Table2[[#This Row],[Age]]&gt;=65,"Senior",30&lt;Table2[[#This Row],[Age]]&gt;64,"Others")</f>
        <v>Senior</v>
      </c>
      <c r="I2123" t="s">
        <v>21</v>
      </c>
      <c r="J2123" t="s">
        <v>25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s="9" t="str">
        <f>IF(Table2[[#This Row],[Avg Monthly GB Download]]&lt;5,"Less then 5GB",IF(Table2[[#This Row],[Avg Monthly GB Download]]&gt;=10,"10 or More GB", "Between 5 and 10GB"))</f>
        <v>Between 5 and 10GB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tr" cm="1">
        <f t="array" ref="H2124">_xlfn.IFS(Table2[[#This Row],[Age]]&lt;30,"Under",Table2[[#This Row],[Age]]&gt;=65,"Senior",30&lt;Table2[[#This Row],[Age]]&gt;64,"Others")</f>
        <v>Senior</v>
      </c>
      <c r="I2124" t="s">
        <v>21</v>
      </c>
      <c r="J2124" t="s">
        <v>25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s="9" t="str">
        <f>IF(Table2[[#This Row],[Avg Monthly GB Download]]&lt;5,"Less then 5GB",IF(Table2[[#This Row],[Avg Monthly GB Download]]&gt;=10,"10 or More GB", "Between 5 and 10GB"))</f>
        <v>Between 5 and 10GB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tr" cm="1">
        <f t="array" ref="H2125">_xlfn.IFS(Table2[[#This Row],[Age]]&lt;30,"Under",Table2[[#This Row],[Age]]&gt;=65,"Senior",30&lt;Table2[[#This Row],[Age]]&gt;64,"Others")</f>
        <v>Senior</v>
      </c>
      <c r="I2125" t="s">
        <v>21</v>
      </c>
      <c r="J2125" t="s">
        <v>25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s="9" t="str">
        <f>IF(Table2[[#This Row],[Avg Monthly GB Download]]&lt;5,"Less then 5GB",IF(Table2[[#This Row],[Avg Monthly GB Download]]&gt;=10,"10 or More GB", "Between 5 and 10GB"))</f>
        <v>Between 5 and 10GB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tr" cm="1">
        <f t="array" ref="H2126">_xlfn.IFS(Table2[[#This Row],[Age]]&lt;30,"Under",Table2[[#This Row],[Age]]&gt;=65,"Senior",30&lt;Table2[[#This Row],[Age]]&gt;64,"Others")</f>
        <v>Senior</v>
      </c>
      <c r="I2126" t="s">
        <v>21</v>
      </c>
      <c r="J2126" t="s">
        <v>25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s="9" t="str">
        <f>IF(Table2[[#This Row],[Avg Monthly GB Download]]&lt;5,"Less then 5GB",IF(Table2[[#This Row],[Avg Monthly GB Download]]&gt;=10,"10 or More GB", "Between 5 and 10GB"))</f>
        <v>Less then 5GB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tr" cm="1">
        <f t="array" ref="H2127">_xlfn.IFS(Table2[[#This Row],[Age]]&lt;30,"Under",Table2[[#This Row],[Age]]&gt;=65,"Senior",30&lt;Table2[[#This Row],[Age]]&gt;64,"Others")</f>
        <v>Under</v>
      </c>
      <c r="I2127" t="s">
        <v>25</v>
      </c>
      <c r="J2127" t="s">
        <v>21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s="9" t="str">
        <f>IF(Table2[[#This Row],[Avg Monthly GB Download]]&lt;5,"Less then 5GB",IF(Table2[[#This Row],[Avg Monthly GB Download]]&gt;=10,"10 or More GB", "Between 5 and 10GB"))</f>
        <v>10 or More GB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tr" cm="1">
        <f t="array" ref="H2128">_xlfn.IFS(Table2[[#This Row],[Age]]&lt;30,"Under",Table2[[#This Row],[Age]]&gt;=65,"Senior",30&lt;Table2[[#This Row],[Age]]&gt;64,"Others")</f>
        <v>Under</v>
      </c>
      <c r="I2128" t="s">
        <v>25</v>
      </c>
      <c r="J2128" t="s">
        <v>21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s="9" t="str">
        <f>IF(Table2[[#This Row],[Avg Monthly GB Download]]&lt;5,"Less then 5GB",IF(Table2[[#This Row],[Avg Monthly GB Download]]&gt;=10,"10 or More GB", "Between 5 and 10GB"))</f>
        <v>10 or More GB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tr" cm="1">
        <f t="array" ref="H2129">_xlfn.IFS(Table2[[#This Row],[Age]]&lt;30,"Under",Table2[[#This Row],[Age]]&gt;=65,"Senior",30&lt;Table2[[#This Row],[Age]]&gt;64,"Others")</f>
        <v>Others</v>
      </c>
      <c r="I2129" t="s">
        <v>21</v>
      </c>
      <c r="J2129" t="s">
        <v>21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s="9" t="str">
        <f>IF(Table2[[#This Row],[Avg Monthly GB Download]]&lt;5,"Less then 5GB",IF(Table2[[#This Row],[Avg Monthly GB Download]]&gt;=10,"10 or More GB", "Between 5 and 10GB"))</f>
        <v>Less then 5GB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tr" cm="1">
        <f t="array" ref="H2130">_xlfn.IFS(Table2[[#This Row],[Age]]&lt;30,"Under",Table2[[#This Row],[Age]]&gt;=65,"Senior",30&lt;Table2[[#This Row],[Age]]&gt;64,"Others")</f>
        <v>Others</v>
      </c>
      <c r="I2130" t="s">
        <v>21</v>
      </c>
      <c r="J2130" t="s">
        <v>21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s="9" t="str">
        <f>IF(Table2[[#This Row],[Avg Monthly GB Download]]&lt;5,"Less then 5GB",IF(Table2[[#This Row],[Avg Monthly GB Download]]&gt;=10,"10 or More GB", "Between 5 and 10GB"))</f>
        <v>Less then 5GB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tr" cm="1">
        <f t="array" ref="H2131">_xlfn.IFS(Table2[[#This Row],[Age]]&lt;30,"Under",Table2[[#This Row],[Age]]&gt;=65,"Senior",30&lt;Table2[[#This Row],[Age]]&gt;64,"Others")</f>
        <v>Under</v>
      </c>
      <c r="I2131" t="s">
        <v>25</v>
      </c>
      <c r="J2131" t="s">
        <v>21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s="9" t="str">
        <f>IF(Table2[[#This Row],[Avg Monthly GB Download]]&lt;5,"Less then 5GB",IF(Table2[[#This Row],[Avg Monthly GB Download]]&gt;=10,"10 or More GB", "Between 5 and 10GB"))</f>
        <v>Less then 5GB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tr" cm="1">
        <f t="array" ref="H2132">_xlfn.IFS(Table2[[#This Row],[Age]]&lt;30,"Under",Table2[[#This Row],[Age]]&gt;=65,"Senior",30&lt;Table2[[#This Row],[Age]]&gt;64,"Others")</f>
        <v>Others</v>
      </c>
      <c r="I2132" t="s">
        <v>21</v>
      </c>
      <c r="J2132" t="s">
        <v>21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s="9" t="str">
        <f>IF(Table2[[#This Row],[Avg Monthly GB Download]]&lt;5,"Less then 5GB",IF(Table2[[#This Row],[Avg Monthly GB Download]]&gt;=10,"10 or More GB", "Between 5 and 10GB"))</f>
        <v>Between 5 and 10GB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tr" cm="1">
        <f t="array" ref="H2133">_xlfn.IFS(Table2[[#This Row],[Age]]&lt;30,"Under",Table2[[#This Row],[Age]]&gt;=65,"Senior",30&lt;Table2[[#This Row],[Age]]&gt;64,"Others")</f>
        <v>Others</v>
      </c>
      <c r="I2133" t="s">
        <v>21</v>
      </c>
      <c r="J2133" t="s">
        <v>21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s="9" t="str">
        <f>IF(Table2[[#This Row],[Avg Monthly GB Download]]&lt;5,"Less then 5GB",IF(Table2[[#This Row],[Avg Monthly GB Download]]&gt;=10,"10 or More GB", "Between 5 and 10GB"))</f>
        <v>Less then 5GB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tr" cm="1">
        <f t="array" ref="H2134">_xlfn.IFS(Table2[[#This Row],[Age]]&lt;30,"Under",Table2[[#This Row],[Age]]&gt;=65,"Senior",30&lt;Table2[[#This Row],[Age]]&gt;64,"Others")</f>
        <v>Others</v>
      </c>
      <c r="I2134" t="s">
        <v>21</v>
      </c>
      <c r="J2134" t="s">
        <v>21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s="9" t="str">
        <f>IF(Table2[[#This Row],[Avg Monthly GB Download]]&lt;5,"Less then 5GB",IF(Table2[[#This Row],[Avg Monthly GB Download]]&gt;=10,"10 or More GB", "Between 5 and 10GB"))</f>
        <v>Less then 5GB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tr" cm="1">
        <f t="array" ref="H2135">_xlfn.IFS(Table2[[#This Row],[Age]]&lt;30,"Under",Table2[[#This Row],[Age]]&gt;=65,"Senior",30&lt;Table2[[#This Row],[Age]]&gt;64,"Others")</f>
        <v>Under</v>
      </c>
      <c r="I2135" t="s">
        <v>25</v>
      </c>
      <c r="J2135" t="s">
        <v>21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s="9" t="str">
        <f>IF(Table2[[#This Row],[Avg Monthly GB Download]]&lt;5,"Less then 5GB",IF(Table2[[#This Row],[Avg Monthly GB Download]]&gt;=10,"10 or More GB", "Between 5 and 10GB"))</f>
        <v>Less then 5GB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tr" cm="1">
        <f t="array" ref="H2136">_xlfn.IFS(Table2[[#This Row],[Age]]&lt;30,"Under",Table2[[#This Row],[Age]]&gt;=65,"Senior",30&lt;Table2[[#This Row],[Age]]&gt;64,"Others")</f>
        <v>Others</v>
      </c>
      <c r="I2136" t="s">
        <v>21</v>
      </c>
      <c r="J2136" t="s">
        <v>21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s="9" t="str">
        <f>IF(Table2[[#This Row],[Avg Monthly GB Download]]&lt;5,"Less then 5GB",IF(Table2[[#This Row],[Avg Monthly GB Download]]&gt;=10,"10 or More GB", "Between 5 and 10GB"))</f>
        <v>Less then 5GB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tr" cm="1">
        <f t="array" ref="H2137">_xlfn.IFS(Table2[[#This Row],[Age]]&lt;30,"Under",Table2[[#This Row],[Age]]&gt;=65,"Senior",30&lt;Table2[[#This Row],[Age]]&gt;64,"Others")</f>
        <v>Others</v>
      </c>
      <c r="I2137" t="s">
        <v>21</v>
      </c>
      <c r="J2137" t="s">
        <v>21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s="9" t="str">
        <f>IF(Table2[[#This Row],[Avg Monthly GB Download]]&lt;5,"Less then 5GB",IF(Table2[[#This Row],[Avg Monthly GB Download]]&gt;=10,"10 or More GB", "Between 5 and 10GB"))</f>
        <v>Less then 5GB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tr" cm="1">
        <f t="array" ref="H2138">_xlfn.IFS(Table2[[#This Row],[Age]]&lt;30,"Under",Table2[[#This Row],[Age]]&gt;=65,"Senior",30&lt;Table2[[#This Row],[Age]]&gt;64,"Others")</f>
        <v>Others</v>
      </c>
      <c r="I2138" t="s">
        <v>21</v>
      </c>
      <c r="J2138" t="s">
        <v>21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s="9" t="str">
        <f>IF(Table2[[#This Row],[Avg Monthly GB Download]]&lt;5,"Less then 5GB",IF(Table2[[#This Row],[Avg Monthly GB Download]]&gt;=10,"10 or More GB", "Between 5 and 10GB"))</f>
        <v>Less then 5GB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tr" cm="1">
        <f t="array" ref="H2139">_xlfn.IFS(Table2[[#This Row],[Age]]&lt;30,"Under",Table2[[#This Row],[Age]]&gt;=65,"Senior",30&lt;Table2[[#This Row],[Age]]&gt;64,"Others")</f>
        <v>Others</v>
      </c>
      <c r="I2139" t="s">
        <v>21</v>
      </c>
      <c r="J2139" t="s">
        <v>21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s="9" t="str">
        <f>IF(Table2[[#This Row],[Avg Monthly GB Download]]&lt;5,"Less then 5GB",IF(Table2[[#This Row],[Avg Monthly GB Download]]&gt;=10,"10 or More GB", "Between 5 and 10GB"))</f>
        <v>Less then 5GB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tr" cm="1">
        <f t="array" ref="H2140">_xlfn.IFS(Table2[[#This Row],[Age]]&lt;30,"Under",Table2[[#This Row],[Age]]&gt;=65,"Senior",30&lt;Table2[[#This Row],[Age]]&gt;64,"Others")</f>
        <v>Others</v>
      </c>
      <c r="I2140" t="s">
        <v>21</v>
      </c>
      <c r="J2140" t="s">
        <v>21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s="9" t="str">
        <f>IF(Table2[[#This Row],[Avg Monthly GB Download]]&lt;5,"Less then 5GB",IF(Table2[[#This Row],[Avg Monthly GB Download]]&gt;=10,"10 or More GB", "Between 5 and 10GB"))</f>
        <v>Less then 5GB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tr" cm="1">
        <f t="array" ref="H2141">_xlfn.IFS(Table2[[#This Row],[Age]]&lt;30,"Under",Table2[[#This Row],[Age]]&gt;=65,"Senior",30&lt;Table2[[#This Row],[Age]]&gt;64,"Others")</f>
        <v>Others</v>
      </c>
      <c r="I2141" t="s">
        <v>21</v>
      </c>
      <c r="J2141" t="s">
        <v>21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s="9" t="str">
        <f>IF(Table2[[#This Row],[Avg Monthly GB Download]]&lt;5,"Less then 5GB",IF(Table2[[#This Row],[Avg Monthly GB Download]]&gt;=10,"10 or More GB", "Between 5 and 10GB"))</f>
        <v>Between 5 and 10GB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tr" cm="1">
        <f t="array" ref="H2142">_xlfn.IFS(Table2[[#This Row],[Age]]&lt;30,"Under",Table2[[#This Row],[Age]]&gt;=65,"Senior",30&lt;Table2[[#This Row],[Age]]&gt;64,"Others")</f>
        <v>Others</v>
      </c>
      <c r="I2142" t="s">
        <v>21</v>
      </c>
      <c r="J2142" t="s">
        <v>21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s="9" t="str">
        <f>IF(Table2[[#This Row],[Avg Monthly GB Download]]&lt;5,"Less then 5GB",IF(Table2[[#This Row],[Avg Monthly GB Download]]&gt;=10,"10 or More GB", "Between 5 and 10GB"))</f>
        <v>Less then 5GB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tr" cm="1">
        <f t="array" ref="H2143">_xlfn.IFS(Table2[[#This Row],[Age]]&lt;30,"Under",Table2[[#This Row],[Age]]&gt;=65,"Senior",30&lt;Table2[[#This Row],[Age]]&gt;64,"Others")</f>
        <v>Under</v>
      </c>
      <c r="I2143" t="s">
        <v>25</v>
      </c>
      <c r="J2143" t="s">
        <v>21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s="9" t="str">
        <f>IF(Table2[[#This Row],[Avg Monthly GB Download]]&lt;5,"Less then 5GB",IF(Table2[[#This Row],[Avg Monthly GB Download]]&gt;=10,"10 or More GB", "Between 5 and 10GB"))</f>
        <v>10 or More GB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tr" cm="1">
        <f t="array" ref="H2144">_xlfn.IFS(Table2[[#This Row],[Age]]&lt;30,"Under",Table2[[#This Row],[Age]]&gt;=65,"Senior",30&lt;Table2[[#This Row],[Age]]&gt;64,"Others")</f>
        <v>Senior</v>
      </c>
      <c r="I2144" t="s">
        <v>21</v>
      </c>
      <c r="J2144" t="s">
        <v>25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s="9" t="str">
        <f>IF(Table2[[#This Row],[Avg Monthly GB Download]]&lt;5,"Less then 5GB",IF(Table2[[#This Row],[Avg Monthly GB Download]]&gt;=10,"10 or More GB", "Between 5 and 10GB"))</f>
        <v>Between 5 and 10GB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tr" cm="1">
        <f t="array" ref="H2145">_xlfn.IFS(Table2[[#This Row],[Age]]&lt;30,"Under",Table2[[#This Row],[Age]]&gt;=65,"Senior",30&lt;Table2[[#This Row],[Age]]&gt;64,"Others")</f>
        <v>Others</v>
      </c>
      <c r="I2145" t="s">
        <v>21</v>
      </c>
      <c r="J2145" t="s">
        <v>21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s="9" t="str">
        <f>IF(Table2[[#This Row],[Avg Monthly GB Download]]&lt;5,"Less then 5GB",IF(Table2[[#This Row],[Avg Monthly GB Download]]&gt;=10,"10 or More GB", "Between 5 and 10GB"))</f>
        <v>Less then 5GB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tr" cm="1">
        <f t="array" ref="H2146">_xlfn.IFS(Table2[[#This Row],[Age]]&lt;30,"Under",Table2[[#This Row],[Age]]&gt;=65,"Senior",30&lt;Table2[[#This Row],[Age]]&gt;64,"Others")</f>
        <v>Others</v>
      </c>
      <c r="I2146" t="s">
        <v>21</v>
      </c>
      <c r="J2146" t="s">
        <v>21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s="9" t="str">
        <f>IF(Table2[[#This Row],[Avg Monthly GB Download]]&lt;5,"Less then 5GB",IF(Table2[[#This Row],[Avg Monthly GB Download]]&gt;=10,"10 or More GB", "Between 5 and 10GB"))</f>
        <v>Less then 5GB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tr" cm="1">
        <f t="array" ref="H2147">_xlfn.IFS(Table2[[#This Row],[Age]]&lt;30,"Under",Table2[[#This Row],[Age]]&gt;=65,"Senior",30&lt;Table2[[#This Row],[Age]]&gt;64,"Others")</f>
        <v>Others</v>
      </c>
      <c r="I2147" t="s">
        <v>21</v>
      </c>
      <c r="J2147" t="s">
        <v>21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s="9" t="str">
        <f>IF(Table2[[#This Row],[Avg Monthly GB Download]]&lt;5,"Less then 5GB",IF(Table2[[#This Row],[Avg Monthly GB Download]]&gt;=10,"10 or More GB", "Between 5 and 10GB"))</f>
        <v>Less then 5GB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tr" cm="1">
        <f t="array" ref="H2148">_xlfn.IFS(Table2[[#This Row],[Age]]&lt;30,"Under",Table2[[#This Row],[Age]]&gt;=65,"Senior",30&lt;Table2[[#This Row],[Age]]&gt;64,"Others")</f>
        <v>Others</v>
      </c>
      <c r="I2148" t="s">
        <v>21</v>
      </c>
      <c r="J2148" t="s">
        <v>21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s="9" t="str">
        <f>IF(Table2[[#This Row],[Avg Monthly GB Download]]&lt;5,"Less then 5GB",IF(Table2[[#This Row],[Avg Monthly GB Download]]&gt;=10,"10 or More GB", "Between 5 and 10GB"))</f>
        <v>Between 5 and 10GB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tr" cm="1">
        <f t="array" ref="H2149">_xlfn.IFS(Table2[[#This Row],[Age]]&lt;30,"Under",Table2[[#This Row],[Age]]&gt;=65,"Senior",30&lt;Table2[[#This Row],[Age]]&gt;64,"Others")</f>
        <v>Senior</v>
      </c>
      <c r="I2149" t="s">
        <v>21</v>
      </c>
      <c r="J2149" t="s">
        <v>25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s="9" t="str">
        <f>IF(Table2[[#This Row],[Avg Monthly GB Download]]&lt;5,"Less then 5GB",IF(Table2[[#This Row],[Avg Monthly GB Download]]&gt;=10,"10 or More GB", "Between 5 and 10GB"))</f>
        <v>Less then 5GB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tr" cm="1">
        <f t="array" ref="H2150">_xlfn.IFS(Table2[[#This Row],[Age]]&lt;30,"Under",Table2[[#This Row],[Age]]&gt;=65,"Senior",30&lt;Table2[[#This Row],[Age]]&gt;64,"Others")</f>
        <v>Others</v>
      </c>
      <c r="I2150" t="s">
        <v>21</v>
      </c>
      <c r="J2150" t="s">
        <v>21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s="9" t="str">
        <f>IF(Table2[[#This Row],[Avg Monthly GB Download]]&lt;5,"Less then 5GB",IF(Table2[[#This Row],[Avg Monthly GB Download]]&gt;=10,"10 or More GB", "Between 5 and 10GB"))</f>
        <v>10 or More GB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tr" cm="1">
        <f t="array" ref="H2151">_xlfn.IFS(Table2[[#This Row],[Age]]&lt;30,"Under",Table2[[#This Row],[Age]]&gt;=65,"Senior",30&lt;Table2[[#This Row],[Age]]&gt;64,"Others")</f>
        <v>Others</v>
      </c>
      <c r="I2151" t="s">
        <v>21</v>
      </c>
      <c r="J2151" t="s">
        <v>21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s="9" t="str">
        <f>IF(Table2[[#This Row],[Avg Monthly GB Download]]&lt;5,"Less then 5GB",IF(Table2[[#This Row],[Avg Monthly GB Download]]&gt;=10,"10 or More GB", "Between 5 and 10GB"))</f>
        <v>Less then 5GB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tr" cm="1">
        <f t="array" ref="H2152">_xlfn.IFS(Table2[[#This Row],[Age]]&lt;30,"Under",Table2[[#This Row],[Age]]&gt;=65,"Senior",30&lt;Table2[[#This Row],[Age]]&gt;64,"Others")</f>
        <v>Others</v>
      </c>
      <c r="I2152" t="s">
        <v>21</v>
      </c>
      <c r="J2152" t="s">
        <v>21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s="9" t="str">
        <f>IF(Table2[[#This Row],[Avg Monthly GB Download]]&lt;5,"Less then 5GB",IF(Table2[[#This Row],[Avg Monthly GB Download]]&gt;=10,"10 or More GB", "Between 5 and 10GB"))</f>
        <v>Less then 5GB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tr" cm="1">
        <f t="array" ref="H2153">_xlfn.IFS(Table2[[#This Row],[Age]]&lt;30,"Under",Table2[[#This Row],[Age]]&gt;=65,"Senior",30&lt;Table2[[#This Row],[Age]]&gt;64,"Others")</f>
        <v>Under</v>
      </c>
      <c r="I2153" t="s">
        <v>25</v>
      </c>
      <c r="J2153" t="s">
        <v>21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s="9" t="str">
        <f>IF(Table2[[#This Row],[Avg Monthly GB Download]]&lt;5,"Less then 5GB",IF(Table2[[#This Row],[Avg Monthly GB Download]]&gt;=10,"10 or More GB", "Between 5 and 10GB"))</f>
        <v>10 or More GB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tr" cm="1">
        <f t="array" ref="H2154">_xlfn.IFS(Table2[[#This Row],[Age]]&lt;30,"Under",Table2[[#This Row],[Age]]&gt;=65,"Senior",30&lt;Table2[[#This Row],[Age]]&gt;64,"Others")</f>
        <v>Others</v>
      </c>
      <c r="I2154" t="s">
        <v>21</v>
      </c>
      <c r="J2154" t="s">
        <v>21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s="9" t="str">
        <f>IF(Table2[[#This Row],[Avg Monthly GB Download]]&lt;5,"Less then 5GB",IF(Table2[[#This Row],[Avg Monthly GB Download]]&gt;=10,"10 or More GB", "Between 5 and 10GB"))</f>
        <v>10 or More GB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tr" cm="1">
        <f t="array" ref="H2155">_xlfn.IFS(Table2[[#This Row],[Age]]&lt;30,"Under",Table2[[#This Row],[Age]]&gt;=65,"Senior",30&lt;Table2[[#This Row],[Age]]&gt;64,"Others")</f>
        <v>Others</v>
      </c>
      <c r="I2155" t="s">
        <v>21</v>
      </c>
      <c r="J2155" t="s">
        <v>21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s="9" t="str">
        <f>IF(Table2[[#This Row],[Avg Monthly GB Download]]&lt;5,"Less then 5GB",IF(Table2[[#This Row],[Avg Monthly GB Download]]&gt;=10,"10 or More GB", "Between 5 and 10GB"))</f>
        <v>Less then 5GB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tr" cm="1">
        <f t="array" ref="H2156">_xlfn.IFS(Table2[[#This Row],[Age]]&lt;30,"Under",Table2[[#This Row],[Age]]&gt;=65,"Senior",30&lt;Table2[[#This Row],[Age]]&gt;64,"Others")</f>
        <v>Senior</v>
      </c>
      <c r="I2156" t="s">
        <v>21</v>
      </c>
      <c r="J2156" t="s">
        <v>25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s="9" t="str">
        <f>IF(Table2[[#This Row],[Avg Monthly GB Download]]&lt;5,"Less then 5GB",IF(Table2[[#This Row],[Avg Monthly GB Download]]&gt;=10,"10 or More GB", "Between 5 and 10GB"))</f>
        <v>Less then 5GB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tr" cm="1">
        <f t="array" ref="H2157">_xlfn.IFS(Table2[[#This Row],[Age]]&lt;30,"Under",Table2[[#This Row],[Age]]&gt;=65,"Senior",30&lt;Table2[[#This Row],[Age]]&gt;64,"Others")</f>
        <v>Others</v>
      </c>
      <c r="I2157" t="s">
        <v>21</v>
      </c>
      <c r="J2157" t="s">
        <v>21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s="9" t="str">
        <f>IF(Table2[[#This Row],[Avg Monthly GB Download]]&lt;5,"Less then 5GB",IF(Table2[[#This Row],[Avg Monthly GB Download]]&gt;=10,"10 or More GB", "Between 5 and 10GB"))</f>
        <v>Less then 5GB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tr" cm="1">
        <f t="array" ref="H2158">_xlfn.IFS(Table2[[#This Row],[Age]]&lt;30,"Under",Table2[[#This Row],[Age]]&gt;=65,"Senior",30&lt;Table2[[#This Row],[Age]]&gt;64,"Others")</f>
        <v>Others</v>
      </c>
      <c r="I2158" t="s">
        <v>21</v>
      </c>
      <c r="J2158" t="s">
        <v>21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s="9" t="str">
        <f>IF(Table2[[#This Row],[Avg Monthly GB Download]]&lt;5,"Less then 5GB",IF(Table2[[#This Row],[Avg Monthly GB Download]]&gt;=10,"10 or More GB", "Between 5 and 10GB"))</f>
        <v>Less then 5GB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tr" cm="1">
        <f t="array" ref="H2159">_xlfn.IFS(Table2[[#This Row],[Age]]&lt;30,"Under",Table2[[#This Row],[Age]]&gt;=65,"Senior",30&lt;Table2[[#This Row],[Age]]&gt;64,"Others")</f>
        <v>Senior</v>
      </c>
      <c r="I2159" t="s">
        <v>21</v>
      </c>
      <c r="J2159" t="s">
        <v>25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s="9" t="str">
        <f>IF(Table2[[#This Row],[Avg Monthly GB Download]]&lt;5,"Less then 5GB",IF(Table2[[#This Row],[Avg Monthly GB Download]]&gt;=10,"10 or More GB", "Between 5 and 10GB"))</f>
        <v>Less then 5GB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tr" cm="1">
        <f t="array" ref="H2160">_xlfn.IFS(Table2[[#This Row],[Age]]&lt;30,"Under",Table2[[#This Row],[Age]]&gt;=65,"Senior",30&lt;Table2[[#This Row],[Age]]&gt;64,"Others")</f>
        <v>Others</v>
      </c>
      <c r="I2160" t="s">
        <v>21</v>
      </c>
      <c r="J2160" t="s">
        <v>21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s="9" t="str">
        <f>IF(Table2[[#This Row],[Avg Monthly GB Download]]&lt;5,"Less then 5GB",IF(Table2[[#This Row],[Avg Monthly GB Download]]&gt;=10,"10 or More GB", "Between 5 and 10GB"))</f>
        <v>Less then 5GB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tr" cm="1">
        <f t="array" ref="H2161">_xlfn.IFS(Table2[[#This Row],[Age]]&lt;30,"Under",Table2[[#This Row],[Age]]&gt;=65,"Senior",30&lt;Table2[[#This Row],[Age]]&gt;64,"Others")</f>
        <v>Others</v>
      </c>
      <c r="I2161" t="s">
        <v>21</v>
      </c>
      <c r="J2161" t="s">
        <v>21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s="9" t="str">
        <f>IF(Table2[[#This Row],[Avg Monthly GB Download]]&lt;5,"Less then 5GB",IF(Table2[[#This Row],[Avg Monthly GB Download]]&gt;=10,"10 or More GB", "Between 5 and 10GB"))</f>
        <v>Less then 5GB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tr" cm="1">
        <f t="array" ref="H2162">_xlfn.IFS(Table2[[#This Row],[Age]]&lt;30,"Under",Table2[[#This Row],[Age]]&gt;=65,"Senior",30&lt;Table2[[#This Row],[Age]]&gt;64,"Others")</f>
        <v>Others</v>
      </c>
      <c r="I2162" t="s">
        <v>21</v>
      </c>
      <c r="J2162" t="s">
        <v>21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s="9" t="str">
        <f>IF(Table2[[#This Row],[Avg Monthly GB Download]]&lt;5,"Less then 5GB",IF(Table2[[#This Row],[Avg Monthly GB Download]]&gt;=10,"10 or More GB", "Between 5 and 10GB"))</f>
        <v>10 or More GB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tr" cm="1">
        <f t="array" ref="H2163">_xlfn.IFS(Table2[[#This Row],[Age]]&lt;30,"Under",Table2[[#This Row],[Age]]&gt;=65,"Senior",30&lt;Table2[[#This Row],[Age]]&gt;64,"Others")</f>
        <v>Others</v>
      </c>
      <c r="I2163" t="s">
        <v>21</v>
      </c>
      <c r="J2163" t="s">
        <v>21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s="9" t="str">
        <f>IF(Table2[[#This Row],[Avg Monthly GB Download]]&lt;5,"Less then 5GB",IF(Table2[[#This Row],[Avg Monthly GB Download]]&gt;=10,"10 or More GB", "Between 5 and 10GB"))</f>
        <v>Less then 5GB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tr" cm="1">
        <f t="array" ref="H2164">_xlfn.IFS(Table2[[#This Row],[Age]]&lt;30,"Under",Table2[[#This Row],[Age]]&gt;=65,"Senior",30&lt;Table2[[#This Row],[Age]]&gt;64,"Others")</f>
        <v>Others</v>
      </c>
      <c r="I2164" t="s">
        <v>21</v>
      </c>
      <c r="J2164" t="s">
        <v>21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s="9" t="str">
        <f>IF(Table2[[#This Row],[Avg Monthly GB Download]]&lt;5,"Less then 5GB",IF(Table2[[#This Row],[Avg Monthly GB Download]]&gt;=10,"10 or More GB", "Between 5 and 10GB"))</f>
        <v>Less then 5GB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tr" cm="1">
        <f t="array" ref="H2165">_xlfn.IFS(Table2[[#This Row],[Age]]&lt;30,"Under",Table2[[#This Row],[Age]]&gt;=65,"Senior",30&lt;Table2[[#This Row],[Age]]&gt;64,"Others")</f>
        <v>Others</v>
      </c>
      <c r="I2165" t="s">
        <v>21</v>
      </c>
      <c r="J2165" t="s">
        <v>21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s="9" t="str">
        <f>IF(Table2[[#This Row],[Avg Monthly GB Download]]&lt;5,"Less then 5GB",IF(Table2[[#This Row],[Avg Monthly GB Download]]&gt;=10,"10 or More GB", "Between 5 and 10GB"))</f>
        <v>Less then 5GB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tr" cm="1">
        <f t="array" ref="H2166">_xlfn.IFS(Table2[[#This Row],[Age]]&lt;30,"Under",Table2[[#This Row],[Age]]&gt;=65,"Senior",30&lt;Table2[[#This Row],[Age]]&gt;64,"Others")</f>
        <v>Others</v>
      </c>
      <c r="I2166" t="s">
        <v>21</v>
      </c>
      <c r="J2166" t="s">
        <v>21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s="9" t="str">
        <f>IF(Table2[[#This Row],[Avg Monthly GB Download]]&lt;5,"Less then 5GB",IF(Table2[[#This Row],[Avg Monthly GB Download]]&gt;=10,"10 or More GB", "Between 5 and 10GB"))</f>
        <v>Less then 5GB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tr" cm="1">
        <f t="array" ref="H2167">_xlfn.IFS(Table2[[#This Row],[Age]]&lt;30,"Under",Table2[[#This Row],[Age]]&gt;=65,"Senior",30&lt;Table2[[#This Row],[Age]]&gt;64,"Others")</f>
        <v>Others</v>
      </c>
      <c r="I2167" t="s">
        <v>21</v>
      </c>
      <c r="J2167" t="s">
        <v>21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s="9" t="str">
        <f>IF(Table2[[#This Row],[Avg Monthly GB Download]]&lt;5,"Less then 5GB",IF(Table2[[#This Row],[Avg Monthly GB Download]]&gt;=10,"10 or More GB", "Between 5 and 10GB"))</f>
        <v>Less then 5GB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tr" cm="1">
        <f t="array" ref="H2168">_xlfn.IFS(Table2[[#This Row],[Age]]&lt;30,"Under",Table2[[#This Row],[Age]]&gt;=65,"Senior",30&lt;Table2[[#This Row],[Age]]&gt;64,"Others")</f>
        <v>Others</v>
      </c>
      <c r="I2168" t="s">
        <v>21</v>
      </c>
      <c r="J2168" t="s">
        <v>21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s="9" t="str">
        <f>IF(Table2[[#This Row],[Avg Monthly GB Download]]&lt;5,"Less then 5GB",IF(Table2[[#This Row],[Avg Monthly GB Download]]&gt;=10,"10 or More GB", "Between 5 and 10GB"))</f>
        <v>Less then 5GB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tr" cm="1">
        <f t="array" ref="H2169">_xlfn.IFS(Table2[[#This Row],[Age]]&lt;30,"Under",Table2[[#This Row],[Age]]&gt;=65,"Senior",30&lt;Table2[[#This Row],[Age]]&gt;64,"Others")</f>
        <v>Others</v>
      </c>
      <c r="I2169" t="s">
        <v>21</v>
      </c>
      <c r="J2169" t="s">
        <v>21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s="9" t="str">
        <f>IF(Table2[[#This Row],[Avg Monthly GB Download]]&lt;5,"Less then 5GB",IF(Table2[[#This Row],[Avg Monthly GB Download]]&gt;=10,"10 or More GB", "Between 5 and 10GB"))</f>
        <v>Less then 5GB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tr" cm="1">
        <f t="array" ref="H2170">_xlfn.IFS(Table2[[#This Row],[Age]]&lt;30,"Under",Table2[[#This Row],[Age]]&gt;=65,"Senior",30&lt;Table2[[#This Row],[Age]]&gt;64,"Others")</f>
        <v>Under</v>
      </c>
      <c r="I2170" t="s">
        <v>25</v>
      </c>
      <c r="J2170" t="s">
        <v>21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s="9" t="str">
        <f>IF(Table2[[#This Row],[Avg Monthly GB Download]]&lt;5,"Less then 5GB",IF(Table2[[#This Row],[Avg Monthly GB Download]]&gt;=10,"10 or More GB", "Between 5 and 10GB"))</f>
        <v>Less then 5GB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tr" cm="1">
        <f t="array" ref="H2171">_xlfn.IFS(Table2[[#This Row],[Age]]&lt;30,"Under",Table2[[#This Row],[Age]]&gt;=65,"Senior",30&lt;Table2[[#This Row],[Age]]&gt;64,"Others")</f>
        <v>Others</v>
      </c>
      <c r="I2171" t="s">
        <v>21</v>
      </c>
      <c r="J2171" t="s">
        <v>21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s="9" t="str">
        <f>IF(Table2[[#This Row],[Avg Monthly GB Download]]&lt;5,"Less then 5GB",IF(Table2[[#This Row],[Avg Monthly GB Download]]&gt;=10,"10 or More GB", "Between 5 and 10GB"))</f>
        <v>Less then 5GB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tr" cm="1">
        <f t="array" ref="H2172">_xlfn.IFS(Table2[[#This Row],[Age]]&lt;30,"Under",Table2[[#This Row],[Age]]&gt;=65,"Senior",30&lt;Table2[[#This Row],[Age]]&gt;64,"Others")</f>
        <v>Others</v>
      </c>
      <c r="I2172" t="s">
        <v>21</v>
      </c>
      <c r="J2172" t="s">
        <v>21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s="9" t="str">
        <f>IF(Table2[[#This Row],[Avg Monthly GB Download]]&lt;5,"Less then 5GB",IF(Table2[[#This Row],[Avg Monthly GB Download]]&gt;=10,"10 or More GB", "Between 5 and 10GB"))</f>
        <v>Less then 5GB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tr" cm="1">
        <f t="array" ref="H2173">_xlfn.IFS(Table2[[#This Row],[Age]]&lt;30,"Under",Table2[[#This Row],[Age]]&gt;=65,"Senior",30&lt;Table2[[#This Row],[Age]]&gt;64,"Others")</f>
        <v>Others</v>
      </c>
      <c r="I2173" t="s">
        <v>21</v>
      </c>
      <c r="J2173" t="s">
        <v>21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s="9" t="str">
        <f>IF(Table2[[#This Row],[Avg Monthly GB Download]]&lt;5,"Less then 5GB",IF(Table2[[#This Row],[Avg Monthly GB Download]]&gt;=10,"10 or More GB", "Between 5 and 10GB"))</f>
        <v>Less then 5GB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tr" cm="1">
        <f t="array" ref="H2174">_xlfn.IFS(Table2[[#This Row],[Age]]&lt;30,"Under",Table2[[#This Row],[Age]]&gt;=65,"Senior",30&lt;Table2[[#This Row],[Age]]&gt;64,"Others")</f>
        <v>Others</v>
      </c>
      <c r="I2174" t="s">
        <v>21</v>
      </c>
      <c r="J2174" t="s">
        <v>21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s="9" t="str">
        <f>IF(Table2[[#This Row],[Avg Monthly GB Download]]&lt;5,"Less then 5GB",IF(Table2[[#This Row],[Avg Monthly GB Download]]&gt;=10,"10 or More GB", "Between 5 and 10GB"))</f>
        <v>Less then 5GB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tr" cm="1">
        <f t="array" ref="H2175">_xlfn.IFS(Table2[[#This Row],[Age]]&lt;30,"Under",Table2[[#This Row],[Age]]&gt;=65,"Senior",30&lt;Table2[[#This Row],[Age]]&gt;64,"Others")</f>
        <v>Others</v>
      </c>
      <c r="I2175" t="s">
        <v>21</v>
      </c>
      <c r="J2175" t="s">
        <v>21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s="9" t="str">
        <f>IF(Table2[[#This Row],[Avg Monthly GB Download]]&lt;5,"Less then 5GB",IF(Table2[[#This Row],[Avg Monthly GB Download]]&gt;=10,"10 or More GB", "Between 5 and 10GB"))</f>
        <v>Less then 5GB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tr" cm="1">
        <f t="array" ref="H2176">_xlfn.IFS(Table2[[#This Row],[Age]]&lt;30,"Under",Table2[[#This Row],[Age]]&gt;=65,"Senior",30&lt;Table2[[#This Row],[Age]]&gt;64,"Others")</f>
        <v>Senior</v>
      </c>
      <c r="I2176" t="s">
        <v>21</v>
      </c>
      <c r="J2176" t="s">
        <v>25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s="9" t="str">
        <f>IF(Table2[[#This Row],[Avg Monthly GB Download]]&lt;5,"Less then 5GB",IF(Table2[[#This Row],[Avg Monthly GB Download]]&gt;=10,"10 or More GB", "Between 5 and 10GB"))</f>
        <v>Less then 5GB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tr" cm="1">
        <f t="array" ref="H2177">_xlfn.IFS(Table2[[#This Row],[Age]]&lt;30,"Under",Table2[[#This Row],[Age]]&gt;=65,"Senior",30&lt;Table2[[#This Row],[Age]]&gt;64,"Others")</f>
        <v>Others</v>
      </c>
      <c r="I2177" t="s">
        <v>21</v>
      </c>
      <c r="J2177" t="s">
        <v>21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s="9" t="str">
        <f>IF(Table2[[#This Row],[Avg Monthly GB Download]]&lt;5,"Less then 5GB",IF(Table2[[#This Row],[Avg Monthly GB Download]]&gt;=10,"10 or More GB", "Between 5 and 10GB"))</f>
        <v>Less then 5GB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tr" cm="1">
        <f t="array" ref="H2178">_xlfn.IFS(Table2[[#This Row],[Age]]&lt;30,"Under",Table2[[#This Row],[Age]]&gt;=65,"Senior",30&lt;Table2[[#This Row],[Age]]&gt;64,"Others")</f>
        <v>Others</v>
      </c>
      <c r="I2178" t="s">
        <v>21</v>
      </c>
      <c r="J2178" t="s">
        <v>21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s="9" t="str">
        <f>IF(Table2[[#This Row],[Avg Monthly GB Download]]&lt;5,"Less then 5GB",IF(Table2[[#This Row],[Avg Monthly GB Download]]&gt;=10,"10 or More GB", "Between 5 and 10GB"))</f>
        <v>Less then 5GB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tr" cm="1">
        <f t="array" ref="H2179">_xlfn.IFS(Table2[[#This Row],[Age]]&lt;30,"Under",Table2[[#This Row],[Age]]&gt;=65,"Senior",30&lt;Table2[[#This Row],[Age]]&gt;64,"Others")</f>
        <v>Others</v>
      </c>
      <c r="I2179" t="s">
        <v>21</v>
      </c>
      <c r="J2179" t="s">
        <v>21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s="9" t="str">
        <f>IF(Table2[[#This Row],[Avg Monthly GB Download]]&lt;5,"Less then 5GB",IF(Table2[[#This Row],[Avg Monthly GB Download]]&gt;=10,"10 or More GB", "Between 5 and 10GB"))</f>
        <v>Less then 5GB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tr" cm="1">
        <f t="array" ref="H2180">_xlfn.IFS(Table2[[#This Row],[Age]]&lt;30,"Under",Table2[[#This Row],[Age]]&gt;=65,"Senior",30&lt;Table2[[#This Row],[Age]]&gt;64,"Others")</f>
        <v>Under</v>
      </c>
      <c r="I2180" t="s">
        <v>25</v>
      </c>
      <c r="J2180" t="s">
        <v>21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s="9" t="str">
        <f>IF(Table2[[#This Row],[Avg Monthly GB Download]]&lt;5,"Less then 5GB",IF(Table2[[#This Row],[Avg Monthly GB Download]]&gt;=10,"10 or More GB", "Between 5 and 10GB"))</f>
        <v>Less then 5GB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tr" cm="1">
        <f t="array" ref="H2181">_xlfn.IFS(Table2[[#This Row],[Age]]&lt;30,"Under",Table2[[#This Row],[Age]]&gt;=65,"Senior",30&lt;Table2[[#This Row],[Age]]&gt;64,"Others")</f>
        <v>Others</v>
      </c>
      <c r="I2181" t="s">
        <v>21</v>
      </c>
      <c r="J2181" t="s">
        <v>21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s="9" t="str">
        <f>IF(Table2[[#This Row],[Avg Monthly GB Download]]&lt;5,"Less then 5GB",IF(Table2[[#This Row],[Avg Monthly GB Download]]&gt;=10,"10 or More GB", "Between 5 and 10GB"))</f>
        <v>Less then 5GB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tr" cm="1">
        <f t="array" ref="H2182">_xlfn.IFS(Table2[[#This Row],[Age]]&lt;30,"Under",Table2[[#This Row],[Age]]&gt;=65,"Senior",30&lt;Table2[[#This Row],[Age]]&gt;64,"Others")</f>
        <v>Others</v>
      </c>
      <c r="I2182" t="s">
        <v>21</v>
      </c>
      <c r="J2182" t="s">
        <v>21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s="9" t="str">
        <f>IF(Table2[[#This Row],[Avg Monthly GB Download]]&lt;5,"Less then 5GB",IF(Table2[[#This Row],[Avg Monthly GB Download]]&gt;=10,"10 or More GB", "Between 5 and 10GB"))</f>
        <v>Less then 5GB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tr" cm="1">
        <f t="array" ref="H2183">_xlfn.IFS(Table2[[#This Row],[Age]]&lt;30,"Under",Table2[[#This Row],[Age]]&gt;=65,"Senior",30&lt;Table2[[#This Row],[Age]]&gt;64,"Others")</f>
        <v>Senior</v>
      </c>
      <c r="I2183" t="s">
        <v>21</v>
      </c>
      <c r="J2183" t="s">
        <v>25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s="9" t="str">
        <f>IF(Table2[[#This Row],[Avg Monthly GB Download]]&lt;5,"Less then 5GB",IF(Table2[[#This Row],[Avg Monthly GB Download]]&gt;=10,"10 or More GB", "Between 5 and 10GB"))</f>
        <v>Less then 5GB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tr" cm="1">
        <f t="array" ref="H2184">_xlfn.IFS(Table2[[#This Row],[Age]]&lt;30,"Under",Table2[[#This Row],[Age]]&gt;=65,"Senior",30&lt;Table2[[#This Row],[Age]]&gt;64,"Others")</f>
        <v>Under</v>
      </c>
      <c r="I2184" t="s">
        <v>25</v>
      </c>
      <c r="J2184" t="s">
        <v>21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s="9" t="str">
        <f>IF(Table2[[#This Row],[Avg Monthly GB Download]]&lt;5,"Less then 5GB",IF(Table2[[#This Row],[Avg Monthly GB Download]]&gt;=10,"10 or More GB", "Between 5 and 10GB"))</f>
        <v>Less then 5GB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tr" cm="1">
        <f t="array" ref="H2185">_xlfn.IFS(Table2[[#This Row],[Age]]&lt;30,"Under",Table2[[#This Row],[Age]]&gt;=65,"Senior",30&lt;Table2[[#This Row],[Age]]&gt;64,"Others")</f>
        <v>Others</v>
      </c>
      <c r="I2185" t="s">
        <v>21</v>
      </c>
      <c r="J2185" t="s">
        <v>21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s="9" t="str">
        <f>IF(Table2[[#This Row],[Avg Monthly GB Download]]&lt;5,"Less then 5GB",IF(Table2[[#This Row],[Avg Monthly GB Download]]&gt;=10,"10 or More GB", "Between 5 and 10GB"))</f>
        <v>Less then 5GB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tr" cm="1">
        <f t="array" ref="H2186">_xlfn.IFS(Table2[[#This Row],[Age]]&lt;30,"Under",Table2[[#This Row],[Age]]&gt;=65,"Senior",30&lt;Table2[[#This Row],[Age]]&gt;64,"Others")</f>
        <v>Senior</v>
      </c>
      <c r="I2186" t="s">
        <v>21</v>
      </c>
      <c r="J2186" t="s">
        <v>25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s="9" t="str">
        <f>IF(Table2[[#This Row],[Avg Monthly GB Download]]&lt;5,"Less then 5GB",IF(Table2[[#This Row],[Avg Monthly GB Download]]&gt;=10,"10 or More GB", "Between 5 and 10GB"))</f>
        <v>Less then 5GB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tr" cm="1">
        <f t="array" ref="H2187">_xlfn.IFS(Table2[[#This Row],[Age]]&lt;30,"Under",Table2[[#This Row],[Age]]&gt;=65,"Senior",30&lt;Table2[[#This Row],[Age]]&gt;64,"Others")</f>
        <v>Others</v>
      </c>
      <c r="I2187" t="s">
        <v>21</v>
      </c>
      <c r="J2187" t="s">
        <v>21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s="9" t="str">
        <f>IF(Table2[[#This Row],[Avg Monthly GB Download]]&lt;5,"Less then 5GB",IF(Table2[[#This Row],[Avg Monthly GB Download]]&gt;=10,"10 or More GB", "Between 5 and 10GB"))</f>
        <v>Less then 5GB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tr" cm="1">
        <f t="array" ref="H2188">_xlfn.IFS(Table2[[#This Row],[Age]]&lt;30,"Under",Table2[[#This Row],[Age]]&gt;=65,"Senior",30&lt;Table2[[#This Row],[Age]]&gt;64,"Others")</f>
        <v>Under</v>
      </c>
      <c r="I2188" t="s">
        <v>25</v>
      </c>
      <c r="J2188" t="s">
        <v>21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s="9" t="str">
        <f>IF(Table2[[#This Row],[Avg Monthly GB Download]]&lt;5,"Less then 5GB",IF(Table2[[#This Row],[Avg Monthly GB Download]]&gt;=10,"10 or More GB", "Between 5 and 10GB"))</f>
        <v>Less then 5GB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tr" cm="1">
        <f t="array" ref="H2189">_xlfn.IFS(Table2[[#This Row],[Age]]&lt;30,"Under",Table2[[#This Row],[Age]]&gt;=65,"Senior",30&lt;Table2[[#This Row],[Age]]&gt;64,"Others")</f>
        <v>Under</v>
      </c>
      <c r="I2189" t="s">
        <v>25</v>
      </c>
      <c r="J2189" t="s">
        <v>21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s="9" t="str">
        <f>IF(Table2[[#This Row],[Avg Monthly GB Download]]&lt;5,"Less then 5GB",IF(Table2[[#This Row],[Avg Monthly GB Download]]&gt;=10,"10 or More GB", "Between 5 and 10GB"))</f>
        <v>10 or More GB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tr" cm="1">
        <f t="array" ref="H2190">_xlfn.IFS(Table2[[#This Row],[Age]]&lt;30,"Under",Table2[[#This Row],[Age]]&gt;=65,"Senior",30&lt;Table2[[#This Row],[Age]]&gt;64,"Others")</f>
        <v>Under</v>
      </c>
      <c r="I2190" t="s">
        <v>25</v>
      </c>
      <c r="J2190" t="s">
        <v>21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s="9" t="str">
        <f>IF(Table2[[#This Row],[Avg Monthly GB Download]]&lt;5,"Less then 5GB",IF(Table2[[#This Row],[Avg Monthly GB Download]]&gt;=10,"10 or More GB", "Between 5 and 10GB"))</f>
        <v>10 or More GB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tr" cm="1">
        <f t="array" ref="H2191">_xlfn.IFS(Table2[[#This Row],[Age]]&lt;30,"Under",Table2[[#This Row],[Age]]&gt;=65,"Senior",30&lt;Table2[[#This Row],[Age]]&gt;64,"Others")</f>
        <v>Others</v>
      </c>
      <c r="I2191" t="s">
        <v>21</v>
      </c>
      <c r="J2191" t="s">
        <v>21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s="9" t="str">
        <f>IF(Table2[[#This Row],[Avg Monthly GB Download]]&lt;5,"Less then 5GB",IF(Table2[[#This Row],[Avg Monthly GB Download]]&gt;=10,"10 or More GB", "Between 5 and 10GB"))</f>
        <v>Less then 5GB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tr" cm="1">
        <f t="array" ref="H2192">_xlfn.IFS(Table2[[#This Row],[Age]]&lt;30,"Under",Table2[[#This Row],[Age]]&gt;=65,"Senior",30&lt;Table2[[#This Row],[Age]]&gt;64,"Others")</f>
        <v>Under</v>
      </c>
      <c r="I2192" t="s">
        <v>25</v>
      </c>
      <c r="J2192" t="s">
        <v>21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s="9" t="str">
        <f>IF(Table2[[#This Row],[Avg Monthly GB Download]]&lt;5,"Less then 5GB",IF(Table2[[#This Row],[Avg Monthly GB Download]]&gt;=10,"10 or More GB", "Between 5 and 10GB"))</f>
        <v>10 or More GB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tr" cm="1">
        <f t="array" ref="H2193">_xlfn.IFS(Table2[[#This Row],[Age]]&lt;30,"Under",Table2[[#This Row],[Age]]&gt;=65,"Senior",30&lt;Table2[[#This Row],[Age]]&gt;64,"Others")</f>
        <v>Others</v>
      </c>
      <c r="I2193" t="s">
        <v>21</v>
      </c>
      <c r="J2193" t="s">
        <v>21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s="9" t="str">
        <f>IF(Table2[[#This Row],[Avg Monthly GB Download]]&lt;5,"Less then 5GB",IF(Table2[[#This Row],[Avg Monthly GB Download]]&gt;=10,"10 or More GB", "Between 5 and 10GB"))</f>
        <v>Less then 5GB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tr" cm="1">
        <f t="array" ref="H2194">_xlfn.IFS(Table2[[#This Row],[Age]]&lt;30,"Under",Table2[[#This Row],[Age]]&gt;=65,"Senior",30&lt;Table2[[#This Row],[Age]]&gt;64,"Others")</f>
        <v>Under</v>
      </c>
      <c r="I2194" t="s">
        <v>25</v>
      </c>
      <c r="J2194" t="s">
        <v>21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s="9" t="str">
        <f>IF(Table2[[#This Row],[Avg Monthly GB Download]]&lt;5,"Less then 5GB",IF(Table2[[#This Row],[Avg Monthly GB Download]]&gt;=10,"10 or More GB", "Between 5 and 10GB"))</f>
        <v>10 or More GB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tr" cm="1">
        <f t="array" ref="H2195">_xlfn.IFS(Table2[[#This Row],[Age]]&lt;30,"Under",Table2[[#This Row],[Age]]&gt;=65,"Senior",30&lt;Table2[[#This Row],[Age]]&gt;64,"Others")</f>
        <v>Others</v>
      </c>
      <c r="I2195" t="s">
        <v>21</v>
      </c>
      <c r="J2195" t="s">
        <v>21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s="9" t="str">
        <f>IF(Table2[[#This Row],[Avg Monthly GB Download]]&lt;5,"Less then 5GB",IF(Table2[[#This Row],[Avg Monthly GB Download]]&gt;=10,"10 or More GB", "Between 5 and 10GB"))</f>
        <v>Less then 5GB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tr" cm="1">
        <f t="array" ref="H2196">_xlfn.IFS(Table2[[#This Row],[Age]]&lt;30,"Under",Table2[[#This Row],[Age]]&gt;=65,"Senior",30&lt;Table2[[#This Row],[Age]]&gt;64,"Others")</f>
        <v>Others</v>
      </c>
      <c r="I2196" t="s">
        <v>21</v>
      </c>
      <c r="J2196" t="s">
        <v>21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s="9" t="str">
        <f>IF(Table2[[#This Row],[Avg Monthly GB Download]]&lt;5,"Less then 5GB",IF(Table2[[#This Row],[Avg Monthly GB Download]]&gt;=10,"10 or More GB", "Between 5 and 10GB"))</f>
        <v>Between 5 and 10GB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tr" cm="1">
        <f t="array" ref="H2197">_xlfn.IFS(Table2[[#This Row],[Age]]&lt;30,"Under",Table2[[#This Row],[Age]]&gt;=65,"Senior",30&lt;Table2[[#This Row],[Age]]&gt;64,"Others")</f>
        <v>Senior</v>
      </c>
      <c r="I2197" t="s">
        <v>21</v>
      </c>
      <c r="J2197" t="s">
        <v>25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s="9" t="str">
        <f>IF(Table2[[#This Row],[Avg Monthly GB Download]]&lt;5,"Less then 5GB",IF(Table2[[#This Row],[Avg Monthly GB Download]]&gt;=10,"10 or More GB", "Between 5 and 10GB"))</f>
        <v>Less then 5GB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tr" cm="1">
        <f t="array" ref="H2198">_xlfn.IFS(Table2[[#This Row],[Age]]&lt;30,"Under",Table2[[#This Row],[Age]]&gt;=65,"Senior",30&lt;Table2[[#This Row],[Age]]&gt;64,"Others")</f>
        <v>Others</v>
      </c>
      <c r="I2198" t="s">
        <v>21</v>
      </c>
      <c r="J2198" t="s">
        <v>21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s="9" t="str">
        <f>IF(Table2[[#This Row],[Avg Monthly GB Download]]&lt;5,"Less then 5GB",IF(Table2[[#This Row],[Avg Monthly GB Download]]&gt;=10,"10 or More GB", "Between 5 and 10GB"))</f>
        <v>Less then 5GB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tr" cm="1">
        <f t="array" ref="H2199">_xlfn.IFS(Table2[[#This Row],[Age]]&lt;30,"Under",Table2[[#This Row],[Age]]&gt;=65,"Senior",30&lt;Table2[[#This Row],[Age]]&gt;64,"Others")</f>
        <v>Senior</v>
      </c>
      <c r="I2199" t="s">
        <v>21</v>
      </c>
      <c r="J2199" t="s">
        <v>25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s="9" t="str">
        <f>IF(Table2[[#This Row],[Avg Monthly GB Download]]&lt;5,"Less then 5GB",IF(Table2[[#This Row],[Avg Monthly GB Download]]&gt;=10,"10 or More GB", "Between 5 and 10GB"))</f>
        <v>10 or More GB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tr" cm="1">
        <f t="array" ref="H2200">_xlfn.IFS(Table2[[#This Row],[Age]]&lt;30,"Under",Table2[[#This Row],[Age]]&gt;=65,"Senior",30&lt;Table2[[#This Row],[Age]]&gt;64,"Others")</f>
        <v>Others</v>
      </c>
      <c r="I2200" t="s">
        <v>21</v>
      </c>
      <c r="J2200" t="s">
        <v>21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s="9" t="str">
        <f>IF(Table2[[#This Row],[Avg Monthly GB Download]]&lt;5,"Less then 5GB",IF(Table2[[#This Row],[Avg Monthly GB Download]]&gt;=10,"10 or More GB", "Between 5 and 10GB"))</f>
        <v>Between 5 and 10GB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tr" cm="1">
        <f t="array" ref="H2201">_xlfn.IFS(Table2[[#This Row],[Age]]&lt;30,"Under",Table2[[#This Row],[Age]]&gt;=65,"Senior",30&lt;Table2[[#This Row],[Age]]&gt;64,"Others")</f>
        <v>Others</v>
      </c>
      <c r="I2201" t="s">
        <v>21</v>
      </c>
      <c r="J2201" t="s">
        <v>21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s="9" t="str">
        <f>IF(Table2[[#This Row],[Avg Monthly GB Download]]&lt;5,"Less then 5GB",IF(Table2[[#This Row],[Avg Monthly GB Download]]&gt;=10,"10 or More GB", "Between 5 and 10GB"))</f>
        <v>Less then 5GB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tr" cm="1">
        <f t="array" ref="H2202">_xlfn.IFS(Table2[[#This Row],[Age]]&lt;30,"Under",Table2[[#This Row],[Age]]&gt;=65,"Senior",30&lt;Table2[[#This Row],[Age]]&gt;64,"Others")</f>
        <v>Others</v>
      </c>
      <c r="I2202" t="s">
        <v>21</v>
      </c>
      <c r="J2202" t="s">
        <v>21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s="9" t="str">
        <f>IF(Table2[[#This Row],[Avg Monthly GB Download]]&lt;5,"Less then 5GB",IF(Table2[[#This Row],[Avg Monthly GB Download]]&gt;=10,"10 or More GB", "Between 5 and 10GB"))</f>
        <v>10 or More GB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tr" cm="1">
        <f t="array" ref="H2203">_xlfn.IFS(Table2[[#This Row],[Age]]&lt;30,"Under",Table2[[#This Row],[Age]]&gt;=65,"Senior",30&lt;Table2[[#This Row],[Age]]&gt;64,"Others")</f>
        <v>Others</v>
      </c>
      <c r="I2203" t="s">
        <v>21</v>
      </c>
      <c r="J2203" t="s">
        <v>21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s="9" t="str">
        <f>IF(Table2[[#This Row],[Avg Monthly GB Download]]&lt;5,"Less then 5GB",IF(Table2[[#This Row],[Avg Monthly GB Download]]&gt;=10,"10 or More GB", "Between 5 and 10GB"))</f>
        <v>Between 5 and 10GB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tr" cm="1">
        <f t="array" ref="H2204">_xlfn.IFS(Table2[[#This Row],[Age]]&lt;30,"Under",Table2[[#This Row],[Age]]&gt;=65,"Senior",30&lt;Table2[[#This Row],[Age]]&gt;64,"Others")</f>
        <v>Others</v>
      </c>
      <c r="I2204" t="s">
        <v>21</v>
      </c>
      <c r="J2204" t="s">
        <v>21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s="9" t="str">
        <f>IF(Table2[[#This Row],[Avg Monthly GB Download]]&lt;5,"Less then 5GB",IF(Table2[[#This Row],[Avg Monthly GB Download]]&gt;=10,"10 or More GB", "Between 5 and 10GB"))</f>
        <v>Less then 5GB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tr" cm="1">
        <f t="array" ref="H2205">_xlfn.IFS(Table2[[#This Row],[Age]]&lt;30,"Under",Table2[[#This Row],[Age]]&gt;=65,"Senior",30&lt;Table2[[#This Row],[Age]]&gt;64,"Others")</f>
        <v>Under</v>
      </c>
      <c r="I2205" t="s">
        <v>25</v>
      </c>
      <c r="J2205" t="s">
        <v>21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s="9" t="str">
        <f>IF(Table2[[#This Row],[Avg Monthly GB Download]]&lt;5,"Less then 5GB",IF(Table2[[#This Row],[Avg Monthly GB Download]]&gt;=10,"10 or More GB", "Between 5 and 10GB"))</f>
        <v>10 or More GB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tr" cm="1">
        <f t="array" ref="H2206">_xlfn.IFS(Table2[[#This Row],[Age]]&lt;30,"Under",Table2[[#This Row],[Age]]&gt;=65,"Senior",30&lt;Table2[[#This Row],[Age]]&gt;64,"Others")</f>
        <v>Senior</v>
      </c>
      <c r="I2206" t="s">
        <v>21</v>
      </c>
      <c r="J2206" t="s">
        <v>25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s="9" t="str">
        <f>IF(Table2[[#This Row],[Avg Monthly GB Download]]&lt;5,"Less then 5GB",IF(Table2[[#This Row],[Avg Monthly GB Download]]&gt;=10,"10 or More GB", "Between 5 and 10GB"))</f>
        <v>Less then 5GB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tr" cm="1">
        <f t="array" ref="H2207">_xlfn.IFS(Table2[[#This Row],[Age]]&lt;30,"Under",Table2[[#This Row],[Age]]&gt;=65,"Senior",30&lt;Table2[[#This Row],[Age]]&gt;64,"Others")</f>
        <v>Others</v>
      </c>
      <c r="I2207" t="s">
        <v>21</v>
      </c>
      <c r="J2207" t="s">
        <v>21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s="9" t="str">
        <f>IF(Table2[[#This Row],[Avg Monthly GB Download]]&lt;5,"Less then 5GB",IF(Table2[[#This Row],[Avg Monthly GB Download]]&gt;=10,"10 or More GB", "Between 5 and 10GB"))</f>
        <v>Between 5 and 10GB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tr" cm="1">
        <f t="array" ref="H2208">_xlfn.IFS(Table2[[#This Row],[Age]]&lt;30,"Under",Table2[[#This Row],[Age]]&gt;=65,"Senior",30&lt;Table2[[#This Row],[Age]]&gt;64,"Others")</f>
        <v>Under</v>
      </c>
      <c r="I2208" t="s">
        <v>25</v>
      </c>
      <c r="J2208" t="s">
        <v>21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s="9" t="str">
        <f>IF(Table2[[#This Row],[Avg Monthly GB Download]]&lt;5,"Less then 5GB",IF(Table2[[#This Row],[Avg Monthly GB Download]]&gt;=10,"10 or More GB", "Between 5 and 10GB"))</f>
        <v>10 or More GB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tr" cm="1">
        <f t="array" ref="H2209">_xlfn.IFS(Table2[[#This Row],[Age]]&lt;30,"Under",Table2[[#This Row],[Age]]&gt;=65,"Senior",30&lt;Table2[[#This Row],[Age]]&gt;64,"Others")</f>
        <v>Others</v>
      </c>
      <c r="I2209" t="s">
        <v>21</v>
      </c>
      <c r="J2209" t="s">
        <v>21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s="9" t="str">
        <f>IF(Table2[[#This Row],[Avg Monthly GB Download]]&lt;5,"Less then 5GB",IF(Table2[[#This Row],[Avg Monthly GB Download]]&gt;=10,"10 or More GB", "Between 5 and 10GB"))</f>
        <v>Less then 5GB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tr" cm="1">
        <f t="array" ref="H2210">_xlfn.IFS(Table2[[#This Row],[Age]]&lt;30,"Under",Table2[[#This Row],[Age]]&gt;=65,"Senior",30&lt;Table2[[#This Row],[Age]]&gt;64,"Others")</f>
        <v>Under</v>
      </c>
      <c r="I2210" t="s">
        <v>25</v>
      </c>
      <c r="J2210" t="s">
        <v>21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s="9" t="str">
        <f>IF(Table2[[#This Row],[Avg Monthly GB Download]]&lt;5,"Less then 5GB",IF(Table2[[#This Row],[Avg Monthly GB Download]]&gt;=10,"10 or More GB", "Between 5 and 10GB"))</f>
        <v>10 or More GB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tr" cm="1">
        <f t="array" ref="H2211">_xlfn.IFS(Table2[[#This Row],[Age]]&lt;30,"Under",Table2[[#This Row],[Age]]&gt;=65,"Senior",30&lt;Table2[[#This Row],[Age]]&gt;64,"Others")</f>
        <v>Under</v>
      </c>
      <c r="I2211" t="s">
        <v>25</v>
      </c>
      <c r="J2211" t="s">
        <v>21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s="9" t="str">
        <f>IF(Table2[[#This Row],[Avg Monthly GB Download]]&lt;5,"Less then 5GB",IF(Table2[[#This Row],[Avg Monthly GB Download]]&gt;=10,"10 or More GB", "Between 5 and 10GB"))</f>
        <v>10 or More GB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tr" cm="1">
        <f t="array" ref="H2212">_xlfn.IFS(Table2[[#This Row],[Age]]&lt;30,"Under",Table2[[#This Row],[Age]]&gt;=65,"Senior",30&lt;Table2[[#This Row],[Age]]&gt;64,"Others")</f>
        <v>Senior</v>
      </c>
      <c r="I2212" t="s">
        <v>21</v>
      </c>
      <c r="J2212" t="s">
        <v>25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s="9" t="str">
        <f>IF(Table2[[#This Row],[Avg Monthly GB Download]]&lt;5,"Less then 5GB",IF(Table2[[#This Row],[Avg Monthly GB Download]]&gt;=10,"10 or More GB", "Between 5 and 10GB"))</f>
        <v>Between 5 and 10GB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tr" cm="1">
        <f t="array" ref="H2213">_xlfn.IFS(Table2[[#This Row],[Age]]&lt;30,"Under",Table2[[#This Row],[Age]]&gt;=65,"Senior",30&lt;Table2[[#This Row],[Age]]&gt;64,"Others")</f>
        <v>Senior</v>
      </c>
      <c r="I2213" t="s">
        <v>21</v>
      </c>
      <c r="J2213" t="s">
        <v>25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s="9" t="str">
        <f>IF(Table2[[#This Row],[Avg Monthly GB Download]]&lt;5,"Less then 5GB",IF(Table2[[#This Row],[Avg Monthly GB Download]]&gt;=10,"10 or More GB", "Between 5 and 10GB"))</f>
        <v>Between 5 and 10GB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tr" cm="1">
        <f t="array" ref="H2214">_xlfn.IFS(Table2[[#This Row],[Age]]&lt;30,"Under",Table2[[#This Row],[Age]]&gt;=65,"Senior",30&lt;Table2[[#This Row],[Age]]&gt;64,"Others")</f>
        <v>Others</v>
      </c>
      <c r="I2214" t="s">
        <v>21</v>
      </c>
      <c r="J2214" t="s">
        <v>21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s="9" t="str">
        <f>IF(Table2[[#This Row],[Avg Monthly GB Download]]&lt;5,"Less then 5GB",IF(Table2[[#This Row],[Avg Monthly GB Download]]&gt;=10,"10 or More GB", "Between 5 and 10GB"))</f>
        <v>Between 5 and 10GB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tr" cm="1">
        <f t="array" ref="H2215">_xlfn.IFS(Table2[[#This Row],[Age]]&lt;30,"Under",Table2[[#This Row],[Age]]&gt;=65,"Senior",30&lt;Table2[[#This Row],[Age]]&gt;64,"Others")</f>
        <v>Others</v>
      </c>
      <c r="I2215" t="s">
        <v>21</v>
      </c>
      <c r="J2215" t="s">
        <v>21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s="9" t="str">
        <f>IF(Table2[[#This Row],[Avg Monthly GB Download]]&lt;5,"Less then 5GB",IF(Table2[[#This Row],[Avg Monthly GB Download]]&gt;=10,"10 or More GB", "Between 5 and 10GB"))</f>
        <v>Between 5 and 10GB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tr" cm="1">
        <f t="array" ref="H2216">_xlfn.IFS(Table2[[#This Row],[Age]]&lt;30,"Under",Table2[[#This Row],[Age]]&gt;=65,"Senior",30&lt;Table2[[#This Row],[Age]]&gt;64,"Others")</f>
        <v>Others</v>
      </c>
      <c r="I2216" t="s">
        <v>21</v>
      </c>
      <c r="J2216" t="s">
        <v>21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s="9" t="str">
        <f>IF(Table2[[#This Row],[Avg Monthly GB Download]]&lt;5,"Less then 5GB",IF(Table2[[#This Row],[Avg Monthly GB Download]]&gt;=10,"10 or More GB", "Between 5 and 10GB"))</f>
        <v>Less then 5GB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tr" cm="1">
        <f t="array" ref="H2217">_xlfn.IFS(Table2[[#This Row],[Age]]&lt;30,"Under",Table2[[#This Row],[Age]]&gt;=65,"Senior",30&lt;Table2[[#This Row],[Age]]&gt;64,"Others")</f>
        <v>Under</v>
      </c>
      <c r="I2217" t="s">
        <v>25</v>
      </c>
      <c r="J2217" t="s">
        <v>21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s="9" t="str">
        <f>IF(Table2[[#This Row],[Avg Monthly GB Download]]&lt;5,"Less then 5GB",IF(Table2[[#This Row],[Avg Monthly GB Download]]&gt;=10,"10 or More GB", "Between 5 and 10GB"))</f>
        <v>10 or More GB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tr" cm="1">
        <f t="array" ref="H2218">_xlfn.IFS(Table2[[#This Row],[Age]]&lt;30,"Under",Table2[[#This Row],[Age]]&gt;=65,"Senior",30&lt;Table2[[#This Row],[Age]]&gt;64,"Others")</f>
        <v>Others</v>
      </c>
      <c r="I2218" t="s">
        <v>21</v>
      </c>
      <c r="J2218" t="s">
        <v>21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s="9" t="str">
        <f>IF(Table2[[#This Row],[Avg Monthly GB Download]]&lt;5,"Less then 5GB",IF(Table2[[#This Row],[Avg Monthly GB Download]]&gt;=10,"10 or More GB", "Between 5 and 10GB"))</f>
        <v>Less then 5GB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tr" cm="1">
        <f t="array" ref="H2219">_xlfn.IFS(Table2[[#This Row],[Age]]&lt;30,"Under",Table2[[#This Row],[Age]]&gt;=65,"Senior",30&lt;Table2[[#This Row],[Age]]&gt;64,"Others")</f>
        <v>Others</v>
      </c>
      <c r="I2219" t="s">
        <v>21</v>
      </c>
      <c r="J2219" t="s">
        <v>21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s="9" t="str">
        <f>IF(Table2[[#This Row],[Avg Monthly GB Download]]&lt;5,"Less then 5GB",IF(Table2[[#This Row],[Avg Monthly GB Download]]&gt;=10,"10 or More GB", "Between 5 and 10GB"))</f>
        <v>10 or More GB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tr" cm="1">
        <f t="array" ref="H2220">_xlfn.IFS(Table2[[#This Row],[Age]]&lt;30,"Under",Table2[[#This Row],[Age]]&gt;=65,"Senior",30&lt;Table2[[#This Row],[Age]]&gt;64,"Others")</f>
        <v>Others</v>
      </c>
      <c r="I2220" t="s">
        <v>21</v>
      </c>
      <c r="J2220" t="s">
        <v>21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s="9" t="str">
        <f>IF(Table2[[#This Row],[Avg Monthly GB Download]]&lt;5,"Less then 5GB",IF(Table2[[#This Row],[Avg Monthly GB Download]]&gt;=10,"10 or More GB", "Between 5 and 10GB"))</f>
        <v>Between 5 and 10GB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tr" cm="1">
        <f t="array" ref="H2221">_xlfn.IFS(Table2[[#This Row],[Age]]&lt;30,"Under",Table2[[#This Row],[Age]]&gt;=65,"Senior",30&lt;Table2[[#This Row],[Age]]&gt;64,"Others")</f>
        <v>Senior</v>
      </c>
      <c r="I2221" t="s">
        <v>21</v>
      </c>
      <c r="J2221" t="s">
        <v>25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s="9" t="str">
        <f>IF(Table2[[#This Row],[Avg Monthly GB Download]]&lt;5,"Less then 5GB",IF(Table2[[#This Row],[Avg Monthly GB Download]]&gt;=10,"10 or More GB", "Between 5 and 10GB"))</f>
        <v>Less then 5GB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tr" cm="1">
        <f t="array" ref="H2222">_xlfn.IFS(Table2[[#This Row],[Age]]&lt;30,"Under",Table2[[#This Row],[Age]]&gt;=65,"Senior",30&lt;Table2[[#This Row],[Age]]&gt;64,"Others")</f>
        <v>Others</v>
      </c>
      <c r="I2222" t="s">
        <v>21</v>
      </c>
      <c r="J2222" t="s">
        <v>21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s="9" t="str">
        <f>IF(Table2[[#This Row],[Avg Monthly GB Download]]&lt;5,"Less then 5GB",IF(Table2[[#This Row],[Avg Monthly GB Download]]&gt;=10,"10 or More GB", "Between 5 and 10GB"))</f>
        <v>Less then 5GB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tr" cm="1">
        <f t="array" ref="H2223">_xlfn.IFS(Table2[[#This Row],[Age]]&lt;30,"Under",Table2[[#This Row],[Age]]&gt;=65,"Senior",30&lt;Table2[[#This Row],[Age]]&gt;64,"Others")</f>
        <v>Senior</v>
      </c>
      <c r="I2223" t="s">
        <v>21</v>
      </c>
      <c r="J2223" t="s">
        <v>25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s="9" t="str">
        <f>IF(Table2[[#This Row],[Avg Monthly GB Download]]&lt;5,"Less then 5GB",IF(Table2[[#This Row],[Avg Monthly GB Download]]&gt;=10,"10 or More GB", "Between 5 and 10GB"))</f>
        <v>Less then 5GB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tr" cm="1">
        <f t="array" ref="H2224">_xlfn.IFS(Table2[[#This Row],[Age]]&lt;30,"Under",Table2[[#This Row],[Age]]&gt;=65,"Senior",30&lt;Table2[[#This Row],[Age]]&gt;64,"Others")</f>
        <v>Others</v>
      </c>
      <c r="I2224" t="s">
        <v>21</v>
      </c>
      <c r="J2224" t="s">
        <v>21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s="9" t="str">
        <f>IF(Table2[[#This Row],[Avg Monthly GB Download]]&lt;5,"Less then 5GB",IF(Table2[[#This Row],[Avg Monthly GB Download]]&gt;=10,"10 or More GB", "Between 5 and 10GB"))</f>
        <v>10 or More GB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tr" cm="1">
        <f t="array" ref="H2225">_xlfn.IFS(Table2[[#This Row],[Age]]&lt;30,"Under",Table2[[#This Row],[Age]]&gt;=65,"Senior",30&lt;Table2[[#This Row],[Age]]&gt;64,"Others")</f>
        <v>Under</v>
      </c>
      <c r="I2225" t="s">
        <v>25</v>
      </c>
      <c r="J2225" t="s">
        <v>21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s="9" t="str">
        <f>IF(Table2[[#This Row],[Avg Monthly GB Download]]&lt;5,"Less then 5GB",IF(Table2[[#This Row],[Avg Monthly GB Download]]&gt;=10,"10 or More GB", "Between 5 and 10GB"))</f>
        <v>10 or More GB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tr" cm="1">
        <f t="array" ref="H2226">_xlfn.IFS(Table2[[#This Row],[Age]]&lt;30,"Under",Table2[[#This Row],[Age]]&gt;=65,"Senior",30&lt;Table2[[#This Row],[Age]]&gt;64,"Others")</f>
        <v>Others</v>
      </c>
      <c r="I2226" t="s">
        <v>21</v>
      </c>
      <c r="J2226" t="s">
        <v>21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s="9" t="str">
        <f>IF(Table2[[#This Row],[Avg Monthly GB Download]]&lt;5,"Less then 5GB",IF(Table2[[#This Row],[Avg Monthly GB Download]]&gt;=10,"10 or More GB", "Between 5 and 10GB"))</f>
        <v>Between 5 and 10GB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tr" cm="1">
        <f t="array" ref="H2227">_xlfn.IFS(Table2[[#This Row],[Age]]&lt;30,"Under",Table2[[#This Row],[Age]]&gt;=65,"Senior",30&lt;Table2[[#This Row],[Age]]&gt;64,"Others")</f>
        <v>Others</v>
      </c>
      <c r="I2227" t="s">
        <v>21</v>
      </c>
      <c r="J2227" t="s">
        <v>21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s="9" t="str">
        <f>IF(Table2[[#This Row],[Avg Monthly GB Download]]&lt;5,"Less then 5GB",IF(Table2[[#This Row],[Avg Monthly GB Download]]&gt;=10,"10 or More GB", "Between 5 and 10GB"))</f>
        <v>Between 5 and 10GB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tr" cm="1">
        <f t="array" ref="H2228">_xlfn.IFS(Table2[[#This Row],[Age]]&lt;30,"Under",Table2[[#This Row],[Age]]&gt;=65,"Senior",30&lt;Table2[[#This Row],[Age]]&gt;64,"Others")</f>
        <v>Others</v>
      </c>
      <c r="I2228" t="s">
        <v>21</v>
      </c>
      <c r="J2228" t="s">
        <v>21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s="9" t="str">
        <f>IF(Table2[[#This Row],[Avg Monthly GB Download]]&lt;5,"Less then 5GB",IF(Table2[[#This Row],[Avg Monthly GB Download]]&gt;=10,"10 or More GB", "Between 5 and 10GB"))</f>
        <v>Between 5 and 10GB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tr" cm="1">
        <f t="array" ref="H2229">_xlfn.IFS(Table2[[#This Row],[Age]]&lt;30,"Under",Table2[[#This Row],[Age]]&gt;=65,"Senior",30&lt;Table2[[#This Row],[Age]]&gt;64,"Others")</f>
        <v>Others</v>
      </c>
      <c r="I2229" t="s">
        <v>21</v>
      </c>
      <c r="J2229" t="s">
        <v>21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s="9" t="str">
        <f>IF(Table2[[#This Row],[Avg Monthly GB Download]]&lt;5,"Less then 5GB",IF(Table2[[#This Row],[Avg Monthly GB Download]]&gt;=10,"10 or More GB", "Between 5 and 10GB"))</f>
        <v>Between 5 and 10GB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tr" cm="1">
        <f t="array" ref="H2230">_xlfn.IFS(Table2[[#This Row],[Age]]&lt;30,"Under",Table2[[#This Row],[Age]]&gt;=65,"Senior",30&lt;Table2[[#This Row],[Age]]&gt;64,"Others")</f>
        <v>Others</v>
      </c>
      <c r="I2230" t="s">
        <v>21</v>
      </c>
      <c r="J2230" t="s">
        <v>21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s="9" t="str">
        <f>IF(Table2[[#This Row],[Avg Monthly GB Download]]&lt;5,"Less then 5GB",IF(Table2[[#This Row],[Avg Monthly GB Download]]&gt;=10,"10 or More GB", "Between 5 and 10GB"))</f>
        <v>Less then 5GB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tr" cm="1">
        <f t="array" ref="H2231">_xlfn.IFS(Table2[[#This Row],[Age]]&lt;30,"Under",Table2[[#This Row],[Age]]&gt;=65,"Senior",30&lt;Table2[[#This Row],[Age]]&gt;64,"Others")</f>
        <v>Others</v>
      </c>
      <c r="I2231" t="s">
        <v>21</v>
      </c>
      <c r="J2231" t="s">
        <v>21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s="9" t="str">
        <f>IF(Table2[[#This Row],[Avg Monthly GB Download]]&lt;5,"Less then 5GB",IF(Table2[[#This Row],[Avg Monthly GB Download]]&gt;=10,"10 or More GB", "Between 5 and 10GB"))</f>
        <v>Between 5 and 10GB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tr" cm="1">
        <f t="array" ref="H2232">_xlfn.IFS(Table2[[#This Row],[Age]]&lt;30,"Under",Table2[[#This Row],[Age]]&gt;=65,"Senior",30&lt;Table2[[#This Row],[Age]]&gt;64,"Others")</f>
        <v>Under</v>
      </c>
      <c r="I2232" t="s">
        <v>25</v>
      </c>
      <c r="J2232" t="s">
        <v>21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s="9" t="str">
        <f>IF(Table2[[#This Row],[Avg Monthly GB Download]]&lt;5,"Less then 5GB",IF(Table2[[#This Row],[Avg Monthly GB Download]]&gt;=10,"10 or More GB", "Between 5 and 10GB"))</f>
        <v>10 or More GB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tr" cm="1">
        <f t="array" ref="H2233">_xlfn.IFS(Table2[[#This Row],[Age]]&lt;30,"Under",Table2[[#This Row],[Age]]&gt;=65,"Senior",30&lt;Table2[[#This Row],[Age]]&gt;64,"Others")</f>
        <v>Others</v>
      </c>
      <c r="I2233" t="s">
        <v>21</v>
      </c>
      <c r="J2233" t="s">
        <v>21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s="9" t="str">
        <f>IF(Table2[[#This Row],[Avg Monthly GB Download]]&lt;5,"Less then 5GB",IF(Table2[[#This Row],[Avg Monthly GB Download]]&gt;=10,"10 or More GB", "Between 5 and 10GB"))</f>
        <v>Less then 5GB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tr" cm="1">
        <f t="array" ref="H2234">_xlfn.IFS(Table2[[#This Row],[Age]]&lt;30,"Under",Table2[[#This Row],[Age]]&gt;=65,"Senior",30&lt;Table2[[#This Row],[Age]]&gt;64,"Others")</f>
        <v>Others</v>
      </c>
      <c r="I2234" t="s">
        <v>21</v>
      </c>
      <c r="J2234" t="s">
        <v>21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s="9" t="str">
        <f>IF(Table2[[#This Row],[Avg Monthly GB Download]]&lt;5,"Less then 5GB",IF(Table2[[#This Row],[Avg Monthly GB Download]]&gt;=10,"10 or More GB", "Between 5 and 10GB"))</f>
        <v>Less then 5GB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tr" cm="1">
        <f t="array" ref="H2235">_xlfn.IFS(Table2[[#This Row],[Age]]&lt;30,"Under",Table2[[#This Row],[Age]]&gt;=65,"Senior",30&lt;Table2[[#This Row],[Age]]&gt;64,"Others")</f>
        <v>Senior</v>
      </c>
      <c r="I2235" t="s">
        <v>21</v>
      </c>
      <c r="J2235" t="s">
        <v>25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s="9" t="str">
        <f>IF(Table2[[#This Row],[Avg Monthly GB Download]]&lt;5,"Less then 5GB",IF(Table2[[#This Row],[Avg Monthly GB Download]]&gt;=10,"10 or More GB", "Between 5 and 10GB"))</f>
        <v>Between 5 and 10GB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tr" cm="1">
        <f t="array" ref="H2236">_xlfn.IFS(Table2[[#This Row],[Age]]&lt;30,"Under",Table2[[#This Row],[Age]]&gt;=65,"Senior",30&lt;Table2[[#This Row],[Age]]&gt;64,"Others")</f>
        <v>Others</v>
      </c>
      <c r="I2236" t="s">
        <v>21</v>
      </c>
      <c r="J2236" t="s">
        <v>21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s="9" t="str">
        <f>IF(Table2[[#This Row],[Avg Monthly GB Download]]&lt;5,"Less then 5GB",IF(Table2[[#This Row],[Avg Monthly GB Download]]&gt;=10,"10 or More GB", "Between 5 and 10GB"))</f>
        <v>Between 5 and 10GB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tr" cm="1">
        <f t="array" ref="H2237">_xlfn.IFS(Table2[[#This Row],[Age]]&lt;30,"Under",Table2[[#This Row],[Age]]&gt;=65,"Senior",30&lt;Table2[[#This Row],[Age]]&gt;64,"Others")</f>
        <v>Others</v>
      </c>
      <c r="I2237" t="s">
        <v>21</v>
      </c>
      <c r="J2237" t="s">
        <v>21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s="9" t="str">
        <f>IF(Table2[[#This Row],[Avg Monthly GB Download]]&lt;5,"Less then 5GB",IF(Table2[[#This Row],[Avg Monthly GB Download]]&gt;=10,"10 or More GB", "Between 5 and 10GB"))</f>
        <v>Less then 5GB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tr" cm="1">
        <f t="array" ref="H2238">_xlfn.IFS(Table2[[#This Row],[Age]]&lt;30,"Under",Table2[[#This Row],[Age]]&gt;=65,"Senior",30&lt;Table2[[#This Row],[Age]]&gt;64,"Others")</f>
        <v>Others</v>
      </c>
      <c r="I2238" t="s">
        <v>21</v>
      </c>
      <c r="J2238" t="s">
        <v>21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s="9" t="str">
        <f>IF(Table2[[#This Row],[Avg Monthly GB Download]]&lt;5,"Less then 5GB",IF(Table2[[#This Row],[Avg Monthly GB Download]]&gt;=10,"10 or More GB", "Between 5 and 10GB"))</f>
        <v>Less then 5GB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tr" cm="1">
        <f t="array" ref="H2239">_xlfn.IFS(Table2[[#This Row],[Age]]&lt;30,"Under",Table2[[#This Row],[Age]]&gt;=65,"Senior",30&lt;Table2[[#This Row],[Age]]&gt;64,"Others")</f>
        <v>Others</v>
      </c>
      <c r="I2239" t="s">
        <v>21</v>
      </c>
      <c r="J2239" t="s">
        <v>21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s="9" t="str">
        <f>IF(Table2[[#This Row],[Avg Monthly GB Download]]&lt;5,"Less then 5GB",IF(Table2[[#This Row],[Avg Monthly GB Download]]&gt;=10,"10 or More GB", "Between 5 and 10GB"))</f>
        <v>Between 5 and 10GB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tr" cm="1">
        <f t="array" ref="H2240">_xlfn.IFS(Table2[[#This Row],[Age]]&lt;30,"Under",Table2[[#This Row],[Age]]&gt;=65,"Senior",30&lt;Table2[[#This Row],[Age]]&gt;64,"Others")</f>
        <v>Senior</v>
      </c>
      <c r="I2240" t="s">
        <v>21</v>
      </c>
      <c r="J2240" t="s">
        <v>25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s="9" t="str">
        <f>IF(Table2[[#This Row],[Avg Monthly GB Download]]&lt;5,"Less then 5GB",IF(Table2[[#This Row],[Avg Monthly GB Download]]&gt;=10,"10 or More GB", "Between 5 and 10GB"))</f>
        <v>Between 5 and 10GB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tr" cm="1">
        <f t="array" ref="H2241">_xlfn.IFS(Table2[[#This Row],[Age]]&lt;30,"Under",Table2[[#This Row],[Age]]&gt;=65,"Senior",30&lt;Table2[[#This Row],[Age]]&gt;64,"Others")</f>
        <v>Senior</v>
      </c>
      <c r="I2241" t="s">
        <v>21</v>
      </c>
      <c r="J2241" t="s">
        <v>25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s="9" t="str">
        <f>IF(Table2[[#This Row],[Avg Monthly GB Download]]&lt;5,"Less then 5GB",IF(Table2[[#This Row],[Avg Monthly GB Download]]&gt;=10,"10 or More GB", "Between 5 and 10GB"))</f>
        <v>10 or More GB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tr" cm="1">
        <f t="array" ref="H2242">_xlfn.IFS(Table2[[#This Row],[Age]]&lt;30,"Under",Table2[[#This Row],[Age]]&gt;=65,"Senior",30&lt;Table2[[#This Row],[Age]]&gt;64,"Others")</f>
        <v>Under</v>
      </c>
      <c r="I2242" t="s">
        <v>25</v>
      </c>
      <c r="J2242" t="s">
        <v>21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s="9" t="str">
        <f>IF(Table2[[#This Row],[Avg Monthly GB Download]]&lt;5,"Less then 5GB",IF(Table2[[#This Row],[Avg Monthly GB Download]]&gt;=10,"10 or More GB", "Between 5 and 10GB"))</f>
        <v>10 or More GB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tr" cm="1">
        <f t="array" ref="H2243">_xlfn.IFS(Table2[[#This Row],[Age]]&lt;30,"Under",Table2[[#This Row],[Age]]&gt;=65,"Senior",30&lt;Table2[[#This Row],[Age]]&gt;64,"Others")</f>
        <v>Senior</v>
      </c>
      <c r="I2243" t="s">
        <v>21</v>
      </c>
      <c r="J2243" t="s">
        <v>25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s="9" t="str">
        <f>IF(Table2[[#This Row],[Avg Monthly GB Download]]&lt;5,"Less then 5GB",IF(Table2[[#This Row],[Avg Monthly GB Download]]&gt;=10,"10 or More GB", "Between 5 and 10GB"))</f>
        <v>10 or More GB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tr" cm="1">
        <f t="array" ref="H2244">_xlfn.IFS(Table2[[#This Row],[Age]]&lt;30,"Under",Table2[[#This Row],[Age]]&gt;=65,"Senior",30&lt;Table2[[#This Row],[Age]]&gt;64,"Others")</f>
        <v>Senior</v>
      </c>
      <c r="I2244" t="s">
        <v>21</v>
      </c>
      <c r="J2244" t="s">
        <v>25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s="9" t="str">
        <f>IF(Table2[[#This Row],[Avg Monthly GB Download]]&lt;5,"Less then 5GB",IF(Table2[[#This Row],[Avg Monthly GB Download]]&gt;=10,"10 or More GB", "Between 5 and 10GB"))</f>
        <v>Between 5 and 10GB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tr" cm="1">
        <f t="array" ref="H2245">_xlfn.IFS(Table2[[#This Row],[Age]]&lt;30,"Under",Table2[[#This Row],[Age]]&gt;=65,"Senior",30&lt;Table2[[#This Row],[Age]]&gt;64,"Others")</f>
        <v>Under</v>
      </c>
      <c r="I2245" t="s">
        <v>25</v>
      </c>
      <c r="J2245" t="s">
        <v>21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s="9" t="str">
        <f>IF(Table2[[#This Row],[Avg Monthly GB Download]]&lt;5,"Less then 5GB",IF(Table2[[#This Row],[Avg Monthly GB Download]]&gt;=10,"10 or More GB", "Between 5 and 10GB"))</f>
        <v>10 or More GB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tr" cm="1">
        <f t="array" ref="H2246">_xlfn.IFS(Table2[[#This Row],[Age]]&lt;30,"Under",Table2[[#This Row],[Age]]&gt;=65,"Senior",30&lt;Table2[[#This Row],[Age]]&gt;64,"Others")</f>
        <v>Under</v>
      </c>
      <c r="I2246" t="s">
        <v>25</v>
      </c>
      <c r="J2246" t="s">
        <v>21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s="9" t="str">
        <f>IF(Table2[[#This Row],[Avg Monthly GB Download]]&lt;5,"Less then 5GB",IF(Table2[[#This Row],[Avg Monthly GB Download]]&gt;=10,"10 or More GB", "Between 5 and 10GB"))</f>
        <v>10 or More GB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tr" cm="1">
        <f t="array" ref="H2247">_xlfn.IFS(Table2[[#This Row],[Age]]&lt;30,"Under",Table2[[#This Row],[Age]]&gt;=65,"Senior",30&lt;Table2[[#This Row],[Age]]&gt;64,"Others")</f>
        <v>Others</v>
      </c>
      <c r="I2247" t="s">
        <v>21</v>
      </c>
      <c r="J2247" t="s">
        <v>21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s="9" t="str">
        <f>IF(Table2[[#This Row],[Avg Monthly GB Download]]&lt;5,"Less then 5GB",IF(Table2[[#This Row],[Avg Monthly GB Download]]&gt;=10,"10 or More GB", "Between 5 and 10GB"))</f>
        <v>10 or More GB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tr" cm="1">
        <f t="array" ref="H2248">_xlfn.IFS(Table2[[#This Row],[Age]]&lt;30,"Under",Table2[[#This Row],[Age]]&gt;=65,"Senior",30&lt;Table2[[#This Row],[Age]]&gt;64,"Others")</f>
        <v>Senior</v>
      </c>
      <c r="I2248" t="s">
        <v>21</v>
      </c>
      <c r="J2248" t="s">
        <v>25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s="9" t="str">
        <f>IF(Table2[[#This Row],[Avg Monthly GB Download]]&lt;5,"Less then 5GB",IF(Table2[[#This Row],[Avg Monthly GB Download]]&gt;=10,"10 or More GB", "Between 5 and 10GB"))</f>
        <v>Between 5 and 10GB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tr" cm="1">
        <f t="array" ref="H2249">_xlfn.IFS(Table2[[#This Row],[Age]]&lt;30,"Under",Table2[[#This Row],[Age]]&gt;=65,"Senior",30&lt;Table2[[#This Row],[Age]]&gt;64,"Others")</f>
        <v>Others</v>
      </c>
      <c r="I2249" t="s">
        <v>21</v>
      </c>
      <c r="J2249" t="s">
        <v>21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s="9" t="str">
        <f>IF(Table2[[#This Row],[Avg Monthly GB Download]]&lt;5,"Less then 5GB",IF(Table2[[#This Row],[Avg Monthly GB Download]]&gt;=10,"10 or More GB", "Between 5 and 10GB"))</f>
        <v>10 or More GB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tr" cm="1">
        <f t="array" ref="H2250">_xlfn.IFS(Table2[[#This Row],[Age]]&lt;30,"Under",Table2[[#This Row],[Age]]&gt;=65,"Senior",30&lt;Table2[[#This Row],[Age]]&gt;64,"Others")</f>
        <v>Under</v>
      </c>
      <c r="I2250" t="s">
        <v>25</v>
      </c>
      <c r="J2250" t="s">
        <v>21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s="9" t="str">
        <f>IF(Table2[[#This Row],[Avg Monthly GB Download]]&lt;5,"Less then 5GB",IF(Table2[[#This Row],[Avg Monthly GB Download]]&gt;=10,"10 or More GB", "Between 5 and 10GB"))</f>
        <v>Between 5 and 10GB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tr" cm="1">
        <f t="array" ref="H2251">_xlfn.IFS(Table2[[#This Row],[Age]]&lt;30,"Under",Table2[[#This Row],[Age]]&gt;=65,"Senior",30&lt;Table2[[#This Row],[Age]]&gt;64,"Others")</f>
        <v>Under</v>
      </c>
      <c r="I2251" t="s">
        <v>25</v>
      </c>
      <c r="J2251" t="s">
        <v>21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s="9" t="str">
        <f>IF(Table2[[#This Row],[Avg Monthly GB Download]]&lt;5,"Less then 5GB",IF(Table2[[#This Row],[Avg Monthly GB Download]]&gt;=10,"10 or More GB", "Between 5 and 10GB"))</f>
        <v>10 or More GB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tr" cm="1">
        <f t="array" ref="H2252">_xlfn.IFS(Table2[[#This Row],[Age]]&lt;30,"Under",Table2[[#This Row],[Age]]&gt;=65,"Senior",30&lt;Table2[[#This Row],[Age]]&gt;64,"Others")</f>
        <v>Senior</v>
      </c>
      <c r="I2252" t="s">
        <v>21</v>
      </c>
      <c r="J2252" t="s">
        <v>25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s="9" t="str">
        <f>IF(Table2[[#This Row],[Avg Monthly GB Download]]&lt;5,"Less then 5GB",IF(Table2[[#This Row],[Avg Monthly GB Download]]&gt;=10,"10 or More GB", "Between 5 and 10GB"))</f>
        <v>Less then 5GB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tr" cm="1">
        <f t="array" ref="H2253">_xlfn.IFS(Table2[[#This Row],[Age]]&lt;30,"Under",Table2[[#This Row],[Age]]&gt;=65,"Senior",30&lt;Table2[[#This Row],[Age]]&gt;64,"Others")</f>
        <v>Others</v>
      </c>
      <c r="I2253" t="s">
        <v>21</v>
      </c>
      <c r="J2253" t="s">
        <v>21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s="9" t="str">
        <f>IF(Table2[[#This Row],[Avg Monthly GB Download]]&lt;5,"Less then 5GB",IF(Table2[[#This Row],[Avg Monthly GB Download]]&gt;=10,"10 or More GB", "Between 5 and 10GB"))</f>
        <v>Less then 5GB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tr" cm="1">
        <f t="array" ref="H2254">_xlfn.IFS(Table2[[#This Row],[Age]]&lt;30,"Under",Table2[[#This Row],[Age]]&gt;=65,"Senior",30&lt;Table2[[#This Row],[Age]]&gt;64,"Others")</f>
        <v>Others</v>
      </c>
      <c r="I2254" t="s">
        <v>21</v>
      </c>
      <c r="J2254" t="s">
        <v>21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s="9" t="str">
        <f>IF(Table2[[#This Row],[Avg Monthly GB Download]]&lt;5,"Less then 5GB",IF(Table2[[#This Row],[Avg Monthly GB Download]]&gt;=10,"10 or More GB", "Between 5 and 10GB"))</f>
        <v>Between 5 and 10GB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tr" cm="1">
        <f t="array" ref="H2255">_xlfn.IFS(Table2[[#This Row],[Age]]&lt;30,"Under",Table2[[#This Row],[Age]]&gt;=65,"Senior",30&lt;Table2[[#This Row],[Age]]&gt;64,"Others")</f>
        <v>Others</v>
      </c>
      <c r="I2255" t="s">
        <v>21</v>
      </c>
      <c r="J2255" t="s">
        <v>21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s="9" t="str">
        <f>IF(Table2[[#This Row],[Avg Monthly GB Download]]&lt;5,"Less then 5GB",IF(Table2[[#This Row],[Avg Monthly GB Download]]&gt;=10,"10 or More GB", "Between 5 and 10GB"))</f>
        <v>10 or More GB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tr" cm="1">
        <f t="array" ref="H2256">_xlfn.IFS(Table2[[#This Row],[Age]]&lt;30,"Under",Table2[[#This Row],[Age]]&gt;=65,"Senior",30&lt;Table2[[#This Row],[Age]]&gt;64,"Others")</f>
        <v>Others</v>
      </c>
      <c r="I2256" t="s">
        <v>21</v>
      </c>
      <c r="J2256" t="s">
        <v>21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s="9" t="str">
        <f>IF(Table2[[#This Row],[Avg Monthly GB Download]]&lt;5,"Less then 5GB",IF(Table2[[#This Row],[Avg Monthly GB Download]]&gt;=10,"10 or More GB", "Between 5 and 10GB"))</f>
        <v>Between 5 and 10GB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tr" cm="1">
        <f t="array" ref="H2257">_xlfn.IFS(Table2[[#This Row],[Age]]&lt;30,"Under",Table2[[#This Row],[Age]]&gt;=65,"Senior",30&lt;Table2[[#This Row],[Age]]&gt;64,"Others")</f>
        <v>Under</v>
      </c>
      <c r="I2257" t="s">
        <v>25</v>
      </c>
      <c r="J2257" t="s">
        <v>21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s="9" t="str">
        <f>IF(Table2[[#This Row],[Avg Monthly GB Download]]&lt;5,"Less then 5GB",IF(Table2[[#This Row],[Avg Monthly GB Download]]&gt;=10,"10 or More GB", "Between 5 and 10GB"))</f>
        <v>10 or More GB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tr" cm="1">
        <f t="array" ref="H2258">_xlfn.IFS(Table2[[#This Row],[Age]]&lt;30,"Under",Table2[[#This Row],[Age]]&gt;=65,"Senior",30&lt;Table2[[#This Row],[Age]]&gt;64,"Others")</f>
        <v>Others</v>
      </c>
      <c r="I2258" t="s">
        <v>21</v>
      </c>
      <c r="J2258" t="s">
        <v>21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s="9" t="str">
        <f>IF(Table2[[#This Row],[Avg Monthly GB Download]]&lt;5,"Less then 5GB",IF(Table2[[#This Row],[Avg Monthly GB Download]]&gt;=10,"10 or More GB", "Between 5 and 10GB"))</f>
        <v>Less then 5GB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tr" cm="1">
        <f t="array" ref="H2259">_xlfn.IFS(Table2[[#This Row],[Age]]&lt;30,"Under",Table2[[#This Row],[Age]]&gt;=65,"Senior",30&lt;Table2[[#This Row],[Age]]&gt;64,"Others")</f>
        <v>Others</v>
      </c>
      <c r="I2259" t="s">
        <v>21</v>
      </c>
      <c r="J2259" t="s">
        <v>21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s="9" t="str">
        <f>IF(Table2[[#This Row],[Avg Monthly GB Download]]&lt;5,"Less then 5GB",IF(Table2[[#This Row],[Avg Monthly GB Download]]&gt;=10,"10 or More GB", "Between 5 and 10GB"))</f>
        <v>Less then 5GB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tr" cm="1">
        <f t="array" ref="H2260">_xlfn.IFS(Table2[[#This Row],[Age]]&lt;30,"Under",Table2[[#This Row],[Age]]&gt;=65,"Senior",30&lt;Table2[[#This Row],[Age]]&gt;64,"Others")</f>
        <v>Others</v>
      </c>
      <c r="I2260" t="s">
        <v>21</v>
      </c>
      <c r="J2260" t="s">
        <v>21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s="9" t="str">
        <f>IF(Table2[[#This Row],[Avg Monthly GB Download]]&lt;5,"Less then 5GB",IF(Table2[[#This Row],[Avg Monthly GB Download]]&gt;=10,"10 or More GB", "Between 5 and 10GB"))</f>
        <v>Between 5 and 10GB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tr" cm="1">
        <f t="array" ref="H2261">_xlfn.IFS(Table2[[#This Row],[Age]]&lt;30,"Under",Table2[[#This Row],[Age]]&gt;=65,"Senior",30&lt;Table2[[#This Row],[Age]]&gt;64,"Others")</f>
        <v>Others</v>
      </c>
      <c r="I2261" t="s">
        <v>21</v>
      </c>
      <c r="J2261" t="s">
        <v>21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s="9" t="str">
        <f>IF(Table2[[#This Row],[Avg Monthly GB Download]]&lt;5,"Less then 5GB",IF(Table2[[#This Row],[Avg Monthly GB Download]]&gt;=10,"10 or More GB", "Between 5 and 10GB"))</f>
        <v>Less then 5GB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tr" cm="1">
        <f t="array" ref="H2262">_xlfn.IFS(Table2[[#This Row],[Age]]&lt;30,"Under",Table2[[#This Row],[Age]]&gt;=65,"Senior",30&lt;Table2[[#This Row],[Age]]&gt;64,"Others")</f>
        <v>Others</v>
      </c>
      <c r="I2262" t="s">
        <v>21</v>
      </c>
      <c r="J2262" t="s">
        <v>21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s="9" t="str">
        <f>IF(Table2[[#This Row],[Avg Monthly GB Download]]&lt;5,"Less then 5GB",IF(Table2[[#This Row],[Avg Monthly GB Download]]&gt;=10,"10 or More GB", "Between 5 and 10GB"))</f>
        <v>10 or More GB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tr" cm="1">
        <f t="array" ref="H2263">_xlfn.IFS(Table2[[#This Row],[Age]]&lt;30,"Under",Table2[[#This Row],[Age]]&gt;=65,"Senior",30&lt;Table2[[#This Row],[Age]]&gt;64,"Others")</f>
        <v>Others</v>
      </c>
      <c r="I2263" t="s">
        <v>21</v>
      </c>
      <c r="J2263" t="s">
        <v>21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s="9" t="str">
        <f>IF(Table2[[#This Row],[Avg Monthly GB Download]]&lt;5,"Less then 5GB",IF(Table2[[#This Row],[Avg Monthly GB Download]]&gt;=10,"10 or More GB", "Between 5 and 10GB"))</f>
        <v>Less then 5GB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tr" cm="1">
        <f t="array" ref="H2264">_xlfn.IFS(Table2[[#This Row],[Age]]&lt;30,"Under",Table2[[#This Row],[Age]]&gt;=65,"Senior",30&lt;Table2[[#This Row],[Age]]&gt;64,"Others")</f>
        <v>Under</v>
      </c>
      <c r="I2264" t="s">
        <v>25</v>
      </c>
      <c r="J2264" t="s">
        <v>21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s="9" t="str">
        <f>IF(Table2[[#This Row],[Avg Monthly GB Download]]&lt;5,"Less then 5GB",IF(Table2[[#This Row],[Avg Monthly GB Download]]&gt;=10,"10 or More GB", "Between 5 and 10GB"))</f>
        <v>10 or More GB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tr" cm="1">
        <f t="array" ref="H2265">_xlfn.IFS(Table2[[#This Row],[Age]]&lt;30,"Under",Table2[[#This Row],[Age]]&gt;=65,"Senior",30&lt;Table2[[#This Row],[Age]]&gt;64,"Others")</f>
        <v>Senior</v>
      </c>
      <c r="I2265" t="s">
        <v>21</v>
      </c>
      <c r="J2265" t="s">
        <v>25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s="9" t="str">
        <f>IF(Table2[[#This Row],[Avg Monthly GB Download]]&lt;5,"Less then 5GB",IF(Table2[[#This Row],[Avg Monthly GB Download]]&gt;=10,"10 or More GB", "Between 5 and 10GB"))</f>
        <v>Less then 5GB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tr" cm="1">
        <f t="array" ref="H2266">_xlfn.IFS(Table2[[#This Row],[Age]]&lt;30,"Under",Table2[[#This Row],[Age]]&gt;=65,"Senior",30&lt;Table2[[#This Row],[Age]]&gt;64,"Others")</f>
        <v>Others</v>
      </c>
      <c r="I2266" t="s">
        <v>21</v>
      </c>
      <c r="J2266" t="s">
        <v>21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s="9" t="str">
        <f>IF(Table2[[#This Row],[Avg Monthly GB Download]]&lt;5,"Less then 5GB",IF(Table2[[#This Row],[Avg Monthly GB Download]]&gt;=10,"10 or More GB", "Between 5 and 10GB"))</f>
        <v>Less then 5GB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tr" cm="1">
        <f t="array" ref="H2267">_xlfn.IFS(Table2[[#This Row],[Age]]&lt;30,"Under",Table2[[#This Row],[Age]]&gt;=65,"Senior",30&lt;Table2[[#This Row],[Age]]&gt;64,"Others")</f>
        <v>Others</v>
      </c>
      <c r="I2267" t="s">
        <v>21</v>
      </c>
      <c r="J2267" t="s">
        <v>21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s="9" t="str">
        <f>IF(Table2[[#This Row],[Avg Monthly GB Download]]&lt;5,"Less then 5GB",IF(Table2[[#This Row],[Avg Monthly GB Download]]&gt;=10,"10 or More GB", "Between 5 and 10GB"))</f>
        <v>Less then 5GB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tr" cm="1">
        <f t="array" ref="H2268">_xlfn.IFS(Table2[[#This Row],[Age]]&lt;30,"Under",Table2[[#This Row],[Age]]&gt;=65,"Senior",30&lt;Table2[[#This Row],[Age]]&gt;64,"Others")</f>
        <v>Others</v>
      </c>
      <c r="I2268" t="s">
        <v>21</v>
      </c>
      <c r="J2268" t="s">
        <v>21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s="9" t="str">
        <f>IF(Table2[[#This Row],[Avg Monthly GB Download]]&lt;5,"Less then 5GB",IF(Table2[[#This Row],[Avg Monthly GB Download]]&gt;=10,"10 or More GB", "Between 5 and 10GB"))</f>
        <v>Less then 5GB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tr" cm="1">
        <f t="array" ref="H2269">_xlfn.IFS(Table2[[#This Row],[Age]]&lt;30,"Under",Table2[[#This Row],[Age]]&gt;=65,"Senior",30&lt;Table2[[#This Row],[Age]]&gt;64,"Others")</f>
        <v>Others</v>
      </c>
      <c r="I2269" t="s">
        <v>21</v>
      </c>
      <c r="J2269" t="s">
        <v>21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s="9" t="str">
        <f>IF(Table2[[#This Row],[Avg Monthly GB Download]]&lt;5,"Less then 5GB",IF(Table2[[#This Row],[Avg Monthly GB Download]]&gt;=10,"10 or More GB", "Between 5 and 10GB"))</f>
        <v>Less then 5GB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tr" cm="1">
        <f t="array" ref="H2270">_xlfn.IFS(Table2[[#This Row],[Age]]&lt;30,"Under",Table2[[#This Row],[Age]]&gt;=65,"Senior",30&lt;Table2[[#This Row],[Age]]&gt;64,"Others")</f>
        <v>Senior</v>
      </c>
      <c r="I2270" t="s">
        <v>21</v>
      </c>
      <c r="J2270" t="s">
        <v>25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s="9" t="str">
        <f>IF(Table2[[#This Row],[Avg Monthly GB Download]]&lt;5,"Less then 5GB",IF(Table2[[#This Row],[Avg Monthly GB Download]]&gt;=10,"10 or More GB", "Between 5 and 10GB"))</f>
        <v>10 or More GB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tr" cm="1">
        <f t="array" ref="H2271">_xlfn.IFS(Table2[[#This Row],[Age]]&lt;30,"Under",Table2[[#This Row],[Age]]&gt;=65,"Senior",30&lt;Table2[[#This Row],[Age]]&gt;64,"Others")</f>
        <v>Others</v>
      </c>
      <c r="I2271" t="s">
        <v>21</v>
      </c>
      <c r="J2271" t="s">
        <v>21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s="9" t="str">
        <f>IF(Table2[[#This Row],[Avg Monthly GB Download]]&lt;5,"Less then 5GB",IF(Table2[[#This Row],[Avg Monthly GB Download]]&gt;=10,"10 or More GB", "Between 5 and 10GB"))</f>
        <v>Between 5 and 10GB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tr" cm="1">
        <f t="array" ref="H2272">_xlfn.IFS(Table2[[#This Row],[Age]]&lt;30,"Under",Table2[[#This Row],[Age]]&gt;=65,"Senior",30&lt;Table2[[#This Row],[Age]]&gt;64,"Others")</f>
        <v>Senior</v>
      </c>
      <c r="I2272" t="s">
        <v>21</v>
      </c>
      <c r="J2272" t="s">
        <v>25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s="9" t="str">
        <f>IF(Table2[[#This Row],[Avg Monthly GB Download]]&lt;5,"Less then 5GB",IF(Table2[[#This Row],[Avg Monthly GB Download]]&gt;=10,"10 or More GB", "Between 5 and 10GB"))</f>
        <v>Less then 5GB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tr" cm="1">
        <f t="array" ref="H2273">_xlfn.IFS(Table2[[#This Row],[Age]]&lt;30,"Under",Table2[[#This Row],[Age]]&gt;=65,"Senior",30&lt;Table2[[#This Row],[Age]]&gt;64,"Others")</f>
        <v>Senior</v>
      </c>
      <c r="I2273" t="s">
        <v>21</v>
      </c>
      <c r="J2273" t="s">
        <v>25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s="9" t="str">
        <f>IF(Table2[[#This Row],[Avg Monthly GB Download]]&lt;5,"Less then 5GB",IF(Table2[[#This Row],[Avg Monthly GB Download]]&gt;=10,"10 or More GB", "Between 5 and 10GB"))</f>
        <v>Less then 5GB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tr" cm="1">
        <f t="array" ref="H2274">_xlfn.IFS(Table2[[#This Row],[Age]]&lt;30,"Under",Table2[[#This Row],[Age]]&gt;=65,"Senior",30&lt;Table2[[#This Row],[Age]]&gt;64,"Others")</f>
        <v>Under</v>
      </c>
      <c r="I2274" t="s">
        <v>25</v>
      </c>
      <c r="J2274" t="s">
        <v>21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s="9" t="str">
        <f>IF(Table2[[#This Row],[Avg Monthly GB Download]]&lt;5,"Less then 5GB",IF(Table2[[#This Row],[Avg Monthly GB Download]]&gt;=10,"10 or More GB", "Between 5 and 10GB"))</f>
        <v>10 or More GB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tr" cm="1">
        <f t="array" ref="H2275">_xlfn.IFS(Table2[[#This Row],[Age]]&lt;30,"Under",Table2[[#This Row],[Age]]&gt;=65,"Senior",30&lt;Table2[[#This Row],[Age]]&gt;64,"Others")</f>
        <v>Senior</v>
      </c>
      <c r="I2275" t="s">
        <v>21</v>
      </c>
      <c r="J2275" t="s">
        <v>25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s="9" t="str">
        <f>IF(Table2[[#This Row],[Avg Monthly GB Download]]&lt;5,"Less then 5GB",IF(Table2[[#This Row],[Avg Monthly GB Download]]&gt;=10,"10 or More GB", "Between 5 and 10GB"))</f>
        <v>Less then 5GB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tr" cm="1">
        <f t="array" ref="H2276">_xlfn.IFS(Table2[[#This Row],[Age]]&lt;30,"Under",Table2[[#This Row],[Age]]&gt;=65,"Senior",30&lt;Table2[[#This Row],[Age]]&gt;64,"Others")</f>
        <v>Under</v>
      </c>
      <c r="I2276" t="s">
        <v>25</v>
      </c>
      <c r="J2276" t="s">
        <v>21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s="9" t="str">
        <f>IF(Table2[[#This Row],[Avg Monthly GB Download]]&lt;5,"Less then 5GB",IF(Table2[[#This Row],[Avg Monthly GB Download]]&gt;=10,"10 or More GB", "Between 5 and 10GB"))</f>
        <v>10 or More GB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tr" cm="1">
        <f t="array" ref="H2277">_xlfn.IFS(Table2[[#This Row],[Age]]&lt;30,"Under",Table2[[#This Row],[Age]]&gt;=65,"Senior",30&lt;Table2[[#This Row],[Age]]&gt;64,"Others")</f>
        <v>Others</v>
      </c>
      <c r="I2277" t="s">
        <v>21</v>
      </c>
      <c r="J2277" t="s">
        <v>21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s="9" t="str">
        <f>IF(Table2[[#This Row],[Avg Monthly GB Download]]&lt;5,"Less then 5GB",IF(Table2[[#This Row],[Avg Monthly GB Download]]&gt;=10,"10 or More GB", "Between 5 and 10GB"))</f>
        <v>Less then 5GB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tr" cm="1">
        <f t="array" ref="H2278">_xlfn.IFS(Table2[[#This Row],[Age]]&lt;30,"Under",Table2[[#This Row],[Age]]&gt;=65,"Senior",30&lt;Table2[[#This Row],[Age]]&gt;64,"Others")</f>
        <v>Others</v>
      </c>
      <c r="I2278" t="s">
        <v>21</v>
      </c>
      <c r="J2278" t="s">
        <v>21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s="9" t="str">
        <f>IF(Table2[[#This Row],[Avg Monthly GB Download]]&lt;5,"Less then 5GB",IF(Table2[[#This Row],[Avg Monthly GB Download]]&gt;=10,"10 or More GB", "Between 5 and 10GB"))</f>
        <v>10 or More GB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tr" cm="1">
        <f t="array" ref="H2279">_xlfn.IFS(Table2[[#This Row],[Age]]&lt;30,"Under",Table2[[#This Row],[Age]]&gt;=65,"Senior",30&lt;Table2[[#This Row],[Age]]&gt;64,"Others")</f>
        <v>Senior</v>
      </c>
      <c r="I2279" t="s">
        <v>21</v>
      </c>
      <c r="J2279" t="s">
        <v>25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s="9" t="str">
        <f>IF(Table2[[#This Row],[Avg Monthly GB Download]]&lt;5,"Less then 5GB",IF(Table2[[#This Row],[Avg Monthly GB Download]]&gt;=10,"10 or More GB", "Between 5 and 10GB"))</f>
        <v>Less then 5GB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tr" cm="1">
        <f t="array" ref="H2280">_xlfn.IFS(Table2[[#This Row],[Age]]&lt;30,"Under",Table2[[#This Row],[Age]]&gt;=65,"Senior",30&lt;Table2[[#This Row],[Age]]&gt;64,"Others")</f>
        <v>Under</v>
      </c>
      <c r="I2280" t="s">
        <v>25</v>
      </c>
      <c r="J2280" t="s">
        <v>21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s="9" t="str">
        <f>IF(Table2[[#This Row],[Avg Monthly GB Download]]&lt;5,"Less then 5GB",IF(Table2[[#This Row],[Avg Monthly GB Download]]&gt;=10,"10 or More GB", "Between 5 and 10GB"))</f>
        <v>Between 5 and 10GB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tr" cm="1">
        <f t="array" ref="H2281">_xlfn.IFS(Table2[[#This Row],[Age]]&lt;30,"Under",Table2[[#This Row],[Age]]&gt;=65,"Senior",30&lt;Table2[[#This Row],[Age]]&gt;64,"Others")</f>
        <v>Under</v>
      </c>
      <c r="I2281" t="s">
        <v>25</v>
      </c>
      <c r="J2281" t="s">
        <v>21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s="9" t="str">
        <f>IF(Table2[[#This Row],[Avg Monthly GB Download]]&lt;5,"Less then 5GB",IF(Table2[[#This Row],[Avg Monthly GB Download]]&gt;=10,"10 or More GB", "Between 5 and 10GB"))</f>
        <v>10 or More GB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tr" cm="1">
        <f t="array" ref="H2282">_xlfn.IFS(Table2[[#This Row],[Age]]&lt;30,"Under",Table2[[#This Row],[Age]]&gt;=65,"Senior",30&lt;Table2[[#This Row],[Age]]&gt;64,"Others")</f>
        <v>Senior</v>
      </c>
      <c r="I2282" t="s">
        <v>21</v>
      </c>
      <c r="J2282" t="s">
        <v>25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s="9" t="str">
        <f>IF(Table2[[#This Row],[Avg Monthly GB Download]]&lt;5,"Less then 5GB",IF(Table2[[#This Row],[Avg Monthly GB Download]]&gt;=10,"10 or More GB", "Between 5 and 10GB"))</f>
        <v>Less then 5GB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tr" cm="1">
        <f t="array" ref="H2283">_xlfn.IFS(Table2[[#This Row],[Age]]&lt;30,"Under",Table2[[#This Row],[Age]]&gt;=65,"Senior",30&lt;Table2[[#This Row],[Age]]&gt;64,"Others")</f>
        <v>Others</v>
      </c>
      <c r="I2283" t="s">
        <v>21</v>
      </c>
      <c r="J2283" t="s">
        <v>21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s="9" t="str">
        <f>IF(Table2[[#This Row],[Avg Monthly GB Download]]&lt;5,"Less then 5GB",IF(Table2[[#This Row],[Avg Monthly GB Download]]&gt;=10,"10 or More GB", "Between 5 and 10GB"))</f>
        <v>Between 5 and 10GB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tr" cm="1">
        <f t="array" ref="H2284">_xlfn.IFS(Table2[[#This Row],[Age]]&lt;30,"Under",Table2[[#This Row],[Age]]&gt;=65,"Senior",30&lt;Table2[[#This Row],[Age]]&gt;64,"Others")</f>
        <v>Others</v>
      </c>
      <c r="I2284" t="s">
        <v>21</v>
      </c>
      <c r="J2284" t="s">
        <v>21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s="9" t="str">
        <f>IF(Table2[[#This Row],[Avg Monthly GB Download]]&lt;5,"Less then 5GB",IF(Table2[[#This Row],[Avg Monthly GB Download]]&gt;=10,"10 or More GB", "Between 5 and 10GB"))</f>
        <v>Between 5 and 10GB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tr" cm="1">
        <f t="array" ref="H2285">_xlfn.IFS(Table2[[#This Row],[Age]]&lt;30,"Under",Table2[[#This Row],[Age]]&gt;=65,"Senior",30&lt;Table2[[#This Row],[Age]]&gt;64,"Others")</f>
        <v>Others</v>
      </c>
      <c r="I2285" t="s">
        <v>21</v>
      </c>
      <c r="J2285" t="s">
        <v>21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s="9" t="str">
        <f>IF(Table2[[#This Row],[Avg Monthly GB Download]]&lt;5,"Less then 5GB",IF(Table2[[#This Row],[Avg Monthly GB Download]]&gt;=10,"10 or More GB", "Between 5 and 10GB"))</f>
        <v>Less then 5GB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tr" cm="1">
        <f t="array" ref="H2286">_xlfn.IFS(Table2[[#This Row],[Age]]&lt;30,"Under",Table2[[#This Row],[Age]]&gt;=65,"Senior",30&lt;Table2[[#This Row],[Age]]&gt;64,"Others")</f>
        <v>Others</v>
      </c>
      <c r="I2286" t="s">
        <v>21</v>
      </c>
      <c r="J2286" t="s">
        <v>21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s="9" t="str">
        <f>IF(Table2[[#This Row],[Avg Monthly GB Download]]&lt;5,"Less then 5GB",IF(Table2[[#This Row],[Avg Monthly GB Download]]&gt;=10,"10 or More GB", "Between 5 and 10GB"))</f>
        <v>Less then 5GB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tr" cm="1">
        <f t="array" ref="H2287">_xlfn.IFS(Table2[[#This Row],[Age]]&lt;30,"Under",Table2[[#This Row],[Age]]&gt;=65,"Senior",30&lt;Table2[[#This Row],[Age]]&gt;64,"Others")</f>
        <v>Others</v>
      </c>
      <c r="I2287" t="s">
        <v>21</v>
      </c>
      <c r="J2287" t="s">
        <v>21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s="9" t="str">
        <f>IF(Table2[[#This Row],[Avg Monthly GB Download]]&lt;5,"Less then 5GB",IF(Table2[[#This Row],[Avg Monthly GB Download]]&gt;=10,"10 or More GB", "Between 5 and 10GB"))</f>
        <v>Less then 5GB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tr" cm="1">
        <f t="array" ref="H2288">_xlfn.IFS(Table2[[#This Row],[Age]]&lt;30,"Under",Table2[[#This Row],[Age]]&gt;=65,"Senior",30&lt;Table2[[#This Row],[Age]]&gt;64,"Others")</f>
        <v>Others</v>
      </c>
      <c r="I2288" t="s">
        <v>21</v>
      </c>
      <c r="J2288" t="s">
        <v>21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s="9" t="str">
        <f>IF(Table2[[#This Row],[Avg Monthly GB Download]]&lt;5,"Less then 5GB",IF(Table2[[#This Row],[Avg Monthly GB Download]]&gt;=10,"10 or More GB", "Between 5 and 10GB"))</f>
        <v>Less then 5GB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tr" cm="1">
        <f t="array" ref="H2289">_xlfn.IFS(Table2[[#This Row],[Age]]&lt;30,"Under",Table2[[#This Row],[Age]]&gt;=65,"Senior",30&lt;Table2[[#This Row],[Age]]&gt;64,"Others")</f>
        <v>Others</v>
      </c>
      <c r="I2289" t="s">
        <v>21</v>
      </c>
      <c r="J2289" t="s">
        <v>21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s="9" t="str">
        <f>IF(Table2[[#This Row],[Avg Monthly GB Download]]&lt;5,"Less then 5GB",IF(Table2[[#This Row],[Avg Monthly GB Download]]&gt;=10,"10 or More GB", "Between 5 and 10GB"))</f>
        <v>Less then 5GB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tr" cm="1">
        <f t="array" ref="H2290">_xlfn.IFS(Table2[[#This Row],[Age]]&lt;30,"Under",Table2[[#This Row],[Age]]&gt;=65,"Senior",30&lt;Table2[[#This Row],[Age]]&gt;64,"Others")</f>
        <v>Others</v>
      </c>
      <c r="I2290" t="s">
        <v>21</v>
      </c>
      <c r="J2290" t="s">
        <v>21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s="9" t="str">
        <f>IF(Table2[[#This Row],[Avg Monthly GB Download]]&lt;5,"Less then 5GB",IF(Table2[[#This Row],[Avg Monthly GB Download]]&gt;=10,"10 or More GB", "Between 5 and 10GB"))</f>
        <v>Less then 5GB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tr" cm="1">
        <f t="array" ref="H2291">_xlfn.IFS(Table2[[#This Row],[Age]]&lt;30,"Under",Table2[[#This Row],[Age]]&gt;=65,"Senior",30&lt;Table2[[#This Row],[Age]]&gt;64,"Others")</f>
        <v>Others</v>
      </c>
      <c r="I2291" t="s">
        <v>21</v>
      </c>
      <c r="J2291" t="s">
        <v>21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s="9" t="str">
        <f>IF(Table2[[#This Row],[Avg Monthly GB Download]]&lt;5,"Less then 5GB",IF(Table2[[#This Row],[Avg Monthly GB Download]]&gt;=10,"10 or More GB", "Between 5 and 10GB"))</f>
        <v>Between 5 and 10GB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tr" cm="1">
        <f t="array" ref="H2292">_xlfn.IFS(Table2[[#This Row],[Age]]&lt;30,"Under",Table2[[#This Row],[Age]]&gt;=65,"Senior",30&lt;Table2[[#This Row],[Age]]&gt;64,"Others")</f>
        <v>Others</v>
      </c>
      <c r="I2292" t="s">
        <v>21</v>
      </c>
      <c r="J2292" t="s">
        <v>21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s="9" t="str">
        <f>IF(Table2[[#This Row],[Avg Monthly GB Download]]&lt;5,"Less then 5GB",IF(Table2[[#This Row],[Avg Monthly GB Download]]&gt;=10,"10 or More GB", "Between 5 and 10GB"))</f>
        <v>Less then 5GB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tr" cm="1">
        <f t="array" ref="H2293">_xlfn.IFS(Table2[[#This Row],[Age]]&lt;30,"Under",Table2[[#This Row],[Age]]&gt;=65,"Senior",30&lt;Table2[[#This Row],[Age]]&gt;64,"Others")</f>
        <v>Senior</v>
      </c>
      <c r="I2293" t="s">
        <v>21</v>
      </c>
      <c r="J2293" t="s">
        <v>25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s="9" t="str">
        <f>IF(Table2[[#This Row],[Avg Monthly GB Download]]&lt;5,"Less then 5GB",IF(Table2[[#This Row],[Avg Monthly GB Download]]&gt;=10,"10 or More GB", "Between 5 and 10GB"))</f>
        <v>Between 5 and 10GB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tr" cm="1">
        <f t="array" ref="H2294">_xlfn.IFS(Table2[[#This Row],[Age]]&lt;30,"Under",Table2[[#This Row],[Age]]&gt;=65,"Senior",30&lt;Table2[[#This Row],[Age]]&gt;64,"Others")</f>
        <v>Under</v>
      </c>
      <c r="I2294" t="s">
        <v>25</v>
      </c>
      <c r="J2294" t="s">
        <v>21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s="9" t="str">
        <f>IF(Table2[[#This Row],[Avg Monthly GB Download]]&lt;5,"Less then 5GB",IF(Table2[[#This Row],[Avg Monthly GB Download]]&gt;=10,"10 or More GB", "Between 5 and 10GB"))</f>
        <v>10 or More GB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tr" cm="1">
        <f t="array" ref="H2295">_xlfn.IFS(Table2[[#This Row],[Age]]&lt;30,"Under",Table2[[#This Row],[Age]]&gt;=65,"Senior",30&lt;Table2[[#This Row],[Age]]&gt;64,"Others")</f>
        <v>Others</v>
      </c>
      <c r="I2295" t="s">
        <v>21</v>
      </c>
      <c r="J2295" t="s">
        <v>21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s="9" t="str">
        <f>IF(Table2[[#This Row],[Avg Monthly GB Download]]&lt;5,"Less then 5GB",IF(Table2[[#This Row],[Avg Monthly GB Download]]&gt;=10,"10 or More GB", "Between 5 and 10GB"))</f>
        <v>Between 5 and 10GB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tr" cm="1">
        <f t="array" ref="H2296">_xlfn.IFS(Table2[[#This Row],[Age]]&lt;30,"Under",Table2[[#This Row],[Age]]&gt;=65,"Senior",30&lt;Table2[[#This Row],[Age]]&gt;64,"Others")</f>
        <v>Others</v>
      </c>
      <c r="I2296" t="s">
        <v>21</v>
      </c>
      <c r="J2296" t="s">
        <v>21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s="9" t="str">
        <f>IF(Table2[[#This Row],[Avg Monthly GB Download]]&lt;5,"Less then 5GB",IF(Table2[[#This Row],[Avg Monthly GB Download]]&gt;=10,"10 or More GB", "Between 5 and 10GB"))</f>
        <v>Less then 5GB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tr" cm="1">
        <f t="array" ref="H2297">_xlfn.IFS(Table2[[#This Row],[Age]]&lt;30,"Under",Table2[[#This Row],[Age]]&gt;=65,"Senior",30&lt;Table2[[#This Row],[Age]]&gt;64,"Others")</f>
        <v>Others</v>
      </c>
      <c r="I2297" t="s">
        <v>21</v>
      </c>
      <c r="J2297" t="s">
        <v>21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s="9" t="str">
        <f>IF(Table2[[#This Row],[Avg Monthly GB Download]]&lt;5,"Less then 5GB",IF(Table2[[#This Row],[Avg Monthly GB Download]]&gt;=10,"10 or More GB", "Between 5 and 10GB"))</f>
        <v>Between 5 and 10GB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tr" cm="1">
        <f t="array" ref="H2298">_xlfn.IFS(Table2[[#This Row],[Age]]&lt;30,"Under",Table2[[#This Row],[Age]]&gt;=65,"Senior",30&lt;Table2[[#This Row],[Age]]&gt;64,"Others")</f>
        <v>Others</v>
      </c>
      <c r="I2298" t="s">
        <v>21</v>
      </c>
      <c r="J2298" t="s">
        <v>21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s="9" t="str">
        <f>IF(Table2[[#This Row],[Avg Monthly GB Download]]&lt;5,"Less then 5GB",IF(Table2[[#This Row],[Avg Monthly GB Download]]&gt;=10,"10 or More GB", "Between 5 and 10GB"))</f>
        <v>Less then 5GB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tr" cm="1">
        <f t="array" ref="H2299">_xlfn.IFS(Table2[[#This Row],[Age]]&lt;30,"Under",Table2[[#This Row],[Age]]&gt;=65,"Senior",30&lt;Table2[[#This Row],[Age]]&gt;64,"Others")</f>
        <v>Under</v>
      </c>
      <c r="I2299" t="s">
        <v>25</v>
      </c>
      <c r="J2299" t="s">
        <v>21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s="9" t="str">
        <f>IF(Table2[[#This Row],[Avg Monthly GB Download]]&lt;5,"Less then 5GB",IF(Table2[[#This Row],[Avg Monthly GB Download]]&gt;=10,"10 or More GB", "Between 5 and 10GB"))</f>
        <v>10 or More GB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tr" cm="1">
        <f t="array" ref="H2300">_xlfn.IFS(Table2[[#This Row],[Age]]&lt;30,"Under",Table2[[#This Row],[Age]]&gt;=65,"Senior",30&lt;Table2[[#This Row],[Age]]&gt;64,"Others")</f>
        <v>Others</v>
      </c>
      <c r="I2300" t="s">
        <v>21</v>
      </c>
      <c r="J2300" t="s">
        <v>21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s="9" t="str">
        <f>IF(Table2[[#This Row],[Avg Monthly GB Download]]&lt;5,"Less then 5GB",IF(Table2[[#This Row],[Avg Monthly GB Download]]&gt;=10,"10 or More GB", "Between 5 and 10GB"))</f>
        <v>10 or More GB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tr" cm="1">
        <f t="array" ref="H2301">_xlfn.IFS(Table2[[#This Row],[Age]]&lt;30,"Under",Table2[[#This Row],[Age]]&gt;=65,"Senior",30&lt;Table2[[#This Row],[Age]]&gt;64,"Others")</f>
        <v>Others</v>
      </c>
      <c r="I2301" t="s">
        <v>21</v>
      </c>
      <c r="J2301" t="s">
        <v>21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s="9" t="str">
        <f>IF(Table2[[#This Row],[Avg Monthly GB Download]]&lt;5,"Less then 5GB",IF(Table2[[#This Row],[Avg Monthly GB Download]]&gt;=10,"10 or More GB", "Between 5 and 10GB"))</f>
        <v>Less then 5GB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tr" cm="1">
        <f t="array" ref="H2302">_xlfn.IFS(Table2[[#This Row],[Age]]&lt;30,"Under",Table2[[#This Row],[Age]]&gt;=65,"Senior",30&lt;Table2[[#This Row],[Age]]&gt;64,"Others")</f>
        <v>Others</v>
      </c>
      <c r="I2302" t="s">
        <v>21</v>
      </c>
      <c r="J2302" t="s">
        <v>21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s="9" t="str">
        <f>IF(Table2[[#This Row],[Avg Monthly GB Download]]&lt;5,"Less then 5GB",IF(Table2[[#This Row],[Avg Monthly GB Download]]&gt;=10,"10 or More GB", "Between 5 and 10GB"))</f>
        <v>Between 5 and 10GB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tr" cm="1">
        <f t="array" ref="H2303">_xlfn.IFS(Table2[[#This Row],[Age]]&lt;30,"Under",Table2[[#This Row],[Age]]&gt;=65,"Senior",30&lt;Table2[[#This Row],[Age]]&gt;64,"Others")</f>
        <v>Others</v>
      </c>
      <c r="I2303" t="s">
        <v>21</v>
      </c>
      <c r="J2303" t="s">
        <v>21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s="9" t="str">
        <f>IF(Table2[[#This Row],[Avg Monthly GB Download]]&lt;5,"Less then 5GB",IF(Table2[[#This Row],[Avg Monthly GB Download]]&gt;=10,"10 or More GB", "Between 5 and 10GB"))</f>
        <v>Less then 5GB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tr" cm="1">
        <f t="array" ref="H2304">_xlfn.IFS(Table2[[#This Row],[Age]]&lt;30,"Under",Table2[[#This Row],[Age]]&gt;=65,"Senior",30&lt;Table2[[#This Row],[Age]]&gt;64,"Others")</f>
        <v>Under</v>
      </c>
      <c r="I2304" t="s">
        <v>25</v>
      </c>
      <c r="J2304" t="s">
        <v>21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s="9" t="str">
        <f>IF(Table2[[#This Row],[Avg Monthly GB Download]]&lt;5,"Less then 5GB",IF(Table2[[#This Row],[Avg Monthly GB Download]]&gt;=10,"10 or More GB", "Between 5 and 10GB"))</f>
        <v>10 or More GB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tr" cm="1">
        <f t="array" ref="H2305">_xlfn.IFS(Table2[[#This Row],[Age]]&lt;30,"Under",Table2[[#This Row],[Age]]&gt;=65,"Senior",30&lt;Table2[[#This Row],[Age]]&gt;64,"Others")</f>
        <v>Others</v>
      </c>
      <c r="I2305" t="s">
        <v>21</v>
      </c>
      <c r="J2305" t="s">
        <v>21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s="9" t="str">
        <f>IF(Table2[[#This Row],[Avg Monthly GB Download]]&lt;5,"Less then 5GB",IF(Table2[[#This Row],[Avg Monthly GB Download]]&gt;=10,"10 or More GB", "Between 5 and 10GB"))</f>
        <v>Between 5 and 10GB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tr" cm="1">
        <f t="array" ref="H2306">_xlfn.IFS(Table2[[#This Row],[Age]]&lt;30,"Under",Table2[[#This Row],[Age]]&gt;=65,"Senior",30&lt;Table2[[#This Row],[Age]]&gt;64,"Others")</f>
        <v>Others</v>
      </c>
      <c r="I2306" t="s">
        <v>21</v>
      </c>
      <c r="J2306" t="s">
        <v>21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s="9" t="str">
        <f>IF(Table2[[#This Row],[Avg Monthly GB Download]]&lt;5,"Less then 5GB",IF(Table2[[#This Row],[Avg Monthly GB Download]]&gt;=10,"10 or More GB", "Between 5 and 10GB"))</f>
        <v>Between 5 and 10GB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tr" cm="1">
        <f t="array" ref="H2307">_xlfn.IFS(Table2[[#This Row],[Age]]&lt;30,"Under",Table2[[#This Row],[Age]]&gt;=65,"Senior",30&lt;Table2[[#This Row],[Age]]&gt;64,"Others")</f>
        <v>Senior</v>
      </c>
      <c r="I2307" t="s">
        <v>21</v>
      </c>
      <c r="J2307" t="s">
        <v>25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s="9" t="str">
        <f>IF(Table2[[#This Row],[Avg Monthly GB Download]]&lt;5,"Less then 5GB",IF(Table2[[#This Row],[Avg Monthly GB Download]]&gt;=10,"10 or More GB", "Between 5 and 10GB"))</f>
        <v>Less then 5GB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tr" cm="1">
        <f t="array" ref="H2308">_xlfn.IFS(Table2[[#This Row],[Age]]&lt;30,"Under",Table2[[#This Row],[Age]]&gt;=65,"Senior",30&lt;Table2[[#This Row],[Age]]&gt;64,"Others")</f>
        <v>Others</v>
      </c>
      <c r="I2308" t="s">
        <v>21</v>
      </c>
      <c r="J2308" t="s">
        <v>21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s="9" t="str">
        <f>IF(Table2[[#This Row],[Avg Monthly GB Download]]&lt;5,"Less then 5GB",IF(Table2[[#This Row],[Avg Monthly GB Download]]&gt;=10,"10 or More GB", "Between 5 and 10GB"))</f>
        <v>Between 5 and 10GB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tr" cm="1">
        <f t="array" ref="H2309">_xlfn.IFS(Table2[[#This Row],[Age]]&lt;30,"Under",Table2[[#This Row],[Age]]&gt;=65,"Senior",30&lt;Table2[[#This Row],[Age]]&gt;64,"Others")</f>
        <v>Others</v>
      </c>
      <c r="I2309" t="s">
        <v>21</v>
      </c>
      <c r="J2309" t="s">
        <v>21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s="9" t="str">
        <f>IF(Table2[[#This Row],[Avg Monthly GB Download]]&lt;5,"Less then 5GB",IF(Table2[[#This Row],[Avg Monthly GB Download]]&gt;=10,"10 or More GB", "Between 5 and 10GB"))</f>
        <v>Less then 5GB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tr" cm="1">
        <f t="array" ref="H2310">_xlfn.IFS(Table2[[#This Row],[Age]]&lt;30,"Under",Table2[[#This Row],[Age]]&gt;=65,"Senior",30&lt;Table2[[#This Row],[Age]]&gt;64,"Others")</f>
        <v>Others</v>
      </c>
      <c r="I2310" t="s">
        <v>21</v>
      </c>
      <c r="J2310" t="s">
        <v>21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s="9" t="str">
        <f>IF(Table2[[#This Row],[Avg Monthly GB Download]]&lt;5,"Less then 5GB",IF(Table2[[#This Row],[Avg Monthly GB Download]]&gt;=10,"10 or More GB", "Between 5 and 10GB"))</f>
        <v>10 or More GB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tr" cm="1">
        <f t="array" ref="H2311">_xlfn.IFS(Table2[[#This Row],[Age]]&lt;30,"Under",Table2[[#This Row],[Age]]&gt;=65,"Senior",30&lt;Table2[[#This Row],[Age]]&gt;64,"Others")</f>
        <v>Senior</v>
      </c>
      <c r="I2311" t="s">
        <v>21</v>
      </c>
      <c r="J2311" t="s">
        <v>25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s="9" t="str">
        <f>IF(Table2[[#This Row],[Avg Monthly GB Download]]&lt;5,"Less then 5GB",IF(Table2[[#This Row],[Avg Monthly GB Download]]&gt;=10,"10 or More GB", "Between 5 and 10GB"))</f>
        <v>10 or More GB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tr" cm="1">
        <f t="array" ref="H2312">_xlfn.IFS(Table2[[#This Row],[Age]]&lt;30,"Under",Table2[[#This Row],[Age]]&gt;=65,"Senior",30&lt;Table2[[#This Row],[Age]]&gt;64,"Others")</f>
        <v>Under</v>
      </c>
      <c r="I2312" t="s">
        <v>25</v>
      </c>
      <c r="J2312" t="s">
        <v>21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s="9" t="str">
        <f>IF(Table2[[#This Row],[Avg Monthly GB Download]]&lt;5,"Less then 5GB",IF(Table2[[#This Row],[Avg Monthly GB Download]]&gt;=10,"10 or More GB", "Between 5 and 10GB"))</f>
        <v>10 or More GB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tr" cm="1">
        <f t="array" ref="H2313">_xlfn.IFS(Table2[[#This Row],[Age]]&lt;30,"Under",Table2[[#This Row],[Age]]&gt;=65,"Senior",30&lt;Table2[[#This Row],[Age]]&gt;64,"Others")</f>
        <v>Others</v>
      </c>
      <c r="I2313" t="s">
        <v>21</v>
      </c>
      <c r="J2313" t="s">
        <v>21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s="9" t="str">
        <f>IF(Table2[[#This Row],[Avg Monthly GB Download]]&lt;5,"Less then 5GB",IF(Table2[[#This Row],[Avg Monthly GB Download]]&gt;=10,"10 or More GB", "Between 5 and 10GB"))</f>
        <v>Less then 5GB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tr" cm="1">
        <f t="array" ref="H2314">_xlfn.IFS(Table2[[#This Row],[Age]]&lt;30,"Under",Table2[[#This Row],[Age]]&gt;=65,"Senior",30&lt;Table2[[#This Row],[Age]]&gt;64,"Others")</f>
        <v>Senior</v>
      </c>
      <c r="I2314" t="s">
        <v>21</v>
      </c>
      <c r="J2314" t="s">
        <v>25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s="9" t="str">
        <f>IF(Table2[[#This Row],[Avg Monthly GB Download]]&lt;5,"Less then 5GB",IF(Table2[[#This Row],[Avg Monthly GB Download]]&gt;=10,"10 or More GB", "Between 5 and 10GB"))</f>
        <v>Between 5 and 10GB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tr" cm="1">
        <f t="array" ref="H2315">_xlfn.IFS(Table2[[#This Row],[Age]]&lt;30,"Under",Table2[[#This Row],[Age]]&gt;=65,"Senior",30&lt;Table2[[#This Row],[Age]]&gt;64,"Others")</f>
        <v>Others</v>
      </c>
      <c r="I2315" t="s">
        <v>21</v>
      </c>
      <c r="J2315" t="s">
        <v>21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s="9" t="str">
        <f>IF(Table2[[#This Row],[Avg Monthly GB Download]]&lt;5,"Less then 5GB",IF(Table2[[#This Row],[Avg Monthly GB Download]]&gt;=10,"10 or More GB", "Between 5 and 10GB"))</f>
        <v>Less then 5GB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tr" cm="1">
        <f t="array" ref="H2316">_xlfn.IFS(Table2[[#This Row],[Age]]&lt;30,"Under",Table2[[#This Row],[Age]]&gt;=65,"Senior",30&lt;Table2[[#This Row],[Age]]&gt;64,"Others")</f>
        <v>Others</v>
      </c>
      <c r="I2316" t="s">
        <v>21</v>
      </c>
      <c r="J2316" t="s">
        <v>21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s="9" t="str">
        <f>IF(Table2[[#This Row],[Avg Monthly GB Download]]&lt;5,"Less then 5GB",IF(Table2[[#This Row],[Avg Monthly GB Download]]&gt;=10,"10 or More GB", "Between 5 and 10GB"))</f>
        <v>10 or More GB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tr" cm="1">
        <f t="array" ref="H2317">_xlfn.IFS(Table2[[#This Row],[Age]]&lt;30,"Under",Table2[[#This Row],[Age]]&gt;=65,"Senior",30&lt;Table2[[#This Row],[Age]]&gt;64,"Others")</f>
        <v>Under</v>
      </c>
      <c r="I2317" t="s">
        <v>25</v>
      </c>
      <c r="J2317" t="s">
        <v>21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s="9" t="str">
        <f>IF(Table2[[#This Row],[Avg Monthly GB Download]]&lt;5,"Less then 5GB",IF(Table2[[#This Row],[Avg Monthly GB Download]]&gt;=10,"10 or More GB", "Between 5 and 10GB"))</f>
        <v>10 or More GB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tr" cm="1">
        <f t="array" ref="H2318">_xlfn.IFS(Table2[[#This Row],[Age]]&lt;30,"Under",Table2[[#This Row],[Age]]&gt;=65,"Senior",30&lt;Table2[[#This Row],[Age]]&gt;64,"Others")</f>
        <v>Under</v>
      </c>
      <c r="I2318" t="s">
        <v>25</v>
      </c>
      <c r="J2318" t="s">
        <v>21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s="9" t="str">
        <f>IF(Table2[[#This Row],[Avg Monthly GB Download]]&lt;5,"Less then 5GB",IF(Table2[[#This Row],[Avg Monthly GB Download]]&gt;=10,"10 or More GB", "Between 5 and 10GB"))</f>
        <v>10 or More GB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tr" cm="1">
        <f t="array" ref="H2319">_xlfn.IFS(Table2[[#This Row],[Age]]&lt;30,"Under",Table2[[#This Row],[Age]]&gt;=65,"Senior",30&lt;Table2[[#This Row],[Age]]&gt;64,"Others")</f>
        <v>Senior</v>
      </c>
      <c r="I2319" t="s">
        <v>21</v>
      </c>
      <c r="J2319" t="s">
        <v>25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s="9" t="str">
        <f>IF(Table2[[#This Row],[Avg Monthly GB Download]]&lt;5,"Less then 5GB",IF(Table2[[#This Row],[Avg Monthly GB Download]]&gt;=10,"10 or More GB", "Between 5 and 10GB"))</f>
        <v>Less then 5GB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tr" cm="1">
        <f t="array" ref="H2320">_xlfn.IFS(Table2[[#This Row],[Age]]&lt;30,"Under",Table2[[#This Row],[Age]]&gt;=65,"Senior",30&lt;Table2[[#This Row],[Age]]&gt;64,"Others")</f>
        <v>Under</v>
      </c>
      <c r="I2320" t="s">
        <v>25</v>
      </c>
      <c r="J2320" t="s">
        <v>21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s="9" t="str">
        <f>IF(Table2[[#This Row],[Avg Monthly GB Download]]&lt;5,"Less then 5GB",IF(Table2[[#This Row],[Avg Monthly GB Download]]&gt;=10,"10 or More GB", "Between 5 and 10GB"))</f>
        <v>10 or More GB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tr" cm="1">
        <f t="array" ref="H2321">_xlfn.IFS(Table2[[#This Row],[Age]]&lt;30,"Under",Table2[[#This Row],[Age]]&gt;=65,"Senior",30&lt;Table2[[#This Row],[Age]]&gt;64,"Others")</f>
        <v>Senior</v>
      </c>
      <c r="I2321" t="s">
        <v>21</v>
      </c>
      <c r="J2321" t="s">
        <v>25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s="9" t="str">
        <f>IF(Table2[[#This Row],[Avg Monthly GB Download]]&lt;5,"Less then 5GB",IF(Table2[[#This Row],[Avg Monthly GB Download]]&gt;=10,"10 or More GB", "Between 5 and 10GB"))</f>
        <v>Less then 5GB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tr" cm="1">
        <f t="array" ref="H2322">_xlfn.IFS(Table2[[#This Row],[Age]]&lt;30,"Under",Table2[[#This Row],[Age]]&gt;=65,"Senior",30&lt;Table2[[#This Row],[Age]]&gt;64,"Others")</f>
        <v>Under</v>
      </c>
      <c r="I2322" t="s">
        <v>25</v>
      </c>
      <c r="J2322" t="s">
        <v>21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s="9" t="str">
        <f>IF(Table2[[#This Row],[Avg Monthly GB Download]]&lt;5,"Less then 5GB",IF(Table2[[#This Row],[Avg Monthly GB Download]]&gt;=10,"10 or More GB", "Between 5 and 10GB"))</f>
        <v>Between 5 and 10GB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tr" cm="1">
        <f t="array" ref="H2323">_xlfn.IFS(Table2[[#This Row],[Age]]&lt;30,"Under",Table2[[#This Row],[Age]]&gt;=65,"Senior",30&lt;Table2[[#This Row],[Age]]&gt;64,"Others")</f>
        <v>Others</v>
      </c>
      <c r="I2323" t="s">
        <v>21</v>
      </c>
      <c r="J2323" t="s">
        <v>21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s="9" t="str">
        <f>IF(Table2[[#This Row],[Avg Monthly GB Download]]&lt;5,"Less then 5GB",IF(Table2[[#This Row],[Avg Monthly GB Download]]&gt;=10,"10 or More GB", "Between 5 and 10GB"))</f>
        <v>Less then 5GB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tr" cm="1">
        <f t="array" ref="H2324">_xlfn.IFS(Table2[[#This Row],[Age]]&lt;30,"Under",Table2[[#This Row],[Age]]&gt;=65,"Senior",30&lt;Table2[[#This Row],[Age]]&gt;64,"Others")</f>
        <v>Others</v>
      </c>
      <c r="I2324" t="s">
        <v>21</v>
      </c>
      <c r="J2324" t="s">
        <v>21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s="9" t="str">
        <f>IF(Table2[[#This Row],[Avg Monthly GB Download]]&lt;5,"Less then 5GB",IF(Table2[[#This Row],[Avg Monthly GB Download]]&gt;=10,"10 or More GB", "Between 5 and 10GB"))</f>
        <v>Less then 5GB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tr" cm="1">
        <f t="array" ref="H2325">_xlfn.IFS(Table2[[#This Row],[Age]]&lt;30,"Under",Table2[[#This Row],[Age]]&gt;=65,"Senior",30&lt;Table2[[#This Row],[Age]]&gt;64,"Others")</f>
        <v>Under</v>
      </c>
      <c r="I2325" t="s">
        <v>25</v>
      </c>
      <c r="J2325" t="s">
        <v>21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s="9" t="str">
        <f>IF(Table2[[#This Row],[Avg Monthly GB Download]]&lt;5,"Less then 5GB",IF(Table2[[#This Row],[Avg Monthly GB Download]]&gt;=10,"10 or More GB", "Between 5 and 10GB"))</f>
        <v>10 or More GB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tr" cm="1">
        <f t="array" ref="H2326">_xlfn.IFS(Table2[[#This Row],[Age]]&lt;30,"Under",Table2[[#This Row],[Age]]&gt;=65,"Senior",30&lt;Table2[[#This Row],[Age]]&gt;64,"Others")</f>
        <v>Senior</v>
      </c>
      <c r="I2326" t="s">
        <v>21</v>
      </c>
      <c r="J2326" t="s">
        <v>25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s="9" t="str">
        <f>IF(Table2[[#This Row],[Avg Monthly GB Download]]&lt;5,"Less then 5GB",IF(Table2[[#This Row],[Avg Monthly GB Download]]&gt;=10,"10 or More GB", "Between 5 and 10GB"))</f>
        <v>Less then 5GB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tr" cm="1">
        <f t="array" ref="H2327">_xlfn.IFS(Table2[[#This Row],[Age]]&lt;30,"Under",Table2[[#This Row],[Age]]&gt;=65,"Senior",30&lt;Table2[[#This Row],[Age]]&gt;64,"Others")</f>
        <v>Others</v>
      </c>
      <c r="I2327" t="s">
        <v>21</v>
      </c>
      <c r="J2327" t="s">
        <v>21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s="9" t="str">
        <f>IF(Table2[[#This Row],[Avg Monthly GB Download]]&lt;5,"Less then 5GB",IF(Table2[[#This Row],[Avg Monthly GB Download]]&gt;=10,"10 or More GB", "Between 5 and 10GB"))</f>
        <v>10 or More GB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tr" cm="1">
        <f t="array" ref="H2328">_xlfn.IFS(Table2[[#This Row],[Age]]&lt;30,"Under",Table2[[#This Row],[Age]]&gt;=65,"Senior",30&lt;Table2[[#This Row],[Age]]&gt;64,"Others")</f>
        <v>Senior</v>
      </c>
      <c r="I2328" t="s">
        <v>21</v>
      </c>
      <c r="J2328" t="s">
        <v>25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s="9" t="str">
        <f>IF(Table2[[#This Row],[Avg Monthly GB Download]]&lt;5,"Less then 5GB",IF(Table2[[#This Row],[Avg Monthly GB Download]]&gt;=10,"10 or More GB", "Between 5 and 10GB"))</f>
        <v>Less then 5GB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tr" cm="1">
        <f t="array" ref="H2329">_xlfn.IFS(Table2[[#This Row],[Age]]&lt;30,"Under",Table2[[#This Row],[Age]]&gt;=65,"Senior",30&lt;Table2[[#This Row],[Age]]&gt;64,"Others")</f>
        <v>Others</v>
      </c>
      <c r="I2329" t="s">
        <v>21</v>
      </c>
      <c r="J2329" t="s">
        <v>21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s="9" t="str">
        <f>IF(Table2[[#This Row],[Avg Monthly GB Download]]&lt;5,"Less then 5GB",IF(Table2[[#This Row],[Avg Monthly GB Download]]&gt;=10,"10 or More GB", "Between 5 and 10GB"))</f>
        <v>Less then 5GB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tr" cm="1">
        <f t="array" ref="H2330">_xlfn.IFS(Table2[[#This Row],[Age]]&lt;30,"Under",Table2[[#This Row],[Age]]&gt;=65,"Senior",30&lt;Table2[[#This Row],[Age]]&gt;64,"Others")</f>
        <v>Others</v>
      </c>
      <c r="I2330" t="s">
        <v>21</v>
      </c>
      <c r="J2330" t="s">
        <v>21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s="9" t="str">
        <f>IF(Table2[[#This Row],[Avg Monthly GB Download]]&lt;5,"Less then 5GB",IF(Table2[[#This Row],[Avg Monthly GB Download]]&gt;=10,"10 or More GB", "Between 5 and 10GB"))</f>
        <v>10 or More GB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tr" cm="1">
        <f t="array" ref="H2331">_xlfn.IFS(Table2[[#This Row],[Age]]&lt;30,"Under",Table2[[#This Row],[Age]]&gt;=65,"Senior",30&lt;Table2[[#This Row],[Age]]&gt;64,"Others")</f>
        <v>Others</v>
      </c>
      <c r="I2331" t="s">
        <v>21</v>
      </c>
      <c r="J2331" t="s">
        <v>21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s="9" t="str">
        <f>IF(Table2[[#This Row],[Avg Monthly GB Download]]&lt;5,"Less then 5GB",IF(Table2[[#This Row],[Avg Monthly GB Download]]&gt;=10,"10 or More GB", "Between 5 and 10GB"))</f>
        <v>Less then 5GB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tr" cm="1">
        <f t="array" ref="H2332">_xlfn.IFS(Table2[[#This Row],[Age]]&lt;30,"Under",Table2[[#This Row],[Age]]&gt;=65,"Senior",30&lt;Table2[[#This Row],[Age]]&gt;64,"Others")</f>
        <v>Others</v>
      </c>
      <c r="I2332" t="s">
        <v>21</v>
      </c>
      <c r="J2332" t="s">
        <v>21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s="9" t="str">
        <f>IF(Table2[[#This Row],[Avg Monthly GB Download]]&lt;5,"Less then 5GB",IF(Table2[[#This Row],[Avg Monthly GB Download]]&gt;=10,"10 or More GB", "Between 5 and 10GB"))</f>
        <v>Less then 5GB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tr" cm="1">
        <f t="array" ref="H2333">_xlfn.IFS(Table2[[#This Row],[Age]]&lt;30,"Under",Table2[[#This Row],[Age]]&gt;=65,"Senior",30&lt;Table2[[#This Row],[Age]]&gt;64,"Others")</f>
        <v>Others</v>
      </c>
      <c r="I2333" t="s">
        <v>21</v>
      </c>
      <c r="J2333" t="s">
        <v>21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s="9" t="str">
        <f>IF(Table2[[#This Row],[Avg Monthly GB Download]]&lt;5,"Less then 5GB",IF(Table2[[#This Row],[Avg Monthly GB Download]]&gt;=10,"10 or More GB", "Between 5 and 10GB"))</f>
        <v>Between 5 and 10GB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tr" cm="1">
        <f t="array" ref="H2334">_xlfn.IFS(Table2[[#This Row],[Age]]&lt;30,"Under",Table2[[#This Row],[Age]]&gt;=65,"Senior",30&lt;Table2[[#This Row],[Age]]&gt;64,"Others")</f>
        <v>Others</v>
      </c>
      <c r="I2334" t="s">
        <v>21</v>
      </c>
      <c r="J2334" t="s">
        <v>21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s="9" t="str">
        <f>IF(Table2[[#This Row],[Avg Monthly GB Download]]&lt;5,"Less then 5GB",IF(Table2[[#This Row],[Avg Monthly GB Download]]&gt;=10,"10 or More GB", "Between 5 and 10GB"))</f>
        <v>Less then 5GB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tr" cm="1">
        <f t="array" ref="H2335">_xlfn.IFS(Table2[[#This Row],[Age]]&lt;30,"Under",Table2[[#This Row],[Age]]&gt;=65,"Senior",30&lt;Table2[[#This Row],[Age]]&gt;64,"Others")</f>
        <v>Others</v>
      </c>
      <c r="I2335" t="s">
        <v>21</v>
      </c>
      <c r="J2335" t="s">
        <v>21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s="9" t="str">
        <f>IF(Table2[[#This Row],[Avg Monthly GB Download]]&lt;5,"Less then 5GB",IF(Table2[[#This Row],[Avg Monthly GB Download]]&gt;=10,"10 or More GB", "Between 5 and 10GB"))</f>
        <v>10 or More GB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tr" cm="1">
        <f t="array" ref="H2336">_xlfn.IFS(Table2[[#This Row],[Age]]&lt;30,"Under",Table2[[#This Row],[Age]]&gt;=65,"Senior",30&lt;Table2[[#This Row],[Age]]&gt;64,"Others")</f>
        <v>Others</v>
      </c>
      <c r="I2336" t="s">
        <v>21</v>
      </c>
      <c r="J2336" t="s">
        <v>21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s="9" t="str">
        <f>IF(Table2[[#This Row],[Avg Monthly GB Download]]&lt;5,"Less then 5GB",IF(Table2[[#This Row],[Avg Monthly GB Download]]&gt;=10,"10 or More GB", "Between 5 and 10GB"))</f>
        <v>Between 5 and 10GB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tr" cm="1">
        <f t="array" ref="H2337">_xlfn.IFS(Table2[[#This Row],[Age]]&lt;30,"Under",Table2[[#This Row],[Age]]&gt;=65,"Senior",30&lt;Table2[[#This Row],[Age]]&gt;64,"Others")</f>
        <v>Others</v>
      </c>
      <c r="I2337" t="s">
        <v>21</v>
      </c>
      <c r="J2337" t="s">
        <v>21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s="9" t="str">
        <f>IF(Table2[[#This Row],[Avg Monthly GB Download]]&lt;5,"Less then 5GB",IF(Table2[[#This Row],[Avg Monthly GB Download]]&gt;=10,"10 or More GB", "Between 5 and 10GB"))</f>
        <v>Less then 5GB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tr" cm="1">
        <f t="array" ref="H2338">_xlfn.IFS(Table2[[#This Row],[Age]]&lt;30,"Under",Table2[[#This Row],[Age]]&gt;=65,"Senior",30&lt;Table2[[#This Row],[Age]]&gt;64,"Others")</f>
        <v>Senior</v>
      </c>
      <c r="I2338" t="s">
        <v>21</v>
      </c>
      <c r="J2338" t="s">
        <v>25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s="9" t="str">
        <f>IF(Table2[[#This Row],[Avg Monthly GB Download]]&lt;5,"Less then 5GB",IF(Table2[[#This Row],[Avg Monthly GB Download]]&gt;=10,"10 or More GB", "Between 5 and 10GB"))</f>
        <v>Between 5 and 10GB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tr" cm="1">
        <f t="array" ref="H2339">_xlfn.IFS(Table2[[#This Row],[Age]]&lt;30,"Under",Table2[[#This Row],[Age]]&gt;=65,"Senior",30&lt;Table2[[#This Row],[Age]]&gt;64,"Others")</f>
        <v>Others</v>
      </c>
      <c r="I2339" t="s">
        <v>21</v>
      </c>
      <c r="J2339" t="s">
        <v>21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s="9" t="str">
        <f>IF(Table2[[#This Row],[Avg Monthly GB Download]]&lt;5,"Less then 5GB",IF(Table2[[#This Row],[Avg Monthly GB Download]]&gt;=10,"10 or More GB", "Between 5 and 10GB"))</f>
        <v>Less then 5GB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tr" cm="1">
        <f t="array" ref="H2340">_xlfn.IFS(Table2[[#This Row],[Age]]&lt;30,"Under",Table2[[#This Row],[Age]]&gt;=65,"Senior",30&lt;Table2[[#This Row],[Age]]&gt;64,"Others")</f>
        <v>Senior</v>
      </c>
      <c r="I2340" t="s">
        <v>21</v>
      </c>
      <c r="J2340" t="s">
        <v>25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s="9" t="str">
        <f>IF(Table2[[#This Row],[Avg Monthly GB Download]]&lt;5,"Less then 5GB",IF(Table2[[#This Row],[Avg Monthly GB Download]]&gt;=10,"10 or More GB", "Between 5 and 10GB"))</f>
        <v>10 or More GB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tr" cm="1">
        <f t="array" ref="H2341">_xlfn.IFS(Table2[[#This Row],[Age]]&lt;30,"Under",Table2[[#This Row],[Age]]&gt;=65,"Senior",30&lt;Table2[[#This Row],[Age]]&gt;64,"Others")</f>
        <v>Others</v>
      </c>
      <c r="I2341" t="s">
        <v>21</v>
      </c>
      <c r="J2341" t="s">
        <v>21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s="9" t="str">
        <f>IF(Table2[[#This Row],[Avg Monthly GB Download]]&lt;5,"Less then 5GB",IF(Table2[[#This Row],[Avg Monthly GB Download]]&gt;=10,"10 or More GB", "Between 5 and 10GB"))</f>
        <v>10 or More GB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tr" cm="1">
        <f t="array" ref="H2342">_xlfn.IFS(Table2[[#This Row],[Age]]&lt;30,"Under",Table2[[#This Row],[Age]]&gt;=65,"Senior",30&lt;Table2[[#This Row],[Age]]&gt;64,"Others")</f>
        <v>Others</v>
      </c>
      <c r="I2342" t="s">
        <v>21</v>
      </c>
      <c r="J2342" t="s">
        <v>21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s="9" t="str">
        <f>IF(Table2[[#This Row],[Avg Monthly GB Download]]&lt;5,"Less then 5GB",IF(Table2[[#This Row],[Avg Monthly GB Download]]&gt;=10,"10 or More GB", "Between 5 and 10GB"))</f>
        <v>Between 5 and 10GB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tr" cm="1">
        <f t="array" ref="H2343">_xlfn.IFS(Table2[[#This Row],[Age]]&lt;30,"Under",Table2[[#This Row],[Age]]&gt;=65,"Senior",30&lt;Table2[[#This Row],[Age]]&gt;64,"Others")</f>
        <v>Others</v>
      </c>
      <c r="I2343" t="s">
        <v>21</v>
      </c>
      <c r="J2343" t="s">
        <v>21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s="9" t="str">
        <f>IF(Table2[[#This Row],[Avg Monthly GB Download]]&lt;5,"Less then 5GB",IF(Table2[[#This Row],[Avg Monthly GB Download]]&gt;=10,"10 or More GB", "Between 5 and 10GB"))</f>
        <v>Less then 5GB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tr" cm="1">
        <f t="array" ref="H2344">_xlfn.IFS(Table2[[#This Row],[Age]]&lt;30,"Under",Table2[[#This Row],[Age]]&gt;=65,"Senior",30&lt;Table2[[#This Row],[Age]]&gt;64,"Others")</f>
        <v>Others</v>
      </c>
      <c r="I2344" t="s">
        <v>21</v>
      </c>
      <c r="J2344" t="s">
        <v>21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s="9" t="str">
        <f>IF(Table2[[#This Row],[Avg Monthly GB Download]]&lt;5,"Less then 5GB",IF(Table2[[#This Row],[Avg Monthly GB Download]]&gt;=10,"10 or More GB", "Between 5 and 10GB"))</f>
        <v>Between 5 and 10GB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tr" cm="1">
        <f t="array" ref="H2345">_xlfn.IFS(Table2[[#This Row],[Age]]&lt;30,"Under",Table2[[#This Row],[Age]]&gt;=65,"Senior",30&lt;Table2[[#This Row],[Age]]&gt;64,"Others")</f>
        <v>Others</v>
      </c>
      <c r="I2345" t="s">
        <v>21</v>
      </c>
      <c r="J2345" t="s">
        <v>21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s="9" t="str">
        <f>IF(Table2[[#This Row],[Avg Monthly GB Download]]&lt;5,"Less then 5GB",IF(Table2[[#This Row],[Avg Monthly GB Download]]&gt;=10,"10 or More GB", "Between 5 and 10GB"))</f>
        <v>Less then 5GB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tr" cm="1">
        <f t="array" ref="H2346">_xlfn.IFS(Table2[[#This Row],[Age]]&lt;30,"Under",Table2[[#This Row],[Age]]&gt;=65,"Senior",30&lt;Table2[[#This Row],[Age]]&gt;64,"Others")</f>
        <v>Senior</v>
      </c>
      <c r="I2346" t="s">
        <v>21</v>
      </c>
      <c r="J2346" t="s">
        <v>25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s="9" t="str">
        <f>IF(Table2[[#This Row],[Avg Monthly GB Download]]&lt;5,"Less then 5GB",IF(Table2[[#This Row],[Avg Monthly GB Download]]&gt;=10,"10 or More GB", "Between 5 and 10GB"))</f>
        <v>Between 5 and 10GB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tr" cm="1">
        <f t="array" ref="H2347">_xlfn.IFS(Table2[[#This Row],[Age]]&lt;30,"Under",Table2[[#This Row],[Age]]&gt;=65,"Senior",30&lt;Table2[[#This Row],[Age]]&gt;64,"Others")</f>
        <v>Others</v>
      </c>
      <c r="I2347" t="s">
        <v>21</v>
      </c>
      <c r="J2347" t="s">
        <v>21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s="9" t="str">
        <f>IF(Table2[[#This Row],[Avg Monthly GB Download]]&lt;5,"Less then 5GB",IF(Table2[[#This Row],[Avg Monthly GB Download]]&gt;=10,"10 or More GB", "Between 5 and 10GB"))</f>
        <v>Between 5 and 10GB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tr" cm="1">
        <f t="array" ref="H2348">_xlfn.IFS(Table2[[#This Row],[Age]]&lt;30,"Under",Table2[[#This Row],[Age]]&gt;=65,"Senior",30&lt;Table2[[#This Row],[Age]]&gt;64,"Others")</f>
        <v>Others</v>
      </c>
      <c r="I2348" t="s">
        <v>21</v>
      </c>
      <c r="J2348" t="s">
        <v>21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s="9" t="str">
        <f>IF(Table2[[#This Row],[Avg Monthly GB Download]]&lt;5,"Less then 5GB",IF(Table2[[#This Row],[Avg Monthly GB Download]]&gt;=10,"10 or More GB", "Between 5 and 10GB"))</f>
        <v>10 or More GB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tr" cm="1">
        <f t="array" ref="H2349">_xlfn.IFS(Table2[[#This Row],[Age]]&lt;30,"Under",Table2[[#This Row],[Age]]&gt;=65,"Senior",30&lt;Table2[[#This Row],[Age]]&gt;64,"Others")</f>
        <v>Others</v>
      </c>
      <c r="I2349" t="s">
        <v>21</v>
      </c>
      <c r="J2349" t="s">
        <v>21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s="9" t="str">
        <f>IF(Table2[[#This Row],[Avg Monthly GB Download]]&lt;5,"Less then 5GB",IF(Table2[[#This Row],[Avg Monthly GB Download]]&gt;=10,"10 or More GB", "Between 5 and 10GB"))</f>
        <v>Less then 5GB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tr" cm="1">
        <f t="array" ref="H2350">_xlfn.IFS(Table2[[#This Row],[Age]]&lt;30,"Under",Table2[[#This Row],[Age]]&gt;=65,"Senior",30&lt;Table2[[#This Row],[Age]]&gt;64,"Others")</f>
        <v>Under</v>
      </c>
      <c r="I2350" t="s">
        <v>25</v>
      </c>
      <c r="J2350" t="s">
        <v>21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s="9" t="str">
        <f>IF(Table2[[#This Row],[Avg Monthly GB Download]]&lt;5,"Less then 5GB",IF(Table2[[#This Row],[Avg Monthly GB Download]]&gt;=10,"10 or More GB", "Between 5 and 10GB"))</f>
        <v>10 or More GB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tr" cm="1">
        <f t="array" ref="H2351">_xlfn.IFS(Table2[[#This Row],[Age]]&lt;30,"Under",Table2[[#This Row],[Age]]&gt;=65,"Senior",30&lt;Table2[[#This Row],[Age]]&gt;64,"Others")</f>
        <v>Senior</v>
      </c>
      <c r="I2351" t="s">
        <v>21</v>
      </c>
      <c r="J2351" t="s">
        <v>25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s="9" t="str">
        <f>IF(Table2[[#This Row],[Avg Monthly GB Download]]&lt;5,"Less then 5GB",IF(Table2[[#This Row],[Avg Monthly GB Download]]&gt;=10,"10 or More GB", "Between 5 and 10GB"))</f>
        <v>10 or More GB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tr" cm="1">
        <f t="array" ref="H2352">_xlfn.IFS(Table2[[#This Row],[Age]]&lt;30,"Under",Table2[[#This Row],[Age]]&gt;=65,"Senior",30&lt;Table2[[#This Row],[Age]]&gt;64,"Others")</f>
        <v>Senior</v>
      </c>
      <c r="I2352" t="s">
        <v>21</v>
      </c>
      <c r="J2352" t="s">
        <v>25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s="9" t="str">
        <f>IF(Table2[[#This Row],[Avg Monthly GB Download]]&lt;5,"Less then 5GB",IF(Table2[[#This Row],[Avg Monthly GB Download]]&gt;=10,"10 or More GB", "Between 5 and 10GB"))</f>
        <v>Between 5 and 10GB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tr" cm="1">
        <f t="array" ref="H2353">_xlfn.IFS(Table2[[#This Row],[Age]]&lt;30,"Under",Table2[[#This Row],[Age]]&gt;=65,"Senior",30&lt;Table2[[#This Row],[Age]]&gt;64,"Others")</f>
        <v>Under</v>
      </c>
      <c r="I2353" t="s">
        <v>25</v>
      </c>
      <c r="J2353" t="s">
        <v>21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s="9" t="str">
        <f>IF(Table2[[#This Row],[Avg Monthly GB Download]]&lt;5,"Less then 5GB",IF(Table2[[#This Row],[Avg Monthly GB Download]]&gt;=10,"10 or More GB", "Between 5 and 10GB"))</f>
        <v>10 or More GB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tr" cm="1">
        <f t="array" ref="H2354">_xlfn.IFS(Table2[[#This Row],[Age]]&lt;30,"Under",Table2[[#This Row],[Age]]&gt;=65,"Senior",30&lt;Table2[[#This Row],[Age]]&gt;64,"Others")</f>
        <v>Others</v>
      </c>
      <c r="I2354" t="s">
        <v>21</v>
      </c>
      <c r="J2354" t="s">
        <v>21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s="9" t="str">
        <f>IF(Table2[[#This Row],[Avg Monthly GB Download]]&lt;5,"Less then 5GB",IF(Table2[[#This Row],[Avg Monthly GB Download]]&gt;=10,"10 or More GB", "Between 5 and 10GB"))</f>
        <v>Less then 5GB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tr" cm="1">
        <f t="array" ref="H2355">_xlfn.IFS(Table2[[#This Row],[Age]]&lt;30,"Under",Table2[[#This Row],[Age]]&gt;=65,"Senior",30&lt;Table2[[#This Row],[Age]]&gt;64,"Others")</f>
        <v>Others</v>
      </c>
      <c r="I2355" t="s">
        <v>21</v>
      </c>
      <c r="J2355" t="s">
        <v>21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s="9" t="str">
        <f>IF(Table2[[#This Row],[Avg Monthly GB Download]]&lt;5,"Less then 5GB",IF(Table2[[#This Row],[Avg Monthly GB Download]]&gt;=10,"10 or More GB", "Between 5 and 10GB"))</f>
        <v>Between 5 and 10GB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tr" cm="1">
        <f t="array" ref="H2356">_xlfn.IFS(Table2[[#This Row],[Age]]&lt;30,"Under",Table2[[#This Row],[Age]]&gt;=65,"Senior",30&lt;Table2[[#This Row],[Age]]&gt;64,"Others")</f>
        <v>Others</v>
      </c>
      <c r="I2356" t="s">
        <v>21</v>
      </c>
      <c r="J2356" t="s">
        <v>21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s="9" t="str">
        <f>IF(Table2[[#This Row],[Avg Monthly GB Download]]&lt;5,"Less then 5GB",IF(Table2[[#This Row],[Avg Monthly GB Download]]&gt;=10,"10 or More GB", "Between 5 and 10GB"))</f>
        <v>Between 5 and 10GB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tr" cm="1">
        <f t="array" ref="H2357">_xlfn.IFS(Table2[[#This Row],[Age]]&lt;30,"Under",Table2[[#This Row],[Age]]&gt;=65,"Senior",30&lt;Table2[[#This Row],[Age]]&gt;64,"Others")</f>
        <v>Others</v>
      </c>
      <c r="I2357" t="s">
        <v>21</v>
      </c>
      <c r="J2357" t="s">
        <v>21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s="9" t="str">
        <f>IF(Table2[[#This Row],[Avg Monthly GB Download]]&lt;5,"Less then 5GB",IF(Table2[[#This Row],[Avg Monthly GB Download]]&gt;=10,"10 or More GB", "Between 5 and 10GB"))</f>
        <v>Less then 5GB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tr" cm="1">
        <f t="array" ref="H2358">_xlfn.IFS(Table2[[#This Row],[Age]]&lt;30,"Under",Table2[[#This Row],[Age]]&gt;=65,"Senior",30&lt;Table2[[#This Row],[Age]]&gt;64,"Others")</f>
        <v>Others</v>
      </c>
      <c r="I2358" t="s">
        <v>21</v>
      </c>
      <c r="J2358" t="s">
        <v>21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s="9" t="str">
        <f>IF(Table2[[#This Row],[Avg Monthly GB Download]]&lt;5,"Less then 5GB",IF(Table2[[#This Row],[Avg Monthly GB Download]]&gt;=10,"10 or More GB", "Between 5 and 10GB"))</f>
        <v>10 or More GB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tr" cm="1">
        <f t="array" ref="H2359">_xlfn.IFS(Table2[[#This Row],[Age]]&lt;30,"Under",Table2[[#This Row],[Age]]&gt;=65,"Senior",30&lt;Table2[[#This Row],[Age]]&gt;64,"Others")</f>
        <v>Senior</v>
      </c>
      <c r="I2359" t="s">
        <v>21</v>
      </c>
      <c r="J2359" t="s">
        <v>25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s="9" t="str">
        <f>IF(Table2[[#This Row],[Avg Monthly GB Download]]&lt;5,"Less then 5GB",IF(Table2[[#This Row],[Avg Monthly GB Download]]&gt;=10,"10 or More GB", "Between 5 and 10GB"))</f>
        <v>Less then 5GB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tr" cm="1">
        <f t="array" ref="H2360">_xlfn.IFS(Table2[[#This Row],[Age]]&lt;30,"Under",Table2[[#This Row],[Age]]&gt;=65,"Senior",30&lt;Table2[[#This Row],[Age]]&gt;64,"Others")</f>
        <v>Senior</v>
      </c>
      <c r="I2360" t="s">
        <v>21</v>
      </c>
      <c r="J2360" t="s">
        <v>25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s="9" t="str">
        <f>IF(Table2[[#This Row],[Avg Monthly GB Download]]&lt;5,"Less then 5GB",IF(Table2[[#This Row],[Avg Monthly GB Download]]&gt;=10,"10 or More GB", "Between 5 and 10GB"))</f>
        <v>10 or More GB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tr" cm="1">
        <f t="array" ref="H2361">_xlfn.IFS(Table2[[#This Row],[Age]]&lt;30,"Under",Table2[[#This Row],[Age]]&gt;=65,"Senior",30&lt;Table2[[#This Row],[Age]]&gt;64,"Others")</f>
        <v>Others</v>
      </c>
      <c r="I2361" t="s">
        <v>21</v>
      </c>
      <c r="J2361" t="s">
        <v>21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s="9" t="str">
        <f>IF(Table2[[#This Row],[Avg Monthly GB Download]]&lt;5,"Less then 5GB",IF(Table2[[#This Row],[Avg Monthly GB Download]]&gt;=10,"10 or More GB", "Between 5 and 10GB"))</f>
        <v>Less then 5GB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tr" cm="1">
        <f t="array" ref="H2362">_xlfn.IFS(Table2[[#This Row],[Age]]&lt;30,"Under",Table2[[#This Row],[Age]]&gt;=65,"Senior",30&lt;Table2[[#This Row],[Age]]&gt;64,"Others")</f>
        <v>Senior</v>
      </c>
      <c r="I2362" t="s">
        <v>21</v>
      </c>
      <c r="J2362" t="s">
        <v>25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s="9" t="str">
        <f>IF(Table2[[#This Row],[Avg Monthly GB Download]]&lt;5,"Less then 5GB",IF(Table2[[#This Row],[Avg Monthly GB Download]]&gt;=10,"10 or More GB", "Between 5 and 10GB"))</f>
        <v>Less then 5GB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tr" cm="1">
        <f t="array" ref="H2363">_xlfn.IFS(Table2[[#This Row],[Age]]&lt;30,"Under",Table2[[#This Row],[Age]]&gt;=65,"Senior",30&lt;Table2[[#This Row],[Age]]&gt;64,"Others")</f>
        <v>Others</v>
      </c>
      <c r="I2363" t="s">
        <v>21</v>
      </c>
      <c r="J2363" t="s">
        <v>21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s="9" t="str">
        <f>IF(Table2[[#This Row],[Avg Monthly GB Download]]&lt;5,"Less then 5GB",IF(Table2[[#This Row],[Avg Monthly GB Download]]&gt;=10,"10 or More GB", "Between 5 and 10GB"))</f>
        <v>Less then 5GB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tr" cm="1">
        <f t="array" ref="H2364">_xlfn.IFS(Table2[[#This Row],[Age]]&lt;30,"Under",Table2[[#This Row],[Age]]&gt;=65,"Senior",30&lt;Table2[[#This Row],[Age]]&gt;64,"Others")</f>
        <v>Others</v>
      </c>
      <c r="I2364" t="s">
        <v>21</v>
      </c>
      <c r="J2364" t="s">
        <v>21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s="9" t="str">
        <f>IF(Table2[[#This Row],[Avg Monthly GB Download]]&lt;5,"Less then 5GB",IF(Table2[[#This Row],[Avg Monthly GB Download]]&gt;=10,"10 or More GB", "Between 5 and 10GB"))</f>
        <v>Less then 5GB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tr" cm="1">
        <f t="array" ref="H2365">_xlfn.IFS(Table2[[#This Row],[Age]]&lt;30,"Under",Table2[[#This Row],[Age]]&gt;=65,"Senior",30&lt;Table2[[#This Row],[Age]]&gt;64,"Others")</f>
        <v>Others</v>
      </c>
      <c r="I2365" t="s">
        <v>21</v>
      </c>
      <c r="J2365" t="s">
        <v>21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s="9" t="str">
        <f>IF(Table2[[#This Row],[Avg Monthly GB Download]]&lt;5,"Less then 5GB",IF(Table2[[#This Row],[Avg Monthly GB Download]]&gt;=10,"10 or More GB", "Between 5 and 10GB"))</f>
        <v>Between 5 and 10GB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tr" cm="1">
        <f t="array" ref="H2366">_xlfn.IFS(Table2[[#This Row],[Age]]&lt;30,"Under",Table2[[#This Row],[Age]]&gt;=65,"Senior",30&lt;Table2[[#This Row],[Age]]&gt;64,"Others")</f>
        <v>Others</v>
      </c>
      <c r="I2366" t="s">
        <v>21</v>
      </c>
      <c r="J2366" t="s">
        <v>21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s="9" t="str">
        <f>IF(Table2[[#This Row],[Avg Monthly GB Download]]&lt;5,"Less then 5GB",IF(Table2[[#This Row],[Avg Monthly GB Download]]&gt;=10,"10 or More GB", "Between 5 and 10GB"))</f>
        <v>Between 5 and 10GB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tr" cm="1">
        <f t="array" ref="H2367">_xlfn.IFS(Table2[[#This Row],[Age]]&lt;30,"Under",Table2[[#This Row],[Age]]&gt;=65,"Senior",30&lt;Table2[[#This Row],[Age]]&gt;64,"Others")</f>
        <v>Others</v>
      </c>
      <c r="I2367" t="s">
        <v>21</v>
      </c>
      <c r="J2367" t="s">
        <v>21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s="9" t="str">
        <f>IF(Table2[[#This Row],[Avg Monthly GB Download]]&lt;5,"Less then 5GB",IF(Table2[[#This Row],[Avg Monthly GB Download]]&gt;=10,"10 or More GB", "Between 5 and 10GB"))</f>
        <v>Less then 5GB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tr" cm="1">
        <f t="array" ref="H2368">_xlfn.IFS(Table2[[#This Row],[Age]]&lt;30,"Under",Table2[[#This Row],[Age]]&gt;=65,"Senior",30&lt;Table2[[#This Row],[Age]]&gt;64,"Others")</f>
        <v>Others</v>
      </c>
      <c r="I2368" t="s">
        <v>21</v>
      </c>
      <c r="J2368" t="s">
        <v>21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s="9" t="str">
        <f>IF(Table2[[#This Row],[Avg Monthly GB Download]]&lt;5,"Less then 5GB",IF(Table2[[#This Row],[Avg Monthly GB Download]]&gt;=10,"10 or More GB", "Between 5 and 10GB"))</f>
        <v>Between 5 and 10GB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tr" cm="1">
        <f t="array" ref="H2369">_xlfn.IFS(Table2[[#This Row],[Age]]&lt;30,"Under",Table2[[#This Row],[Age]]&gt;=65,"Senior",30&lt;Table2[[#This Row],[Age]]&gt;64,"Others")</f>
        <v>Others</v>
      </c>
      <c r="I2369" t="s">
        <v>21</v>
      </c>
      <c r="J2369" t="s">
        <v>21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s="9" t="str">
        <f>IF(Table2[[#This Row],[Avg Monthly GB Download]]&lt;5,"Less then 5GB",IF(Table2[[#This Row],[Avg Monthly GB Download]]&gt;=10,"10 or More GB", "Between 5 and 10GB"))</f>
        <v>Between 5 and 10GB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tr" cm="1">
        <f t="array" ref="H2370">_xlfn.IFS(Table2[[#This Row],[Age]]&lt;30,"Under",Table2[[#This Row],[Age]]&gt;=65,"Senior",30&lt;Table2[[#This Row],[Age]]&gt;64,"Others")</f>
        <v>Senior</v>
      </c>
      <c r="I2370" t="s">
        <v>21</v>
      </c>
      <c r="J2370" t="s">
        <v>25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s="9" t="str">
        <f>IF(Table2[[#This Row],[Avg Monthly GB Download]]&lt;5,"Less then 5GB",IF(Table2[[#This Row],[Avg Monthly GB Download]]&gt;=10,"10 or More GB", "Between 5 and 10GB"))</f>
        <v>Between 5 and 10GB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tr" cm="1">
        <f t="array" ref="H2371">_xlfn.IFS(Table2[[#This Row],[Age]]&lt;30,"Under",Table2[[#This Row],[Age]]&gt;=65,"Senior",30&lt;Table2[[#This Row],[Age]]&gt;64,"Others")</f>
        <v>Senior</v>
      </c>
      <c r="I2371" t="s">
        <v>21</v>
      </c>
      <c r="J2371" t="s">
        <v>25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s="9" t="str">
        <f>IF(Table2[[#This Row],[Avg Monthly GB Download]]&lt;5,"Less then 5GB",IF(Table2[[#This Row],[Avg Monthly GB Download]]&gt;=10,"10 or More GB", "Between 5 and 10GB"))</f>
        <v>Between 5 and 10GB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tr" cm="1">
        <f t="array" ref="H2372">_xlfn.IFS(Table2[[#This Row],[Age]]&lt;30,"Under",Table2[[#This Row],[Age]]&gt;=65,"Senior",30&lt;Table2[[#This Row],[Age]]&gt;64,"Others")</f>
        <v>Under</v>
      </c>
      <c r="I2372" t="s">
        <v>25</v>
      </c>
      <c r="J2372" t="s">
        <v>21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s="9" t="str">
        <f>IF(Table2[[#This Row],[Avg Monthly GB Download]]&lt;5,"Less then 5GB",IF(Table2[[#This Row],[Avg Monthly GB Download]]&gt;=10,"10 or More GB", "Between 5 and 10GB"))</f>
        <v>10 or More GB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tr" cm="1">
        <f t="array" ref="H2373">_xlfn.IFS(Table2[[#This Row],[Age]]&lt;30,"Under",Table2[[#This Row],[Age]]&gt;=65,"Senior",30&lt;Table2[[#This Row],[Age]]&gt;64,"Others")</f>
        <v>Others</v>
      </c>
      <c r="I2373" t="s">
        <v>21</v>
      </c>
      <c r="J2373" t="s">
        <v>21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s="9" t="str">
        <f>IF(Table2[[#This Row],[Avg Monthly GB Download]]&lt;5,"Less then 5GB",IF(Table2[[#This Row],[Avg Monthly GB Download]]&gt;=10,"10 or More GB", "Between 5 and 10GB"))</f>
        <v>Less then 5GB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tr" cm="1">
        <f t="array" ref="H2374">_xlfn.IFS(Table2[[#This Row],[Age]]&lt;30,"Under",Table2[[#This Row],[Age]]&gt;=65,"Senior",30&lt;Table2[[#This Row],[Age]]&gt;64,"Others")</f>
        <v>Senior</v>
      </c>
      <c r="I2374" t="s">
        <v>21</v>
      </c>
      <c r="J2374" t="s">
        <v>25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s="9" t="str">
        <f>IF(Table2[[#This Row],[Avg Monthly GB Download]]&lt;5,"Less then 5GB",IF(Table2[[#This Row],[Avg Monthly GB Download]]&gt;=10,"10 or More GB", "Between 5 and 10GB"))</f>
        <v>Less then 5GB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tr" cm="1">
        <f t="array" ref="H2375">_xlfn.IFS(Table2[[#This Row],[Age]]&lt;30,"Under",Table2[[#This Row],[Age]]&gt;=65,"Senior",30&lt;Table2[[#This Row],[Age]]&gt;64,"Others")</f>
        <v>Senior</v>
      </c>
      <c r="I2375" t="s">
        <v>21</v>
      </c>
      <c r="J2375" t="s">
        <v>25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s="9" t="str">
        <f>IF(Table2[[#This Row],[Avg Monthly GB Download]]&lt;5,"Less then 5GB",IF(Table2[[#This Row],[Avg Monthly GB Download]]&gt;=10,"10 or More GB", "Between 5 and 10GB"))</f>
        <v>Between 5 and 10GB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tr" cm="1">
        <f t="array" ref="H2376">_xlfn.IFS(Table2[[#This Row],[Age]]&lt;30,"Under",Table2[[#This Row],[Age]]&gt;=65,"Senior",30&lt;Table2[[#This Row],[Age]]&gt;64,"Others")</f>
        <v>Others</v>
      </c>
      <c r="I2376" t="s">
        <v>21</v>
      </c>
      <c r="J2376" t="s">
        <v>21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s="9" t="str">
        <f>IF(Table2[[#This Row],[Avg Monthly GB Download]]&lt;5,"Less then 5GB",IF(Table2[[#This Row],[Avg Monthly GB Download]]&gt;=10,"10 or More GB", "Between 5 and 10GB"))</f>
        <v>Less then 5GB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tr" cm="1">
        <f t="array" ref="H2377">_xlfn.IFS(Table2[[#This Row],[Age]]&lt;30,"Under",Table2[[#This Row],[Age]]&gt;=65,"Senior",30&lt;Table2[[#This Row],[Age]]&gt;64,"Others")</f>
        <v>Senior</v>
      </c>
      <c r="I2377" t="s">
        <v>21</v>
      </c>
      <c r="J2377" t="s">
        <v>25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s="9" t="str">
        <f>IF(Table2[[#This Row],[Avg Monthly GB Download]]&lt;5,"Less then 5GB",IF(Table2[[#This Row],[Avg Monthly GB Download]]&gt;=10,"10 or More GB", "Between 5 and 10GB"))</f>
        <v>Between 5 and 10GB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tr" cm="1">
        <f t="array" ref="H2378">_xlfn.IFS(Table2[[#This Row],[Age]]&lt;30,"Under",Table2[[#This Row],[Age]]&gt;=65,"Senior",30&lt;Table2[[#This Row],[Age]]&gt;64,"Others")</f>
        <v>Senior</v>
      </c>
      <c r="I2378" t="s">
        <v>21</v>
      </c>
      <c r="J2378" t="s">
        <v>25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s="9" t="str">
        <f>IF(Table2[[#This Row],[Avg Monthly GB Download]]&lt;5,"Less then 5GB",IF(Table2[[#This Row],[Avg Monthly GB Download]]&gt;=10,"10 or More GB", "Between 5 and 10GB"))</f>
        <v>Between 5 and 10GB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tr" cm="1">
        <f t="array" ref="H2379">_xlfn.IFS(Table2[[#This Row],[Age]]&lt;30,"Under",Table2[[#This Row],[Age]]&gt;=65,"Senior",30&lt;Table2[[#This Row],[Age]]&gt;64,"Others")</f>
        <v>Others</v>
      </c>
      <c r="I2379" t="s">
        <v>21</v>
      </c>
      <c r="J2379" t="s">
        <v>21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s="9" t="str">
        <f>IF(Table2[[#This Row],[Avg Monthly GB Download]]&lt;5,"Less then 5GB",IF(Table2[[#This Row],[Avg Monthly GB Download]]&gt;=10,"10 or More GB", "Between 5 and 10GB"))</f>
        <v>Between 5 and 10GB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tr" cm="1">
        <f t="array" ref="H2380">_xlfn.IFS(Table2[[#This Row],[Age]]&lt;30,"Under",Table2[[#This Row],[Age]]&gt;=65,"Senior",30&lt;Table2[[#This Row],[Age]]&gt;64,"Others")</f>
        <v>Others</v>
      </c>
      <c r="I2380" t="s">
        <v>21</v>
      </c>
      <c r="J2380" t="s">
        <v>21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s="9" t="str">
        <f>IF(Table2[[#This Row],[Avg Monthly GB Download]]&lt;5,"Less then 5GB",IF(Table2[[#This Row],[Avg Monthly GB Download]]&gt;=10,"10 or More GB", "Between 5 and 10GB"))</f>
        <v>Between 5 and 10GB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tr" cm="1">
        <f t="array" ref="H2381">_xlfn.IFS(Table2[[#This Row],[Age]]&lt;30,"Under",Table2[[#This Row],[Age]]&gt;=65,"Senior",30&lt;Table2[[#This Row],[Age]]&gt;64,"Others")</f>
        <v>Others</v>
      </c>
      <c r="I2381" t="s">
        <v>21</v>
      </c>
      <c r="J2381" t="s">
        <v>21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s="9" t="str">
        <f>IF(Table2[[#This Row],[Avg Monthly GB Download]]&lt;5,"Less then 5GB",IF(Table2[[#This Row],[Avg Monthly GB Download]]&gt;=10,"10 or More GB", "Between 5 and 10GB"))</f>
        <v>10 or More GB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tr" cm="1">
        <f t="array" ref="H2382">_xlfn.IFS(Table2[[#This Row],[Age]]&lt;30,"Under",Table2[[#This Row],[Age]]&gt;=65,"Senior",30&lt;Table2[[#This Row],[Age]]&gt;64,"Others")</f>
        <v>Under</v>
      </c>
      <c r="I2382" t="s">
        <v>25</v>
      </c>
      <c r="J2382" t="s">
        <v>21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s="9" t="str">
        <f>IF(Table2[[#This Row],[Avg Monthly GB Download]]&lt;5,"Less then 5GB",IF(Table2[[#This Row],[Avg Monthly GB Download]]&gt;=10,"10 or More GB", "Between 5 and 10GB"))</f>
        <v>10 or More GB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tr" cm="1">
        <f t="array" ref="H2383">_xlfn.IFS(Table2[[#This Row],[Age]]&lt;30,"Under",Table2[[#This Row],[Age]]&gt;=65,"Senior",30&lt;Table2[[#This Row],[Age]]&gt;64,"Others")</f>
        <v>Others</v>
      </c>
      <c r="I2383" t="s">
        <v>21</v>
      </c>
      <c r="J2383" t="s">
        <v>21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s="9" t="str">
        <f>IF(Table2[[#This Row],[Avg Monthly GB Download]]&lt;5,"Less then 5GB",IF(Table2[[#This Row],[Avg Monthly GB Download]]&gt;=10,"10 or More GB", "Between 5 and 10GB"))</f>
        <v>Between 5 and 10GB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tr" cm="1">
        <f t="array" ref="H2384">_xlfn.IFS(Table2[[#This Row],[Age]]&lt;30,"Under",Table2[[#This Row],[Age]]&gt;=65,"Senior",30&lt;Table2[[#This Row],[Age]]&gt;64,"Others")</f>
        <v>Others</v>
      </c>
      <c r="I2384" t="s">
        <v>21</v>
      </c>
      <c r="J2384" t="s">
        <v>21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s="9" t="str">
        <f>IF(Table2[[#This Row],[Avg Monthly GB Download]]&lt;5,"Less then 5GB",IF(Table2[[#This Row],[Avg Monthly GB Download]]&gt;=10,"10 or More GB", "Between 5 and 10GB"))</f>
        <v>Less then 5GB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tr" cm="1">
        <f t="array" ref="H2385">_xlfn.IFS(Table2[[#This Row],[Age]]&lt;30,"Under",Table2[[#This Row],[Age]]&gt;=65,"Senior",30&lt;Table2[[#This Row],[Age]]&gt;64,"Others")</f>
        <v>Others</v>
      </c>
      <c r="I2385" t="s">
        <v>21</v>
      </c>
      <c r="J2385" t="s">
        <v>21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s="9" t="str">
        <f>IF(Table2[[#This Row],[Avg Monthly GB Download]]&lt;5,"Less then 5GB",IF(Table2[[#This Row],[Avg Monthly GB Download]]&gt;=10,"10 or More GB", "Between 5 and 10GB"))</f>
        <v>Less then 5GB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tr" cm="1">
        <f t="array" ref="H2386">_xlfn.IFS(Table2[[#This Row],[Age]]&lt;30,"Under",Table2[[#This Row],[Age]]&gt;=65,"Senior",30&lt;Table2[[#This Row],[Age]]&gt;64,"Others")</f>
        <v>Others</v>
      </c>
      <c r="I2386" t="s">
        <v>21</v>
      </c>
      <c r="J2386" t="s">
        <v>21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s="9" t="str">
        <f>IF(Table2[[#This Row],[Avg Monthly GB Download]]&lt;5,"Less then 5GB",IF(Table2[[#This Row],[Avg Monthly GB Download]]&gt;=10,"10 or More GB", "Between 5 and 10GB"))</f>
        <v>Less then 5GB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tr" cm="1">
        <f t="array" ref="H2387">_xlfn.IFS(Table2[[#This Row],[Age]]&lt;30,"Under",Table2[[#This Row],[Age]]&gt;=65,"Senior",30&lt;Table2[[#This Row],[Age]]&gt;64,"Others")</f>
        <v>Others</v>
      </c>
      <c r="I2387" t="s">
        <v>21</v>
      </c>
      <c r="J2387" t="s">
        <v>21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s="9" t="str">
        <f>IF(Table2[[#This Row],[Avg Monthly GB Download]]&lt;5,"Less then 5GB",IF(Table2[[#This Row],[Avg Monthly GB Download]]&gt;=10,"10 or More GB", "Between 5 and 10GB"))</f>
        <v>Less then 5GB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tr" cm="1">
        <f t="array" ref="H2388">_xlfn.IFS(Table2[[#This Row],[Age]]&lt;30,"Under",Table2[[#This Row],[Age]]&gt;=65,"Senior",30&lt;Table2[[#This Row],[Age]]&gt;64,"Others")</f>
        <v>Others</v>
      </c>
      <c r="I2388" t="s">
        <v>21</v>
      </c>
      <c r="J2388" t="s">
        <v>21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s="9" t="str">
        <f>IF(Table2[[#This Row],[Avg Monthly GB Download]]&lt;5,"Less then 5GB",IF(Table2[[#This Row],[Avg Monthly GB Download]]&gt;=10,"10 or More GB", "Between 5 and 10GB"))</f>
        <v>Less then 5GB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tr" cm="1">
        <f t="array" ref="H2389">_xlfn.IFS(Table2[[#This Row],[Age]]&lt;30,"Under",Table2[[#This Row],[Age]]&gt;=65,"Senior",30&lt;Table2[[#This Row],[Age]]&gt;64,"Others")</f>
        <v>Others</v>
      </c>
      <c r="I2389" t="s">
        <v>21</v>
      </c>
      <c r="J2389" t="s">
        <v>21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s="9" t="str">
        <f>IF(Table2[[#This Row],[Avg Monthly GB Download]]&lt;5,"Less then 5GB",IF(Table2[[#This Row],[Avg Monthly GB Download]]&gt;=10,"10 or More GB", "Between 5 and 10GB"))</f>
        <v>Less then 5GB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tr" cm="1">
        <f t="array" ref="H2390">_xlfn.IFS(Table2[[#This Row],[Age]]&lt;30,"Under",Table2[[#This Row],[Age]]&gt;=65,"Senior",30&lt;Table2[[#This Row],[Age]]&gt;64,"Others")</f>
        <v>Senior</v>
      </c>
      <c r="I2390" t="s">
        <v>21</v>
      </c>
      <c r="J2390" t="s">
        <v>25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s="9" t="str">
        <f>IF(Table2[[#This Row],[Avg Monthly GB Download]]&lt;5,"Less then 5GB",IF(Table2[[#This Row],[Avg Monthly GB Download]]&gt;=10,"10 or More GB", "Between 5 and 10GB"))</f>
        <v>Between 5 and 10GB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tr" cm="1">
        <f t="array" ref="H2391">_xlfn.IFS(Table2[[#This Row],[Age]]&lt;30,"Under",Table2[[#This Row],[Age]]&gt;=65,"Senior",30&lt;Table2[[#This Row],[Age]]&gt;64,"Others")</f>
        <v>Senior</v>
      </c>
      <c r="I2391" t="s">
        <v>21</v>
      </c>
      <c r="J2391" t="s">
        <v>25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s="9" t="str">
        <f>IF(Table2[[#This Row],[Avg Monthly GB Download]]&lt;5,"Less then 5GB",IF(Table2[[#This Row],[Avg Monthly GB Download]]&gt;=10,"10 or More GB", "Between 5 and 10GB"))</f>
        <v>Between 5 and 10GB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tr" cm="1">
        <f t="array" ref="H2392">_xlfn.IFS(Table2[[#This Row],[Age]]&lt;30,"Under",Table2[[#This Row],[Age]]&gt;=65,"Senior",30&lt;Table2[[#This Row],[Age]]&gt;64,"Others")</f>
        <v>Others</v>
      </c>
      <c r="I2392" t="s">
        <v>21</v>
      </c>
      <c r="J2392" t="s">
        <v>21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s="9" t="str">
        <f>IF(Table2[[#This Row],[Avg Monthly GB Download]]&lt;5,"Less then 5GB",IF(Table2[[#This Row],[Avg Monthly GB Download]]&gt;=10,"10 or More GB", "Between 5 and 10GB"))</f>
        <v>Between 5 and 10GB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tr" cm="1">
        <f t="array" ref="H2393">_xlfn.IFS(Table2[[#This Row],[Age]]&lt;30,"Under",Table2[[#This Row],[Age]]&gt;=65,"Senior",30&lt;Table2[[#This Row],[Age]]&gt;64,"Others")</f>
        <v>Others</v>
      </c>
      <c r="I2393" t="s">
        <v>21</v>
      </c>
      <c r="J2393" t="s">
        <v>21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s="9" t="str">
        <f>IF(Table2[[#This Row],[Avg Monthly GB Download]]&lt;5,"Less then 5GB",IF(Table2[[#This Row],[Avg Monthly GB Download]]&gt;=10,"10 or More GB", "Between 5 and 10GB"))</f>
        <v>10 or More GB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tr" cm="1">
        <f t="array" ref="H2394">_xlfn.IFS(Table2[[#This Row],[Age]]&lt;30,"Under",Table2[[#This Row],[Age]]&gt;=65,"Senior",30&lt;Table2[[#This Row],[Age]]&gt;64,"Others")</f>
        <v>Others</v>
      </c>
      <c r="I2394" t="s">
        <v>21</v>
      </c>
      <c r="J2394" t="s">
        <v>21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s="9" t="str">
        <f>IF(Table2[[#This Row],[Avg Monthly GB Download]]&lt;5,"Less then 5GB",IF(Table2[[#This Row],[Avg Monthly GB Download]]&gt;=10,"10 or More GB", "Between 5 and 10GB"))</f>
        <v>Between 5 and 10GB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tr" cm="1">
        <f t="array" ref="H2395">_xlfn.IFS(Table2[[#This Row],[Age]]&lt;30,"Under",Table2[[#This Row],[Age]]&gt;=65,"Senior",30&lt;Table2[[#This Row],[Age]]&gt;64,"Others")</f>
        <v>Others</v>
      </c>
      <c r="I2395" t="s">
        <v>21</v>
      </c>
      <c r="J2395" t="s">
        <v>21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s="9" t="str">
        <f>IF(Table2[[#This Row],[Avg Monthly GB Download]]&lt;5,"Less then 5GB",IF(Table2[[#This Row],[Avg Monthly GB Download]]&gt;=10,"10 or More GB", "Between 5 and 10GB"))</f>
        <v>Less then 5GB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tr" cm="1">
        <f t="array" ref="H2396">_xlfn.IFS(Table2[[#This Row],[Age]]&lt;30,"Under",Table2[[#This Row],[Age]]&gt;=65,"Senior",30&lt;Table2[[#This Row],[Age]]&gt;64,"Others")</f>
        <v>Others</v>
      </c>
      <c r="I2396" t="s">
        <v>21</v>
      </c>
      <c r="J2396" t="s">
        <v>21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s="9" t="str">
        <f>IF(Table2[[#This Row],[Avg Monthly GB Download]]&lt;5,"Less then 5GB",IF(Table2[[#This Row],[Avg Monthly GB Download]]&gt;=10,"10 or More GB", "Between 5 and 10GB"))</f>
        <v>10 or More GB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tr" cm="1">
        <f t="array" ref="H2397">_xlfn.IFS(Table2[[#This Row],[Age]]&lt;30,"Under",Table2[[#This Row],[Age]]&gt;=65,"Senior",30&lt;Table2[[#This Row],[Age]]&gt;64,"Others")</f>
        <v>Others</v>
      </c>
      <c r="I2397" t="s">
        <v>21</v>
      </c>
      <c r="J2397" t="s">
        <v>21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s="9" t="str">
        <f>IF(Table2[[#This Row],[Avg Monthly GB Download]]&lt;5,"Less then 5GB",IF(Table2[[#This Row],[Avg Monthly GB Download]]&gt;=10,"10 or More GB", "Between 5 and 10GB"))</f>
        <v>Less then 5GB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tr" cm="1">
        <f t="array" ref="H2398">_xlfn.IFS(Table2[[#This Row],[Age]]&lt;30,"Under",Table2[[#This Row],[Age]]&gt;=65,"Senior",30&lt;Table2[[#This Row],[Age]]&gt;64,"Others")</f>
        <v>Others</v>
      </c>
      <c r="I2398" t="s">
        <v>21</v>
      </c>
      <c r="J2398" t="s">
        <v>21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s="9" t="str">
        <f>IF(Table2[[#This Row],[Avg Monthly GB Download]]&lt;5,"Less then 5GB",IF(Table2[[#This Row],[Avg Monthly GB Download]]&gt;=10,"10 or More GB", "Between 5 and 10GB"))</f>
        <v>10 or More GB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tr" cm="1">
        <f t="array" ref="H2399">_xlfn.IFS(Table2[[#This Row],[Age]]&lt;30,"Under",Table2[[#This Row],[Age]]&gt;=65,"Senior",30&lt;Table2[[#This Row],[Age]]&gt;64,"Others")</f>
        <v>Others</v>
      </c>
      <c r="I2399" t="s">
        <v>21</v>
      </c>
      <c r="J2399" t="s">
        <v>21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s="9" t="str">
        <f>IF(Table2[[#This Row],[Avg Monthly GB Download]]&lt;5,"Less then 5GB",IF(Table2[[#This Row],[Avg Monthly GB Download]]&gt;=10,"10 or More GB", "Between 5 and 10GB"))</f>
        <v>Less then 5GB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tr" cm="1">
        <f t="array" ref="H2400">_xlfn.IFS(Table2[[#This Row],[Age]]&lt;30,"Under",Table2[[#This Row],[Age]]&gt;=65,"Senior",30&lt;Table2[[#This Row],[Age]]&gt;64,"Others")</f>
        <v>Under</v>
      </c>
      <c r="I2400" t="s">
        <v>25</v>
      </c>
      <c r="J2400" t="s">
        <v>21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s="9" t="str">
        <f>IF(Table2[[#This Row],[Avg Monthly GB Download]]&lt;5,"Less then 5GB",IF(Table2[[#This Row],[Avg Monthly GB Download]]&gt;=10,"10 or More GB", "Between 5 and 10GB"))</f>
        <v>10 or More GB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tr" cm="1">
        <f t="array" ref="H2401">_xlfn.IFS(Table2[[#This Row],[Age]]&lt;30,"Under",Table2[[#This Row],[Age]]&gt;=65,"Senior",30&lt;Table2[[#This Row],[Age]]&gt;64,"Others")</f>
        <v>Others</v>
      </c>
      <c r="I2401" t="s">
        <v>21</v>
      </c>
      <c r="J2401" t="s">
        <v>21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s="9" t="str">
        <f>IF(Table2[[#This Row],[Avg Monthly GB Download]]&lt;5,"Less then 5GB",IF(Table2[[#This Row],[Avg Monthly GB Download]]&gt;=10,"10 or More GB", "Between 5 and 10GB"))</f>
        <v>Less then 5GB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tr" cm="1">
        <f t="array" ref="H2402">_xlfn.IFS(Table2[[#This Row],[Age]]&lt;30,"Under",Table2[[#This Row],[Age]]&gt;=65,"Senior",30&lt;Table2[[#This Row],[Age]]&gt;64,"Others")</f>
        <v>Others</v>
      </c>
      <c r="I2402" t="s">
        <v>21</v>
      </c>
      <c r="J2402" t="s">
        <v>21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s="9" t="str">
        <f>IF(Table2[[#This Row],[Avg Monthly GB Download]]&lt;5,"Less then 5GB",IF(Table2[[#This Row],[Avg Monthly GB Download]]&gt;=10,"10 or More GB", "Between 5 and 10GB"))</f>
        <v>10 or More GB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tr" cm="1">
        <f t="array" ref="H2403">_xlfn.IFS(Table2[[#This Row],[Age]]&lt;30,"Under",Table2[[#This Row],[Age]]&gt;=65,"Senior",30&lt;Table2[[#This Row],[Age]]&gt;64,"Others")</f>
        <v>Under</v>
      </c>
      <c r="I2403" t="s">
        <v>25</v>
      </c>
      <c r="J2403" t="s">
        <v>21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s="9" t="str">
        <f>IF(Table2[[#This Row],[Avg Monthly GB Download]]&lt;5,"Less then 5GB",IF(Table2[[#This Row],[Avg Monthly GB Download]]&gt;=10,"10 or More GB", "Between 5 and 10GB"))</f>
        <v>10 or More GB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tr" cm="1">
        <f t="array" ref="H2404">_xlfn.IFS(Table2[[#This Row],[Age]]&lt;30,"Under",Table2[[#This Row],[Age]]&gt;=65,"Senior",30&lt;Table2[[#This Row],[Age]]&gt;64,"Others")</f>
        <v>Others</v>
      </c>
      <c r="I2404" t="s">
        <v>21</v>
      </c>
      <c r="J2404" t="s">
        <v>21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s="9" t="str">
        <f>IF(Table2[[#This Row],[Avg Monthly GB Download]]&lt;5,"Less then 5GB",IF(Table2[[#This Row],[Avg Monthly GB Download]]&gt;=10,"10 or More GB", "Between 5 and 10GB"))</f>
        <v>Between 5 and 10GB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tr" cm="1">
        <f t="array" ref="H2405">_xlfn.IFS(Table2[[#This Row],[Age]]&lt;30,"Under",Table2[[#This Row],[Age]]&gt;=65,"Senior",30&lt;Table2[[#This Row],[Age]]&gt;64,"Others")</f>
        <v>Others</v>
      </c>
      <c r="I2405" t="s">
        <v>21</v>
      </c>
      <c r="J2405" t="s">
        <v>21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s="9" t="str">
        <f>IF(Table2[[#This Row],[Avg Monthly GB Download]]&lt;5,"Less then 5GB",IF(Table2[[#This Row],[Avg Monthly GB Download]]&gt;=10,"10 or More GB", "Between 5 and 10GB"))</f>
        <v>Less then 5GB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tr" cm="1">
        <f t="array" ref="H2406">_xlfn.IFS(Table2[[#This Row],[Age]]&lt;30,"Under",Table2[[#This Row],[Age]]&gt;=65,"Senior",30&lt;Table2[[#This Row],[Age]]&gt;64,"Others")</f>
        <v>Senior</v>
      </c>
      <c r="I2406" t="s">
        <v>21</v>
      </c>
      <c r="J2406" t="s">
        <v>25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s="9" t="str">
        <f>IF(Table2[[#This Row],[Avg Monthly GB Download]]&lt;5,"Less then 5GB",IF(Table2[[#This Row],[Avg Monthly GB Download]]&gt;=10,"10 or More GB", "Between 5 and 10GB"))</f>
        <v>Less then 5GB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tr" cm="1">
        <f t="array" ref="H2407">_xlfn.IFS(Table2[[#This Row],[Age]]&lt;30,"Under",Table2[[#This Row],[Age]]&gt;=65,"Senior",30&lt;Table2[[#This Row],[Age]]&gt;64,"Others")</f>
        <v>Others</v>
      </c>
      <c r="I2407" t="s">
        <v>21</v>
      </c>
      <c r="J2407" t="s">
        <v>21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s="9" t="str">
        <f>IF(Table2[[#This Row],[Avg Monthly GB Download]]&lt;5,"Less then 5GB",IF(Table2[[#This Row],[Avg Monthly GB Download]]&gt;=10,"10 or More GB", "Between 5 and 10GB"))</f>
        <v>Less then 5GB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tr" cm="1">
        <f t="array" ref="H2408">_xlfn.IFS(Table2[[#This Row],[Age]]&lt;30,"Under",Table2[[#This Row],[Age]]&gt;=65,"Senior",30&lt;Table2[[#This Row],[Age]]&gt;64,"Others")</f>
        <v>Others</v>
      </c>
      <c r="I2408" t="s">
        <v>21</v>
      </c>
      <c r="J2408" t="s">
        <v>21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s="9" t="str">
        <f>IF(Table2[[#This Row],[Avg Monthly GB Download]]&lt;5,"Less then 5GB",IF(Table2[[#This Row],[Avg Monthly GB Download]]&gt;=10,"10 or More GB", "Between 5 and 10GB"))</f>
        <v>Between 5 and 10GB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tr" cm="1">
        <f t="array" ref="H2409">_xlfn.IFS(Table2[[#This Row],[Age]]&lt;30,"Under",Table2[[#This Row],[Age]]&gt;=65,"Senior",30&lt;Table2[[#This Row],[Age]]&gt;64,"Others")</f>
        <v>Others</v>
      </c>
      <c r="I2409" t="s">
        <v>21</v>
      </c>
      <c r="J2409" t="s">
        <v>21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s="9" t="str">
        <f>IF(Table2[[#This Row],[Avg Monthly GB Download]]&lt;5,"Less then 5GB",IF(Table2[[#This Row],[Avg Monthly GB Download]]&gt;=10,"10 or More GB", "Between 5 and 10GB"))</f>
        <v>Between 5 and 10GB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tr" cm="1">
        <f t="array" ref="H2410">_xlfn.IFS(Table2[[#This Row],[Age]]&lt;30,"Under",Table2[[#This Row],[Age]]&gt;=65,"Senior",30&lt;Table2[[#This Row],[Age]]&gt;64,"Others")</f>
        <v>Others</v>
      </c>
      <c r="I2410" t="s">
        <v>21</v>
      </c>
      <c r="J2410" t="s">
        <v>21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s="9" t="str">
        <f>IF(Table2[[#This Row],[Avg Monthly GB Download]]&lt;5,"Less then 5GB",IF(Table2[[#This Row],[Avg Monthly GB Download]]&gt;=10,"10 or More GB", "Between 5 and 10GB"))</f>
        <v>Less then 5GB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tr" cm="1">
        <f t="array" ref="H2411">_xlfn.IFS(Table2[[#This Row],[Age]]&lt;30,"Under",Table2[[#This Row],[Age]]&gt;=65,"Senior",30&lt;Table2[[#This Row],[Age]]&gt;64,"Others")</f>
        <v>Others</v>
      </c>
      <c r="I2411" t="s">
        <v>21</v>
      </c>
      <c r="J2411" t="s">
        <v>21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s="9" t="str">
        <f>IF(Table2[[#This Row],[Avg Monthly GB Download]]&lt;5,"Less then 5GB",IF(Table2[[#This Row],[Avg Monthly GB Download]]&gt;=10,"10 or More GB", "Between 5 and 10GB"))</f>
        <v>Less then 5GB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tr" cm="1">
        <f t="array" ref="H2412">_xlfn.IFS(Table2[[#This Row],[Age]]&lt;30,"Under",Table2[[#This Row],[Age]]&gt;=65,"Senior",30&lt;Table2[[#This Row],[Age]]&gt;64,"Others")</f>
        <v>Others</v>
      </c>
      <c r="I2412" t="s">
        <v>21</v>
      </c>
      <c r="J2412" t="s">
        <v>21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s="9" t="str">
        <f>IF(Table2[[#This Row],[Avg Monthly GB Download]]&lt;5,"Less then 5GB",IF(Table2[[#This Row],[Avg Monthly GB Download]]&gt;=10,"10 or More GB", "Between 5 and 10GB"))</f>
        <v>Between 5 and 10GB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tr" cm="1">
        <f t="array" ref="H2413">_xlfn.IFS(Table2[[#This Row],[Age]]&lt;30,"Under",Table2[[#This Row],[Age]]&gt;=65,"Senior",30&lt;Table2[[#This Row],[Age]]&gt;64,"Others")</f>
        <v>Senior</v>
      </c>
      <c r="I2413" t="s">
        <v>21</v>
      </c>
      <c r="J2413" t="s">
        <v>25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s="9" t="str">
        <f>IF(Table2[[#This Row],[Avg Monthly GB Download]]&lt;5,"Less then 5GB",IF(Table2[[#This Row],[Avg Monthly GB Download]]&gt;=10,"10 or More GB", "Between 5 and 10GB"))</f>
        <v>Between 5 and 10GB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tr" cm="1">
        <f t="array" ref="H2414">_xlfn.IFS(Table2[[#This Row],[Age]]&lt;30,"Under",Table2[[#This Row],[Age]]&gt;=65,"Senior",30&lt;Table2[[#This Row],[Age]]&gt;64,"Others")</f>
        <v>Others</v>
      </c>
      <c r="I2414" t="s">
        <v>21</v>
      </c>
      <c r="J2414" t="s">
        <v>21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s="9" t="str">
        <f>IF(Table2[[#This Row],[Avg Monthly GB Download]]&lt;5,"Less then 5GB",IF(Table2[[#This Row],[Avg Monthly GB Download]]&gt;=10,"10 or More GB", "Between 5 and 10GB"))</f>
        <v>Between 5 and 10GB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tr" cm="1">
        <f t="array" ref="H2415">_xlfn.IFS(Table2[[#This Row],[Age]]&lt;30,"Under",Table2[[#This Row],[Age]]&gt;=65,"Senior",30&lt;Table2[[#This Row],[Age]]&gt;64,"Others")</f>
        <v>Senior</v>
      </c>
      <c r="I2415" t="s">
        <v>21</v>
      </c>
      <c r="J2415" t="s">
        <v>25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s="9" t="str">
        <f>IF(Table2[[#This Row],[Avg Monthly GB Download]]&lt;5,"Less then 5GB",IF(Table2[[#This Row],[Avg Monthly GB Download]]&gt;=10,"10 or More GB", "Between 5 and 10GB"))</f>
        <v>10 or More GB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tr" cm="1">
        <f t="array" ref="H2416">_xlfn.IFS(Table2[[#This Row],[Age]]&lt;30,"Under",Table2[[#This Row],[Age]]&gt;=65,"Senior",30&lt;Table2[[#This Row],[Age]]&gt;64,"Others")</f>
        <v>Senior</v>
      </c>
      <c r="I2416" t="s">
        <v>21</v>
      </c>
      <c r="J2416" t="s">
        <v>25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s="9" t="str">
        <f>IF(Table2[[#This Row],[Avg Monthly GB Download]]&lt;5,"Less then 5GB",IF(Table2[[#This Row],[Avg Monthly GB Download]]&gt;=10,"10 or More GB", "Between 5 and 10GB"))</f>
        <v>Less then 5GB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tr" cm="1">
        <f t="array" ref="H2417">_xlfn.IFS(Table2[[#This Row],[Age]]&lt;30,"Under",Table2[[#This Row],[Age]]&gt;=65,"Senior",30&lt;Table2[[#This Row],[Age]]&gt;64,"Others")</f>
        <v>Under</v>
      </c>
      <c r="I2417" t="s">
        <v>25</v>
      </c>
      <c r="J2417" t="s">
        <v>21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s="9" t="str">
        <f>IF(Table2[[#This Row],[Avg Monthly GB Download]]&lt;5,"Less then 5GB",IF(Table2[[#This Row],[Avg Monthly GB Download]]&gt;=10,"10 or More GB", "Between 5 and 10GB"))</f>
        <v>10 or More GB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tr" cm="1">
        <f t="array" ref="H2418">_xlfn.IFS(Table2[[#This Row],[Age]]&lt;30,"Under",Table2[[#This Row],[Age]]&gt;=65,"Senior",30&lt;Table2[[#This Row],[Age]]&gt;64,"Others")</f>
        <v>Others</v>
      </c>
      <c r="I2418" t="s">
        <v>21</v>
      </c>
      <c r="J2418" t="s">
        <v>21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s="9" t="str">
        <f>IF(Table2[[#This Row],[Avg Monthly GB Download]]&lt;5,"Less then 5GB",IF(Table2[[#This Row],[Avg Monthly GB Download]]&gt;=10,"10 or More GB", "Between 5 and 10GB"))</f>
        <v>10 or More GB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tr" cm="1">
        <f t="array" ref="H2419">_xlfn.IFS(Table2[[#This Row],[Age]]&lt;30,"Under",Table2[[#This Row],[Age]]&gt;=65,"Senior",30&lt;Table2[[#This Row],[Age]]&gt;64,"Others")</f>
        <v>Others</v>
      </c>
      <c r="I2419" t="s">
        <v>21</v>
      </c>
      <c r="J2419" t="s">
        <v>21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s="9" t="str">
        <f>IF(Table2[[#This Row],[Avg Monthly GB Download]]&lt;5,"Less then 5GB",IF(Table2[[#This Row],[Avg Monthly GB Download]]&gt;=10,"10 or More GB", "Between 5 and 10GB"))</f>
        <v>Less then 5GB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tr" cm="1">
        <f t="array" ref="H2420">_xlfn.IFS(Table2[[#This Row],[Age]]&lt;30,"Under",Table2[[#This Row],[Age]]&gt;=65,"Senior",30&lt;Table2[[#This Row],[Age]]&gt;64,"Others")</f>
        <v>Others</v>
      </c>
      <c r="I2420" t="s">
        <v>21</v>
      </c>
      <c r="J2420" t="s">
        <v>21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s="9" t="str">
        <f>IF(Table2[[#This Row],[Avg Monthly GB Download]]&lt;5,"Less then 5GB",IF(Table2[[#This Row],[Avg Monthly GB Download]]&gt;=10,"10 or More GB", "Between 5 and 10GB"))</f>
        <v>Between 5 and 10GB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tr" cm="1">
        <f t="array" ref="H2421">_xlfn.IFS(Table2[[#This Row],[Age]]&lt;30,"Under",Table2[[#This Row],[Age]]&gt;=65,"Senior",30&lt;Table2[[#This Row],[Age]]&gt;64,"Others")</f>
        <v>Under</v>
      </c>
      <c r="I2421" t="s">
        <v>25</v>
      </c>
      <c r="J2421" t="s">
        <v>21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s="9" t="str">
        <f>IF(Table2[[#This Row],[Avg Monthly GB Download]]&lt;5,"Less then 5GB",IF(Table2[[#This Row],[Avg Monthly GB Download]]&gt;=10,"10 or More GB", "Between 5 and 10GB"))</f>
        <v>10 or More GB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tr" cm="1">
        <f t="array" ref="H2422">_xlfn.IFS(Table2[[#This Row],[Age]]&lt;30,"Under",Table2[[#This Row],[Age]]&gt;=65,"Senior",30&lt;Table2[[#This Row],[Age]]&gt;64,"Others")</f>
        <v>Under</v>
      </c>
      <c r="I2422" t="s">
        <v>25</v>
      </c>
      <c r="J2422" t="s">
        <v>21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s="9" t="str">
        <f>IF(Table2[[#This Row],[Avg Monthly GB Download]]&lt;5,"Less then 5GB",IF(Table2[[#This Row],[Avg Monthly GB Download]]&gt;=10,"10 or More GB", "Between 5 and 10GB"))</f>
        <v>10 or More GB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tr" cm="1">
        <f t="array" ref="H2423">_xlfn.IFS(Table2[[#This Row],[Age]]&lt;30,"Under",Table2[[#This Row],[Age]]&gt;=65,"Senior",30&lt;Table2[[#This Row],[Age]]&gt;64,"Others")</f>
        <v>Under</v>
      </c>
      <c r="I2423" t="s">
        <v>25</v>
      </c>
      <c r="J2423" t="s">
        <v>21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s="9" t="str">
        <f>IF(Table2[[#This Row],[Avg Monthly GB Download]]&lt;5,"Less then 5GB",IF(Table2[[#This Row],[Avg Monthly GB Download]]&gt;=10,"10 or More GB", "Between 5 and 10GB"))</f>
        <v>Between 5 and 10GB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tr" cm="1">
        <f t="array" ref="H2424">_xlfn.IFS(Table2[[#This Row],[Age]]&lt;30,"Under",Table2[[#This Row],[Age]]&gt;=65,"Senior",30&lt;Table2[[#This Row],[Age]]&gt;64,"Others")</f>
        <v>Others</v>
      </c>
      <c r="I2424" t="s">
        <v>21</v>
      </c>
      <c r="J2424" t="s">
        <v>21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s="9" t="str">
        <f>IF(Table2[[#This Row],[Avg Monthly GB Download]]&lt;5,"Less then 5GB",IF(Table2[[#This Row],[Avg Monthly GB Download]]&gt;=10,"10 or More GB", "Between 5 and 10GB"))</f>
        <v>Between 5 and 10GB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tr" cm="1">
        <f t="array" ref="H2425">_xlfn.IFS(Table2[[#This Row],[Age]]&lt;30,"Under",Table2[[#This Row],[Age]]&gt;=65,"Senior",30&lt;Table2[[#This Row],[Age]]&gt;64,"Others")</f>
        <v>Senior</v>
      </c>
      <c r="I2425" t="s">
        <v>21</v>
      </c>
      <c r="J2425" t="s">
        <v>21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s="9" t="str">
        <f>IF(Table2[[#This Row],[Avg Monthly GB Download]]&lt;5,"Less then 5GB",IF(Table2[[#This Row],[Avg Monthly GB Download]]&gt;=10,"10 or More GB", "Between 5 and 10GB"))</f>
        <v>Less then 5GB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tr" cm="1">
        <f t="array" ref="H2426">_xlfn.IFS(Table2[[#This Row],[Age]]&lt;30,"Under",Table2[[#This Row],[Age]]&gt;=65,"Senior",30&lt;Table2[[#This Row],[Age]]&gt;64,"Others")</f>
        <v>Senior</v>
      </c>
      <c r="I2426" t="s">
        <v>21</v>
      </c>
      <c r="J2426" t="s">
        <v>25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s="9" t="str">
        <f>IF(Table2[[#This Row],[Avg Monthly GB Download]]&lt;5,"Less then 5GB",IF(Table2[[#This Row],[Avg Monthly GB Download]]&gt;=10,"10 or More GB", "Between 5 and 10GB"))</f>
        <v>Between 5 and 10GB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tr" cm="1">
        <f t="array" ref="H2427">_xlfn.IFS(Table2[[#This Row],[Age]]&lt;30,"Under",Table2[[#This Row],[Age]]&gt;=65,"Senior",30&lt;Table2[[#This Row],[Age]]&gt;64,"Others")</f>
        <v>Others</v>
      </c>
      <c r="I2427" t="s">
        <v>21</v>
      </c>
      <c r="J2427" t="s">
        <v>21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s="9" t="str">
        <f>IF(Table2[[#This Row],[Avg Monthly GB Download]]&lt;5,"Less then 5GB",IF(Table2[[#This Row],[Avg Monthly GB Download]]&gt;=10,"10 or More GB", "Between 5 and 10GB"))</f>
        <v>Less then 5GB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tr" cm="1">
        <f t="array" ref="H2428">_xlfn.IFS(Table2[[#This Row],[Age]]&lt;30,"Under",Table2[[#This Row],[Age]]&gt;=65,"Senior",30&lt;Table2[[#This Row],[Age]]&gt;64,"Others")</f>
        <v>Senior</v>
      </c>
      <c r="I2428" t="s">
        <v>21</v>
      </c>
      <c r="J2428" t="s">
        <v>25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s="9" t="str">
        <f>IF(Table2[[#This Row],[Avg Monthly GB Download]]&lt;5,"Less then 5GB",IF(Table2[[#This Row],[Avg Monthly GB Download]]&gt;=10,"10 or More GB", "Between 5 and 10GB"))</f>
        <v>Between 5 and 10GB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tr" cm="1">
        <f t="array" ref="H2429">_xlfn.IFS(Table2[[#This Row],[Age]]&lt;30,"Under",Table2[[#This Row],[Age]]&gt;=65,"Senior",30&lt;Table2[[#This Row],[Age]]&gt;64,"Others")</f>
        <v>Others</v>
      </c>
      <c r="I2429" t="s">
        <v>21</v>
      </c>
      <c r="J2429" t="s">
        <v>21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s="9" t="str">
        <f>IF(Table2[[#This Row],[Avg Monthly GB Download]]&lt;5,"Less then 5GB",IF(Table2[[#This Row],[Avg Monthly GB Download]]&gt;=10,"10 or More GB", "Between 5 and 10GB"))</f>
        <v>Between 5 and 10GB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tr" cm="1">
        <f t="array" ref="H2430">_xlfn.IFS(Table2[[#This Row],[Age]]&lt;30,"Under",Table2[[#This Row],[Age]]&gt;=65,"Senior",30&lt;Table2[[#This Row],[Age]]&gt;64,"Others")</f>
        <v>Others</v>
      </c>
      <c r="I2430" t="s">
        <v>21</v>
      </c>
      <c r="J2430" t="s">
        <v>21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s="9" t="str">
        <f>IF(Table2[[#This Row],[Avg Monthly GB Download]]&lt;5,"Less then 5GB",IF(Table2[[#This Row],[Avg Monthly GB Download]]&gt;=10,"10 or More GB", "Between 5 and 10GB"))</f>
        <v>Between 5 and 10GB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tr" cm="1">
        <f t="array" ref="H2431">_xlfn.IFS(Table2[[#This Row],[Age]]&lt;30,"Under",Table2[[#This Row],[Age]]&gt;=65,"Senior",30&lt;Table2[[#This Row],[Age]]&gt;64,"Others")</f>
        <v>Under</v>
      </c>
      <c r="I2431" t="s">
        <v>25</v>
      </c>
      <c r="J2431" t="s">
        <v>21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s="9" t="str">
        <f>IF(Table2[[#This Row],[Avg Monthly GB Download]]&lt;5,"Less then 5GB",IF(Table2[[#This Row],[Avg Monthly GB Download]]&gt;=10,"10 or More GB", "Between 5 and 10GB"))</f>
        <v>10 or More GB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tr" cm="1">
        <f t="array" ref="H2432">_xlfn.IFS(Table2[[#This Row],[Age]]&lt;30,"Under",Table2[[#This Row],[Age]]&gt;=65,"Senior",30&lt;Table2[[#This Row],[Age]]&gt;64,"Others")</f>
        <v>Others</v>
      </c>
      <c r="I2432" t="s">
        <v>21</v>
      </c>
      <c r="J2432" t="s">
        <v>21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s="9" t="str">
        <f>IF(Table2[[#This Row],[Avg Monthly GB Download]]&lt;5,"Less then 5GB",IF(Table2[[#This Row],[Avg Monthly GB Download]]&gt;=10,"10 or More GB", "Between 5 and 10GB"))</f>
        <v>Between 5 and 10GB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tr" cm="1">
        <f t="array" ref="H2433">_xlfn.IFS(Table2[[#This Row],[Age]]&lt;30,"Under",Table2[[#This Row],[Age]]&gt;=65,"Senior",30&lt;Table2[[#This Row],[Age]]&gt;64,"Others")</f>
        <v>Others</v>
      </c>
      <c r="I2433" t="s">
        <v>21</v>
      </c>
      <c r="J2433" t="s">
        <v>21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s="9" t="str">
        <f>IF(Table2[[#This Row],[Avg Monthly GB Download]]&lt;5,"Less then 5GB",IF(Table2[[#This Row],[Avg Monthly GB Download]]&gt;=10,"10 or More GB", "Between 5 and 10GB"))</f>
        <v>Less then 5GB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tr" cm="1">
        <f t="array" ref="H2434">_xlfn.IFS(Table2[[#This Row],[Age]]&lt;30,"Under",Table2[[#This Row],[Age]]&gt;=65,"Senior",30&lt;Table2[[#This Row],[Age]]&gt;64,"Others")</f>
        <v>Others</v>
      </c>
      <c r="I2434" t="s">
        <v>21</v>
      </c>
      <c r="J2434" t="s">
        <v>21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s="9" t="str">
        <f>IF(Table2[[#This Row],[Avg Monthly GB Download]]&lt;5,"Less then 5GB",IF(Table2[[#This Row],[Avg Monthly GB Download]]&gt;=10,"10 or More GB", "Between 5 and 10GB"))</f>
        <v>Less then 5GB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tr" cm="1">
        <f t="array" ref="H2435">_xlfn.IFS(Table2[[#This Row],[Age]]&lt;30,"Under",Table2[[#This Row],[Age]]&gt;=65,"Senior",30&lt;Table2[[#This Row],[Age]]&gt;64,"Others")</f>
        <v>Senior</v>
      </c>
      <c r="I2435" t="s">
        <v>21</v>
      </c>
      <c r="J2435" t="s">
        <v>25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s="9" t="str">
        <f>IF(Table2[[#This Row],[Avg Monthly GB Download]]&lt;5,"Less then 5GB",IF(Table2[[#This Row],[Avg Monthly GB Download]]&gt;=10,"10 or More GB", "Between 5 and 10GB"))</f>
        <v>Less then 5GB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tr" cm="1">
        <f t="array" ref="H2436">_xlfn.IFS(Table2[[#This Row],[Age]]&lt;30,"Under",Table2[[#This Row],[Age]]&gt;=65,"Senior",30&lt;Table2[[#This Row],[Age]]&gt;64,"Others")</f>
        <v>Others</v>
      </c>
      <c r="I2436" t="s">
        <v>21</v>
      </c>
      <c r="J2436" t="s">
        <v>21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s="9" t="str">
        <f>IF(Table2[[#This Row],[Avg Monthly GB Download]]&lt;5,"Less then 5GB",IF(Table2[[#This Row],[Avg Monthly GB Download]]&gt;=10,"10 or More GB", "Between 5 and 10GB"))</f>
        <v>Less then 5GB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tr" cm="1">
        <f t="array" ref="H2437">_xlfn.IFS(Table2[[#This Row],[Age]]&lt;30,"Under",Table2[[#This Row],[Age]]&gt;=65,"Senior",30&lt;Table2[[#This Row],[Age]]&gt;64,"Others")</f>
        <v>Others</v>
      </c>
      <c r="I2437" t="s">
        <v>21</v>
      </c>
      <c r="J2437" t="s">
        <v>21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s="9" t="str">
        <f>IF(Table2[[#This Row],[Avg Monthly GB Download]]&lt;5,"Less then 5GB",IF(Table2[[#This Row],[Avg Monthly GB Download]]&gt;=10,"10 or More GB", "Between 5 and 10GB"))</f>
        <v>Less then 5GB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tr" cm="1">
        <f t="array" ref="H2438">_xlfn.IFS(Table2[[#This Row],[Age]]&lt;30,"Under",Table2[[#This Row],[Age]]&gt;=65,"Senior",30&lt;Table2[[#This Row],[Age]]&gt;64,"Others")</f>
        <v>Others</v>
      </c>
      <c r="I2438" t="s">
        <v>21</v>
      </c>
      <c r="J2438" t="s">
        <v>21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s="9" t="str">
        <f>IF(Table2[[#This Row],[Avg Monthly GB Download]]&lt;5,"Less then 5GB",IF(Table2[[#This Row],[Avg Monthly GB Download]]&gt;=10,"10 or More GB", "Between 5 and 10GB"))</f>
        <v>Less then 5GB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tr" cm="1">
        <f t="array" ref="H2439">_xlfn.IFS(Table2[[#This Row],[Age]]&lt;30,"Under",Table2[[#This Row],[Age]]&gt;=65,"Senior",30&lt;Table2[[#This Row],[Age]]&gt;64,"Others")</f>
        <v>Senior</v>
      </c>
      <c r="I2439" t="s">
        <v>21</v>
      </c>
      <c r="J2439" t="s">
        <v>25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s="9" t="str">
        <f>IF(Table2[[#This Row],[Avg Monthly GB Download]]&lt;5,"Less then 5GB",IF(Table2[[#This Row],[Avg Monthly GB Download]]&gt;=10,"10 or More GB", "Between 5 and 10GB"))</f>
        <v>Less then 5GB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tr" cm="1">
        <f t="array" ref="H2440">_xlfn.IFS(Table2[[#This Row],[Age]]&lt;30,"Under",Table2[[#This Row],[Age]]&gt;=65,"Senior",30&lt;Table2[[#This Row],[Age]]&gt;64,"Others")</f>
        <v>Under</v>
      </c>
      <c r="I2440" t="s">
        <v>25</v>
      </c>
      <c r="J2440" t="s">
        <v>21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s="9" t="str">
        <f>IF(Table2[[#This Row],[Avg Monthly GB Download]]&lt;5,"Less then 5GB",IF(Table2[[#This Row],[Avg Monthly GB Download]]&gt;=10,"10 or More GB", "Between 5 and 10GB"))</f>
        <v>10 or More GB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tr" cm="1">
        <f t="array" ref="H2441">_xlfn.IFS(Table2[[#This Row],[Age]]&lt;30,"Under",Table2[[#This Row],[Age]]&gt;=65,"Senior",30&lt;Table2[[#This Row],[Age]]&gt;64,"Others")</f>
        <v>Senior</v>
      </c>
      <c r="I2441" t="s">
        <v>21</v>
      </c>
      <c r="J2441" t="s">
        <v>25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s="9" t="str">
        <f>IF(Table2[[#This Row],[Avg Monthly GB Download]]&lt;5,"Less then 5GB",IF(Table2[[#This Row],[Avg Monthly GB Download]]&gt;=10,"10 or More GB", "Between 5 and 10GB"))</f>
        <v>Less then 5GB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tr" cm="1">
        <f t="array" ref="H2442">_xlfn.IFS(Table2[[#This Row],[Age]]&lt;30,"Under",Table2[[#This Row],[Age]]&gt;=65,"Senior",30&lt;Table2[[#This Row],[Age]]&gt;64,"Others")</f>
        <v>Under</v>
      </c>
      <c r="I2442" t="s">
        <v>25</v>
      </c>
      <c r="J2442" t="s">
        <v>21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s="9" t="str">
        <f>IF(Table2[[#This Row],[Avg Monthly GB Download]]&lt;5,"Less then 5GB",IF(Table2[[#This Row],[Avg Monthly GB Download]]&gt;=10,"10 or More GB", "Between 5 and 10GB"))</f>
        <v>10 or More GB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tr" cm="1">
        <f t="array" ref="H2443">_xlfn.IFS(Table2[[#This Row],[Age]]&lt;30,"Under",Table2[[#This Row],[Age]]&gt;=65,"Senior",30&lt;Table2[[#This Row],[Age]]&gt;64,"Others")</f>
        <v>Others</v>
      </c>
      <c r="I2443" t="s">
        <v>21</v>
      </c>
      <c r="J2443" t="s">
        <v>21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s="9" t="str">
        <f>IF(Table2[[#This Row],[Avg Monthly GB Download]]&lt;5,"Less then 5GB",IF(Table2[[#This Row],[Avg Monthly GB Download]]&gt;=10,"10 or More GB", "Between 5 and 10GB"))</f>
        <v>Between 5 and 10GB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tr" cm="1">
        <f t="array" ref="H2444">_xlfn.IFS(Table2[[#This Row],[Age]]&lt;30,"Under",Table2[[#This Row],[Age]]&gt;=65,"Senior",30&lt;Table2[[#This Row],[Age]]&gt;64,"Others")</f>
        <v>Senior</v>
      </c>
      <c r="I2444" t="s">
        <v>21</v>
      </c>
      <c r="J2444" t="s">
        <v>25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s="9" t="str">
        <f>IF(Table2[[#This Row],[Avg Monthly GB Download]]&lt;5,"Less then 5GB",IF(Table2[[#This Row],[Avg Monthly GB Download]]&gt;=10,"10 or More GB", "Between 5 and 10GB"))</f>
        <v>Between 5 and 10GB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tr" cm="1">
        <f t="array" ref="H2445">_xlfn.IFS(Table2[[#This Row],[Age]]&lt;30,"Under",Table2[[#This Row],[Age]]&gt;=65,"Senior",30&lt;Table2[[#This Row],[Age]]&gt;64,"Others")</f>
        <v>Others</v>
      </c>
      <c r="I2445" t="s">
        <v>21</v>
      </c>
      <c r="J2445" t="s">
        <v>21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s="9" t="str">
        <f>IF(Table2[[#This Row],[Avg Monthly GB Download]]&lt;5,"Less then 5GB",IF(Table2[[#This Row],[Avg Monthly GB Download]]&gt;=10,"10 or More GB", "Between 5 and 10GB"))</f>
        <v>Between 5 and 10GB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tr" cm="1">
        <f t="array" ref="H2446">_xlfn.IFS(Table2[[#This Row],[Age]]&lt;30,"Under",Table2[[#This Row],[Age]]&gt;=65,"Senior",30&lt;Table2[[#This Row],[Age]]&gt;64,"Others")</f>
        <v>Under</v>
      </c>
      <c r="I2446" t="s">
        <v>25</v>
      </c>
      <c r="J2446" t="s">
        <v>21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s="9" t="str">
        <f>IF(Table2[[#This Row],[Avg Monthly GB Download]]&lt;5,"Less then 5GB",IF(Table2[[#This Row],[Avg Monthly GB Download]]&gt;=10,"10 or More GB", "Between 5 and 10GB"))</f>
        <v>10 or More GB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tr" cm="1">
        <f t="array" ref="H2447">_xlfn.IFS(Table2[[#This Row],[Age]]&lt;30,"Under",Table2[[#This Row],[Age]]&gt;=65,"Senior",30&lt;Table2[[#This Row],[Age]]&gt;64,"Others")</f>
        <v>Under</v>
      </c>
      <c r="I2447" t="s">
        <v>25</v>
      </c>
      <c r="J2447" t="s">
        <v>21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s="9" t="str">
        <f>IF(Table2[[#This Row],[Avg Monthly GB Download]]&lt;5,"Less then 5GB",IF(Table2[[#This Row],[Avg Monthly GB Download]]&gt;=10,"10 or More GB", "Between 5 and 10GB"))</f>
        <v>Between 5 and 10GB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tr" cm="1">
        <f t="array" ref="H2448">_xlfn.IFS(Table2[[#This Row],[Age]]&lt;30,"Under",Table2[[#This Row],[Age]]&gt;=65,"Senior",30&lt;Table2[[#This Row],[Age]]&gt;64,"Others")</f>
        <v>Under</v>
      </c>
      <c r="I2448" t="s">
        <v>25</v>
      </c>
      <c r="J2448" t="s">
        <v>21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s="9" t="str">
        <f>IF(Table2[[#This Row],[Avg Monthly GB Download]]&lt;5,"Less then 5GB",IF(Table2[[#This Row],[Avg Monthly GB Download]]&gt;=10,"10 or More GB", "Between 5 and 10GB"))</f>
        <v>10 or More GB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tr" cm="1">
        <f t="array" ref="H2449">_xlfn.IFS(Table2[[#This Row],[Age]]&lt;30,"Under",Table2[[#This Row],[Age]]&gt;=65,"Senior",30&lt;Table2[[#This Row],[Age]]&gt;64,"Others")</f>
        <v>Under</v>
      </c>
      <c r="I2449" t="s">
        <v>25</v>
      </c>
      <c r="J2449" t="s">
        <v>21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s="9" t="str">
        <f>IF(Table2[[#This Row],[Avg Monthly GB Download]]&lt;5,"Less then 5GB",IF(Table2[[#This Row],[Avg Monthly GB Download]]&gt;=10,"10 or More GB", "Between 5 and 10GB"))</f>
        <v>10 or More GB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tr" cm="1">
        <f t="array" ref="H2450">_xlfn.IFS(Table2[[#This Row],[Age]]&lt;30,"Under",Table2[[#This Row],[Age]]&gt;=65,"Senior",30&lt;Table2[[#This Row],[Age]]&gt;64,"Others")</f>
        <v>Others</v>
      </c>
      <c r="I2450" t="s">
        <v>21</v>
      </c>
      <c r="J2450" t="s">
        <v>21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s="9" t="str">
        <f>IF(Table2[[#This Row],[Avg Monthly GB Download]]&lt;5,"Less then 5GB",IF(Table2[[#This Row],[Avg Monthly GB Download]]&gt;=10,"10 or More GB", "Between 5 and 10GB"))</f>
        <v>Between 5 and 10GB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tr" cm="1">
        <f t="array" ref="H2451">_xlfn.IFS(Table2[[#This Row],[Age]]&lt;30,"Under",Table2[[#This Row],[Age]]&gt;=65,"Senior",30&lt;Table2[[#This Row],[Age]]&gt;64,"Others")</f>
        <v>Others</v>
      </c>
      <c r="I2451" t="s">
        <v>21</v>
      </c>
      <c r="J2451" t="s">
        <v>21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s="9" t="str">
        <f>IF(Table2[[#This Row],[Avg Monthly GB Download]]&lt;5,"Less then 5GB",IF(Table2[[#This Row],[Avg Monthly GB Download]]&gt;=10,"10 or More GB", "Between 5 and 10GB"))</f>
        <v>Less then 5GB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tr" cm="1">
        <f t="array" ref="H2452">_xlfn.IFS(Table2[[#This Row],[Age]]&lt;30,"Under",Table2[[#This Row],[Age]]&gt;=65,"Senior",30&lt;Table2[[#This Row],[Age]]&gt;64,"Others")</f>
        <v>Senior</v>
      </c>
      <c r="I2452" t="s">
        <v>21</v>
      </c>
      <c r="J2452" t="s">
        <v>25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s="9" t="str">
        <f>IF(Table2[[#This Row],[Avg Monthly GB Download]]&lt;5,"Less then 5GB",IF(Table2[[#This Row],[Avg Monthly GB Download]]&gt;=10,"10 or More GB", "Between 5 and 10GB"))</f>
        <v>Less then 5GB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tr" cm="1">
        <f t="array" ref="H2453">_xlfn.IFS(Table2[[#This Row],[Age]]&lt;30,"Under",Table2[[#This Row],[Age]]&gt;=65,"Senior",30&lt;Table2[[#This Row],[Age]]&gt;64,"Others")</f>
        <v>Others</v>
      </c>
      <c r="I2453" t="s">
        <v>21</v>
      </c>
      <c r="J2453" t="s">
        <v>21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s="9" t="str">
        <f>IF(Table2[[#This Row],[Avg Monthly GB Download]]&lt;5,"Less then 5GB",IF(Table2[[#This Row],[Avg Monthly GB Download]]&gt;=10,"10 or More GB", "Between 5 and 10GB"))</f>
        <v>Less then 5GB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tr" cm="1">
        <f t="array" ref="H2454">_xlfn.IFS(Table2[[#This Row],[Age]]&lt;30,"Under",Table2[[#This Row],[Age]]&gt;=65,"Senior",30&lt;Table2[[#This Row],[Age]]&gt;64,"Others")</f>
        <v>Senior</v>
      </c>
      <c r="I2454" t="s">
        <v>21</v>
      </c>
      <c r="J2454" t="s">
        <v>25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s="9" t="str">
        <f>IF(Table2[[#This Row],[Avg Monthly GB Download]]&lt;5,"Less then 5GB",IF(Table2[[#This Row],[Avg Monthly GB Download]]&gt;=10,"10 or More GB", "Between 5 and 10GB"))</f>
        <v>Less then 5GB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tr" cm="1">
        <f t="array" ref="H2455">_xlfn.IFS(Table2[[#This Row],[Age]]&lt;30,"Under",Table2[[#This Row],[Age]]&gt;=65,"Senior",30&lt;Table2[[#This Row],[Age]]&gt;64,"Others")</f>
        <v>Senior</v>
      </c>
      <c r="I2455" t="s">
        <v>21</v>
      </c>
      <c r="J2455" t="s">
        <v>25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s="9" t="str">
        <f>IF(Table2[[#This Row],[Avg Monthly GB Download]]&lt;5,"Less then 5GB",IF(Table2[[#This Row],[Avg Monthly GB Download]]&gt;=10,"10 or More GB", "Between 5 and 10GB"))</f>
        <v>Less then 5GB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tr" cm="1">
        <f t="array" ref="H2456">_xlfn.IFS(Table2[[#This Row],[Age]]&lt;30,"Under",Table2[[#This Row],[Age]]&gt;=65,"Senior",30&lt;Table2[[#This Row],[Age]]&gt;64,"Others")</f>
        <v>Under</v>
      </c>
      <c r="I2456" t="s">
        <v>25</v>
      </c>
      <c r="J2456" t="s">
        <v>21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s="9" t="str">
        <f>IF(Table2[[#This Row],[Avg Monthly GB Download]]&lt;5,"Less then 5GB",IF(Table2[[#This Row],[Avg Monthly GB Download]]&gt;=10,"10 or More GB", "Between 5 and 10GB"))</f>
        <v>10 or More GB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tr" cm="1">
        <f t="array" ref="H2457">_xlfn.IFS(Table2[[#This Row],[Age]]&lt;30,"Under",Table2[[#This Row],[Age]]&gt;=65,"Senior",30&lt;Table2[[#This Row],[Age]]&gt;64,"Others")</f>
        <v>Others</v>
      </c>
      <c r="I2457" t="s">
        <v>21</v>
      </c>
      <c r="J2457" t="s">
        <v>21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s="9" t="str">
        <f>IF(Table2[[#This Row],[Avg Monthly GB Download]]&lt;5,"Less then 5GB",IF(Table2[[#This Row],[Avg Monthly GB Download]]&gt;=10,"10 or More GB", "Between 5 and 10GB"))</f>
        <v>10 or More GB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tr" cm="1">
        <f t="array" ref="H2458">_xlfn.IFS(Table2[[#This Row],[Age]]&lt;30,"Under",Table2[[#This Row],[Age]]&gt;=65,"Senior",30&lt;Table2[[#This Row],[Age]]&gt;64,"Others")</f>
        <v>Senior</v>
      </c>
      <c r="I2458" t="s">
        <v>21</v>
      </c>
      <c r="J2458" t="s">
        <v>25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s="9" t="str">
        <f>IF(Table2[[#This Row],[Avg Monthly GB Download]]&lt;5,"Less then 5GB",IF(Table2[[#This Row],[Avg Monthly GB Download]]&gt;=10,"10 or More GB", "Between 5 and 10GB"))</f>
        <v>Less then 5GB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tr" cm="1">
        <f t="array" ref="H2459">_xlfn.IFS(Table2[[#This Row],[Age]]&lt;30,"Under",Table2[[#This Row],[Age]]&gt;=65,"Senior",30&lt;Table2[[#This Row],[Age]]&gt;64,"Others")</f>
        <v>Under</v>
      </c>
      <c r="I2459" t="s">
        <v>25</v>
      </c>
      <c r="J2459" t="s">
        <v>21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s="9" t="str">
        <f>IF(Table2[[#This Row],[Avg Monthly GB Download]]&lt;5,"Less then 5GB",IF(Table2[[#This Row],[Avg Monthly GB Download]]&gt;=10,"10 or More GB", "Between 5 and 10GB"))</f>
        <v>10 or More GB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tr" cm="1">
        <f t="array" ref="H2460">_xlfn.IFS(Table2[[#This Row],[Age]]&lt;30,"Under",Table2[[#This Row],[Age]]&gt;=65,"Senior",30&lt;Table2[[#This Row],[Age]]&gt;64,"Others")</f>
        <v>Others</v>
      </c>
      <c r="I2460" t="s">
        <v>21</v>
      </c>
      <c r="J2460" t="s">
        <v>21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s="9" t="str">
        <f>IF(Table2[[#This Row],[Avg Monthly GB Download]]&lt;5,"Less then 5GB",IF(Table2[[#This Row],[Avg Monthly GB Download]]&gt;=10,"10 or More GB", "Between 5 and 10GB"))</f>
        <v>Less then 5GB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tr" cm="1">
        <f t="array" ref="H2461">_xlfn.IFS(Table2[[#This Row],[Age]]&lt;30,"Under",Table2[[#This Row],[Age]]&gt;=65,"Senior",30&lt;Table2[[#This Row],[Age]]&gt;64,"Others")</f>
        <v>Others</v>
      </c>
      <c r="I2461" t="s">
        <v>21</v>
      </c>
      <c r="J2461" t="s">
        <v>21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s="9" t="str">
        <f>IF(Table2[[#This Row],[Avg Monthly GB Download]]&lt;5,"Less then 5GB",IF(Table2[[#This Row],[Avg Monthly GB Download]]&gt;=10,"10 or More GB", "Between 5 and 10GB"))</f>
        <v>Less then 5GB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tr" cm="1">
        <f t="array" ref="H2462">_xlfn.IFS(Table2[[#This Row],[Age]]&lt;30,"Under",Table2[[#This Row],[Age]]&gt;=65,"Senior",30&lt;Table2[[#This Row],[Age]]&gt;64,"Others")</f>
        <v>Others</v>
      </c>
      <c r="I2462" t="s">
        <v>21</v>
      </c>
      <c r="J2462" t="s">
        <v>21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s="9" t="str">
        <f>IF(Table2[[#This Row],[Avg Monthly GB Download]]&lt;5,"Less then 5GB",IF(Table2[[#This Row],[Avg Monthly GB Download]]&gt;=10,"10 or More GB", "Between 5 and 10GB"))</f>
        <v>Between 5 and 10GB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tr" cm="1">
        <f t="array" ref="H2463">_xlfn.IFS(Table2[[#This Row],[Age]]&lt;30,"Under",Table2[[#This Row],[Age]]&gt;=65,"Senior",30&lt;Table2[[#This Row],[Age]]&gt;64,"Others")</f>
        <v>Others</v>
      </c>
      <c r="I2463" t="s">
        <v>21</v>
      </c>
      <c r="J2463" t="s">
        <v>21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s="9" t="str">
        <f>IF(Table2[[#This Row],[Avg Monthly GB Download]]&lt;5,"Less then 5GB",IF(Table2[[#This Row],[Avg Monthly GB Download]]&gt;=10,"10 or More GB", "Between 5 and 10GB"))</f>
        <v>Between 5 and 10GB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tr" cm="1">
        <f t="array" ref="H2464">_xlfn.IFS(Table2[[#This Row],[Age]]&lt;30,"Under",Table2[[#This Row],[Age]]&gt;=65,"Senior",30&lt;Table2[[#This Row],[Age]]&gt;64,"Others")</f>
        <v>Others</v>
      </c>
      <c r="I2464" t="s">
        <v>21</v>
      </c>
      <c r="J2464" t="s">
        <v>21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s="9" t="str">
        <f>IF(Table2[[#This Row],[Avg Monthly GB Download]]&lt;5,"Less then 5GB",IF(Table2[[#This Row],[Avg Monthly GB Download]]&gt;=10,"10 or More GB", "Between 5 and 10GB"))</f>
        <v>Less then 5GB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tr" cm="1">
        <f t="array" ref="H2465">_xlfn.IFS(Table2[[#This Row],[Age]]&lt;30,"Under",Table2[[#This Row],[Age]]&gt;=65,"Senior",30&lt;Table2[[#This Row],[Age]]&gt;64,"Others")</f>
        <v>Others</v>
      </c>
      <c r="I2465" t="s">
        <v>21</v>
      </c>
      <c r="J2465" t="s">
        <v>21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s="9" t="str">
        <f>IF(Table2[[#This Row],[Avg Monthly GB Download]]&lt;5,"Less then 5GB",IF(Table2[[#This Row],[Avg Monthly GB Download]]&gt;=10,"10 or More GB", "Between 5 and 10GB"))</f>
        <v>Between 5 and 10GB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tr" cm="1">
        <f t="array" ref="H2466">_xlfn.IFS(Table2[[#This Row],[Age]]&lt;30,"Under",Table2[[#This Row],[Age]]&gt;=65,"Senior",30&lt;Table2[[#This Row],[Age]]&gt;64,"Others")</f>
        <v>Others</v>
      </c>
      <c r="I2466" t="s">
        <v>21</v>
      </c>
      <c r="J2466" t="s">
        <v>21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s="9" t="str">
        <f>IF(Table2[[#This Row],[Avg Monthly GB Download]]&lt;5,"Less then 5GB",IF(Table2[[#This Row],[Avg Monthly GB Download]]&gt;=10,"10 or More GB", "Between 5 and 10GB"))</f>
        <v>Between 5 and 10GB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tr" cm="1">
        <f t="array" ref="H2467">_xlfn.IFS(Table2[[#This Row],[Age]]&lt;30,"Under",Table2[[#This Row],[Age]]&gt;=65,"Senior",30&lt;Table2[[#This Row],[Age]]&gt;64,"Others")</f>
        <v>Senior</v>
      </c>
      <c r="I2467" t="s">
        <v>21</v>
      </c>
      <c r="J2467" t="s">
        <v>25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s="9" t="str">
        <f>IF(Table2[[#This Row],[Avg Monthly GB Download]]&lt;5,"Less then 5GB",IF(Table2[[#This Row],[Avg Monthly GB Download]]&gt;=10,"10 or More GB", "Between 5 and 10GB"))</f>
        <v>Less then 5GB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tr" cm="1">
        <f t="array" ref="H2468">_xlfn.IFS(Table2[[#This Row],[Age]]&lt;30,"Under",Table2[[#This Row],[Age]]&gt;=65,"Senior",30&lt;Table2[[#This Row],[Age]]&gt;64,"Others")</f>
        <v>Senior</v>
      </c>
      <c r="I2468" t="s">
        <v>21</v>
      </c>
      <c r="J2468" t="s">
        <v>25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s="9" t="str">
        <f>IF(Table2[[#This Row],[Avg Monthly GB Download]]&lt;5,"Less then 5GB",IF(Table2[[#This Row],[Avg Monthly GB Download]]&gt;=10,"10 or More GB", "Between 5 and 10GB"))</f>
        <v>Less then 5GB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tr" cm="1">
        <f t="array" ref="H2469">_xlfn.IFS(Table2[[#This Row],[Age]]&lt;30,"Under",Table2[[#This Row],[Age]]&gt;=65,"Senior",30&lt;Table2[[#This Row],[Age]]&gt;64,"Others")</f>
        <v>Under</v>
      </c>
      <c r="I2469" t="s">
        <v>25</v>
      </c>
      <c r="J2469" t="s">
        <v>21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s="9" t="str">
        <f>IF(Table2[[#This Row],[Avg Monthly GB Download]]&lt;5,"Less then 5GB",IF(Table2[[#This Row],[Avg Monthly GB Download]]&gt;=10,"10 or More GB", "Between 5 and 10GB"))</f>
        <v>10 or More GB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tr" cm="1">
        <f t="array" ref="H2470">_xlfn.IFS(Table2[[#This Row],[Age]]&lt;30,"Under",Table2[[#This Row],[Age]]&gt;=65,"Senior",30&lt;Table2[[#This Row],[Age]]&gt;64,"Others")</f>
        <v>Others</v>
      </c>
      <c r="I2470" t="s">
        <v>21</v>
      </c>
      <c r="J2470" t="s">
        <v>21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s="9" t="str">
        <f>IF(Table2[[#This Row],[Avg Monthly GB Download]]&lt;5,"Less then 5GB",IF(Table2[[#This Row],[Avg Monthly GB Download]]&gt;=10,"10 or More GB", "Between 5 and 10GB"))</f>
        <v>Less then 5GB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tr" cm="1">
        <f t="array" ref="H2471">_xlfn.IFS(Table2[[#This Row],[Age]]&lt;30,"Under",Table2[[#This Row],[Age]]&gt;=65,"Senior",30&lt;Table2[[#This Row],[Age]]&gt;64,"Others")</f>
        <v>Under</v>
      </c>
      <c r="I2471" t="s">
        <v>25</v>
      </c>
      <c r="J2471" t="s">
        <v>21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s="9" t="str">
        <f>IF(Table2[[#This Row],[Avg Monthly GB Download]]&lt;5,"Less then 5GB",IF(Table2[[#This Row],[Avg Monthly GB Download]]&gt;=10,"10 or More GB", "Between 5 and 10GB"))</f>
        <v>10 or More GB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tr" cm="1">
        <f t="array" ref="H2472">_xlfn.IFS(Table2[[#This Row],[Age]]&lt;30,"Under",Table2[[#This Row],[Age]]&gt;=65,"Senior",30&lt;Table2[[#This Row],[Age]]&gt;64,"Others")</f>
        <v>Others</v>
      </c>
      <c r="I2472" t="s">
        <v>21</v>
      </c>
      <c r="J2472" t="s">
        <v>21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s="9" t="str">
        <f>IF(Table2[[#This Row],[Avg Monthly GB Download]]&lt;5,"Less then 5GB",IF(Table2[[#This Row],[Avg Monthly GB Download]]&gt;=10,"10 or More GB", "Between 5 and 10GB"))</f>
        <v>Between 5 and 10GB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tr" cm="1">
        <f t="array" ref="H2473">_xlfn.IFS(Table2[[#This Row],[Age]]&lt;30,"Under",Table2[[#This Row],[Age]]&gt;=65,"Senior",30&lt;Table2[[#This Row],[Age]]&gt;64,"Others")</f>
        <v>Senior</v>
      </c>
      <c r="I2473" t="s">
        <v>21</v>
      </c>
      <c r="J2473" t="s">
        <v>25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s="9" t="str">
        <f>IF(Table2[[#This Row],[Avg Monthly GB Download]]&lt;5,"Less then 5GB",IF(Table2[[#This Row],[Avg Monthly GB Download]]&gt;=10,"10 or More GB", "Between 5 and 10GB"))</f>
        <v>Between 5 and 10GB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tr" cm="1">
        <f t="array" ref="H2474">_xlfn.IFS(Table2[[#This Row],[Age]]&lt;30,"Under",Table2[[#This Row],[Age]]&gt;=65,"Senior",30&lt;Table2[[#This Row],[Age]]&gt;64,"Others")</f>
        <v>Under</v>
      </c>
      <c r="I2474" t="s">
        <v>25</v>
      </c>
      <c r="J2474" t="s">
        <v>21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s="9" t="str">
        <f>IF(Table2[[#This Row],[Avg Monthly GB Download]]&lt;5,"Less then 5GB",IF(Table2[[#This Row],[Avg Monthly GB Download]]&gt;=10,"10 or More GB", "Between 5 and 10GB"))</f>
        <v>10 or More GB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tr" cm="1">
        <f t="array" ref="H2475">_xlfn.IFS(Table2[[#This Row],[Age]]&lt;30,"Under",Table2[[#This Row],[Age]]&gt;=65,"Senior",30&lt;Table2[[#This Row],[Age]]&gt;64,"Others")</f>
        <v>Others</v>
      </c>
      <c r="I2475" t="s">
        <v>21</v>
      </c>
      <c r="J2475" t="s">
        <v>21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s="9" t="str">
        <f>IF(Table2[[#This Row],[Avg Monthly GB Download]]&lt;5,"Less then 5GB",IF(Table2[[#This Row],[Avg Monthly GB Download]]&gt;=10,"10 or More GB", "Between 5 and 10GB"))</f>
        <v>Less then 5GB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tr" cm="1">
        <f t="array" ref="H2476">_xlfn.IFS(Table2[[#This Row],[Age]]&lt;30,"Under",Table2[[#This Row],[Age]]&gt;=65,"Senior",30&lt;Table2[[#This Row],[Age]]&gt;64,"Others")</f>
        <v>Under</v>
      </c>
      <c r="I2476" t="s">
        <v>25</v>
      </c>
      <c r="J2476" t="s">
        <v>21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s="9" t="str">
        <f>IF(Table2[[#This Row],[Avg Monthly GB Download]]&lt;5,"Less then 5GB",IF(Table2[[#This Row],[Avg Monthly GB Download]]&gt;=10,"10 or More GB", "Between 5 and 10GB"))</f>
        <v>10 or More GB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tr" cm="1">
        <f t="array" ref="H2477">_xlfn.IFS(Table2[[#This Row],[Age]]&lt;30,"Under",Table2[[#This Row],[Age]]&gt;=65,"Senior",30&lt;Table2[[#This Row],[Age]]&gt;64,"Others")</f>
        <v>Others</v>
      </c>
      <c r="I2477" t="s">
        <v>21</v>
      </c>
      <c r="J2477" t="s">
        <v>21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s="9" t="str">
        <f>IF(Table2[[#This Row],[Avg Monthly GB Download]]&lt;5,"Less then 5GB",IF(Table2[[#This Row],[Avg Monthly GB Download]]&gt;=10,"10 or More GB", "Between 5 and 10GB"))</f>
        <v>Between 5 and 10GB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tr" cm="1">
        <f t="array" ref="H2478">_xlfn.IFS(Table2[[#This Row],[Age]]&lt;30,"Under",Table2[[#This Row],[Age]]&gt;=65,"Senior",30&lt;Table2[[#This Row],[Age]]&gt;64,"Others")</f>
        <v>Others</v>
      </c>
      <c r="I2478" t="s">
        <v>21</v>
      </c>
      <c r="J2478" t="s">
        <v>21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s="9" t="str">
        <f>IF(Table2[[#This Row],[Avg Monthly GB Download]]&lt;5,"Less then 5GB",IF(Table2[[#This Row],[Avg Monthly GB Download]]&gt;=10,"10 or More GB", "Between 5 and 10GB"))</f>
        <v>10 or More GB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tr" cm="1">
        <f t="array" ref="H2479">_xlfn.IFS(Table2[[#This Row],[Age]]&lt;30,"Under",Table2[[#This Row],[Age]]&gt;=65,"Senior",30&lt;Table2[[#This Row],[Age]]&gt;64,"Others")</f>
        <v>Others</v>
      </c>
      <c r="I2479" t="s">
        <v>21</v>
      </c>
      <c r="J2479" t="s">
        <v>21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s="9" t="str">
        <f>IF(Table2[[#This Row],[Avg Monthly GB Download]]&lt;5,"Less then 5GB",IF(Table2[[#This Row],[Avg Monthly GB Download]]&gt;=10,"10 or More GB", "Between 5 and 10GB"))</f>
        <v>Between 5 and 10GB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tr" cm="1">
        <f t="array" ref="H2480">_xlfn.IFS(Table2[[#This Row],[Age]]&lt;30,"Under",Table2[[#This Row],[Age]]&gt;=65,"Senior",30&lt;Table2[[#This Row],[Age]]&gt;64,"Others")</f>
        <v>Senior</v>
      </c>
      <c r="I2480" t="s">
        <v>21</v>
      </c>
      <c r="J2480" t="s">
        <v>25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s="9" t="str">
        <f>IF(Table2[[#This Row],[Avg Monthly GB Download]]&lt;5,"Less then 5GB",IF(Table2[[#This Row],[Avg Monthly GB Download]]&gt;=10,"10 or More GB", "Between 5 and 10GB"))</f>
        <v>Less then 5GB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tr" cm="1">
        <f t="array" ref="H2481">_xlfn.IFS(Table2[[#This Row],[Age]]&lt;30,"Under",Table2[[#This Row],[Age]]&gt;=65,"Senior",30&lt;Table2[[#This Row],[Age]]&gt;64,"Others")</f>
        <v>Senior</v>
      </c>
      <c r="I2481" t="s">
        <v>21</v>
      </c>
      <c r="J2481" t="s">
        <v>25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s="9" t="str">
        <f>IF(Table2[[#This Row],[Avg Monthly GB Download]]&lt;5,"Less then 5GB",IF(Table2[[#This Row],[Avg Monthly GB Download]]&gt;=10,"10 or More GB", "Between 5 and 10GB"))</f>
        <v>Less then 5GB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tr" cm="1">
        <f t="array" ref="H2482">_xlfn.IFS(Table2[[#This Row],[Age]]&lt;30,"Under",Table2[[#This Row],[Age]]&gt;=65,"Senior",30&lt;Table2[[#This Row],[Age]]&gt;64,"Others")</f>
        <v>Others</v>
      </c>
      <c r="I2482" t="s">
        <v>21</v>
      </c>
      <c r="J2482" t="s">
        <v>21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s="9" t="str">
        <f>IF(Table2[[#This Row],[Avg Monthly GB Download]]&lt;5,"Less then 5GB",IF(Table2[[#This Row],[Avg Monthly GB Download]]&gt;=10,"10 or More GB", "Between 5 and 10GB"))</f>
        <v>10 or More GB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tr" cm="1">
        <f t="array" ref="H2483">_xlfn.IFS(Table2[[#This Row],[Age]]&lt;30,"Under",Table2[[#This Row],[Age]]&gt;=65,"Senior",30&lt;Table2[[#This Row],[Age]]&gt;64,"Others")</f>
        <v>Others</v>
      </c>
      <c r="I2483" t="s">
        <v>21</v>
      </c>
      <c r="J2483" t="s">
        <v>21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s="9" t="str">
        <f>IF(Table2[[#This Row],[Avg Monthly GB Download]]&lt;5,"Less then 5GB",IF(Table2[[#This Row],[Avg Monthly GB Download]]&gt;=10,"10 or More GB", "Between 5 and 10GB"))</f>
        <v>Between 5 and 10GB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tr" cm="1">
        <f t="array" ref="H2484">_xlfn.IFS(Table2[[#This Row],[Age]]&lt;30,"Under",Table2[[#This Row],[Age]]&gt;=65,"Senior",30&lt;Table2[[#This Row],[Age]]&gt;64,"Others")</f>
        <v>Others</v>
      </c>
      <c r="I2484" t="s">
        <v>21</v>
      </c>
      <c r="J2484" t="s">
        <v>21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s="9" t="str">
        <f>IF(Table2[[#This Row],[Avg Monthly GB Download]]&lt;5,"Less then 5GB",IF(Table2[[#This Row],[Avg Monthly GB Download]]&gt;=10,"10 or More GB", "Between 5 and 10GB"))</f>
        <v>Less then 5GB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tr" cm="1">
        <f t="array" ref="H2485">_xlfn.IFS(Table2[[#This Row],[Age]]&lt;30,"Under",Table2[[#This Row],[Age]]&gt;=65,"Senior",30&lt;Table2[[#This Row],[Age]]&gt;64,"Others")</f>
        <v>Others</v>
      </c>
      <c r="I2485" t="s">
        <v>21</v>
      </c>
      <c r="J2485" t="s">
        <v>21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s="9" t="str">
        <f>IF(Table2[[#This Row],[Avg Monthly GB Download]]&lt;5,"Less then 5GB",IF(Table2[[#This Row],[Avg Monthly GB Download]]&gt;=10,"10 or More GB", "Between 5 and 10GB"))</f>
        <v>Between 5 and 10GB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tr" cm="1">
        <f t="array" ref="H2486">_xlfn.IFS(Table2[[#This Row],[Age]]&lt;30,"Under",Table2[[#This Row],[Age]]&gt;=65,"Senior",30&lt;Table2[[#This Row],[Age]]&gt;64,"Others")</f>
        <v>Others</v>
      </c>
      <c r="I2486" t="s">
        <v>21</v>
      </c>
      <c r="J2486" t="s">
        <v>21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s="9" t="str">
        <f>IF(Table2[[#This Row],[Avg Monthly GB Download]]&lt;5,"Less then 5GB",IF(Table2[[#This Row],[Avg Monthly GB Download]]&gt;=10,"10 or More GB", "Between 5 and 10GB"))</f>
        <v>Less then 5GB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tr" cm="1">
        <f t="array" ref="H2487">_xlfn.IFS(Table2[[#This Row],[Age]]&lt;30,"Under",Table2[[#This Row],[Age]]&gt;=65,"Senior",30&lt;Table2[[#This Row],[Age]]&gt;64,"Others")</f>
        <v>Senior</v>
      </c>
      <c r="I2487" t="s">
        <v>21</v>
      </c>
      <c r="J2487" t="s">
        <v>25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s="9" t="str">
        <f>IF(Table2[[#This Row],[Avg Monthly GB Download]]&lt;5,"Less then 5GB",IF(Table2[[#This Row],[Avg Monthly GB Download]]&gt;=10,"10 or More GB", "Between 5 and 10GB"))</f>
        <v>10 or More GB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tr" cm="1">
        <f t="array" ref="H2488">_xlfn.IFS(Table2[[#This Row],[Age]]&lt;30,"Under",Table2[[#This Row],[Age]]&gt;=65,"Senior",30&lt;Table2[[#This Row],[Age]]&gt;64,"Others")</f>
        <v>Others</v>
      </c>
      <c r="I2488" t="s">
        <v>21</v>
      </c>
      <c r="J2488" t="s">
        <v>21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s="9" t="str">
        <f>IF(Table2[[#This Row],[Avg Monthly GB Download]]&lt;5,"Less then 5GB",IF(Table2[[#This Row],[Avg Monthly GB Download]]&gt;=10,"10 or More GB", "Between 5 and 10GB"))</f>
        <v>Between 5 and 10GB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tr" cm="1">
        <f t="array" ref="H2489">_xlfn.IFS(Table2[[#This Row],[Age]]&lt;30,"Under",Table2[[#This Row],[Age]]&gt;=65,"Senior",30&lt;Table2[[#This Row],[Age]]&gt;64,"Others")</f>
        <v>Others</v>
      </c>
      <c r="I2489" t="s">
        <v>21</v>
      </c>
      <c r="J2489" t="s">
        <v>21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s="9" t="str">
        <f>IF(Table2[[#This Row],[Avg Monthly GB Download]]&lt;5,"Less then 5GB",IF(Table2[[#This Row],[Avg Monthly GB Download]]&gt;=10,"10 or More GB", "Between 5 and 10GB"))</f>
        <v>Between 5 and 10GB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tr" cm="1">
        <f t="array" ref="H2490">_xlfn.IFS(Table2[[#This Row],[Age]]&lt;30,"Under",Table2[[#This Row],[Age]]&gt;=65,"Senior",30&lt;Table2[[#This Row],[Age]]&gt;64,"Others")</f>
        <v>Others</v>
      </c>
      <c r="I2490" t="s">
        <v>21</v>
      </c>
      <c r="J2490" t="s">
        <v>21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s="9" t="str">
        <f>IF(Table2[[#This Row],[Avg Monthly GB Download]]&lt;5,"Less then 5GB",IF(Table2[[#This Row],[Avg Monthly GB Download]]&gt;=10,"10 or More GB", "Between 5 and 10GB"))</f>
        <v>Less then 5GB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tr" cm="1">
        <f t="array" ref="H2491">_xlfn.IFS(Table2[[#This Row],[Age]]&lt;30,"Under",Table2[[#This Row],[Age]]&gt;=65,"Senior",30&lt;Table2[[#This Row],[Age]]&gt;64,"Others")</f>
        <v>Others</v>
      </c>
      <c r="I2491" t="s">
        <v>21</v>
      </c>
      <c r="J2491" t="s">
        <v>21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s="9" t="str">
        <f>IF(Table2[[#This Row],[Avg Monthly GB Download]]&lt;5,"Less then 5GB",IF(Table2[[#This Row],[Avg Monthly GB Download]]&gt;=10,"10 or More GB", "Between 5 and 10GB"))</f>
        <v>Less then 5GB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tr" cm="1">
        <f t="array" ref="H2492">_xlfn.IFS(Table2[[#This Row],[Age]]&lt;30,"Under",Table2[[#This Row],[Age]]&gt;=65,"Senior",30&lt;Table2[[#This Row],[Age]]&gt;64,"Others")</f>
        <v>Senior</v>
      </c>
      <c r="I2492" t="s">
        <v>21</v>
      </c>
      <c r="J2492" t="s">
        <v>25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s="9" t="str">
        <f>IF(Table2[[#This Row],[Avg Monthly GB Download]]&lt;5,"Less then 5GB",IF(Table2[[#This Row],[Avg Monthly GB Download]]&gt;=10,"10 or More GB", "Between 5 and 10GB"))</f>
        <v>Less then 5GB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tr" cm="1">
        <f t="array" ref="H2493">_xlfn.IFS(Table2[[#This Row],[Age]]&lt;30,"Under",Table2[[#This Row],[Age]]&gt;=65,"Senior",30&lt;Table2[[#This Row],[Age]]&gt;64,"Others")</f>
        <v>Others</v>
      </c>
      <c r="I2493" t="s">
        <v>21</v>
      </c>
      <c r="J2493" t="s">
        <v>21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s="9" t="str">
        <f>IF(Table2[[#This Row],[Avg Monthly GB Download]]&lt;5,"Less then 5GB",IF(Table2[[#This Row],[Avg Monthly GB Download]]&gt;=10,"10 or More GB", "Between 5 and 10GB"))</f>
        <v>Less then 5GB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tr" cm="1">
        <f t="array" ref="H2494">_xlfn.IFS(Table2[[#This Row],[Age]]&lt;30,"Under",Table2[[#This Row],[Age]]&gt;=65,"Senior",30&lt;Table2[[#This Row],[Age]]&gt;64,"Others")</f>
        <v>Others</v>
      </c>
      <c r="I2494" t="s">
        <v>21</v>
      </c>
      <c r="J2494" t="s">
        <v>21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s="9" t="str">
        <f>IF(Table2[[#This Row],[Avg Monthly GB Download]]&lt;5,"Less then 5GB",IF(Table2[[#This Row],[Avg Monthly GB Download]]&gt;=10,"10 or More GB", "Between 5 and 10GB"))</f>
        <v>Less then 5GB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tr" cm="1">
        <f t="array" ref="H2495">_xlfn.IFS(Table2[[#This Row],[Age]]&lt;30,"Under",Table2[[#This Row],[Age]]&gt;=65,"Senior",30&lt;Table2[[#This Row],[Age]]&gt;64,"Others")</f>
        <v>Others</v>
      </c>
      <c r="I2495" t="s">
        <v>21</v>
      </c>
      <c r="J2495" t="s">
        <v>21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s="9" t="str">
        <f>IF(Table2[[#This Row],[Avg Monthly GB Download]]&lt;5,"Less then 5GB",IF(Table2[[#This Row],[Avg Monthly GB Download]]&gt;=10,"10 or More GB", "Between 5 and 10GB"))</f>
        <v>Less then 5GB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tr" cm="1">
        <f t="array" ref="H2496">_xlfn.IFS(Table2[[#This Row],[Age]]&lt;30,"Under",Table2[[#This Row],[Age]]&gt;=65,"Senior",30&lt;Table2[[#This Row],[Age]]&gt;64,"Others")</f>
        <v>Others</v>
      </c>
      <c r="I2496" t="s">
        <v>21</v>
      </c>
      <c r="J2496" t="s">
        <v>21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s="9" t="str">
        <f>IF(Table2[[#This Row],[Avg Monthly GB Download]]&lt;5,"Less then 5GB",IF(Table2[[#This Row],[Avg Monthly GB Download]]&gt;=10,"10 or More GB", "Between 5 and 10GB"))</f>
        <v>Less then 5GB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tr" cm="1">
        <f t="array" ref="H2497">_xlfn.IFS(Table2[[#This Row],[Age]]&lt;30,"Under",Table2[[#This Row],[Age]]&gt;=65,"Senior",30&lt;Table2[[#This Row],[Age]]&gt;64,"Others")</f>
        <v>Senior</v>
      </c>
      <c r="I2497" t="s">
        <v>21</v>
      </c>
      <c r="J2497" t="s">
        <v>25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s="9" t="str">
        <f>IF(Table2[[#This Row],[Avg Monthly GB Download]]&lt;5,"Less then 5GB",IF(Table2[[#This Row],[Avg Monthly GB Download]]&gt;=10,"10 or More GB", "Between 5 and 10GB"))</f>
        <v>Less then 5GB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tr" cm="1">
        <f t="array" ref="H2498">_xlfn.IFS(Table2[[#This Row],[Age]]&lt;30,"Under",Table2[[#This Row],[Age]]&gt;=65,"Senior",30&lt;Table2[[#This Row],[Age]]&gt;64,"Others")</f>
        <v>Others</v>
      </c>
      <c r="I2498" t="s">
        <v>21</v>
      </c>
      <c r="J2498" t="s">
        <v>21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s="9" t="str">
        <f>IF(Table2[[#This Row],[Avg Monthly GB Download]]&lt;5,"Less then 5GB",IF(Table2[[#This Row],[Avg Monthly GB Download]]&gt;=10,"10 or More GB", "Between 5 and 10GB"))</f>
        <v>Less then 5GB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tr" cm="1">
        <f t="array" ref="H2499">_xlfn.IFS(Table2[[#This Row],[Age]]&lt;30,"Under",Table2[[#This Row],[Age]]&gt;=65,"Senior",30&lt;Table2[[#This Row],[Age]]&gt;64,"Others")</f>
        <v>Others</v>
      </c>
      <c r="I2499" t="s">
        <v>21</v>
      </c>
      <c r="J2499" t="s">
        <v>21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s="9" t="str">
        <f>IF(Table2[[#This Row],[Avg Monthly GB Download]]&lt;5,"Less then 5GB",IF(Table2[[#This Row],[Avg Monthly GB Download]]&gt;=10,"10 or More GB", "Between 5 and 10GB"))</f>
        <v>10 or More GB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tr" cm="1">
        <f t="array" ref="H2500">_xlfn.IFS(Table2[[#This Row],[Age]]&lt;30,"Under",Table2[[#This Row],[Age]]&gt;=65,"Senior",30&lt;Table2[[#This Row],[Age]]&gt;64,"Others")</f>
        <v>Others</v>
      </c>
      <c r="I2500" t="s">
        <v>21</v>
      </c>
      <c r="J2500" t="s">
        <v>21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s="9" t="str">
        <f>IF(Table2[[#This Row],[Avg Monthly GB Download]]&lt;5,"Less then 5GB",IF(Table2[[#This Row],[Avg Monthly GB Download]]&gt;=10,"10 or More GB", "Between 5 and 10GB"))</f>
        <v>Less then 5GB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tr" cm="1">
        <f t="array" ref="H2501">_xlfn.IFS(Table2[[#This Row],[Age]]&lt;30,"Under",Table2[[#This Row],[Age]]&gt;=65,"Senior",30&lt;Table2[[#This Row],[Age]]&gt;64,"Others")</f>
        <v>Senior</v>
      </c>
      <c r="I2501" t="s">
        <v>21</v>
      </c>
      <c r="J2501" t="s">
        <v>25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s="9" t="str">
        <f>IF(Table2[[#This Row],[Avg Monthly GB Download]]&lt;5,"Less then 5GB",IF(Table2[[#This Row],[Avg Monthly GB Download]]&gt;=10,"10 or More GB", "Between 5 and 10GB"))</f>
        <v>Between 5 and 10GB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tr" cm="1">
        <f t="array" ref="H2502">_xlfn.IFS(Table2[[#This Row],[Age]]&lt;30,"Under",Table2[[#This Row],[Age]]&gt;=65,"Senior",30&lt;Table2[[#This Row],[Age]]&gt;64,"Others")</f>
        <v>Others</v>
      </c>
      <c r="I2502" t="s">
        <v>21</v>
      </c>
      <c r="J2502" t="s">
        <v>21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s="9" t="str">
        <f>IF(Table2[[#This Row],[Avg Monthly GB Download]]&lt;5,"Less then 5GB",IF(Table2[[#This Row],[Avg Monthly GB Download]]&gt;=10,"10 or More GB", "Between 5 and 10GB"))</f>
        <v>Less then 5GB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tr" cm="1">
        <f t="array" ref="H2503">_xlfn.IFS(Table2[[#This Row],[Age]]&lt;30,"Under",Table2[[#This Row],[Age]]&gt;=65,"Senior",30&lt;Table2[[#This Row],[Age]]&gt;64,"Others")</f>
        <v>Under</v>
      </c>
      <c r="I2503" t="s">
        <v>25</v>
      </c>
      <c r="J2503" t="s">
        <v>21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s="9" t="str">
        <f>IF(Table2[[#This Row],[Avg Monthly GB Download]]&lt;5,"Less then 5GB",IF(Table2[[#This Row],[Avg Monthly GB Download]]&gt;=10,"10 or More GB", "Between 5 and 10GB"))</f>
        <v>10 or More GB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tr" cm="1">
        <f t="array" ref="H2504">_xlfn.IFS(Table2[[#This Row],[Age]]&lt;30,"Under",Table2[[#This Row],[Age]]&gt;=65,"Senior",30&lt;Table2[[#This Row],[Age]]&gt;64,"Others")</f>
        <v>Others</v>
      </c>
      <c r="I2504" t="s">
        <v>21</v>
      </c>
      <c r="J2504" t="s">
        <v>21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s="9" t="str">
        <f>IF(Table2[[#This Row],[Avg Monthly GB Download]]&lt;5,"Less then 5GB",IF(Table2[[#This Row],[Avg Monthly GB Download]]&gt;=10,"10 or More GB", "Between 5 and 10GB"))</f>
        <v>Between 5 and 10GB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tr" cm="1">
        <f t="array" ref="H2505">_xlfn.IFS(Table2[[#This Row],[Age]]&lt;30,"Under",Table2[[#This Row],[Age]]&gt;=65,"Senior",30&lt;Table2[[#This Row],[Age]]&gt;64,"Others")</f>
        <v>Others</v>
      </c>
      <c r="I2505" t="s">
        <v>21</v>
      </c>
      <c r="J2505" t="s">
        <v>21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s="9" t="str">
        <f>IF(Table2[[#This Row],[Avg Monthly GB Download]]&lt;5,"Less then 5GB",IF(Table2[[#This Row],[Avg Monthly GB Download]]&gt;=10,"10 or More GB", "Between 5 and 10GB"))</f>
        <v>Between 5 and 10GB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tr" cm="1">
        <f t="array" ref="H2506">_xlfn.IFS(Table2[[#This Row],[Age]]&lt;30,"Under",Table2[[#This Row],[Age]]&gt;=65,"Senior",30&lt;Table2[[#This Row],[Age]]&gt;64,"Others")</f>
        <v>Others</v>
      </c>
      <c r="I2506" t="s">
        <v>21</v>
      </c>
      <c r="J2506" t="s">
        <v>21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s="9" t="str">
        <f>IF(Table2[[#This Row],[Avg Monthly GB Download]]&lt;5,"Less then 5GB",IF(Table2[[#This Row],[Avg Monthly GB Download]]&gt;=10,"10 or More GB", "Between 5 and 10GB"))</f>
        <v>Between 5 and 10GB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tr" cm="1">
        <f t="array" ref="H2507">_xlfn.IFS(Table2[[#This Row],[Age]]&lt;30,"Under",Table2[[#This Row],[Age]]&gt;=65,"Senior",30&lt;Table2[[#This Row],[Age]]&gt;64,"Others")</f>
        <v>Senior</v>
      </c>
      <c r="I2507" t="s">
        <v>21</v>
      </c>
      <c r="J2507" t="s">
        <v>25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s="9" t="str">
        <f>IF(Table2[[#This Row],[Avg Monthly GB Download]]&lt;5,"Less then 5GB",IF(Table2[[#This Row],[Avg Monthly GB Download]]&gt;=10,"10 or More GB", "Between 5 and 10GB"))</f>
        <v>Less then 5GB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tr" cm="1">
        <f t="array" ref="H2508">_xlfn.IFS(Table2[[#This Row],[Age]]&lt;30,"Under",Table2[[#This Row],[Age]]&gt;=65,"Senior",30&lt;Table2[[#This Row],[Age]]&gt;64,"Others")</f>
        <v>Others</v>
      </c>
      <c r="I2508" t="s">
        <v>21</v>
      </c>
      <c r="J2508" t="s">
        <v>21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s="9" t="str">
        <f>IF(Table2[[#This Row],[Avg Monthly GB Download]]&lt;5,"Less then 5GB",IF(Table2[[#This Row],[Avg Monthly GB Download]]&gt;=10,"10 or More GB", "Between 5 and 10GB"))</f>
        <v>Between 5 and 10GB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tr" cm="1">
        <f t="array" ref="H2509">_xlfn.IFS(Table2[[#This Row],[Age]]&lt;30,"Under",Table2[[#This Row],[Age]]&gt;=65,"Senior",30&lt;Table2[[#This Row],[Age]]&gt;64,"Others")</f>
        <v>Others</v>
      </c>
      <c r="I2509" t="s">
        <v>21</v>
      </c>
      <c r="J2509" t="s">
        <v>21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s="9" t="str">
        <f>IF(Table2[[#This Row],[Avg Monthly GB Download]]&lt;5,"Less then 5GB",IF(Table2[[#This Row],[Avg Monthly GB Download]]&gt;=10,"10 or More GB", "Between 5 and 10GB"))</f>
        <v>Between 5 and 10GB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tr" cm="1">
        <f t="array" ref="H2510">_xlfn.IFS(Table2[[#This Row],[Age]]&lt;30,"Under",Table2[[#This Row],[Age]]&gt;=65,"Senior",30&lt;Table2[[#This Row],[Age]]&gt;64,"Others")</f>
        <v>Senior</v>
      </c>
      <c r="I2510" t="s">
        <v>21</v>
      </c>
      <c r="J2510" t="s">
        <v>25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s="9" t="str">
        <f>IF(Table2[[#This Row],[Avg Monthly GB Download]]&lt;5,"Less then 5GB",IF(Table2[[#This Row],[Avg Monthly GB Download]]&gt;=10,"10 or More GB", "Between 5 and 10GB"))</f>
        <v>Between 5 and 10GB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tr" cm="1">
        <f t="array" ref="H2511">_xlfn.IFS(Table2[[#This Row],[Age]]&lt;30,"Under",Table2[[#This Row],[Age]]&gt;=65,"Senior",30&lt;Table2[[#This Row],[Age]]&gt;64,"Others")</f>
        <v>Senior</v>
      </c>
      <c r="I2511" t="s">
        <v>21</v>
      </c>
      <c r="J2511" t="s">
        <v>25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s="9" t="str">
        <f>IF(Table2[[#This Row],[Avg Monthly GB Download]]&lt;5,"Less then 5GB",IF(Table2[[#This Row],[Avg Monthly GB Download]]&gt;=10,"10 or More GB", "Between 5 and 10GB"))</f>
        <v>Less then 5GB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tr" cm="1">
        <f t="array" ref="H2512">_xlfn.IFS(Table2[[#This Row],[Age]]&lt;30,"Under",Table2[[#This Row],[Age]]&gt;=65,"Senior",30&lt;Table2[[#This Row],[Age]]&gt;64,"Others")</f>
        <v>Under</v>
      </c>
      <c r="I2512" t="s">
        <v>25</v>
      </c>
      <c r="J2512" t="s">
        <v>21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s="9" t="str">
        <f>IF(Table2[[#This Row],[Avg Monthly GB Download]]&lt;5,"Less then 5GB",IF(Table2[[#This Row],[Avg Monthly GB Download]]&gt;=10,"10 or More GB", "Between 5 and 10GB"))</f>
        <v>10 or More GB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tr" cm="1">
        <f t="array" ref="H2513">_xlfn.IFS(Table2[[#This Row],[Age]]&lt;30,"Under",Table2[[#This Row],[Age]]&gt;=65,"Senior",30&lt;Table2[[#This Row],[Age]]&gt;64,"Others")</f>
        <v>Others</v>
      </c>
      <c r="I2513" t="s">
        <v>21</v>
      </c>
      <c r="J2513" t="s">
        <v>21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s="9" t="str">
        <f>IF(Table2[[#This Row],[Avg Monthly GB Download]]&lt;5,"Less then 5GB",IF(Table2[[#This Row],[Avg Monthly GB Download]]&gt;=10,"10 or More GB", "Between 5 and 10GB"))</f>
        <v>Less then 5GB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tr" cm="1">
        <f t="array" ref="H2514">_xlfn.IFS(Table2[[#This Row],[Age]]&lt;30,"Under",Table2[[#This Row],[Age]]&gt;=65,"Senior",30&lt;Table2[[#This Row],[Age]]&gt;64,"Others")</f>
        <v>Others</v>
      </c>
      <c r="I2514" t="s">
        <v>21</v>
      </c>
      <c r="J2514" t="s">
        <v>21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s="9" t="str">
        <f>IF(Table2[[#This Row],[Avg Monthly GB Download]]&lt;5,"Less then 5GB",IF(Table2[[#This Row],[Avg Monthly GB Download]]&gt;=10,"10 or More GB", "Between 5 and 10GB"))</f>
        <v>10 or More GB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tr" cm="1">
        <f t="array" ref="H2515">_xlfn.IFS(Table2[[#This Row],[Age]]&lt;30,"Under",Table2[[#This Row],[Age]]&gt;=65,"Senior",30&lt;Table2[[#This Row],[Age]]&gt;64,"Others")</f>
        <v>Senior</v>
      </c>
      <c r="I2515" t="s">
        <v>21</v>
      </c>
      <c r="J2515" t="s">
        <v>25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s="9" t="str">
        <f>IF(Table2[[#This Row],[Avg Monthly GB Download]]&lt;5,"Less then 5GB",IF(Table2[[#This Row],[Avg Monthly GB Download]]&gt;=10,"10 or More GB", "Between 5 and 10GB"))</f>
        <v>Between 5 and 10GB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tr" cm="1">
        <f t="array" ref="H2516">_xlfn.IFS(Table2[[#This Row],[Age]]&lt;30,"Under",Table2[[#This Row],[Age]]&gt;=65,"Senior",30&lt;Table2[[#This Row],[Age]]&gt;64,"Others")</f>
        <v>Others</v>
      </c>
      <c r="I2516" t="s">
        <v>21</v>
      </c>
      <c r="J2516" t="s">
        <v>21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s="9" t="str">
        <f>IF(Table2[[#This Row],[Avg Monthly GB Download]]&lt;5,"Less then 5GB",IF(Table2[[#This Row],[Avg Monthly GB Download]]&gt;=10,"10 or More GB", "Between 5 and 10GB"))</f>
        <v>Between 5 and 10GB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tr" cm="1">
        <f t="array" ref="H2517">_xlfn.IFS(Table2[[#This Row],[Age]]&lt;30,"Under",Table2[[#This Row],[Age]]&gt;=65,"Senior",30&lt;Table2[[#This Row],[Age]]&gt;64,"Others")</f>
        <v>Others</v>
      </c>
      <c r="I2517" t="s">
        <v>21</v>
      </c>
      <c r="J2517" t="s">
        <v>21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s="9" t="str">
        <f>IF(Table2[[#This Row],[Avg Monthly GB Download]]&lt;5,"Less then 5GB",IF(Table2[[#This Row],[Avg Monthly GB Download]]&gt;=10,"10 or More GB", "Between 5 and 10GB"))</f>
        <v>Less then 5GB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tr" cm="1">
        <f t="array" ref="H2518">_xlfn.IFS(Table2[[#This Row],[Age]]&lt;30,"Under",Table2[[#This Row],[Age]]&gt;=65,"Senior",30&lt;Table2[[#This Row],[Age]]&gt;64,"Others")</f>
        <v>Senior</v>
      </c>
      <c r="I2518" t="s">
        <v>21</v>
      </c>
      <c r="J2518" t="s">
        <v>25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s="9" t="str">
        <f>IF(Table2[[#This Row],[Avg Monthly GB Download]]&lt;5,"Less then 5GB",IF(Table2[[#This Row],[Avg Monthly GB Download]]&gt;=10,"10 or More GB", "Between 5 and 10GB"))</f>
        <v>Less then 5GB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tr" cm="1">
        <f t="array" ref="H2519">_xlfn.IFS(Table2[[#This Row],[Age]]&lt;30,"Under",Table2[[#This Row],[Age]]&gt;=65,"Senior",30&lt;Table2[[#This Row],[Age]]&gt;64,"Others")</f>
        <v>Others</v>
      </c>
      <c r="I2519" t="s">
        <v>21</v>
      </c>
      <c r="J2519" t="s">
        <v>21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s="9" t="str">
        <f>IF(Table2[[#This Row],[Avg Monthly GB Download]]&lt;5,"Less then 5GB",IF(Table2[[#This Row],[Avg Monthly GB Download]]&gt;=10,"10 or More GB", "Between 5 and 10GB"))</f>
        <v>Between 5 and 10GB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tr" cm="1">
        <f t="array" ref="H2520">_xlfn.IFS(Table2[[#This Row],[Age]]&lt;30,"Under",Table2[[#This Row],[Age]]&gt;=65,"Senior",30&lt;Table2[[#This Row],[Age]]&gt;64,"Others")</f>
        <v>Senior</v>
      </c>
      <c r="I2520" t="s">
        <v>21</v>
      </c>
      <c r="J2520" t="s">
        <v>25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s="9" t="str">
        <f>IF(Table2[[#This Row],[Avg Monthly GB Download]]&lt;5,"Less then 5GB",IF(Table2[[#This Row],[Avg Monthly GB Download]]&gt;=10,"10 or More GB", "Between 5 and 10GB"))</f>
        <v>Between 5 and 10GB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tr" cm="1">
        <f t="array" ref="H2521">_xlfn.IFS(Table2[[#This Row],[Age]]&lt;30,"Under",Table2[[#This Row],[Age]]&gt;=65,"Senior",30&lt;Table2[[#This Row],[Age]]&gt;64,"Others")</f>
        <v>Senior</v>
      </c>
      <c r="I2521" t="s">
        <v>21</v>
      </c>
      <c r="J2521" t="s">
        <v>25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s="9" t="str">
        <f>IF(Table2[[#This Row],[Avg Monthly GB Download]]&lt;5,"Less then 5GB",IF(Table2[[#This Row],[Avg Monthly GB Download]]&gt;=10,"10 or More GB", "Between 5 and 10GB"))</f>
        <v>Less then 5GB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tr" cm="1">
        <f t="array" ref="H2522">_xlfn.IFS(Table2[[#This Row],[Age]]&lt;30,"Under",Table2[[#This Row],[Age]]&gt;=65,"Senior",30&lt;Table2[[#This Row],[Age]]&gt;64,"Others")</f>
        <v>Others</v>
      </c>
      <c r="I2522" t="s">
        <v>21</v>
      </c>
      <c r="J2522" t="s">
        <v>21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s="9" t="str">
        <f>IF(Table2[[#This Row],[Avg Monthly GB Download]]&lt;5,"Less then 5GB",IF(Table2[[#This Row],[Avg Monthly GB Download]]&gt;=10,"10 or More GB", "Between 5 and 10GB"))</f>
        <v>Between 5 and 10GB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tr" cm="1">
        <f t="array" ref="H2523">_xlfn.IFS(Table2[[#This Row],[Age]]&lt;30,"Under",Table2[[#This Row],[Age]]&gt;=65,"Senior",30&lt;Table2[[#This Row],[Age]]&gt;64,"Others")</f>
        <v>Others</v>
      </c>
      <c r="I2523" t="s">
        <v>21</v>
      </c>
      <c r="J2523" t="s">
        <v>21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s="9" t="str">
        <f>IF(Table2[[#This Row],[Avg Monthly GB Download]]&lt;5,"Less then 5GB",IF(Table2[[#This Row],[Avg Monthly GB Download]]&gt;=10,"10 or More GB", "Between 5 and 10GB"))</f>
        <v>Less then 5GB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tr" cm="1">
        <f t="array" ref="H2524">_xlfn.IFS(Table2[[#This Row],[Age]]&lt;30,"Under",Table2[[#This Row],[Age]]&gt;=65,"Senior",30&lt;Table2[[#This Row],[Age]]&gt;64,"Others")</f>
        <v>Others</v>
      </c>
      <c r="I2524" t="s">
        <v>21</v>
      </c>
      <c r="J2524" t="s">
        <v>21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s="9" t="str">
        <f>IF(Table2[[#This Row],[Avg Monthly GB Download]]&lt;5,"Less then 5GB",IF(Table2[[#This Row],[Avg Monthly GB Download]]&gt;=10,"10 or More GB", "Between 5 and 10GB"))</f>
        <v>Less then 5GB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tr" cm="1">
        <f t="array" ref="H2525">_xlfn.IFS(Table2[[#This Row],[Age]]&lt;30,"Under",Table2[[#This Row],[Age]]&gt;=65,"Senior",30&lt;Table2[[#This Row],[Age]]&gt;64,"Others")</f>
        <v>Under</v>
      </c>
      <c r="I2525" t="s">
        <v>25</v>
      </c>
      <c r="J2525" t="s">
        <v>21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s="9" t="str">
        <f>IF(Table2[[#This Row],[Avg Monthly GB Download]]&lt;5,"Less then 5GB",IF(Table2[[#This Row],[Avg Monthly GB Download]]&gt;=10,"10 or More GB", "Between 5 and 10GB"))</f>
        <v>10 or More GB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tr" cm="1">
        <f t="array" ref="H2526">_xlfn.IFS(Table2[[#This Row],[Age]]&lt;30,"Under",Table2[[#This Row],[Age]]&gt;=65,"Senior",30&lt;Table2[[#This Row],[Age]]&gt;64,"Others")</f>
        <v>Others</v>
      </c>
      <c r="I2526" t="s">
        <v>21</v>
      </c>
      <c r="J2526" t="s">
        <v>21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s="9" t="str">
        <f>IF(Table2[[#This Row],[Avg Monthly GB Download]]&lt;5,"Less then 5GB",IF(Table2[[#This Row],[Avg Monthly GB Download]]&gt;=10,"10 or More GB", "Between 5 and 10GB"))</f>
        <v>Between 5 and 10GB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tr" cm="1">
        <f t="array" ref="H2527">_xlfn.IFS(Table2[[#This Row],[Age]]&lt;30,"Under",Table2[[#This Row],[Age]]&gt;=65,"Senior",30&lt;Table2[[#This Row],[Age]]&gt;64,"Others")</f>
        <v>Senior</v>
      </c>
      <c r="I2527" t="s">
        <v>21</v>
      </c>
      <c r="J2527" t="s">
        <v>25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s="9" t="str">
        <f>IF(Table2[[#This Row],[Avg Monthly GB Download]]&lt;5,"Less then 5GB",IF(Table2[[#This Row],[Avg Monthly GB Download]]&gt;=10,"10 or More GB", "Between 5 and 10GB"))</f>
        <v>Less then 5GB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tr" cm="1">
        <f t="array" ref="H2528">_xlfn.IFS(Table2[[#This Row],[Age]]&lt;30,"Under",Table2[[#This Row],[Age]]&gt;=65,"Senior",30&lt;Table2[[#This Row],[Age]]&gt;64,"Others")</f>
        <v>Others</v>
      </c>
      <c r="I2528" t="s">
        <v>21</v>
      </c>
      <c r="J2528" t="s">
        <v>21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s="9" t="str">
        <f>IF(Table2[[#This Row],[Avg Monthly GB Download]]&lt;5,"Less then 5GB",IF(Table2[[#This Row],[Avg Monthly GB Download]]&gt;=10,"10 or More GB", "Between 5 and 10GB"))</f>
        <v>Less then 5GB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tr" cm="1">
        <f t="array" ref="H2529">_xlfn.IFS(Table2[[#This Row],[Age]]&lt;30,"Under",Table2[[#This Row],[Age]]&gt;=65,"Senior",30&lt;Table2[[#This Row],[Age]]&gt;64,"Others")</f>
        <v>Others</v>
      </c>
      <c r="I2529" t="s">
        <v>21</v>
      </c>
      <c r="J2529" t="s">
        <v>21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s="9" t="str">
        <f>IF(Table2[[#This Row],[Avg Monthly GB Download]]&lt;5,"Less then 5GB",IF(Table2[[#This Row],[Avg Monthly GB Download]]&gt;=10,"10 or More GB", "Between 5 and 10GB"))</f>
        <v>Between 5 and 10GB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tr" cm="1">
        <f t="array" ref="H2530">_xlfn.IFS(Table2[[#This Row],[Age]]&lt;30,"Under",Table2[[#This Row],[Age]]&gt;=65,"Senior",30&lt;Table2[[#This Row],[Age]]&gt;64,"Others")</f>
        <v>Others</v>
      </c>
      <c r="I2530" t="s">
        <v>21</v>
      </c>
      <c r="J2530" t="s">
        <v>21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s="9" t="str">
        <f>IF(Table2[[#This Row],[Avg Monthly GB Download]]&lt;5,"Less then 5GB",IF(Table2[[#This Row],[Avg Monthly GB Download]]&gt;=10,"10 or More GB", "Between 5 and 10GB"))</f>
        <v>Between 5 and 10GB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tr" cm="1">
        <f t="array" ref="H2531">_xlfn.IFS(Table2[[#This Row],[Age]]&lt;30,"Under",Table2[[#This Row],[Age]]&gt;=65,"Senior",30&lt;Table2[[#This Row],[Age]]&gt;64,"Others")</f>
        <v>Others</v>
      </c>
      <c r="I2531" t="s">
        <v>21</v>
      </c>
      <c r="J2531" t="s">
        <v>21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s="9" t="str">
        <f>IF(Table2[[#This Row],[Avg Monthly GB Download]]&lt;5,"Less then 5GB",IF(Table2[[#This Row],[Avg Monthly GB Download]]&gt;=10,"10 or More GB", "Between 5 and 10GB"))</f>
        <v>Less then 5GB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tr" cm="1">
        <f t="array" ref="H2532">_xlfn.IFS(Table2[[#This Row],[Age]]&lt;30,"Under",Table2[[#This Row],[Age]]&gt;=65,"Senior",30&lt;Table2[[#This Row],[Age]]&gt;64,"Others")</f>
        <v>Others</v>
      </c>
      <c r="I2532" t="s">
        <v>21</v>
      </c>
      <c r="J2532" t="s">
        <v>21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s="9" t="str">
        <f>IF(Table2[[#This Row],[Avg Monthly GB Download]]&lt;5,"Less then 5GB",IF(Table2[[#This Row],[Avg Monthly GB Download]]&gt;=10,"10 or More GB", "Between 5 and 10GB"))</f>
        <v>Between 5 and 10GB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tr" cm="1">
        <f t="array" ref="H2533">_xlfn.IFS(Table2[[#This Row],[Age]]&lt;30,"Under",Table2[[#This Row],[Age]]&gt;=65,"Senior",30&lt;Table2[[#This Row],[Age]]&gt;64,"Others")</f>
        <v>Others</v>
      </c>
      <c r="I2533" t="s">
        <v>21</v>
      </c>
      <c r="J2533" t="s">
        <v>21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s="9" t="str">
        <f>IF(Table2[[#This Row],[Avg Monthly GB Download]]&lt;5,"Less then 5GB",IF(Table2[[#This Row],[Avg Monthly GB Download]]&gt;=10,"10 or More GB", "Between 5 and 10GB"))</f>
        <v>Less then 5GB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tr" cm="1">
        <f t="array" ref="H2534">_xlfn.IFS(Table2[[#This Row],[Age]]&lt;30,"Under",Table2[[#This Row],[Age]]&gt;=65,"Senior",30&lt;Table2[[#This Row],[Age]]&gt;64,"Others")</f>
        <v>Senior</v>
      </c>
      <c r="I2534" t="s">
        <v>21</v>
      </c>
      <c r="J2534" t="s">
        <v>25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s="9" t="str">
        <f>IF(Table2[[#This Row],[Avg Monthly GB Download]]&lt;5,"Less then 5GB",IF(Table2[[#This Row],[Avg Monthly GB Download]]&gt;=10,"10 or More GB", "Between 5 and 10GB"))</f>
        <v>10 or More GB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tr" cm="1">
        <f t="array" ref="H2535">_xlfn.IFS(Table2[[#This Row],[Age]]&lt;30,"Under",Table2[[#This Row],[Age]]&gt;=65,"Senior",30&lt;Table2[[#This Row],[Age]]&gt;64,"Others")</f>
        <v>Others</v>
      </c>
      <c r="I2535" t="s">
        <v>21</v>
      </c>
      <c r="J2535" t="s">
        <v>21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s="9" t="str">
        <f>IF(Table2[[#This Row],[Avg Monthly GB Download]]&lt;5,"Less then 5GB",IF(Table2[[#This Row],[Avg Monthly GB Download]]&gt;=10,"10 or More GB", "Between 5 and 10GB"))</f>
        <v>Less then 5GB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tr" cm="1">
        <f t="array" ref="H2536">_xlfn.IFS(Table2[[#This Row],[Age]]&lt;30,"Under",Table2[[#This Row],[Age]]&gt;=65,"Senior",30&lt;Table2[[#This Row],[Age]]&gt;64,"Others")</f>
        <v>Others</v>
      </c>
      <c r="I2536" t="s">
        <v>21</v>
      </c>
      <c r="J2536" t="s">
        <v>21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s="9" t="str">
        <f>IF(Table2[[#This Row],[Avg Monthly GB Download]]&lt;5,"Less then 5GB",IF(Table2[[#This Row],[Avg Monthly GB Download]]&gt;=10,"10 or More GB", "Between 5 and 10GB"))</f>
        <v>Less then 5GB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tr" cm="1">
        <f t="array" ref="H2537">_xlfn.IFS(Table2[[#This Row],[Age]]&lt;30,"Under",Table2[[#This Row],[Age]]&gt;=65,"Senior",30&lt;Table2[[#This Row],[Age]]&gt;64,"Others")</f>
        <v>Senior</v>
      </c>
      <c r="I2537" t="s">
        <v>21</v>
      </c>
      <c r="J2537" t="s">
        <v>25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s="9" t="str">
        <f>IF(Table2[[#This Row],[Avg Monthly GB Download]]&lt;5,"Less then 5GB",IF(Table2[[#This Row],[Avg Monthly GB Download]]&gt;=10,"10 or More GB", "Between 5 and 10GB"))</f>
        <v>Between 5 and 10GB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tr" cm="1">
        <f t="array" ref="H2538">_xlfn.IFS(Table2[[#This Row],[Age]]&lt;30,"Under",Table2[[#This Row],[Age]]&gt;=65,"Senior",30&lt;Table2[[#This Row],[Age]]&gt;64,"Others")</f>
        <v>Under</v>
      </c>
      <c r="I2538" t="s">
        <v>25</v>
      </c>
      <c r="J2538" t="s">
        <v>21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s="9" t="str">
        <f>IF(Table2[[#This Row],[Avg Monthly GB Download]]&lt;5,"Less then 5GB",IF(Table2[[#This Row],[Avg Monthly GB Download]]&gt;=10,"10 or More GB", "Between 5 and 10GB"))</f>
        <v>10 or More GB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tr" cm="1">
        <f t="array" ref="H2539">_xlfn.IFS(Table2[[#This Row],[Age]]&lt;30,"Under",Table2[[#This Row],[Age]]&gt;=65,"Senior",30&lt;Table2[[#This Row],[Age]]&gt;64,"Others")</f>
        <v>Others</v>
      </c>
      <c r="I2539" t="s">
        <v>21</v>
      </c>
      <c r="J2539" t="s">
        <v>21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s="9" t="str">
        <f>IF(Table2[[#This Row],[Avg Monthly GB Download]]&lt;5,"Less then 5GB",IF(Table2[[#This Row],[Avg Monthly GB Download]]&gt;=10,"10 or More GB", "Between 5 and 10GB"))</f>
        <v>10 or More GB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tr" cm="1">
        <f t="array" ref="H2540">_xlfn.IFS(Table2[[#This Row],[Age]]&lt;30,"Under",Table2[[#This Row],[Age]]&gt;=65,"Senior",30&lt;Table2[[#This Row],[Age]]&gt;64,"Others")</f>
        <v>Others</v>
      </c>
      <c r="I2540" t="s">
        <v>21</v>
      </c>
      <c r="J2540" t="s">
        <v>21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s="9" t="str">
        <f>IF(Table2[[#This Row],[Avg Monthly GB Download]]&lt;5,"Less then 5GB",IF(Table2[[#This Row],[Avg Monthly GB Download]]&gt;=10,"10 or More GB", "Between 5 and 10GB"))</f>
        <v>10 or More GB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tr" cm="1">
        <f t="array" ref="H2541">_xlfn.IFS(Table2[[#This Row],[Age]]&lt;30,"Under",Table2[[#This Row],[Age]]&gt;=65,"Senior",30&lt;Table2[[#This Row],[Age]]&gt;64,"Others")</f>
        <v>Others</v>
      </c>
      <c r="I2541" t="s">
        <v>21</v>
      </c>
      <c r="J2541" t="s">
        <v>21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s="9" t="str">
        <f>IF(Table2[[#This Row],[Avg Monthly GB Download]]&lt;5,"Less then 5GB",IF(Table2[[#This Row],[Avg Monthly GB Download]]&gt;=10,"10 or More GB", "Between 5 and 10GB"))</f>
        <v>Less then 5GB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tr" cm="1">
        <f t="array" ref="H2542">_xlfn.IFS(Table2[[#This Row],[Age]]&lt;30,"Under",Table2[[#This Row],[Age]]&gt;=65,"Senior",30&lt;Table2[[#This Row],[Age]]&gt;64,"Others")</f>
        <v>Senior</v>
      </c>
      <c r="I2542" t="s">
        <v>21</v>
      </c>
      <c r="J2542" t="s">
        <v>25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s="9" t="str">
        <f>IF(Table2[[#This Row],[Avg Monthly GB Download]]&lt;5,"Less then 5GB",IF(Table2[[#This Row],[Avg Monthly GB Download]]&gt;=10,"10 or More GB", "Between 5 and 10GB"))</f>
        <v>Between 5 and 10GB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tr" cm="1">
        <f t="array" ref="H2543">_xlfn.IFS(Table2[[#This Row],[Age]]&lt;30,"Under",Table2[[#This Row],[Age]]&gt;=65,"Senior",30&lt;Table2[[#This Row],[Age]]&gt;64,"Others")</f>
        <v>Others</v>
      </c>
      <c r="I2543" t="s">
        <v>21</v>
      </c>
      <c r="J2543" t="s">
        <v>21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s="9" t="str">
        <f>IF(Table2[[#This Row],[Avg Monthly GB Download]]&lt;5,"Less then 5GB",IF(Table2[[#This Row],[Avg Monthly GB Download]]&gt;=10,"10 or More GB", "Between 5 and 10GB"))</f>
        <v>Less then 5GB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tr" cm="1">
        <f t="array" ref="H2544">_xlfn.IFS(Table2[[#This Row],[Age]]&lt;30,"Under",Table2[[#This Row],[Age]]&gt;=65,"Senior",30&lt;Table2[[#This Row],[Age]]&gt;64,"Others")</f>
        <v>Under</v>
      </c>
      <c r="I2544" t="s">
        <v>25</v>
      </c>
      <c r="J2544" t="s">
        <v>21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s="9" t="str">
        <f>IF(Table2[[#This Row],[Avg Monthly GB Download]]&lt;5,"Less then 5GB",IF(Table2[[#This Row],[Avg Monthly GB Download]]&gt;=10,"10 or More GB", "Between 5 and 10GB"))</f>
        <v>10 or More GB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tr" cm="1">
        <f t="array" ref="H2545">_xlfn.IFS(Table2[[#This Row],[Age]]&lt;30,"Under",Table2[[#This Row],[Age]]&gt;=65,"Senior",30&lt;Table2[[#This Row],[Age]]&gt;64,"Others")</f>
        <v>Others</v>
      </c>
      <c r="I2545" t="s">
        <v>21</v>
      </c>
      <c r="J2545" t="s">
        <v>21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s="9" t="str">
        <f>IF(Table2[[#This Row],[Avg Monthly GB Download]]&lt;5,"Less then 5GB",IF(Table2[[#This Row],[Avg Monthly GB Download]]&gt;=10,"10 or More GB", "Between 5 and 10GB"))</f>
        <v>Less then 5GB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tr" cm="1">
        <f t="array" ref="H2546">_xlfn.IFS(Table2[[#This Row],[Age]]&lt;30,"Under",Table2[[#This Row],[Age]]&gt;=65,"Senior",30&lt;Table2[[#This Row],[Age]]&gt;64,"Others")</f>
        <v>Others</v>
      </c>
      <c r="I2546" t="s">
        <v>21</v>
      </c>
      <c r="J2546" t="s">
        <v>21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s="9" t="str">
        <f>IF(Table2[[#This Row],[Avg Monthly GB Download]]&lt;5,"Less then 5GB",IF(Table2[[#This Row],[Avg Monthly GB Download]]&gt;=10,"10 or More GB", "Between 5 and 10GB"))</f>
        <v>Less then 5GB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tr" cm="1">
        <f t="array" ref="H2547">_xlfn.IFS(Table2[[#This Row],[Age]]&lt;30,"Under",Table2[[#This Row],[Age]]&gt;=65,"Senior",30&lt;Table2[[#This Row],[Age]]&gt;64,"Others")</f>
        <v>Under</v>
      </c>
      <c r="I2547" t="s">
        <v>25</v>
      </c>
      <c r="J2547" t="s">
        <v>21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s="9" t="str">
        <f>IF(Table2[[#This Row],[Avg Monthly GB Download]]&lt;5,"Less then 5GB",IF(Table2[[#This Row],[Avg Monthly GB Download]]&gt;=10,"10 or More GB", "Between 5 and 10GB"))</f>
        <v>10 or More GB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tr" cm="1">
        <f t="array" ref="H2548">_xlfn.IFS(Table2[[#This Row],[Age]]&lt;30,"Under",Table2[[#This Row],[Age]]&gt;=65,"Senior",30&lt;Table2[[#This Row],[Age]]&gt;64,"Others")</f>
        <v>Others</v>
      </c>
      <c r="I2548" t="s">
        <v>21</v>
      </c>
      <c r="J2548" t="s">
        <v>21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s="9" t="str">
        <f>IF(Table2[[#This Row],[Avg Monthly GB Download]]&lt;5,"Less then 5GB",IF(Table2[[#This Row],[Avg Monthly GB Download]]&gt;=10,"10 or More GB", "Between 5 and 10GB"))</f>
        <v>Between 5 and 10GB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tr" cm="1">
        <f t="array" ref="H2549">_xlfn.IFS(Table2[[#This Row],[Age]]&lt;30,"Under",Table2[[#This Row],[Age]]&gt;=65,"Senior",30&lt;Table2[[#This Row],[Age]]&gt;64,"Others")</f>
        <v>Others</v>
      </c>
      <c r="I2549" t="s">
        <v>21</v>
      </c>
      <c r="J2549" t="s">
        <v>21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s="9" t="str">
        <f>IF(Table2[[#This Row],[Avg Monthly GB Download]]&lt;5,"Less then 5GB",IF(Table2[[#This Row],[Avg Monthly GB Download]]&gt;=10,"10 or More GB", "Between 5 and 10GB"))</f>
        <v>Between 5 and 10GB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tr" cm="1">
        <f t="array" ref="H2550">_xlfn.IFS(Table2[[#This Row],[Age]]&lt;30,"Under",Table2[[#This Row],[Age]]&gt;=65,"Senior",30&lt;Table2[[#This Row],[Age]]&gt;64,"Others")</f>
        <v>Others</v>
      </c>
      <c r="I2550" t="s">
        <v>21</v>
      </c>
      <c r="J2550" t="s">
        <v>21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s="9" t="str">
        <f>IF(Table2[[#This Row],[Avg Monthly GB Download]]&lt;5,"Less then 5GB",IF(Table2[[#This Row],[Avg Monthly GB Download]]&gt;=10,"10 or More GB", "Between 5 and 10GB"))</f>
        <v>Between 5 and 10GB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tr" cm="1">
        <f t="array" ref="H2551">_xlfn.IFS(Table2[[#This Row],[Age]]&lt;30,"Under",Table2[[#This Row],[Age]]&gt;=65,"Senior",30&lt;Table2[[#This Row],[Age]]&gt;64,"Others")</f>
        <v>Others</v>
      </c>
      <c r="I2551" t="s">
        <v>21</v>
      </c>
      <c r="J2551" t="s">
        <v>21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s="9" t="str">
        <f>IF(Table2[[#This Row],[Avg Monthly GB Download]]&lt;5,"Less then 5GB",IF(Table2[[#This Row],[Avg Monthly GB Download]]&gt;=10,"10 or More GB", "Between 5 and 10GB"))</f>
        <v>Less then 5GB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tr" cm="1">
        <f t="array" ref="H2552">_xlfn.IFS(Table2[[#This Row],[Age]]&lt;30,"Under",Table2[[#This Row],[Age]]&gt;=65,"Senior",30&lt;Table2[[#This Row],[Age]]&gt;64,"Others")</f>
        <v>Under</v>
      </c>
      <c r="I2552" t="s">
        <v>25</v>
      </c>
      <c r="J2552" t="s">
        <v>21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s="9" t="str">
        <f>IF(Table2[[#This Row],[Avg Monthly GB Download]]&lt;5,"Less then 5GB",IF(Table2[[#This Row],[Avg Monthly GB Download]]&gt;=10,"10 or More GB", "Between 5 and 10GB"))</f>
        <v>10 or More GB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tr" cm="1">
        <f t="array" ref="H2553">_xlfn.IFS(Table2[[#This Row],[Age]]&lt;30,"Under",Table2[[#This Row],[Age]]&gt;=65,"Senior",30&lt;Table2[[#This Row],[Age]]&gt;64,"Others")</f>
        <v>Senior</v>
      </c>
      <c r="I2553" t="s">
        <v>21</v>
      </c>
      <c r="J2553" t="s">
        <v>25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s="9" t="str">
        <f>IF(Table2[[#This Row],[Avg Monthly GB Download]]&lt;5,"Less then 5GB",IF(Table2[[#This Row],[Avg Monthly GB Download]]&gt;=10,"10 or More GB", "Between 5 and 10GB"))</f>
        <v>Less then 5GB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tr" cm="1">
        <f t="array" ref="H2554">_xlfn.IFS(Table2[[#This Row],[Age]]&lt;30,"Under",Table2[[#This Row],[Age]]&gt;=65,"Senior",30&lt;Table2[[#This Row],[Age]]&gt;64,"Others")</f>
        <v>Under</v>
      </c>
      <c r="I2554" t="s">
        <v>25</v>
      </c>
      <c r="J2554" t="s">
        <v>21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s="9" t="str">
        <f>IF(Table2[[#This Row],[Avg Monthly GB Download]]&lt;5,"Less then 5GB",IF(Table2[[#This Row],[Avg Monthly GB Download]]&gt;=10,"10 or More GB", "Between 5 and 10GB"))</f>
        <v>10 or More GB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tr" cm="1">
        <f t="array" ref="H2555">_xlfn.IFS(Table2[[#This Row],[Age]]&lt;30,"Under",Table2[[#This Row],[Age]]&gt;=65,"Senior",30&lt;Table2[[#This Row],[Age]]&gt;64,"Others")</f>
        <v>Senior</v>
      </c>
      <c r="I2555" t="s">
        <v>21</v>
      </c>
      <c r="J2555" t="s">
        <v>25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s="9" t="str">
        <f>IF(Table2[[#This Row],[Avg Monthly GB Download]]&lt;5,"Less then 5GB",IF(Table2[[#This Row],[Avg Monthly GB Download]]&gt;=10,"10 or More GB", "Between 5 and 10GB"))</f>
        <v>Between 5 and 10GB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tr" cm="1">
        <f t="array" ref="H2556">_xlfn.IFS(Table2[[#This Row],[Age]]&lt;30,"Under",Table2[[#This Row],[Age]]&gt;=65,"Senior",30&lt;Table2[[#This Row],[Age]]&gt;64,"Others")</f>
        <v>Under</v>
      </c>
      <c r="I2556" t="s">
        <v>25</v>
      </c>
      <c r="J2556" t="s">
        <v>21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s="9" t="str">
        <f>IF(Table2[[#This Row],[Avg Monthly GB Download]]&lt;5,"Less then 5GB",IF(Table2[[#This Row],[Avg Monthly GB Download]]&gt;=10,"10 or More GB", "Between 5 and 10GB"))</f>
        <v>10 or More GB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tr" cm="1">
        <f t="array" ref="H2557">_xlfn.IFS(Table2[[#This Row],[Age]]&lt;30,"Under",Table2[[#This Row],[Age]]&gt;=65,"Senior",30&lt;Table2[[#This Row],[Age]]&gt;64,"Others")</f>
        <v>Others</v>
      </c>
      <c r="I2557" t="s">
        <v>21</v>
      </c>
      <c r="J2557" t="s">
        <v>21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s="9" t="str">
        <f>IF(Table2[[#This Row],[Avg Monthly GB Download]]&lt;5,"Less then 5GB",IF(Table2[[#This Row],[Avg Monthly GB Download]]&gt;=10,"10 or More GB", "Between 5 and 10GB"))</f>
        <v>Between 5 and 10GB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tr" cm="1">
        <f t="array" ref="H2558">_xlfn.IFS(Table2[[#This Row],[Age]]&lt;30,"Under",Table2[[#This Row],[Age]]&gt;=65,"Senior",30&lt;Table2[[#This Row],[Age]]&gt;64,"Others")</f>
        <v>Under</v>
      </c>
      <c r="I2558" t="s">
        <v>25</v>
      </c>
      <c r="J2558" t="s">
        <v>21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s="9" t="str">
        <f>IF(Table2[[#This Row],[Avg Monthly GB Download]]&lt;5,"Less then 5GB",IF(Table2[[#This Row],[Avg Monthly GB Download]]&gt;=10,"10 or More GB", "Between 5 and 10GB"))</f>
        <v>10 or More GB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tr" cm="1">
        <f t="array" ref="H2559">_xlfn.IFS(Table2[[#This Row],[Age]]&lt;30,"Under",Table2[[#This Row],[Age]]&gt;=65,"Senior",30&lt;Table2[[#This Row],[Age]]&gt;64,"Others")</f>
        <v>Others</v>
      </c>
      <c r="I2559" t="s">
        <v>21</v>
      </c>
      <c r="J2559" t="s">
        <v>21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s="9" t="str">
        <f>IF(Table2[[#This Row],[Avg Monthly GB Download]]&lt;5,"Less then 5GB",IF(Table2[[#This Row],[Avg Monthly GB Download]]&gt;=10,"10 or More GB", "Between 5 and 10GB"))</f>
        <v>10 or More GB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tr" cm="1">
        <f t="array" ref="H2560">_xlfn.IFS(Table2[[#This Row],[Age]]&lt;30,"Under",Table2[[#This Row],[Age]]&gt;=65,"Senior",30&lt;Table2[[#This Row],[Age]]&gt;64,"Others")</f>
        <v>Others</v>
      </c>
      <c r="I2560" t="s">
        <v>21</v>
      </c>
      <c r="J2560" t="s">
        <v>21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s="9" t="str">
        <f>IF(Table2[[#This Row],[Avg Monthly GB Download]]&lt;5,"Less then 5GB",IF(Table2[[#This Row],[Avg Monthly GB Download]]&gt;=10,"10 or More GB", "Between 5 and 10GB"))</f>
        <v>10 or More GB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tr" cm="1">
        <f t="array" ref="H2561">_xlfn.IFS(Table2[[#This Row],[Age]]&lt;30,"Under",Table2[[#This Row],[Age]]&gt;=65,"Senior",30&lt;Table2[[#This Row],[Age]]&gt;64,"Others")</f>
        <v>Others</v>
      </c>
      <c r="I2561" t="s">
        <v>21</v>
      </c>
      <c r="J2561" t="s">
        <v>21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s="9" t="str">
        <f>IF(Table2[[#This Row],[Avg Monthly GB Download]]&lt;5,"Less then 5GB",IF(Table2[[#This Row],[Avg Monthly GB Download]]&gt;=10,"10 or More GB", "Between 5 and 10GB"))</f>
        <v>Less then 5GB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tr" cm="1">
        <f t="array" ref="H2562">_xlfn.IFS(Table2[[#This Row],[Age]]&lt;30,"Under",Table2[[#This Row],[Age]]&gt;=65,"Senior",30&lt;Table2[[#This Row],[Age]]&gt;64,"Others")</f>
        <v>Senior</v>
      </c>
      <c r="I2562" t="s">
        <v>21</v>
      </c>
      <c r="J2562" t="s">
        <v>25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s="9" t="str">
        <f>IF(Table2[[#This Row],[Avg Monthly GB Download]]&lt;5,"Less then 5GB",IF(Table2[[#This Row],[Avg Monthly GB Download]]&gt;=10,"10 or More GB", "Between 5 and 10GB"))</f>
        <v>Less then 5GB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tr" cm="1">
        <f t="array" ref="H2563">_xlfn.IFS(Table2[[#This Row],[Age]]&lt;30,"Under",Table2[[#This Row],[Age]]&gt;=65,"Senior",30&lt;Table2[[#This Row],[Age]]&gt;64,"Others")</f>
        <v>Others</v>
      </c>
      <c r="I2563" t="s">
        <v>21</v>
      </c>
      <c r="J2563" t="s">
        <v>21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s="9" t="str">
        <f>IF(Table2[[#This Row],[Avg Monthly GB Download]]&lt;5,"Less then 5GB",IF(Table2[[#This Row],[Avg Monthly GB Download]]&gt;=10,"10 or More GB", "Between 5 and 10GB"))</f>
        <v>Less then 5GB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tr" cm="1">
        <f t="array" ref="H2564">_xlfn.IFS(Table2[[#This Row],[Age]]&lt;30,"Under",Table2[[#This Row],[Age]]&gt;=65,"Senior",30&lt;Table2[[#This Row],[Age]]&gt;64,"Others")</f>
        <v>Senior</v>
      </c>
      <c r="I2564" t="s">
        <v>21</v>
      </c>
      <c r="J2564" t="s">
        <v>25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s="9" t="str">
        <f>IF(Table2[[#This Row],[Avg Monthly GB Download]]&lt;5,"Less then 5GB",IF(Table2[[#This Row],[Avg Monthly GB Download]]&gt;=10,"10 or More GB", "Between 5 and 10GB"))</f>
        <v>Between 5 and 10GB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tr" cm="1">
        <f t="array" ref="H2565">_xlfn.IFS(Table2[[#This Row],[Age]]&lt;30,"Under",Table2[[#This Row],[Age]]&gt;=65,"Senior",30&lt;Table2[[#This Row],[Age]]&gt;64,"Others")</f>
        <v>Senior</v>
      </c>
      <c r="I2565" t="s">
        <v>21</v>
      </c>
      <c r="J2565" t="s">
        <v>25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s="9" t="str">
        <f>IF(Table2[[#This Row],[Avg Monthly GB Download]]&lt;5,"Less then 5GB",IF(Table2[[#This Row],[Avg Monthly GB Download]]&gt;=10,"10 or More GB", "Between 5 and 10GB"))</f>
        <v>Between 5 and 10GB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tr" cm="1">
        <f t="array" ref="H2566">_xlfn.IFS(Table2[[#This Row],[Age]]&lt;30,"Under",Table2[[#This Row],[Age]]&gt;=65,"Senior",30&lt;Table2[[#This Row],[Age]]&gt;64,"Others")</f>
        <v>Senior</v>
      </c>
      <c r="I2566" t="s">
        <v>21</v>
      </c>
      <c r="J2566" t="s">
        <v>25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s="9" t="str">
        <f>IF(Table2[[#This Row],[Avg Monthly GB Download]]&lt;5,"Less then 5GB",IF(Table2[[#This Row],[Avg Monthly GB Download]]&gt;=10,"10 or More GB", "Between 5 and 10GB"))</f>
        <v>Less then 5GB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tr" cm="1">
        <f t="array" ref="H2567">_xlfn.IFS(Table2[[#This Row],[Age]]&lt;30,"Under",Table2[[#This Row],[Age]]&gt;=65,"Senior",30&lt;Table2[[#This Row],[Age]]&gt;64,"Others")</f>
        <v>Others</v>
      </c>
      <c r="I2567" t="s">
        <v>21</v>
      </c>
      <c r="J2567" t="s">
        <v>21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s="9" t="str">
        <f>IF(Table2[[#This Row],[Avg Monthly GB Download]]&lt;5,"Less then 5GB",IF(Table2[[#This Row],[Avg Monthly GB Download]]&gt;=10,"10 or More GB", "Between 5 and 10GB"))</f>
        <v>Less then 5GB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tr" cm="1">
        <f t="array" ref="H2568">_xlfn.IFS(Table2[[#This Row],[Age]]&lt;30,"Under",Table2[[#This Row],[Age]]&gt;=65,"Senior",30&lt;Table2[[#This Row],[Age]]&gt;64,"Others")</f>
        <v>Others</v>
      </c>
      <c r="I2568" t="s">
        <v>21</v>
      </c>
      <c r="J2568" t="s">
        <v>21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s="9" t="str">
        <f>IF(Table2[[#This Row],[Avg Monthly GB Download]]&lt;5,"Less then 5GB",IF(Table2[[#This Row],[Avg Monthly GB Download]]&gt;=10,"10 or More GB", "Between 5 and 10GB"))</f>
        <v>Less then 5GB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tr" cm="1">
        <f t="array" ref="H2569">_xlfn.IFS(Table2[[#This Row],[Age]]&lt;30,"Under",Table2[[#This Row],[Age]]&gt;=65,"Senior",30&lt;Table2[[#This Row],[Age]]&gt;64,"Others")</f>
        <v>Senior</v>
      </c>
      <c r="I2569" t="s">
        <v>21</v>
      </c>
      <c r="J2569" t="s">
        <v>25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s="9" t="str">
        <f>IF(Table2[[#This Row],[Avg Monthly GB Download]]&lt;5,"Less then 5GB",IF(Table2[[#This Row],[Avg Monthly GB Download]]&gt;=10,"10 or More GB", "Between 5 and 10GB"))</f>
        <v>Between 5 and 10GB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tr" cm="1">
        <f t="array" ref="H2570">_xlfn.IFS(Table2[[#This Row],[Age]]&lt;30,"Under",Table2[[#This Row],[Age]]&gt;=65,"Senior",30&lt;Table2[[#This Row],[Age]]&gt;64,"Others")</f>
        <v>Others</v>
      </c>
      <c r="I2570" t="s">
        <v>21</v>
      </c>
      <c r="J2570" t="s">
        <v>21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s="9" t="str">
        <f>IF(Table2[[#This Row],[Avg Monthly GB Download]]&lt;5,"Less then 5GB",IF(Table2[[#This Row],[Avg Monthly GB Download]]&gt;=10,"10 or More GB", "Between 5 and 10GB"))</f>
        <v>Between 5 and 10GB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tr" cm="1">
        <f t="array" ref="H2571">_xlfn.IFS(Table2[[#This Row],[Age]]&lt;30,"Under",Table2[[#This Row],[Age]]&gt;=65,"Senior",30&lt;Table2[[#This Row],[Age]]&gt;64,"Others")</f>
        <v>Under</v>
      </c>
      <c r="I2571" t="s">
        <v>25</v>
      </c>
      <c r="J2571" t="s">
        <v>21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s="9" t="str">
        <f>IF(Table2[[#This Row],[Avg Monthly GB Download]]&lt;5,"Less then 5GB",IF(Table2[[#This Row],[Avg Monthly GB Download]]&gt;=10,"10 or More GB", "Between 5 and 10GB"))</f>
        <v>10 or More GB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tr" cm="1">
        <f t="array" ref="H2572">_xlfn.IFS(Table2[[#This Row],[Age]]&lt;30,"Under",Table2[[#This Row],[Age]]&gt;=65,"Senior",30&lt;Table2[[#This Row],[Age]]&gt;64,"Others")</f>
        <v>Others</v>
      </c>
      <c r="I2572" t="s">
        <v>21</v>
      </c>
      <c r="J2572" t="s">
        <v>21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s="9" t="str">
        <f>IF(Table2[[#This Row],[Avg Monthly GB Download]]&lt;5,"Less then 5GB",IF(Table2[[#This Row],[Avg Monthly GB Download]]&gt;=10,"10 or More GB", "Between 5 and 10GB"))</f>
        <v>Less then 5GB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tr" cm="1">
        <f t="array" ref="H2573">_xlfn.IFS(Table2[[#This Row],[Age]]&lt;30,"Under",Table2[[#This Row],[Age]]&gt;=65,"Senior",30&lt;Table2[[#This Row],[Age]]&gt;64,"Others")</f>
        <v>Others</v>
      </c>
      <c r="I2573" t="s">
        <v>21</v>
      </c>
      <c r="J2573" t="s">
        <v>21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s="9" t="str">
        <f>IF(Table2[[#This Row],[Avg Monthly GB Download]]&lt;5,"Less then 5GB",IF(Table2[[#This Row],[Avg Monthly GB Download]]&gt;=10,"10 or More GB", "Between 5 and 10GB"))</f>
        <v>Less then 5GB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tr" cm="1">
        <f t="array" ref="H2574">_xlfn.IFS(Table2[[#This Row],[Age]]&lt;30,"Under",Table2[[#This Row],[Age]]&gt;=65,"Senior",30&lt;Table2[[#This Row],[Age]]&gt;64,"Others")</f>
        <v>Others</v>
      </c>
      <c r="I2574" t="s">
        <v>21</v>
      </c>
      <c r="J2574" t="s">
        <v>21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s="9" t="str">
        <f>IF(Table2[[#This Row],[Avg Monthly GB Download]]&lt;5,"Less then 5GB",IF(Table2[[#This Row],[Avg Monthly GB Download]]&gt;=10,"10 or More GB", "Between 5 and 10GB"))</f>
        <v>Less then 5GB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tr" cm="1">
        <f t="array" ref="H2575">_xlfn.IFS(Table2[[#This Row],[Age]]&lt;30,"Under",Table2[[#This Row],[Age]]&gt;=65,"Senior",30&lt;Table2[[#This Row],[Age]]&gt;64,"Others")</f>
        <v>Others</v>
      </c>
      <c r="I2575" t="s">
        <v>21</v>
      </c>
      <c r="J2575" t="s">
        <v>21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s="9" t="str">
        <f>IF(Table2[[#This Row],[Avg Monthly GB Download]]&lt;5,"Less then 5GB",IF(Table2[[#This Row],[Avg Monthly GB Download]]&gt;=10,"10 or More GB", "Between 5 and 10GB"))</f>
        <v>Between 5 and 10GB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tr" cm="1">
        <f t="array" ref="H2576">_xlfn.IFS(Table2[[#This Row],[Age]]&lt;30,"Under",Table2[[#This Row],[Age]]&gt;=65,"Senior",30&lt;Table2[[#This Row],[Age]]&gt;64,"Others")</f>
        <v>Others</v>
      </c>
      <c r="I2576" t="s">
        <v>21</v>
      </c>
      <c r="J2576" t="s">
        <v>21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s="9" t="str">
        <f>IF(Table2[[#This Row],[Avg Monthly GB Download]]&lt;5,"Less then 5GB",IF(Table2[[#This Row],[Avg Monthly GB Download]]&gt;=10,"10 or More GB", "Between 5 and 10GB"))</f>
        <v>Less then 5GB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tr" cm="1">
        <f t="array" ref="H2577">_xlfn.IFS(Table2[[#This Row],[Age]]&lt;30,"Under",Table2[[#This Row],[Age]]&gt;=65,"Senior",30&lt;Table2[[#This Row],[Age]]&gt;64,"Others")</f>
        <v>Under</v>
      </c>
      <c r="I2577" t="s">
        <v>25</v>
      </c>
      <c r="J2577" t="s">
        <v>21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s="9" t="str">
        <f>IF(Table2[[#This Row],[Avg Monthly GB Download]]&lt;5,"Less then 5GB",IF(Table2[[#This Row],[Avg Monthly GB Download]]&gt;=10,"10 or More GB", "Between 5 and 10GB"))</f>
        <v>Between 5 and 10GB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tr" cm="1">
        <f t="array" ref="H2578">_xlfn.IFS(Table2[[#This Row],[Age]]&lt;30,"Under",Table2[[#This Row],[Age]]&gt;=65,"Senior",30&lt;Table2[[#This Row],[Age]]&gt;64,"Others")</f>
        <v>Others</v>
      </c>
      <c r="I2578" t="s">
        <v>21</v>
      </c>
      <c r="J2578" t="s">
        <v>21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s="9" t="str">
        <f>IF(Table2[[#This Row],[Avg Monthly GB Download]]&lt;5,"Less then 5GB",IF(Table2[[#This Row],[Avg Monthly GB Download]]&gt;=10,"10 or More GB", "Between 5 and 10GB"))</f>
        <v>Between 5 and 10GB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tr" cm="1">
        <f t="array" ref="H2579">_xlfn.IFS(Table2[[#This Row],[Age]]&lt;30,"Under",Table2[[#This Row],[Age]]&gt;=65,"Senior",30&lt;Table2[[#This Row],[Age]]&gt;64,"Others")</f>
        <v>Others</v>
      </c>
      <c r="I2579" t="s">
        <v>21</v>
      </c>
      <c r="J2579" t="s">
        <v>21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s="9" t="str">
        <f>IF(Table2[[#This Row],[Avg Monthly GB Download]]&lt;5,"Less then 5GB",IF(Table2[[#This Row],[Avg Monthly GB Download]]&gt;=10,"10 or More GB", "Between 5 and 10GB"))</f>
        <v>Between 5 and 10GB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tr" cm="1">
        <f t="array" ref="H2580">_xlfn.IFS(Table2[[#This Row],[Age]]&lt;30,"Under",Table2[[#This Row],[Age]]&gt;=65,"Senior",30&lt;Table2[[#This Row],[Age]]&gt;64,"Others")</f>
        <v>Senior</v>
      </c>
      <c r="I2580" t="s">
        <v>21</v>
      </c>
      <c r="J2580" t="s">
        <v>25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s="9" t="str">
        <f>IF(Table2[[#This Row],[Avg Monthly GB Download]]&lt;5,"Less then 5GB",IF(Table2[[#This Row],[Avg Monthly GB Download]]&gt;=10,"10 or More GB", "Between 5 and 10GB"))</f>
        <v>10 or More GB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tr" cm="1">
        <f t="array" ref="H2581">_xlfn.IFS(Table2[[#This Row],[Age]]&lt;30,"Under",Table2[[#This Row],[Age]]&gt;=65,"Senior",30&lt;Table2[[#This Row],[Age]]&gt;64,"Others")</f>
        <v>Others</v>
      </c>
      <c r="I2581" t="s">
        <v>21</v>
      </c>
      <c r="J2581" t="s">
        <v>21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s="9" t="str">
        <f>IF(Table2[[#This Row],[Avg Monthly GB Download]]&lt;5,"Less then 5GB",IF(Table2[[#This Row],[Avg Monthly GB Download]]&gt;=10,"10 or More GB", "Between 5 and 10GB"))</f>
        <v>10 or More GB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tr" cm="1">
        <f t="array" ref="H2582">_xlfn.IFS(Table2[[#This Row],[Age]]&lt;30,"Under",Table2[[#This Row],[Age]]&gt;=65,"Senior",30&lt;Table2[[#This Row],[Age]]&gt;64,"Others")</f>
        <v>Others</v>
      </c>
      <c r="I2582" t="s">
        <v>21</v>
      </c>
      <c r="J2582" t="s">
        <v>21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s="9" t="str">
        <f>IF(Table2[[#This Row],[Avg Monthly GB Download]]&lt;5,"Less then 5GB",IF(Table2[[#This Row],[Avg Monthly GB Download]]&gt;=10,"10 or More GB", "Between 5 and 10GB"))</f>
        <v>10 or More GB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tr" cm="1">
        <f t="array" ref="H2583">_xlfn.IFS(Table2[[#This Row],[Age]]&lt;30,"Under",Table2[[#This Row],[Age]]&gt;=65,"Senior",30&lt;Table2[[#This Row],[Age]]&gt;64,"Others")</f>
        <v>Others</v>
      </c>
      <c r="I2583" t="s">
        <v>21</v>
      </c>
      <c r="J2583" t="s">
        <v>21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s="9" t="str">
        <f>IF(Table2[[#This Row],[Avg Monthly GB Download]]&lt;5,"Less then 5GB",IF(Table2[[#This Row],[Avg Monthly GB Download]]&gt;=10,"10 or More GB", "Between 5 and 10GB"))</f>
        <v>Less then 5GB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tr" cm="1">
        <f t="array" ref="H2584">_xlfn.IFS(Table2[[#This Row],[Age]]&lt;30,"Under",Table2[[#This Row],[Age]]&gt;=65,"Senior",30&lt;Table2[[#This Row],[Age]]&gt;64,"Others")</f>
        <v>Under</v>
      </c>
      <c r="I2584" t="s">
        <v>25</v>
      </c>
      <c r="J2584" t="s">
        <v>21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s="9" t="str">
        <f>IF(Table2[[#This Row],[Avg Monthly GB Download]]&lt;5,"Less then 5GB",IF(Table2[[#This Row],[Avg Monthly GB Download]]&gt;=10,"10 or More GB", "Between 5 and 10GB"))</f>
        <v>10 or More GB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tr" cm="1">
        <f t="array" ref="H2585">_xlfn.IFS(Table2[[#This Row],[Age]]&lt;30,"Under",Table2[[#This Row],[Age]]&gt;=65,"Senior",30&lt;Table2[[#This Row],[Age]]&gt;64,"Others")</f>
        <v>Under</v>
      </c>
      <c r="I2585" t="s">
        <v>25</v>
      </c>
      <c r="J2585" t="s">
        <v>21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s="9" t="str">
        <f>IF(Table2[[#This Row],[Avg Monthly GB Download]]&lt;5,"Less then 5GB",IF(Table2[[#This Row],[Avg Monthly GB Download]]&gt;=10,"10 or More GB", "Between 5 and 10GB"))</f>
        <v>10 or More GB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tr" cm="1">
        <f t="array" ref="H2586">_xlfn.IFS(Table2[[#This Row],[Age]]&lt;30,"Under",Table2[[#This Row],[Age]]&gt;=65,"Senior",30&lt;Table2[[#This Row],[Age]]&gt;64,"Others")</f>
        <v>Others</v>
      </c>
      <c r="I2586" t="s">
        <v>21</v>
      </c>
      <c r="J2586" t="s">
        <v>21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s="9" t="str">
        <f>IF(Table2[[#This Row],[Avg Monthly GB Download]]&lt;5,"Less then 5GB",IF(Table2[[#This Row],[Avg Monthly GB Download]]&gt;=10,"10 or More GB", "Between 5 and 10GB"))</f>
        <v>10 or More GB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tr" cm="1">
        <f t="array" ref="H2587">_xlfn.IFS(Table2[[#This Row],[Age]]&lt;30,"Under",Table2[[#This Row],[Age]]&gt;=65,"Senior",30&lt;Table2[[#This Row],[Age]]&gt;64,"Others")</f>
        <v>Others</v>
      </c>
      <c r="I2587" t="s">
        <v>21</v>
      </c>
      <c r="J2587" t="s">
        <v>21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s="9" t="str">
        <f>IF(Table2[[#This Row],[Avg Monthly GB Download]]&lt;5,"Less then 5GB",IF(Table2[[#This Row],[Avg Monthly GB Download]]&gt;=10,"10 or More GB", "Between 5 and 10GB"))</f>
        <v>10 or More GB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tr" cm="1">
        <f t="array" ref="H2588">_xlfn.IFS(Table2[[#This Row],[Age]]&lt;30,"Under",Table2[[#This Row],[Age]]&gt;=65,"Senior",30&lt;Table2[[#This Row],[Age]]&gt;64,"Others")</f>
        <v>Under</v>
      </c>
      <c r="I2588" t="s">
        <v>25</v>
      </c>
      <c r="J2588" t="s">
        <v>21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s="9" t="str">
        <f>IF(Table2[[#This Row],[Avg Monthly GB Download]]&lt;5,"Less then 5GB",IF(Table2[[#This Row],[Avg Monthly GB Download]]&gt;=10,"10 or More GB", "Between 5 and 10GB"))</f>
        <v>10 or More GB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tr" cm="1">
        <f t="array" ref="H2589">_xlfn.IFS(Table2[[#This Row],[Age]]&lt;30,"Under",Table2[[#This Row],[Age]]&gt;=65,"Senior",30&lt;Table2[[#This Row],[Age]]&gt;64,"Others")</f>
        <v>Others</v>
      </c>
      <c r="I2589" t="s">
        <v>21</v>
      </c>
      <c r="J2589" t="s">
        <v>21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s="9" t="str">
        <f>IF(Table2[[#This Row],[Avg Monthly GB Download]]&lt;5,"Less then 5GB",IF(Table2[[#This Row],[Avg Monthly GB Download]]&gt;=10,"10 or More GB", "Between 5 and 10GB"))</f>
        <v>Between 5 and 10GB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tr" cm="1">
        <f t="array" ref="H2590">_xlfn.IFS(Table2[[#This Row],[Age]]&lt;30,"Under",Table2[[#This Row],[Age]]&gt;=65,"Senior",30&lt;Table2[[#This Row],[Age]]&gt;64,"Others")</f>
        <v>Others</v>
      </c>
      <c r="I2590" t="s">
        <v>21</v>
      </c>
      <c r="J2590" t="s">
        <v>21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s="9" t="str">
        <f>IF(Table2[[#This Row],[Avg Monthly GB Download]]&lt;5,"Less then 5GB",IF(Table2[[#This Row],[Avg Monthly GB Download]]&gt;=10,"10 or More GB", "Between 5 and 10GB"))</f>
        <v>10 or More GB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tr" cm="1">
        <f t="array" ref="H2591">_xlfn.IFS(Table2[[#This Row],[Age]]&lt;30,"Under",Table2[[#This Row],[Age]]&gt;=65,"Senior",30&lt;Table2[[#This Row],[Age]]&gt;64,"Others")</f>
        <v>Others</v>
      </c>
      <c r="I2591" t="s">
        <v>21</v>
      </c>
      <c r="J2591" t="s">
        <v>21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s="9" t="str">
        <f>IF(Table2[[#This Row],[Avg Monthly GB Download]]&lt;5,"Less then 5GB",IF(Table2[[#This Row],[Avg Monthly GB Download]]&gt;=10,"10 or More GB", "Between 5 and 10GB"))</f>
        <v>Between 5 and 10GB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tr" cm="1">
        <f t="array" ref="H2592">_xlfn.IFS(Table2[[#This Row],[Age]]&lt;30,"Under",Table2[[#This Row],[Age]]&gt;=65,"Senior",30&lt;Table2[[#This Row],[Age]]&gt;64,"Others")</f>
        <v>Others</v>
      </c>
      <c r="I2592" t="s">
        <v>21</v>
      </c>
      <c r="J2592" t="s">
        <v>21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s="9" t="str">
        <f>IF(Table2[[#This Row],[Avg Monthly GB Download]]&lt;5,"Less then 5GB",IF(Table2[[#This Row],[Avg Monthly GB Download]]&gt;=10,"10 or More GB", "Between 5 and 10GB"))</f>
        <v>Less then 5GB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tr" cm="1">
        <f t="array" ref="H2593">_xlfn.IFS(Table2[[#This Row],[Age]]&lt;30,"Under",Table2[[#This Row],[Age]]&gt;=65,"Senior",30&lt;Table2[[#This Row],[Age]]&gt;64,"Others")</f>
        <v>Senior</v>
      </c>
      <c r="I2593" t="s">
        <v>21</v>
      </c>
      <c r="J2593" t="s">
        <v>25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s="9" t="str">
        <f>IF(Table2[[#This Row],[Avg Monthly GB Download]]&lt;5,"Less then 5GB",IF(Table2[[#This Row],[Avg Monthly GB Download]]&gt;=10,"10 or More GB", "Between 5 and 10GB"))</f>
        <v>Between 5 and 10GB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tr" cm="1">
        <f t="array" ref="H2594">_xlfn.IFS(Table2[[#This Row],[Age]]&lt;30,"Under",Table2[[#This Row],[Age]]&gt;=65,"Senior",30&lt;Table2[[#This Row],[Age]]&gt;64,"Others")</f>
        <v>Others</v>
      </c>
      <c r="I2594" t="s">
        <v>21</v>
      </c>
      <c r="J2594" t="s">
        <v>21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s="9" t="str">
        <f>IF(Table2[[#This Row],[Avg Monthly GB Download]]&lt;5,"Less then 5GB",IF(Table2[[#This Row],[Avg Monthly GB Download]]&gt;=10,"10 or More GB", "Between 5 and 10GB"))</f>
        <v>10 or More GB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tr" cm="1">
        <f t="array" ref="H2595">_xlfn.IFS(Table2[[#This Row],[Age]]&lt;30,"Under",Table2[[#This Row],[Age]]&gt;=65,"Senior",30&lt;Table2[[#This Row],[Age]]&gt;64,"Others")</f>
        <v>Others</v>
      </c>
      <c r="I2595" t="s">
        <v>21</v>
      </c>
      <c r="J2595" t="s">
        <v>21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s="9" t="str">
        <f>IF(Table2[[#This Row],[Avg Monthly GB Download]]&lt;5,"Less then 5GB",IF(Table2[[#This Row],[Avg Monthly GB Download]]&gt;=10,"10 or More GB", "Between 5 and 10GB"))</f>
        <v>Between 5 and 10GB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tr" cm="1">
        <f t="array" ref="H2596">_xlfn.IFS(Table2[[#This Row],[Age]]&lt;30,"Under",Table2[[#This Row],[Age]]&gt;=65,"Senior",30&lt;Table2[[#This Row],[Age]]&gt;64,"Others")</f>
        <v>Under</v>
      </c>
      <c r="I2596" t="s">
        <v>25</v>
      </c>
      <c r="J2596" t="s">
        <v>21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s="9" t="str">
        <f>IF(Table2[[#This Row],[Avg Monthly GB Download]]&lt;5,"Less then 5GB",IF(Table2[[#This Row],[Avg Monthly GB Download]]&gt;=10,"10 or More GB", "Between 5 and 10GB"))</f>
        <v>10 or More GB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tr" cm="1">
        <f t="array" ref="H2597">_xlfn.IFS(Table2[[#This Row],[Age]]&lt;30,"Under",Table2[[#This Row],[Age]]&gt;=65,"Senior",30&lt;Table2[[#This Row],[Age]]&gt;64,"Others")</f>
        <v>Under</v>
      </c>
      <c r="I2597" t="s">
        <v>25</v>
      </c>
      <c r="J2597" t="s">
        <v>21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s="9" t="str">
        <f>IF(Table2[[#This Row],[Avg Monthly GB Download]]&lt;5,"Less then 5GB",IF(Table2[[#This Row],[Avg Monthly GB Download]]&gt;=10,"10 or More GB", "Between 5 and 10GB"))</f>
        <v>10 or More GB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tr" cm="1">
        <f t="array" ref="H2598">_xlfn.IFS(Table2[[#This Row],[Age]]&lt;30,"Under",Table2[[#This Row],[Age]]&gt;=65,"Senior",30&lt;Table2[[#This Row],[Age]]&gt;64,"Others")</f>
        <v>Others</v>
      </c>
      <c r="I2598" t="s">
        <v>21</v>
      </c>
      <c r="J2598" t="s">
        <v>21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s="9" t="str">
        <f>IF(Table2[[#This Row],[Avg Monthly GB Download]]&lt;5,"Less then 5GB",IF(Table2[[#This Row],[Avg Monthly GB Download]]&gt;=10,"10 or More GB", "Between 5 and 10GB"))</f>
        <v>Between 5 and 10GB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tr" cm="1">
        <f t="array" ref="H2599">_xlfn.IFS(Table2[[#This Row],[Age]]&lt;30,"Under",Table2[[#This Row],[Age]]&gt;=65,"Senior",30&lt;Table2[[#This Row],[Age]]&gt;64,"Others")</f>
        <v>Others</v>
      </c>
      <c r="I2599" t="s">
        <v>21</v>
      </c>
      <c r="J2599" t="s">
        <v>21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s="9" t="str">
        <f>IF(Table2[[#This Row],[Avg Monthly GB Download]]&lt;5,"Less then 5GB",IF(Table2[[#This Row],[Avg Monthly GB Download]]&gt;=10,"10 or More GB", "Between 5 and 10GB"))</f>
        <v>10 or More GB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tr" cm="1">
        <f t="array" ref="H2600">_xlfn.IFS(Table2[[#This Row],[Age]]&lt;30,"Under",Table2[[#This Row],[Age]]&gt;=65,"Senior",30&lt;Table2[[#This Row],[Age]]&gt;64,"Others")</f>
        <v>Under</v>
      </c>
      <c r="I2600" t="s">
        <v>25</v>
      </c>
      <c r="J2600" t="s">
        <v>21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s="9" t="str">
        <f>IF(Table2[[#This Row],[Avg Monthly GB Download]]&lt;5,"Less then 5GB",IF(Table2[[#This Row],[Avg Monthly GB Download]]&gt;=10,"10 or More GB", "Between 5 and 10GB"))</f>
        <v>10 or More GB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tr" cm="1">
        <f t="array" ref="H2601">_xlfn.IFS(Table2[[#This Row],[Age]]&lt;30,"Under",Table2[[#This Row],[Age]]&gt;=65,"Senior",30&lt;Table2[[#This Row],[Age]]&gt;64,"Others")</f>
        <v>Others</v>
      </c>
      <c r="I2601" t="s">
        <v>21</v>
      </c>
      <c r="J2601" t="s">
        <v>21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s="9" t="str">
        <f>IF(Table2[[#This Row],[Avg Monthly GB Download]]&lt;5,"Less then 5GB",IF(Table2[[#This Row],[Avg Monthly GB Download]]&gt;=10,"10 or More GB", "Between 5 and 10GB"))</f>
        <v>Between 5 and 10GB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tr" cm="1">
        <f t="array" ref="H2602">_xlfn.IFS(Table2[[#This Row],[Age]]&lt;30,"Under",Table2[[#This Row],[Age]]&gt;=65,"Senior",30&lt;Table2[[#This Row],[Age]]&gt;64,"Others")</f>
        <v>Others</v>
      </c>
      <c r="I2602" t="s">
        <v>21</v>
      </c>
      <c r="J2602" t="s">
        <v>21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s="9" t="str">
        <f>IF(Table2[[#This Row],[Avg Monthly GB Download]]&lt;5,"Less then 5GB",IF(Table2[[#This Row],[Avg Monthly GB Download]]&gt;=10,"10 or More GB", "Between 5 and 10GB"))</f>
        <v>Less then 5GB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tr" cm="1">
        <f t="array" ref="H2603">_xlfn.IFS(Table2[[#This Row],[Age]]&lt;30,"Under",Table2[[#This Row],[Age]]&gt;=65,"Senior",30&lt;Table2[[#This Row],[Age]]&gt;64,"Others")</f>
        <v>Senior</v>
      </c>
      <c r="I2603" t="s">
        <v>21</v>
      </c>
      <c r="J2603" t="s">
        <v>25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s="9" t="str">
        <f>IF(Table2[[#This Row],[Avg Monthly GB Download]]&lt;5,"Less then 5GB",IF(Table2[[#This Row],[Avg Monthly GB Download]]&gt;=10,"10 or More GB", "Between 5 and 10GB"))</f>
        <v>Less then 5GB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tr" cm="1">
        <f t="array" ref="H2604">_xlfn.IFS(Table2[[#This Row],[Age]]&lt;30,"Under",Table2[[#This Row],[Age]]&gt;=65,"Senior",30&lt;Table2[[#This Row],[Age]]&gt;64,"Others")</f>
        <v>Under</v>
      </c>
      <c r="I2604" t="s">
        <v>25</v>
      </c>
      <c r="J2604" t="s">
        <v>21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s="9" t="str">
        <f>IF(Table2[[#This Row],[Avg Monthly GB Download]]&lt;5,"Less then 5GB",IF(Table2[[#This Row],[Avg Monthly GB Download]]&gt;=10,"10 or More GB", "Between 5 and 10GB"))</f>
        <v>10 or More GB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tr" cm="1">
        <f t="array" ref="H2605">_xlfn.IFS(Table2[[#This Row],[Age]]&lt;30,"Under",Table2[[#This Row],[Age]]&gt;=65,"Senior",30&lt;Table2[[#This Row],[Age]]&gt;64,"Others")</f>
        <v>Others</v>
      </c>
      <c r="I2605" t="s">
        <v>21</v>
      </c>
      <c r="J2605" t="s">
        <v>21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s="9" t="str">
        <f>IF(Table2[[#This Row],[Avg Monthly GB Download]]&lt;5,"Less then 5GB",IF(Table2[[#This Row],[Avg Monthly GB Download]]&gt;=10,"10 or More GB", "Between 5 and 10GB"))</f>
        <v>Less then 5GB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tr" cm="1">
        <f t="array" ref="H2606">_xlfn.IFS(Table2[[#This Row],[Age]]&lt;30,"Under",Table2[[#This Row],[Age]]&gt;=65,"Senior",30&lt;Table2[[#This Row],[Age]]&gt;64,"Others")</f>
        <v>Senior</v>
      </c>
      <c r="I2606" t="s">
        <v>21</v>
      </c>
      <c r="J2606" t="s">
        <v>25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s="9" t="str">
        <f>IF(Table2[[#This Row],[Avg Monthly GB Download]]&lt;5,"Less then 5GB",IF(Table2[[#This Row],[Avg Monthly GB Download]]&gt;=10,"10 or More GB", "Between 5 and 10GB"))</f>
        <v>Less then 5GB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tr" cm="1">
        <f t="array" ref="H2607">_xlfn.IFS(Table2[[#This Row],[Age]]&lt;30,"Under",Table2[[#This Row],[Age]]&gt;=65,"Senior",30&lt;Table2[[#This Row],[Age]]&gt;64,"Others")</f>
        <v>Under</v>
      </c>
      <c r="I2607" t="s">
        <v>25</v>
      </c>
      <c r="J2607" t="s">
        <v>21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s="9" t="str">
        <f>IF(Table2[[#This Row],[Avg Monthly GB Download]]&lt;5,"Less then 5GB",IF(Table2[[#This Row],[Avg Monthly GB Download]]&gt;=10,"10 or More GB", "Between 5 and 10GB"))</f>
        <v>10 or More GB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tr" cm="1">
        <f t="array" ref="H2608">_xlfn.IFS(Table2[[#This Row],[Age]]&lt;30,"Under",Table2[[#This Row],[Age]]&gt;=65,"Senior",30&lt;Table2[[#This Row],[Age]]&gt;64,"Others")</f>
        <v>Others</v>
      </c>
      <c r="I2608" t="s">
        <v>21</v>
      </c>
      <c r="J2608" t="s">
        <v>21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s="9" t="str">
        <f>IF(Table2[[#This Row],[Avg Monthly GB Download]]&lt;5,"Less then 5GB",IF(Table2[[#This Row],[Avg Monthly GB Download]]&gt;=10,"10 or More GB", "Between 5 and 10GB"))</f>
        <v>Between 5 and 10GB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tr" cm="1">
        <f t="array" ref="H2609">_xlfn.IFS(Table2[[#This Row],[Age]]&lt;30,"Under",Table2[[#This Row],[Age]]&gt;=65,"Senior",30&lt;Table2[[#This Row],[Age]]&gt;64,"Others")</f>
        <v>Under</v>
      </c>
      <c r="I2609" t="s">
        <v>25</v>
      </c>
      <c r="J2609" t="s">
        <v>21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s="9" t="str">
        <f>IF(Table2[[#This Row],[Avg Monthly GB Download]]&lt;5,"Less then 5GB",IF(Table2[[#This Row],[Avg Monthly GB Download]]&gt;=10,"10 or More GB", "Between 5 and 10GB"))</f>
        <v>10 or More GB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tr" cm="1">
        <f t="array" ref="H2610">_xlfn.IFS(Table2[[#This Row],[Age]]&lt;30,"Under",Table2[[#This Row],[Age]]&gt;=65,"Senior",30&lt;Table2[[#This Row],[Age]]&gt;64,"Others")</f>
        <v>Others</v>
      </c>
      <c r="I2610" t="s">
        <v>21</v>
      </c>
      <c r="J2610" t="s">
        <v>21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s="9" t="str">
        <f>IF(Table2[[#This Row],[Avg Monthly GB Download]]&lt;5,"Less then 5GB",IF(Table2[[#This Row],[Avg Monthly GB Download]]&gt;=10,"10 or More GB", "Between 5 and 10GB"))</f>
        <v>Less then 5GB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tr" cm="1">
        <f t="array" ref="H2611">_xlfn.IFS(Table2[[#This Row],[Age]]&lt;30,"Under",Table2[[#This Row],[Age]]&gt;=65,"Senior",30&lt;Table2[[#This Row],[Age]]&gt;64,"Others")</f>
        <v>Senior</v>
      </c>
      <c r="I2611" t="s">
        <v>21</v>
      </c>
      <c r="J2611" t="s">
        <v>25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s="9" t="str">
        <f>IF(Table2[[#This Row],[Avg Monthly GB Download]]&lt;5,"Less then 5GB",IF(Table2[[#This Row],[Avg Monthly GB Download]]&gt;=10,"10 or More GB", "Between 5 and 10GB"))</f>
        <v>Between 5 and 10GB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tr" cm="1">
        <f t="array" ref="H2612">_xlfn.IFS(Table2[[#This Row],[Age]]&lt;30,"Under",Table2[[#This Row],[Age]]&gt;=65,"Senior",30&lt;Table2[[#This Row],[Age]]&gt;64,"Others")</f>
        <v>Senior</v>
      </c>
      <c r="I2612" t="s">
        <v>21</v>
      </c>
      <c r="J2612" t="s">
        <v>25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s="9" t="str">
        <f>IF(Table2[[#This Row],[Avg Monthly GB Download]]&lt;5,"Less then 5GB",IF(Table2[[#This Row],[Avg Monthly GB Download]]&gt;=10,"10 or More GB", "Between 5 and 10GB"))</f>
        <v>Between 5 and 10GB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tr" cm="1">
        <f t="array" ref="H2613">_xlfn.IFS(Table2[[#This Row],[Age]]&lt;30,"Under",Table2[[#This Row],[Age]]&gt;=65,"Senior",30&lt;Table2[[#This Row],[Age]]&gt;64,"Others")</f>
        <v>Senior</v>
      </c>
      <c r="I2613" t="s">
        <v>21</v>
      </c>
      <c r="J2613" t="s">
        <v>25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s="9" t="str">
        <f>IF(Table2[[#This Row],[Avg Monthly GB Download]]&lt;5,"Less then 5GB",IF(Table2[[#This Row],[Avg Monthly GB Download]]&gt;=10,"10 or More GB", "Between 5 and 10GB"))</f>
        <v>Less then 5GB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tr" cm="1">
        <f t="array" ref="H2614">_xlfn.IFS(Table2[[#This Row],[Age]]&lt;30,"Under",Table2[[#This Row],[Age]]&gt;=65,"Senior",30&lt;Table2[[#This Row],[Age]]&gt;64,"Others")</f>
        <v>Others</v>
      </c>
      <c r="I2614" t="s">
        <v>21</v>
      </c>
      <c r="J2614" t="s">
        <v>21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s="9" t="str">
        <f>IF(Table2[[#This Row],[Avg Monthly GB Download]]&lt;5,"Less then 5GB",IF(Table2[[#This Row],[Avg Monthly GB Download]]&gt;=10,"10 or More GB", "Between 5 and 10GB"))</f>
        <v>Between 5 and 10GB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tr" cm="1">
        <f t="array" ref="H2615">_xlfn.IFS(Table2[[#This Row],[Age]]&lt;30,"Under",Table2[[#This Row],[Age]]&gt;=65,"Senior",30&lt;Table2[[#This Row],[Age]]&gt;64,"Others")</f>
        <v>Senior</v>
      </c>
      <c r="I2615" t="s">
        <v>21</v>
      </c>
      <c r="J2615" t="s">
        <v>25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s="9" t="str">
        <f>IF(Table2[[#This Row],[Avg Monthly GB Download]]&lt;5,"Less then 5GB",IF(Table2[[#This Row],[Avg Monthly GB Download]]&gt;=10,"10 or More GB", "Between 5 and 10GB"))</f>
        <v>Less then 5GB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tr" cm="1">
        <f t="array" ref="H2616">_xlfn.IFS(Table2[[#This Row],[Age]]&lt;30,"Under",Table2[[#This Row],[Age]]&gt;=65,"Senior",30&lt;Table2[[#This Row],[Age]]&gt;64,"Others")</f>
        <v>Others</v>
      </c>
      <c r="I2616" t="s">
        <v>21</v>
      </c>
      <c r="J2616" t="s">
        <v>21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s="9" t="str">
        <f>IF(Table2[[#This Row],[Avg Monthly GB Download]]&lt;5,"Less then 5GB",IF(Table2[[#This Row],[Avg Monthly GB Download]]&gt;=10,"10 or More GB", "Between 5 and 10GB"))</f>
        <v>Between 5 and 10GB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tr" cm="1">
        <f t="array" ref="H2617">_xlfn.IFS(Table2[[#This Row],[Age]]&lt;30,"Under",Table2[[#This Row],[Age]]&gt;=65,"Senior",30&lt;Table2[[#This Row],[Age]]&gt;64,"Others")</f>
        <v>Others</v>
      </c>
      <c r="I2617" t="s">
        <v>21</v>
      </c>
      <c r="J2617" t="s">
        <v>21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s="9" t="str">
        <f>IF(Table2[[#This Row],[Avg Monthly GB Download]]&lt;5,"Less then 5GB",IF(Table2[[#This Row],[Avg Monthly GB Download]]&gt;=10,"10 or More GB", "Between 5 and 10GB"))</f>
        <v>Less then 5GB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tr" cm="1">
        <f t="array" ref="H2618">_xlfn.IFS(Table2[[#This Row],[Age]]&lt;30,"Under",Table2[[#This Row],[Age]]&gt;=65,"Senior",30&lt;Table2[[#This Row],[Age]]&gt;64,"Others")</f>
        <v>Others</v>
      </c>
      <c r="I2618" t="s">
        <v>21</v>
      </c>
      <c r="J2618" t="s">
        <v>21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s="9" t="str">
        <f>IF(Table2[[#This Row],[Avg Monthly GB Download]]&lt;5,"Less then 5GB",IF(Table2[[#This Row],[Avg Monthly GB Download]]&gt;=10,"10 or More GB", "Between 5 and 10GB"))</f>
        <v>Less then 5GB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tr" cm="1">
        <f t="array" ref="H2619">_xlfn.IFS(Table2[[#This Row],[Age]]&lt;30,"Under",Table2[[#This Row],[Age]]&gt;=65,"Senior",30&lt;Table2[[#This Row],[Age]]&gt;64,"Others")</f>
        <v>Senior</v>
      </c>
      <c r="I2619" t="s">
        <v>21</v>
      </c>
      <c r="J2619" t="s">
        <v>25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s="9" t="str">
        <f>IF(Table2[[#This Row],[Avg Monthly GB Download]]&lt;5,"Less then 5GB",IF(Table2[[#This Row],[Avg Monthly GB Download]]&gt;=10,"10 or More GB", "Between 5 and 10GB"))</f>
        <v>Less then 5GB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tr" cm="1">
        <f t="array" ref="H2620">_xlfn.IFS(Table2[[#This Row],[Age]]&lt;30,"Under",Table2[[#This Row],[Age]]&gt;=65,"Senior",30&lt;Table2[[#This Row],[Age]]&gt;64,"Others")</f>
        <v>Others</v>
      </c>
      <c r="I2620" t="s">
        <v>21</v>
      </c>
      <c r="J2620" t="s">
        <v>21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s="9" t="str">
        <f>IF(Table2[[#This Row],[Avg Monthly GB Download]]&lt;5,"Less then 5GB",IF(Table2[[#This Row],[Avg Monthly GB Download]]&gt;=10,"10 or More GB", "Between 5 and 10GB"))</f>
        <v>Between 5 and 10GB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tr" cm="1">
        <f t="array" ref="H2621">_xlfn.IFS(Table2[[#This Row],[Age]]&lt;30,"Under",Table2[[#This Row],[Age]]&gt;=65,"Senior",30&lt;Table2[[#This Row],[Age]]&gt;64,"Others")</f>
        <v>Others</v>
      </c>
      <c r="I2621" t="s">
        <v>21</v>
      </c>
      <c r="J2621" t="s">
        <v>21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s="9" t="str">
        <f>IF(Table2[[#This Row],[Avg Monthly GB Download]]&lt;5,"Less then 5GB",IF(Table2[[#This Row],[Avg Monthly GB Download]]&gt;=10,"10 or More GB", "Between 5 and 10GB"))</f>
        <v>Less then 5GB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tr" cm="1">
        <f t="array" ref="H2622">_xlfn.IFS(Table2[[#This Row],[Age]]&lt;30,"Under",Table2[[#This Row],[Age]]&gt;=65,"Senior",30&lt;Table2[[#This Row],[Age]]&gt;64,"Others")</f>
        <v>Under</v>
      </c>
      <c r="I2622" t="s">
        <v>25</v>
      </c>
      <c r="J2622" t="s">
        <v>21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s="9" t="str">
        <f>IF(Table2[[#This Row],[Avg Monthly GB Download]]&lt;5,"Less then 5GB",IF(Table2[[#This Row],[Avg Monthly GB Download]]&gt;=10,"10 or More GB", "Between 5 and 10GB"))</f>
        <v>10 or More GB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tr" cm="1">
        <f t="array" ref="H2623">_xlfn.IFS(Table2[[#This Row],[Age]]&lt;30,"Under",Table2[[#This Row],[Age]]&gt;=65,"Senior",30&lt;Table2[[#This Row],[Age]]&gt;64,"Others")</f>
        <v>Others</v>
      </c>
      <c r="I2623" t="s">
        <v>21</v>
      </c>
      <c r="J2623" t="s">
        <v>21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s="9" t="str">
        <f>IF(Table2[[#This Row],[Avg Monthly GB Download]]&lt;5,"Less then 5GB",IF(Table2[[#This Row],[Avg Monthly GB Download]]&gt;=10,"10 or More GB", "Between 5 and 10GB"))</f>
        <v>Less then 5GB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tr" cm="1">
        <f t="array" ref="H2624">_xlfn.IFS(Table2[[#This Row],[Age]]&lt;30,"Under",Table2[[#This Row],[Age]]&gt;=65,"Senior",30&lt;Table2[[#This Row],[Age]]&gt;64,"Others")</f>
        <v>Others</v>
      </c>
      <c r="I2624" t="s">
        <v>21</v>
      </c>
      <c r="J2624" t="s">
        <v>21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s="9" t="str">
        <f>IF(Table2[[#This Row],[Avg Monthly GB Download]]&lt;5,"Less then 5GB",IF(Table2[[#This Row],[Avg Monthly GB Download]]&gt;=10,"10 or More GB", "Between 5 and 10GB"))</f>
        <v>Between 5 and 10GB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tr" cm="1">
        <f t="array" ref="H2625">_xlfn.IFS(Table2[[#This Row],[Age]]&lt;30,"Under",Table2[[#This Row],[Age]]&gt;=65,"Senior",30&lt;Table2[[#This Row],[Age]]&gt;64,"Others")</f>
        <v>Senior</v>
      </c>
      <c r="I2625" t="s">
        <v>21</v>
      </c>
      <c r="J2625" t="s">
        <v>25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s="9" t="str">
        <f>IF(Table2[[#This Row],[Avg Monthly GB Download]]&lt;5,"Less then 5GB",IF(Table2[[#This Row],[Avg Monthly GB Download]]&gt;=10,"10 or More GB", "Between 5 and 10GB"))</f>
        <v>Between 5 and 10GB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tr" cm="1">
        <f t="array" ref="H2626">_xlfn.IFS(Table2[[#This Row],[Age]]&lt;30,"Under",Table2[[#This Row],[Age]]&gt;=65,"Senior",30&lt;Table2[[#This Row],[Age]]&gt;64,"Others")</f>
        <v>Others</v>
      </c>
      <c r="I2626" t="s">
        <v>21</v>
      </c>
      <c r="J2626" t="s">
        <v>21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s="9" t="str">
        <f>IF(Table2[[#This Row],[Avg Monthly GB Download]]&lt;5,"Less then 5GB",IF(Table2[[#This Row],[Avg Monthly GB Download]]&gt;=10,"10 or More GB", "Between 5 and 10GB"))</f>
        <v>10 or More GB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tr" cm="1">
        <f t="array" ref="H2627">_xlfn.IFS(Table2[[#This Row],[Age]]&lt;30,"Under",Table2[[#This Row],[Age]]&gt;=65,"Senior",30&lt;Table2[[#This Row],[Age]]&gt;64,"Others")</f>
        <v>Under</v>
      </c>
      <c r="I2627" t="s">
        <v>25</v>
      </c>
      <c r="J2627" t="s">
        <v>21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s="9" t="str">
        <f>IF(Table2[[#This Row],[Avg Monthly GB Download]]&lt;5,"Less then 5GB",IF(Table2[[#This Row],[Avg Monthly GB Download]]&gt;=10,"10 or More GB", "Between 5 and 10GB"))</f>
        <v>Between 5 and 10GB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tr" cm="1">
        <f t="array" ref="H2628">_xlfn.IFS(Table2[[#This Row],[Age]]&lt;30,"Under",Table2[[#This Row],[Age]]&gt;=65,"Senior",30&lt;Table2[[#This Row],[Age]]&gt;64,"Others")</f>
        <v>Others</v>
      </c>
      <c r="I2628" t="s">
        <v>21</v>
      </c>
      <c r="J2628" t="s">
        <v>21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s="9" t="str">
        <f>IF(Table2[[#This Row],[Avg Monthly GB Download]]&lt;5,"Less then 5GB",IF(Table2[[#This Row],[Avg Monthly GB Download]]&gt;=10,"10 or More GB", "Between 5 and 10GB"))</f>
        <v>Less then 5GB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tr" cm="1">
        <f t="array" ref="H2629">_xlfn.IFS(Table2[[#This Row],[Age]]&lt;30,"Under",Table2[[#This Row],[Age]]&gt;=65,"Senior",30&lt;Table2[[#This Row],[Age]]&gt;64,"Others")</f>
        <v>Under</v>
      </c>
      <c r="I2629" t="s">
        <v>25</v>
      </c>
      <c r="J2629" t="s">
        <v>21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s="9" t="str">
        <f>IF(Table2[[#This Row],[Avg Monthly GB Download]]&lt;5,"Less then 5GB",IF(Table2[[#This Row],[Avg Monthly GB Download]]&gt;=10,"10 or More GB", "Between 5 and 10GB"))</f>
        <v>10 or More GB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tr" cm="1">
        <f t="array" ref="H2630">_xlfn.IFS(Table2[[#This Row],[Age]]&lt;30,"Under",Table2[[#This Row],[Age]]&gt;=65,"Senior",30&lt;Table2[[#This Row],[Age]]&gt;64,"Others")</f>
        <v>Others</v>
      </c>
      <c r="I2630" t="s">
        <v>21</v>
      </c>
      <c r="J2630" t="s">
        <v>21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s="9" t="str">
        <f>IF(Table2[[#This Row],[Avg Monthly GB Download]]&lt;5,"Less then 5GB",IF(Table2[[#This Row],[Avg Monthly GB Download]]&gt;=10,"10 or More GB", "Between 5 and 10GB"))</f>
        <v>Between 5 and 10GB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tr" cm="1">
        <f t="array" ref="H2631">_xlfn.IFS(Table2[[#This Row],[Age]]&lt;30,"Under",Table2[[#This Row],[Age]]&gt;=65,"Senior",30&lt;Table2[[#This Row],[Age]]&gt;64,"Others")</f>
        <v>Others</v>
      </c>
      <c r="I2631" t="s">
        <v>21</v>
      </c>
      <c r="J2631" t="s">
        <v>21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s="9" t="str">
        <f>IF(Table2[[#This Row],[Avg Monthly GB Download]]&lt;5,"Less then 5GB",IF(Table2[[#This Row],[Avg Monthly GB Download]]&gt;=10,"10 or More GB", "Between 5 and 10GB"))</f>
        <v>10 or More GB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tr" cm="1">
        <f t="array" ref="H2632">_xlfn.IFS(Table2[[#This Row],[Age]]&lt;30,"Under",Table2[[#This Row],[Age]]&gt;=65,"Senior",30&lt;Table2[[#This Row],[Age]]&gt;64,"Others")</f>
        <v>Others</v>
      </c>
      <c r="I2632" t="s">
        <v>21</v>
      </c>
      <c r="J2632" t="s">
        <v>21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s="9" t="str">
        <f>IF(Table2[[#This Row],[Avg Monthly GB Download]]&lt;5,"Less then 5GB",IF(Table2[[#This Row],[Avg Monthly GB Download]]&gt;=10,"10 or More GB", "Between 5 and 10GB"))</f>
        <v>Between 5 and 10GB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tr" cm="1">
        <f t="array" ref="H2633">_xlfn.IFS(Table2[[#This Row],[Age]]&lt;30,"Under",Table2[[#This Row],[Age]]&gt;=65,"Senior",30&lt;Table2[[#This Row],[Age]]&gt;64,"Others")</f>
        <v>Others</v>
      </c>
      <c r="I2633" t="s">
        <v>21</v>
      </c>
      <c r="J2633" t="s">
        <v>21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s="9" t="str">
        <f>IF(Table2[[#This Row],[Avg Monthly GB Download]]&lt;5,"Less then 5GB",IF(Table2[[#This Row],[Avg Monthly GB Download]]&gt;=10,"10 or More GB", "Between 5 and 10GB"))</f>
        <v>10 or More GB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tr" cm="1">
        <f t="array" ref="H2634">_xlfn.IFS(Table2[[#This Row],[Age]]&lt;30,"Under",Table2[[#This Row],[Age]]&gt;=65,"Senior",30&lt;Table2[[#This Row],[Age]]&gt;64,"Others")</f>
        <v>Senior</v>
      </c>
      <c r="I2634" t="s">
        <v>21</v>
      </c>
      <c r="J2634" t="s">
        <v>25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s="9" t="str">
        <f>IF(Table2[[#This Row],[Avg Monthly GB Download]]&lt;5,"Less then 5GB",IF(Table2[[#This Row],[Avg Monthly GB Download]]&gt;=10,"10 or More GB", "Between 5 and 10GB"))</f>
        <v>Between 5 and 10GB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tr" cm="1">
        <f t="array" ref="H2635">_xlfn.IFS(Table2[[#This Row],[Age]]&lt;30,"Under",Table2[[#This Row],[Age]]&gt;=65,"Senior",30&lt;Table2[[#This Row],[Age]]&gt;64,"Others")</f>
        <v>Others</v>
      </c>
      <c r="I2635" t="s">
        <v>21</v>
      </c>
      <c r="J2635" t="s">
        <v>21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s="9" t="str">
        <f>IF(Table2[[#This Row],[Avg Monthly GB Download]]&lt;5,"Less then 5GB",IF(Table2[[#This Row],[Avg Monthly GB Download]]&gt;=10,"10 or More GB", "Between 5 and 10GB"))</f>
        <v>Less then 5GB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tr" cm="1">
        <f t="array" ref="H2636">_xlfn.IFS(Table2[[#This Row],[Age]]&lt;30,"Under",Table2[[#This Row],[Age]]&gt;=65,"Senior",30&lt;Table2[[#This Row],[Age]]&gt;64,"Others")</f>
        <v>Others</v>
      </c>
      <c r="I2636" t="s">
        <v>21</v>
      </c>
      <c r="J2636" t="s">
        <v>21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s="9" t="str">
        <f>IF(Table2[[#This Row],[Avg Monthly GB Download]]&lt;5,"Less then 5GB",IF(Table2[[#This Row],[Avg Monthly GB Download]]&gt;=10,"10 or More GB", "Between 5 and 10GB"))</f>
        <v>Between 5 and 10GB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tr" cm="1">
        <f t="array" ref="H2637">_xlfn.IFS(Table2[[#This Row],[Age]]&lt;30,"Under",Table2[[#This Row],[Age]]&gt;=65,"Senior",30&lt;Table2[[#This Row],[Age]]&gt;64,"Others")</f>
        <v>Senior</v>
      </c>
      <c r="I2637" t="s">
        <v>21</v>
      </c>
      <c r="J2637" t="s">
        <v>25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s="9" t="str">
        <f>IF(Table2[[#This Row],[Avg Monthly GB Download]]&lt;5,"Less then 5GB",IF(Table2[[#This Row],[Avg Monthly GB Download]]&gt;=10,"10 or More GB", "Between 5 and 10GB"))</f>
        <v>Less then 5GB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tr" cm="1">
        <f t="array" ref="H2638">_xlfn.IFS(Table2[[#This Row],[Age]]&lt;30,"Under",Table2[[#This Row],[Age]]&gt;=65,"Senior",30&lt;Table2[[#This Row],[Age]]&gt;64,"Others")</f>
        <v>Under</v>
      </c>
      <c r="I2638" t="s">
        <v>25</v>
      </c>
      <c r="J2638" t="s">
        <v>21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s="9" t="str">
        <f>IF(Table2[[#This Row],[Avg Monthly GB Download]]&lt;5,"Less then 5GB",IF(Table2[[#This Row],[Avg Monthly GB Download]]&gt;=10,"10 or More GB", "Between 5 and 10GB"))</f>
        <v>10 or More GB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tr" cm="1">
        <f t="array" ref="H2639">_xlfn.IFS(Table2[[#This Row],[Age]]&lt;30,"Under",Table2[[#This Row],[Age]]&gt;=65,"Senior",30&lt;Table2[[#This Row],[Age]]&gt;64,"Others")</f>
        <v>Under</v>
      </c>
      <c r="I2639" t="s">
        <v>25</v>
      </c>
      <c r="J2639" t="s">
        <v>21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s="9" t="str">
        <f>IF(Table2[[#This Row],[Avg Monthly GB Download]]&lt;5,"Less then 5GB",IF(Table2[[#This Row],[Avg Monthly GB Download]]&gt;=10,"10 or More GB", "Between 5 and 10GB"))</f>
        <v>10 or More GB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tr" cm="1">
        <f t="array" ref="H2640">_xlfn.IFS(Table2[[#This Row],[Age]]&lt;30,"Under",Table2[[#This Row],[Age]]&gt;=65,"Senior",30&lt;Table2[[#This Row],[Age]]&gt;64,"Others")</f>
        <v>Under</v>
      </c>
      <c r="I2640" t="s">
        <v>25</v>
      </c>
      <c r="J2640" t="s">
        <v>21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s="9" t="str">
        <f>IF(Table2[[#This Row],[Avg Monthly GB Download]]&lt;5,"Less then 5GB",IF(Table2[[#This Row],[Avg Monthly GB Download]]&gt;=10,"10 or More GB", "Between 5 and 10GB"))</f>
        <v>Between 5 and 10GB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tr" cm="1">
        <f t="array" ref="H2641">_xlfn.IFS(Table2[[#This Row],[Age]]&lt;30,"Under",Table2[[#This Row],[Age]]&gt;=65,"Senior",30&lt;Table2[[#This Row],[Age]]&gt;64,"Others")</f>
        <v>Others</v>
      </c>
      <c r="I2641" t="s">
        <v>21</v>
      </c>
      <c r="J2641" t="s">
        <v>21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s="9" t="str">
        <f>IF(Table2[[#This Row],[Avg Monthly GB Download]]&lt;5,"Less then 5GB",IF(Table2[[#This Row],[Avg Monthly GB Download]]&gt;=10,"10 or More GB", "Between 5 and 10GB"))</f>
        <v>Between 5 and 10GB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tr" cm="1">
        <f t="array" ref="H2642">_xlfn.IFS(Table2[[#This Row],[Age]]&lt;30,"Under",Table2[[#This Row],[Age]]&gt;=65,"Senior",30&lt;Table2[[#This Row],[Age]]&gt;64,"Others")</f>
        <v>Under</v>
      </c>
      <c r="I2642" t="s">
        <v>25</v>
      </c>
      <c r="J2642" t="s">
        <v>21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s="9" t="str">
        <f>IF(Table2[[#This Row],[Avg Monthly GB Download]]&lt;5,"Less then 5GB",IF(Table2[[#This Row],[Avg Monthly GB Download]]&gt;=10,"10 or More GB", "Between 5 and 10GB"))</f>
        <v>10 or More GB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tr" cm="1">
        <f t="array" ref="H2643">_xlfn.IFS(Table2[[#This Row],[Age]]&lt;30,"Under",Table2[[#This Row],[Age]]&gt;=65,"Senior",30&lt;Table2[[#This Row],[Age]]&gt;64,"Others")</f>
        <v>Senior</v>
      </c>
      <c r="I2643" t="s">
        <v>21</v>
      </c>
      <c r="J2643" t="s">
        <v>25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s="9" t="str">
        <f>IF(Table2[[#This Row],[Avg Monthly GB Download]]&lt;5,"Less then 5GB",IF(Table2[[#This Row],[Avg Monthly GB Download]]&gt;=10,"10 or More GB", "Between 5 and 10GB"))</f>
        <v>Between 5 and 10GB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tr" cm="1">
        <f t="array" ref="H2644">_xlfn.IFS(Table2[[#This Row],[Age]]&lt;30,"Under",Table2[[#This Row],[Age]]&gt;=65,"Senior",30&lt;Table2[[#This Row],[Age]]&gt;64,"Others")</f>
        <v>Others</v>
      </c>
      <c r="I2644" t="s">
        <v>21</v>
      </c>
      <c r="J2644" t="s">
        <v>21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s="9" t="str">
        <f>IF(Table2[[#This Row],[Avg Monthly GB Download]]&lt;5,"Less then 5GB",IF(Table2[[#This Row],[Avg Monthly GB Download]]&gt;=10,"10 or More GB", "Between 5 and 10GB"))</f>
        <v>10 or More GB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tr" cm="1">
        <f t="array" ref="H2645">_xlfn.IFS(Table2[[#This Row],[Age]]&lt;30,"Under",Table2[[#This Row],[Age]]&gt;=65,"Senior",30&lt;Table2[[#This Row],[Age]]&gt;64,"Others")</f>
        <v>Senior</v>
      </c>
      <c r="I2645" t="s">
        <v>21</v>
      </c>
      <c r="J2645" t="s">
        <v>25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s="9" t="str">
        <f>IF(Table2[[#This Row],[Avg Monthly GB Download]]&lt;5,"Less then 5GB",IF(Table2[[#This Row],[Avg Monthly GB Download]]&gt;=10,"10 or More GB", "Between 5 and 10GB"))</f>
        <v>Between 5 and 10GB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tr" cm="1">
        <f t="array" ref="H2646">_xlfn.IFS(Table2[[#This Row],[Age]]&lt;30,"Under",Table2[[#This Row],[Age]]&gt;=65,"Senior",30&lt;Table2[[#This Row],[Age]]&gt;64,"Others")</f>
        <v>Under</v>
      </c>
      <c r="I2646" t="s">
        <v>25</v>
      </c>
      <c r="J2646" t="s">
        <v>21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s="9" t="str">
        <f>IF(Table2[[#This Row],[Avg Monthly GB Download]]&lt;5,"Less then 5GB",IF(Table2[[#This Row],[Avg Monthly GB Download]]&gt;=10,"10 or More GB", "Between 5 and 10GB"))</f>
        <v>10 or More GB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tr" cm="1">
        <f t="array" ref="H2647">_xlfn.IFS(Table2[[#This Row],[Age]]&lt;30,"Under",Table2[[#This Row],[Age]]&gt;=65,"Senior",30&lt;Table2[[#This Row],[Age]]&gt;64,"Others")</f>
        <v>Others</v>
      </c>
      <c r="I2647" t="s">
        <v>21</v>
      </c>
      <c r="J2647" t="s">
        <v>21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s="9" t="str">
        <f>IF(Table2[[#This Row],[Avg Monthly GB Download]]&lt;5,"Less then 5GB",IF(Table2[[#This Row],[Avg Monthly GB Download]]&gt;=10,"10 or More GB", "Between 5 and 10GB"))</f>
        <v>Less then 5GB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tr" cm="1">
        <f t="array" ref="H2648">_xlfn.IFS(Table2[[#This Row],[Age]]&lt;30,"Under",Table2[[#This Row],[Age]]&gt;=65,"Senior",30&lt;Table2[[#This Row],[Age]]&gt;64,"Others")</f>
        <v>Others</v>
      </c>
      <c r="I2648" t="s">
        <v>21</v>
      </c>
      <c r="J2648" t="s">
        <v>21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s="9" t="str">
        <f>IF(Table2[[#This Row],[Avg Monthly GB Download]]&lt;5,"Less then 5GB",IF(Table2[[#This Row],[Avg Monthly GB Download]]&gt;=10,"10 or More GB", "Between 5 and 10GB"))</f>
        <v>10 or More GB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tr" cm="1">
        <f t="array" ref="H2649">_xlfn.IFS(Table2[[#This Row],[Age]]&lt;30,"Under",Table2[[#This Row],[Age]]&gt;=65,"Senior",30&lt;Table2[[#This Row],[Age]]&gt;64,"Others")</f>
        <v>Others</v>
      </c>
      <c r="I2649" t="s">
        <v>21</v>
      </c>
      <c r="J2649" t="s">
        <v>21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s="9" t="str">
        <f>IF(Table2[[#This Row],[Avg Monthly GB Download]]&lt;5,"Less then 5GB",IF(Table2[[#This Row],[Avg Monthly GB Download]]&gt;=10,"10 or More GB", "Between 5 and 10GB"))</f>
        <v>Between 5 and 10GB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tr" cm="1">
        <f t="array" ref="H2650">_xlfn.IFS(Table2[[#This Row],[Age]]&lt;30,"Under",Table2[[#This Row],[Age]]&gt;=65,"Senior",30&lt;Table2[[#This Row],[Age]]&gt;64,"Others")</f>
        <v>Senior</v>
      </c>
      <c r="I2650" t="s">
        <v>21</v>
      </c>
      <c r="J2650" t="s">
        <v>25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s="9" t="str">
        <f>IF(Table2[[#This Row],[Avg Monthly GB Download]]&lt;5,"Less then 5GB",IF(Table2[[#This Row],[Avg Monthly GB Download]]&gt;=10,"10 or More GB", "Between 5 and 10GB"))</f>
        <v>Between 5 and 10GB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tr" cm="1">
        <f t="array" ref="H2651">_xlfn.IFS(Table2[[#This Row],[Age]]&lt;30,"Under",Table2[[#This Row],[Age]]&gt;=65,"Senior",30&lt;Table2[[#This Row],[Age]]&gt;64,"Others")</f>
        <v>Others</v>
      </c>
      <c r="I2651" t="s">
        <v>21</v>
      </c>
      <c r="J2651" t="s">
        <v>21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s="9" t="str">
        <f>IF(Table2[[#This Row],[Avg Monthly GB Download]]&lt;5,"Less then 5GB",IF(Table2[[#This Row],[Avg Monthly GB Download]]&gt;=10,"10 or More GB", "Between 5 and 10GB"))</f>
        <v>Between 5 and 10GB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tr" cm="1">
        <f t="array" ref="H2652">_xlfn.IFS(Table2[[#This Row],[Age]]&lt;30,"Under",Table2[[#This Row],[Age]]&gt;=65,"Senior",30&lt;Table2[[#This Row],[Age]]&gt;64,"Others")</f>
        <v>Senior</v>
      </c>
      <c r="I2652" t="s">
        <v>21</v>
      </c>
      <c r="J2652" t="s">
        <v>25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s="9" t="str">
        <f>IF(Table2[[#This Row],[Avg Monthly GB Download]]&lt;5,"Less then 5GB",IF(Table2[[#This Row],[Avg Monthly GB Download]]&gt;=10,"10 or More GB", "Between 5 and 10GB"))</f>
        <v>Between 5 and 10GB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tr" cm="1">
        <f t="array" ref="H2653">_xlfn.IFS(Table2[[#This Row],[Age]]&lt;30,"Under",Table2[[#This Row],[Age]]&gt;=65,"Senior",30&lt;Table2[[#This Row],[Age]]&gt;64,"Others")</f>
        <v>Others</v>
      </c>
      <c r="I2653" t="s">
        <v>21</v>
      </c>
      <c r="J2653" t="s">
        <v>21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s="9" t="str">
        <f>IF(Table2[[#This Row],[Avg Monthly GB Download]]&lt;5,"Less then 5GB",IF(Table2[[#This Row],[Avg Monthly GB Download]]&gt;=10,"10 or More GB", "Between 5 and 10GB"))</f>
        <v>10 or More GB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tr" cm="1">
        <f t="array" ref="H2654">_xlfn.IFS(Table2[[#This Row],[Age]]&lt;30,"Under",Table2[[#This Row],[Age]]&gt;=65,"Senior",30&lt;Table2[[#This Row],[Age]]&gt;64,"Others")</f>
        <v>Senior</v>
      </c>
      <c r="I2654" t="s">
        <v>21</v>
      </c>
      <c r="J2654" t="s">
        <v>25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s="9" t="str">
        <f>IF(Table2[[#This Row],[Avg Monthly GB Download]]&lt;5,"Less then 5GB",IF(Table2[[#This Row],[Avg Monthly GB Download]]&gt;=10,"10 or More GB", "Between 5 and 10GB"))</f>
        <v>Between 5 and 10GB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tr" cm="1">
        <f t="array" ref="H2655">_xlfn.IFS(Table2[[#This Row],[Age]]&lt;30,"Under",Table2[[#This Row],[Age]]&gt;=65,"Senior",30&lt;Table2[[#This Row],[Age]]&gt;64,"Others")</f>
        <v>Others</v>
      </c>
      <c r="I2655" t="s">
        <v>21</v>
      </c>
      <c r="J2655" t="s">
        <v>21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s="9" t="str">
        <f>IF(Table2[[#This Row],[Avg Monthly GB Download]]&lt;5,"Less then 5GB",IF(Table2[[#This Row],[Avg Monthly GB Download]]&gt;=10,"10 or More GB", "Between 5 and 10GB"))</f>
        <v>Less then 5GB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tr" cm="1">
        <f t="array" ref="H2656">_xlfn.IFS(Table2[[#This Row],[Age]]&lt;30,"Under",Table2[[#This Row],[Age]]&gt;=65,"Senior",30&lt;Table2[[#This Row],[Age]]&gt;64,"Others")</f>
        <v>Under</v>
      </c>
      <c r="I2656" t="s">
        <v>25</v>
      </c>
      <c r="J2656" t="s">
        <v>21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s="9" t="str">
        <f>IF(Table2[[#This Row],[Avg Monthly GB Download]]&lt;5,"Less then 5GB",IF(Table2[[#This Row],[Avg Monthly GB Download]]&gt;=10,"10 or More GB", "Between 5 and 10GB"))</f>
        <v>10 or More GB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tr" cm="1">
        <f t="array" ref="H2657">_xlfn.IFS(Table2[[#This Row],[Age]]&lt;30,"Under",Table2[[#This Row],[Age]]&gt;=65,"Senior",30&lt;Table2[[#This Row],[Age]]&gt;64,"Others")</f>
        <v>Under</v>
      </c>
      <c r="I2657" t="s">
        <v>25</v>
      </c>
      <c r="J2657" t="s">
        <v>21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s="9" t="str">
        <f>IF(Table2[[#This Row],[Avg Monthly GB Download]]&lt;5,"Less then 5GB",IF(Table2[[#This Row],[Avg Monthly GB Download]]&gt;=10,"10 or More GB", "Between 5 and 10GB"))</f>
        <v>10 or More GB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tr" cm="1">
        <f t="array" ref="H2658">_xlfn.IFS(Table2[[#This Row],[Age]]&lt;30,"Under",Table2[[#This Row],[Age]]&gt;=65,"Senior",30&lt;Table2[[#This Row],[Age]]&gt;64,"Others")</f>
        <v>Others</v>
      </c>
      <c r="I2658" t="s">
        <v>21</v>
      </c>
      <c r="J2658" t="s">
        <v>21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s="9" t="str">
        <f>IF(Table2[[#This Row],[Avg Monthly GB Download]]&lt;5,"Less then 5GB",IF(Table2[[#This Row],[Avg Monthly GB Download]]&gt;=10,"10 or More GB", "Between 5 and 10GB"))</f>
        <v>Less then 5GB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tr" cm="1">
        <f t="array" ref="H2659">_xlfn.IFS(Table2[[#This Row],[Age]]&lt;30,"Under",Table2[[#This Row],[Age]]&gt;=65,"Senior",30&lt;Table2[[#This Row],[Age]]&gt;64,"Others")</f>
        <v>Others</v>
      </c>
      <c r="I2659" t="s">
        <v>21</v>
      </c>
      <c r="J2659" t="s">
        <v>21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s="9" t="str">
        <f>IF(Table2[[#This Row],[Avg Monthly GB Download]]&lt;5,"Less then 5GB",IF(Table2[[#This Row],[Avg Monthly GB Download]]&gt;=10,"10 or More GB", "Between 5 and 10GB"))</f>
        <v>Between 5 and 10GB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tr" cm="1">
        <f t="array" ref="H2660">_xlfn.IFS(Table2[[#This Row],[Age]]&lt;30,"Under",Table2[[#This Row],[Age]]&gt;=65,"Senior",30&lt;Table2[[#This Row],[Age]]&gt;64,"Others")</f>
        <v>Senior</v>
      </c>
      <c r="I2660" t="s">
        <v>21</v>
      </c>
      <c r="J2660" t="s">
        <v>25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s="9" t="str">
        <f>IF(Table2[[#This Row],[Avg Monthly GB Download]]&lt;5,"Less then 5GB",IF(Table2[[#This Row],[Avg Monthly GB Download]]&gt;=10,"10 or More GB", "Between 5 and 10GB"))</f>
        <v>Less then 5GB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tr" cm="1">
        <f t="array" ref="H2661">_xlfn.IFS(Table2[[#This Row],[Age]]&lt;30,"Under",Table2[[#This Row],[Age]]&gt;=65,"Senior",30&lt;Table2[[#This Row],[Age]]&gt;64,"Others")</f>
        <v>Senior</v>
      </c>
      <c r="I2661" t="s">
        <v>21</v>
      </c>
      <c r="J2661" t="s">
        <v>25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s="9" t="str">
        <f>IF(Table2[[#This Row],[Avg Monthly GB Download]]&lt;5,"Less then 5GB",IF(Table2[[#This Row],[Avg Monthly GB Download]]&gt;=10,"10 or More GB", "Between 5 and 10GB"))</f>
        <v>10 or More GB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tr" cm="1">
        <f t="array" ref="H2662">_xlfn.IFS(Table2[[#This Row],[Age]]&lt;30,"Under",Table2[[#This Row],[Age]]&gt;=65,"Senior",30&lt;Table2[[#This Row],[Age]]&gt;64,"Others")</f>
        <v>Others</v>
      </c>
      <c r="I2662" t="s">
        <v>21</v>
      </c>
      <c r="J2662" t="s">
        <v>21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s="9" t="str">
        <f>IF(Table2[[#This Row],[Avg Monthly GB Download]]&lt;5,"Less then 5GB",IF(Table2[[#This Row],[Avg Monthly GB Download]]&gt;=10,"10 or More GB", "Between 5 and 10GB"))</f>
        <v>Less then 5GB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tr" cm="1">
        <f t="array" ref="H2663">_xlfn.IFS(Table2[[#This Row],[Age]]&lt;30,"Under",Table2[[#This Row],[Age]]&gt;=65,"Senior",30&lt;Table2[[#This Row],[Age]]&gt;64,"Others")</f>
        <v>Others</v>
      </c>
      <c r="I2663" t="s">
        <v>21</v>
      </c>
      <c r="J2663" t="s">
        <v>21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s="9" t="str">
        <f>IF(Table2[[#This Row],[Avg Monthly GB Download]]&lt;5,"Less then 5GB",IF(Table2[[#This Row],[Avg Monthly GB Download]]&gt;=10,"10 or More GB", "Between 5 and 10GB"))</f>
        <v>10 or More GB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tr" cm="1">
        <f t="array" ref="H2664">_xlfn.IFS(Table2[[#This Row],[Age]]&lt;30,"Under",Table2[[#This Row],[Age]]&gt;=65,"Senior",30&lt;Table2[[#This Row],[Age]]&gt;64,"Others")</f>
        <v>Senior</v>
      </c>
      <c r="I2664" t="s">
        <v>21</v>
      </c>
      <c r="J2664" t="s">
        <v>25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s="9" t="str">
        <f>IF(Table2[[#This Row],[Avg Monthly GB Download]]&lt;5,"Less then 5GB",IF(Table2[[#This Row],[Avg Monthly GB Download]]&gt;=10,"10 or More GB", "Between 5 and 10GB"))</f>
        <v>Between 5 and 10GB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tr" cm="1">
        <f t="array" ref="H2665">_xlfn.IFS(Table2[[#This Row],[Age]]&lt;30,"Under",Table2[[#This Row],[Age]]&gt;=65,"Senior",30&lt;Table2[[#This Row],[Age]]&gt;64,"Others")</f>
        <v>Senior</v>
      </c>
      <c r="I2665" t="s">
        <v>21</v>
      </c>
      <c r="J2665" t="s">
        <v>25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s="9" t="str">
        <f>IF(Table2[[#This Row],[Avg Monthly GB Download]]&lt;5,"Less then 5GB",IF(Table2[[#This Row],[Avg Monthly GB Download]]&gt;=10,"10 or More GB", "Between 5 and 10GB"))</f>
        <v>Between 5 and 10GB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tr" cm="1">
        <f t="array" ref="H2666">_xlfn.IFS(Table2[[#This Row],[Age]]&lt;30,"Under",Table2[[#This Row],[Age]]&gt;=65,"Senior",30&lt;Table2[[#This Row],[Age]]&gt;64,"Others")</f>
        <v>Others</v>
      </c>
      <c r="I2666" t="s">
        <v>21</v>
      </c>
      <c r="J2666" t="s">
        <v>21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s="9" t="str">
        <f>IF(Table2[[#This Row],[Avg Monthly GB Download]]&lt;5,"Less then 5GB",IF(Table2[[#This Row],[Avg Monthly GB Download]]&gt;=10,"10 or More GB", "Between 5 and 10GB"))</f>
        <v>Between 5 and 10GB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tr" cm="1">
        <f t="array" ref="H2667">_xlfn.IFS(Table2[[#This Row],[Age]]&lt;30,"Under",Table2[[#This Row],[Age]]&gt;=65,"Senior",30&lt;Table2[[#This Row],[Age]]&gt;64,"Others")</f>
        <v>Others</v>
      </c>
      <c r="I2667" t="s">
        <v>21</v>
      </c>
      <c r="J2667" t="s">
        <v>21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s="9" t="str">
        <f>IF(Table2[[#This Row],[Avg Monthly GB Download]]&lt;5,"Less then 5GB",IF(Table2[[#This Row],[Avg Monthly GB Download]]&gt;=10,"10 or More GB", "Between 5 and 10GB"))</f>
        <v>10 or More GB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tr" cm="1">
        <f t="array" ref="H2668">_xlfn.IFS(Table2[[#This Row],[Age]]&lt;30,"Under",Table2[[#This Row],[Age]]&gt;=65,"Senior",30&lt;Table2[[#This Row],[Age]]&gt;64,"Others")</f>
        <v>Under</v>
      </c>
      <c r="I2668" t="s">
        <v>25</v>
      </c>
      <c r="J2668" t="s">
        <v>21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s="9" t="str">
        <f>IF(Table2[[#This Row],[Avg Monthly GB Download]]&lt;5,"Less then 5GB",IF(Table2[[#This Row],[Avg Monthly GB Download]]&gt;=10,"10 or More GB", "Between 5 and 10GB"))</f>
        <v>Between 5 and 10GB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tr" cm="1">
        <f t="array" ref="H2669">_xlfn.IFS(Table2[[#This Row],[Age]]&lt;30,"Under",Table2[[#This Row],[Age]]&gt;=65,"Senior",30&lt;Table2[[#This Row],[Age]]&gt;64,"Others")</f>
        <v>Under</v>
      </c>
      <c r="I2669" t="s">
        <v>25</v>
      </c>
      <c r="J2669" t="s">
        <v>21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s="9" t="str">
        <f>IF(Table2[[#This Row],[Avg Monthly GB Download]]&lt;5,"Less then 5GB",IF(Table2[[#This Row],[Avg Monthly GB Download]]&gt;=10,"10 or More GB", "Between 5 and 10GB"))</f>
        <v>10 or More GB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tr" cm="1">
        <f t="array" ref="H2670">_xlfn.IFS(Table2[[#This Row],[Age]]&lt;30,"Under",Table2[[#This Row],[Age]]&gt;=65,"Senior",30&lt;Table2[[#This Row],[Age]]&gt;64,"Others")</f>
        <v>Senior</v>
      </c>
      <c r="I2670" t="s">
        <v>21</v>
      </c>
      <c r="J2670" t="s">
        <v>25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s="9" t="str">
        <f>IF(Table2[[#This Row],[Avg Monthly GB Download]]&lt;5,"Less then 5GB",IF(Table2[[#This Row],[Avg Monthly GB Download]]&gt;=10,"10 or More GB", "Between 5 and 10GB"))</f>
        <v>Less then 5GB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tr" cm="1">
        <f t="array" ref="H2671">_xlfn.IFS(Table2[[#This Row],[Age]]&lt;30,"Under",Table2[[#This Row],[Age]]&gt;=65,"Senior",30&lt;Table2[[#This Row],[Age]]&gt;64,"Others")</f>
        <v>Others</v>
      </c>
      <c r="I2671" t="s">
        <v>21</v>
      </c>
      <c r="J2671" t="s">
        <v>21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s="9" t="str">
        <f>IF(Table2[[#This Row],[Avg Monthly GB Download]]&lt;5,"Less then 5GB",IF(Table2[[#This Row],[Avg Monthly GB Download]]&gt;=10,"10 or More GB", "Between 5 and 10GB"))</f>
        <v>Between 5 and 10GB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tr" cm="1">
        <f t="array" ref="H2672">_xlfn.IFS(Table2[[#This Row],[Age]]&lt;30,"Under",Table2[[#This Row],[Age]]&gt;=65,"Senior",30&lt;Table2[[#This Row],[Age]]&gt;64,"Others")</f>
        <v>Under</v>
      </c>
      <c r="I2672" t="s">
        <v>25</v>
      </c>
      <c r="J2672" t="s">
        <v>21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s="9" t="str">
        <f>IF(Table2[[#This Row],[Avg Monthly GB Download]]&lt;5,"Less then 5GB",IF(Table2[[#This Row],[Avg Monthly GB Download]]&gt;=10,"10 or More GB", "Between 5 and 10GB"))</f>
        <v>10 or More GB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tr" cm="1">
        <f t="array" ref="H2673">_xlfn.IFS(Table2[[#This Row],[Age]]&lt;30,"Under",Table2[[#This Row],[Age]]&gt;=65,"Senior",30&lt;Table2[[#This Row],[Age]]&gt;64,"Others")</f>
        <v>Others</v>
      </c>
      <c r="I2673" t="s">
        <v>21</v>
      </c>
      <c r="J2673" t="s">
        <v>21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s="9" t="str">
        <f>IF(Table2[[#This Row],[Avg Monthly GB Download]]&lt;5,"Less then 5GB",IF(Table2[[#This Row],[Avg Monthly GB Download]]&gt;=10,"10 or More GB", "Between 5 and 10GB"))</f>
        <v>Between 5 and 10GB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tr" cm="1">
        <f t="array" ref="H2674">_xlfn.IFS(Table2[[#This Row],[Age]]&lt;30,"Under",Table2[[#This Row],[Age]]&gt;=65,"Senior",30&lt;Table2[[#This Row],[Age]]&gt;64,"Others")</f>
        <v>Senior</v>
      </c>
      <c r="I2674" t="s">
        <v>21</v>
      </c>
      <c r="J2674" t="s">
        <v>25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s="9" t="str">
        <f>IF(Table2[[#This Row],[Avg Monthly GB Download]]&lt;5,"Less then 5GB",IF(Table2[[#This Row],[Avg Monthly GB Download]]&gt;=10,"10 or More GB", "Between 5 and 10GB"))</f>
        <v>Less then 5GB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tr" cm="1">
        <f t="array" ref="H2675">_xlfn.IFS(Table2[[#This Row],[Age]]&lt;30,"Under",Table2[[#This Row],[Age]]&gt;=65,"Senior",30&lt;Table2[[#This Row],[Age]]&gt;64,"Others")</f>
        <v>Under</v>
      </c>
      <c r="I2675" t="s">
        <v>25</v>
      </c>
      <c r="J2675" t="s">
        <v>21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s="9" t="str">
        <f>IF(Table2[[#This Row],[Avg Monthly GB Download]]&lt;5,"Less then 5GB",IF(Table2[[#This Row],[Avg Monthly GB Download]]&gt;=10,"10 or More GB", "Between 5 and 10GB"))</f>
        <v>10 or More GB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tr" cm="1">
        <f t="array" ref="H2676">_xlfn.IFS(Table2[[#This Row],[Age]]&lt;30,"Under",Table2[[#This Row],[Age]]&gt;=65,"Senior",30&lt;Table2[[#This Row],[Age]]&gt;64,"Others")</f>
        <v>Others</v>
      </c>
      <c r="I2676" t="s">
        <v>21</v>
      </c>
      <c r="J2676" t="s">
        <v>21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s="9" t="str">
        <f>IF(Table2[[#This Row],[Avg Monthly GB Download]]&lt;5,"Less then 5GB",IF(Table2[[#This Row],[Avg Monthly GB Download]]&gt;=10,"10 or More GB", "Between 5 and 10GB"))</f>
        <v>10 or More GB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tr" cm="1">
        <f t="array" ref="H2677">_xlfn.IFS(Table2[[#This Row],[Age]]&lt;30,"Under",Table2[[#This Row],[Age]]&gt;=65,"Senior",30&lt;Table2[[#This Row],[Age]]&gt;64,"Others")</f>
        <v>Others</v>
      </c>
      <c r="I2677" t="s">
        <v>21</v>
      </c>
      <c r="J2677" t="s">
        <v>21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s="9" t="str">
        <f>IF(Table2[[#This Row],[Avg Monthly GB Download]]&lt;5,"Less then 5GB",IF(Table2[[#This Row],[Avg Monthly GB Download]]&gt;=10,"10 or More GB", "Between 5 and 10GB"))</f>
        <v>Between 5 and 10GB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tr" cm="1">
        <f t="array" ref="H2678">_xlfn.IFS(Table2[[#This Row],[Age]]&lt;30,"Under",Table2[[#This Row],[Age]]&gt;=65,"Senior",30&lt;Table2[[#This Row],[Age]]&gt;64,"Others")</f>
        <v>Others</v>
      </c>
      <c r="I2678" t="s">
        <v>21</v>
      </c>
      <c r="J2678" t="s">
        <v>21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s="9" t="str">
        <f>IF(Table2[[#This Row],[Avg Monthly GB Download]]&lt;5,"Less then 5GB",IF(Table2[[#This Row],[Avg Monthly GB Download]]&gt;=10,"10 or More GB", "Between 5 and 10GB"))</f>
        <v>Between 5 and 10GB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tr" cm="1">
        <f t="array" ref="H2679">_xlfn.IFS(Table2[[#This Row],[Age]]&lt;30,"Under",Table2[[#This Row],[Age]]&gt;=65,"Senior",30&lt;Table2[[#This Row],[Age]]&gt;64,"Others")</f>
        <v>Senior</v>
      </c>
      <c r="I2679" t="s">
        <v>21</v>
      </c>
      <c r="J2679" t="s">
        <v>25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s="9" t="str">
        <f>IF(Table2[[#This Row],[Avg Monthly GB Download]]&lt;5,"Less then 5GB",IF(Table2[[#This Row],[Avg Monthly GB Download]]&gt;=10,"10 or More GB", "Between 5 and 10GB"))</f>
        <v>Between 5 and 10GB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tr" cm="1">
        <f t="array" ref="H2680">_xlfn.IFS(Table2[[#This Row],[Age]]&lt;30,"Under",Table2[[#This Row],[Age]]&gt;=65,"Senior",30&lt;Table2[[#This Row],[Age]]&gt;64,"Others")</f>
        <v>Under</v>
      </c>
      <c r="I2680" t="s">
        <v>25</v>
      </c>
      <c r="J2680" t="s">
        <v>21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s="9" t="str">
        <f>IF(Table2[[#This Row],[Avg Monthly GB Download]]&lt;5,"Less then 5GB",IF(Table2[[#This Row],[Avg Monthly GB Download]]&gt;=10,"10 or More GB", "Between 5 and 10GB"))</f>
        <v>10 or More GB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tr" cm="1">
        <f t="array" ref="H2681">_xlfn.IFS(Table2[[#This Row],[Age]]&lt;30,"Under",Table2[[#This Row],[Age]]&gt;=65,"Senior",30&lt;Table2[[#This Row],[Age]]&gt;64,"Others")</f>
        <v>Others</v>
      </c>
      <c r="I2681" t="s">
        <v>21</v>
      </c>
      <c r="J2681" t="s">
        <v>21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s="9" t="str">
        <f>IF(Table2[[#This Row],[Avg Monthly GB Download]]&lt;5,"Less then 5GB",IF(Table2[[#This Row],[Avg Monthly GB Download]]&gt;=10,"10 or More GB", "Between 5 and 10GB"))</f>
        <v>Between 5 and 10GB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tr" cm="1">
        <f t="array" ref="H2682">_xlfn.IFS(Table2[[#This Row],[Age]]&lt;30,"Under",Table2[[#This Row],[Age]]&gt;=65,"Senior",30&lt;Table2[[#This Row],[Age]]&gt;64,"Others")</f>
        <v>Others</v>
      </c>
      <c r="I2682" t="s">
        <v>21</v>
      </c>
      <c r="J2682" t="s">
        <v>21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s="9" t="str">
        <f>IF(Table2[[#This Row],[Avg Monthly GB Download]]&lt;5,"Less then 5GB",IF(Table2[[#This Row],[Avg Monthly GB Download]]&gt;=10,"10 or More GB", "Between 5 and 10GB"))</f>
        <v>Between 5 and 10GB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tr" cm="1">
        <f t="array" ref="H2683">_xlfn.IFS(Table2[[#This Row],[Age]]&lt;30,"Under",Table2[[#This Row],[Age]]&gt;=65,"Senior",30&lt;Table2[[#This Row],[Age]]&gt;64,"Others")</f>
        <v>Others</v>
      </c>
      <c r="I2683" t="s">
        <v>21</v>
      </c>
      <c r="J2683" t="s">
        <v>21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s="9" t="str">
        <f>IF(Table2[[#This Row],[Avg Monthly GB Download]]&lt;5,"Less then 5GB",IF(Table2[[#This Row],[Avg Monthly GB Download]]&gt;=10,"10 or More GB", "Between 5 and 10GB"))</f>
        <v>Less then 5GB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tr" cm="1">
        <f t="array" ref="H2684">_xlfn.IFS(Table2[[#This Row],[Age]]&lt;30,"Under",Table2[[#This Row],[Age]]&gt;=65,"Senior",30&lt;Table2[[#This Row],[Age]]&gt;64,"Others")</f>
        <v>Senior</v>
      </c>
      <c r="I2684" t="s">
        <v>21</v>
      </c>
      <c r="J2684" t="s">
        <v>25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s="9" t="str">
        <f>IF(Table2[[#This Row],[Avg Monthly GB Download]]&lt;5,"Less then 5GB",IF(Table2[[#This Row],[Avg Monthly GB Download]]&gt;=10,"10 or More GB", "Between 5 and 10GB"))</f>
        <v>Between 5 and 10GB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tr" cm="1">
        <f t="array" ref="H2685">_xlfn.IFS(Table2[[#This Row],[Age]]&lt;30,"Under",Table2[[#This Row],[Age]]&gt;=65,"Senior",30&lt;Table2[[#This Row],[Age]]&gt;64,"Others")</f>
        <v>Others</v>
      </c>
      <c r="I2685" t="s">
        <v>21</v>
      </c>
      <c r="J2685" t="s">
        <v>21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s="9" t="str">
        <f>IF(Table2[[#This Row],[Avg Monthly GB Download]]&lt;5,"Less then 5GB",IF(Table2[[#This Row],[Avg Monthly GB Download]]&gt;=10,"10 or More GB", "Between 5 and 10GB"))</f>
        <v>Less then 5GB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tr" cm="1">
        <f t="array" ref="H2686">_xlfn.IFS(Table2[[#This Row],[Age]]&lt;30,"Under",Table2[[#This Row],[Age]]&gt;=65,"Senior",30&lt;Table2[[#This Row],[Age]]&gt;64,"Others")</f>
        <v>Others</v>
      </c>
      <c r="I2686" t="s">
        <v>21</v>
      </c>
      <c r="J2686" t="s">
        <v>21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s="9" t="str">
        <f>IF(Table2[[#This Row],[Avg Monthly GB Download]]&lt;5,"Less then 5GB",IF(Table2[[#This Row],[Avg Monthly GB Download]]&gt;=10,"10 or More GB", "Between 5 and 10GB"))</f>
        <v>Between 5 and 10GB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tr" cm="1">
        <f t="array" ref="H2687">_xlfn.IFS(Table2[[#This Row],[Age]]&lt;30,"Under",Table2[[#This Row],[Age]]&gt;=65,"Senior",30&lt;Table2[[#This Row],[Age]]&gt;64,"Others")</f>
        <v>Others</v>
      </c>
      <c r="I2687" t="s">
        <v>21</v>
      </c>
      <c r="J2687" t="s">
        <v>21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s="9" t="str">
        <f>IF(Table2[[#This Row],[Avg Monthly GB Download]]&lt;5,"Less then 5GB",IF(Table2[[#This Row],[Avg Monthly GB Download]]&gt;=10,"10 or More GB", "Between 5 and 10GB"))</f>
        <v>Between 5 and 10GB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tr" cm="1">
        <f t="array" ref="H2688">_xlfn.IFS(Table2[[#This Row],[Age]]&lt;30,"Under",Table2[[#This Row],[Age]]&gt;=65,"Senior",30&lt;Table2[[#This Row],[Age]]&gt;64,"Others")</f>
        <v>Under</v>
      </c>
      <c r="I2688" t="s">
        <v>25</v>
      </c>
      <c r="J2688" t="s">
        <v>21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s="9" t="str">
        <f>IF(Table2[[#This Row],[Avg Monthly GB Download]]&lt;5,"Less then 5GB",IF(Table2[[#This Row],[Avg Monthly GB Download]]&gt;=10,"10 or More GB", "Between 5 and 10GB"))</f>
        <v>Between 5 and 10GB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tr" cm="1">
        <f t="array" ref="H2689">_xlfn.IFS(Table2[[#This Row],[Age]]&lt;30,"Under",Table2[[#This Row],[Age]]&gt;=65,"Senior",30&lt;Table2[[#This Row],[Age]]&gt;64,"Others")</f>
        <v>Senior</v>
      </c>
      <c r="I2689" t="s">
        <v>21</v>
      </c>
      <c r="J2689" t="s">
        <v>25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s="9" t="str">
        <f>IF(Table2[[#This Row],[Avg Monthly GB Download]]&lt;5,"Less then 5GB",IF(Table2[[#This Row],[Avg Monthly GB Download]]&gt;=10,"10 or More GB", "Between 5 and 10GB"))</f>
        <v>Less then 5GB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tr" cm="1">
        <f t="array" ref="H2690">_xlfn.IFS(Table2[[#This Row],[Age]]&lt;30,"Under",Table2[[#This Row],[Age]]&gt;=65,"Senior",30&lt;Table2[[#This Row],[Age]]&gt;64,"Others")</f>
        <v>Under</v>
      </c>
      <c r="I2690" t="s">
        <v>25</v>
      </c>
      <c r="J2690" t="s">
        <v>21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s="9" t="str">
        <f>IF(Table2[[#This Row],[Avg Monthly GB Download]]&lt;5,"Less then 5GB",IF(Table2[[#This Row],[Avg Monthly GB Download]]&gt;=10,"10 or More GB", "Between 5 and 10GB"))</f>
        <v>10 or More GB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tr" cm="1">
        <f t="array" ref="H2691">_xlfn.IFS(Table2[[#This Row],[Age]]&lt;30,"Under",Table2[[#This Row],[Age]]&gt;=65,"Senior",30&lt;Table2[[#This Row],[Age]]&gt;64,"Others")</f>
        <v>Others</v>
      </c>
      <c r="I2691" t="s">
        <v>21</v>
      </c>
      <c r="J2691" t="s">
        <v>21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s="9" t="str">
        <f>IF(Table2[[#This Row],[Avg Monthly GB Download]]&lt;5,"Less then 5GB",IF(Table2[[#This Row],[Avg Monthly GB Download]]&gt;=10,"10 or More GB", "Between 5 and 10GB"))</f>
        <v>Less then 5GB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tr" cm="1">
        <f t="array" ref="H2692">_xlfn.IFS(Table2[[#This Row],[Age]]&lt;30,"Under",Table2[[#This Row],[Age]]&gt;=65,"Senior",30&lt;Table2[[#This Row],[Age]]&gt;64,"Others")</f>
        <v>Senior</v>
      </c>
      <c r="I2692" t="s">
        <v>21</v>
      </c>
      <c r="J2692" t="s">
        <v>25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s="9" t="str">
        <f>IF(Table2[[#This Row],[Avg Monthly GB Download]]&lt;5,"Less then 5GB",IF(Table2[[#This Row],[Avg Monthly GB Download]]&gt;=10,"10 or More GB", "Between 5 and 10GB"))</f>
        <v>Less then 5GB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tr" cm="1">
        <f t="array" ref="H2693">_xlfn.IFS(Table2[[#This Row],[Age]]&lt;30,"Under",Table2[[#This Row],[Age]]&gt;=65,"Senior",30&lt;Table2[[#This Row],[Age]]&gt;64,"Others")</f>
        <v>Senior</v>
      </c>
      <c r="I2693" t="s">
        <v>21</v>
      </c>
      <c r="J2693" t="s">
        <v>25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s="9" t="str">
        <f>IF(Table2[[#This Row],[Avg Monthly GB Download]]&lt;5,"Less then 5GB",IF(Table2[[#This Row],[Avg Monthly GB Download]]&gt;=10,"10 or More GB", "Between 5 and 10GB"))</f>
        <v>Between 5 and 10GB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tr" cm="1">
        <f t="array" ref="H2694">_xlfn.IFS(Table2[[#This Row],[Age]]&lt;30,"Under",Table2[[#This Row],[Age]]&gt;=65,"Senior",30&lt;Table2[[#This Row],[Age]]&gt;64,"Others")</f>
        <v>Others</v>
      </c>
      <c r="I2694" t="s">
        <v>21</v>
      </c>
      <c r="J2694" t="s">
        <v>21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s="9" t="str">
        <f>IF(Table2[[#This Row],[Avg Monthly GB Download]]&lt;5,"Less then 5GB",IF(Table2[[#This Row],[Avg Monthly GB Download]]&gt;=10,"10 or More GB", "Between 5 and 10GB"))</f>
        <v>Less then 5GB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tr" cm="1">
        <f t="array" ref="H2695">_xlfn.IFS(Table2[[#This Row],[Age]]&lt;30,"Under",Table2[[#This Row],[Age]]&gt;=65,"Senior",30&lt;Table2[[#This Row],[Age]]&gt;64,"Others")</f>
        <v>Others</v>
      </c>
      <c r="I2695" t="s">
        <v>21</v>
      </c>
      <c r="J2695" t="s">
        <v>21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s="9" t="str">
        <f>IF(Table2[[#This Row],[Avg Monthly GB Download]]&lt;5,"Less then 5GB",IF(Table2[[#This Row],[Avg Monthly GB Download]]&gt;=10,"10 or More GB", "Between 5 and 10GB"))</f>
        <v>10 or More GB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tr" cm="1">
        <f t="array" ref="H2696">_xlfn.IFS(Table2[[#This Row],[Age]]&lt;30,"Under",Table2[[#This Row],[Age]]&gt;=65,"Senior",30&lt;Table2[[#This Row],[Age]]&gt;64,"Others")</f>
        <v>Others</v>
      </c>
      <c r="I2696" t="s">
        <v>21</v>
      </c>
      <c r="J2696" t="s">
        <v>21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s="9" t="str">
        <f>IF(Table2[[#This Row],[Avg Monthly GB Download]]&lt;5,"Less then 5GB",IF(Table2[[#This Row],[Avg Monthly GB Download]]&gt;=10,"10 or More GB", "Between 5 and 10GB"))</f>
        <v>10 or More GB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tr" cm="1">
        <f t="array" ref="H2697">_xlfn.IFS(Table2[[#This Row],[Age]]&lt;30,"Under",Table2[[#This Row],[Age]]&gt;=65,"Senior",30&lt;Table2[[#This Row],[Age]]&gt;64,"Others")</f>
        <v>Others</v>
      </c>
      <c r="I2697" t="s">
        <v>21</v>
      </c>
      <c r="J2697" t="s">
        <v>21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s="9" t="str">
        <f>IF(Table2[[#This Row],[Avg Monthly GB Download]]&lt;5,"Less then 5GB",IF(Table2[[#This Row],[Avg Monthly GB Download]]&gt;=10,"10 or More GB", "Between 5 and 10GB"))</f>
        <v>Less then 5GB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tr" cm="1">
        <f t="array" ref="H2698">_xlfn.IFS(Table2[[#This Row],[Age]]&lt;30,"Under",Table2[[#This Row],[Age]]&gt;=65,"Senior",30&lt;Table2[[#This Row],[Age]]&gt;64,"Others")</f>
        <v>Others</v>
      </c>
      <c r="I2698" t="s">
        <v>21</v>
      </c>
      <c r="J2698" t="s">
        <v>21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s="9" t="str">
        <f>IF(Table2[[#This Row],[Avg Monthly GB Download]]&lt;5,"Less then 5GB",IF(Table2[[#This Row],[Avg Monthly GB Download]]&gt;=10,"10 or More GB", "Between 5 and 10GB"))</f>
        <v>Between 5 and 10GB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tr" cm="1">
        <f t="array" ref="H2699">_xlfn.IFS(Table2[[#This Row],[Age]]&lt;30,"Under",Table2[[#This Row],[Age]]&gt;=65,"Senior",30&lt;Table2[[#This Row],[Age]]&gt;64,"Others")</f>
        <v>Others</v>
      </c>
      <c r="I2699" t="s">
        <v>21</v>
      </c>
      <c r="J2699" t="s">
        <v>21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s="9" t="str">
        <f>IF(Table2[[#This Row],[Avg Monthly GB Download]]&lt;5,"Less then 5GB",IF(Table2[[#This Row],[Avg Monthly GB Download]]&gt;=10,"10 or More GB", "Between 5 and 10GB"))</f>
        <v>Less then 5GB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tr" cm="1">
        <f t="array" ref="H2700">_xlfn.IFS(Table2[[#This Row],[Age]]&lt;30,"Under",Table2[[#This Row],[Age]]&gt;=65,"Senior",30&lt;Table2[[#This Row],[Age]]&gt;64,"Others")</f>
        <v>Others</v>
      </c>
      <c r="I2700" t="s">
        <v>21</v>
      </c>
      <c r="J2700" t="s">
        <v>21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s="9" t="str">
        <f>IF(Table2[[#This Row],[Avg Monthly GB Download]]&lt;5,"Less then 5GB",IF(Table2[[#This Row],[Avg Monthly GB Download]]&gt;=10,"10 or More GB", "Between 5 and 10GB"))</f>
        <v>Less then 5GB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tr" cm="1">
        <f t="array" ref="H2701">_xlfn.IFS(Table2[[#This Row],[Age]]&lt;30,"Under",Table2[[#This Row],[Age]]&gt;=65,"Senior",30&lt;Table2[[#This Row],[Age]]&gt;64,"Others")</f>
        <v>Others</v>
      </c>
      <c r="I2701" t="s">
        <v>21</v>
      </c>
      <c r="J2701" t="s">
        <v>21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s="9" t="str">
        <f>IF(Table2[[#This Row],[Avg Monthly GB Download]]&lt;5,"Less then 5GB",IF(Table2[[#This Row],[Avg Monthly GB Download]]&gt;=10,"10 or More GB", "Between 5 and 10GB"))</f>
        <v>Less then 5GB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tr" cm="1">
        <f t="array" ref="H2702">_xlfn.IFS(Table2[[#This Row],[Age]]&lt;30,"Under",Table2[[#This Row],[Age]]&gt;=65,"Senior",30&lt;Table2[[#This Row],[Age]]&gt;64,"Others")</f>
        <v>Under</v>
      </c>
      <c r="I2702" t="s">
        <v>25</v>
      </c>
      <c r="J2702" t="s">
        <v>21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s="9" t="str">
        <f>IF(Table2[[#This Row],[Avg Monthly GB Download]]&lt;5,"Less then 5GB",IF(Table2[[#This Row],[Avg Monthly GB Download]]&gt;=10,"10 or More GB", "Between 5 and 10GB"))</f>
        <v>10 or More GB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tr" cm="1">
        <f t="array" ref="H2703">_xlfn.IFS(Table2[[#This Row],[Age]]&lt;30,"Under",Table2[[#This Row],[Age]]&gt;=65,"Senior",30&lt;Table2[[#This Row],[Age]]&gt;64,"Others")</f>
        <v>Others</v>
      </c>
      <c r="I2703" t="s">
        <v>21</v>
      </c>
      <c r="J2703" t="s">
        <v>21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s="9" t="str">
        <f>IF(Table2[[#This Row],[Avg Monthly GB Download]]&lt;5,"Less then 5GB",IF(Table2[[#This Row],[Avg Monthly GB Download]]&gt;=10,"10 or More GB", "Between 5 and 10GB"))</f>
        <v>Less then 5GB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tr" cm="1">
        <f t="array" ref="H2704">_xlfn.IFS(Table2[[#This Row],[Age]]&lt;30,"Under",Table2[[#This Row],[Age]]&gt;=65,"Senior",30&lt;Table2[[#This Row],[Age]]&gt;64,"Others")</f>
        <v>Others</v>
      </c>
      <c r="I2704" t="s">
        <v>21</v>
      </c>
      <c r="J2704" t="s">
        <v>21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s="9" t="str">
        <f>IF(Table2[[#This Row],[Avg Monthly GB Download]]&lt;5,"Less then 5GB",IF(Table2[[#This Row],[Avg Monthly GB Download]]&gt;=10,"10 or More GB", "Between 5 and 10GB"))</f>
        <v>Between 5 and 10GB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tr" cm="1">
        <f t="array" ref="H2705">_xlfn.IFS(Table2[[#This Row],[Age]]&lt;30,"Under",Table2[[#This Row],[Age]]&gt;=65,"Senior",30&lt;Table2[[#This Row],[Age]]&gt;64,"Others")</f>
        <v>Under</v>
      </c>
      <c r="I2705" t="s">
        <v>25</v>
      </c>
      <c r="J2705" t="s">
        <v>21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s="9" t="str">
        <f>IF(Table2[[#This Row],[Avg Monthly GB Download]]&lt;5,"Less then 5GB",IF(Table2[[#This Row],[Avg Monthly GB Download]]&gt;=10,"10 or More GB", "Between 5 and 10GB"))</f>
        <v>10 or More GB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tr" cm="1">
        <f t="array" ref="H2706">_xlfn.IFS(Table2[[#This Row],[Age]]&lt;30,"Under",Table2[[#This Row],[Age]]&gt;=65,"Senior",30&lt;Table2[[#This Row],[Age]]&gt;64,"Others")</f>
        <v>Others</v>
      </c>
      <c r="I2706" t="s">
        <v>21</v>
      </c>
      <c r="J2706" t="s">
        <v>21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s="9" t="str">
        <f>IF(Table2[[#This Row],[Avg Monthly GB Download]]&lt;5,"Less then 5GB",IF(Table2[[#This Row],[Avg Monthly GB Download]]&gt;=10,"10 or More GB", "Between 5 and 10GB"))</f>
        <v>Less then 5GB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tr" cm="1">
        <f t="array" ref="H2707">_xlfn.IFS(Table2[[#This Row],[Age]]&lt;30,"Under",Table2[[#This Row],[Age]]&gt;=65,"Senior",30&lt;Table2[[#This Row],[Age]]&gt;64,"Others")</f>
        <v>Others</v>
      </c>
      <c r="I2707" t="s">
        <v>21</v>
      </c>
      <c r="J2707" t="s">
        <v>21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s="9" t="str">
        <f>IF(Table2[[#This Row],[Avg Monthly GB Download]]&lt;5,"Less then 5GB",IF(Table2[[#This Row],[Avg Monthly GB Download]]&gt;=10,"10 or More GB", "Between 5 and 10GB"))</f>
        <v>Less then 5GB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tr" cm="1">
        <f t="array" ref="H2708">_xlfn.IFS(Table2[[#This Row],[Age]]&lt;30,"Under",Table2[[#This Row],[Age]]&gt;=65,"Senior",30&lt;Table2[[#This Row],[Age]]&gt;64,"Others")</f>
        <v>Senior</v>
      </c>
      <c r="I2708" t="s">
        <v>21</v>
      </c>
      <c r="J2708" t="s">
        <v>25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s="9" t="str">
        <f>IF(Table2[[#This Row],[Avg Monthly GB Download]]&lt;5,"Less then 5GB",IF(Table2[[#This Row],[Avg Monthly GB Download]]&gt;=10,"10 or More GB", "Between 5 and 10GB"))</f>
        <v>10 or More GB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tr" cm="1">
        <f t="array" ref="H2709">_xlfn.IFS(Table2[[#This Row],[Age]]&lt;30,"Under",Table2[[#This Row],[Age]]&gt;=65,"Senior",30&lt;Table2[[#This Row],[Age]]&gt;64,"Others")</f>
        <v>Senior</v>
      </c>
      <c r="I2709" t="s">
        <v>21</v>
      </c>
      <c r="J2709" t="s">
        <v>25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s="9" t="str">
        <f>IF(Table2[[#This Row],[Avg Monthly GB Download]]&lt;5,"Less then 5GB",IF(Table2[[#This Row],[Avg Monthly GB Download]]&gt;=10,"10 or More GB", "Between 5 and 10GB"))</f>
        <v>Between 5 and 10GB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tr" cm="1">
        <f t="array" ref="H2710">_xlfn.IFS(Table2[[#This Row],[Age]]&lt;30,"Under",Table2[[#This Row],[Age]]&gt;=65,"Senior",30&lt;Table2[[#This Row],[Age]]&gt;64,"Others")</f>
        <v>Others</v>
      </c>
      <c r="I2710" t="s">
        <v>21</v>
      </c>
      <c r="J2710" t="s">
        <v>21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s="9" t="str">
        <f>IF(Table2[[#This Row],[Avg Monthly GB Download]]&lt;5,"Less then 5GB",IF(Table2[[#This Row],[Avg Monthly GB Download]]&gt;=10,"10 or More GB", "Between 5 and 10GB"))</f>
        <v>Between 5 and 10GB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tr" cm="1">
        <f t="array" ref="H2711">_xlfn.IFS(Table2[[#This Row],[Age]]&lt;30,"Under",Table2[[#This Row],[Age]]&gt;=65,"Senior",30&lt;Table2[[#This Row],[Age]]&gt;64,"Others")</f>
        <v>Senior</v>
      </c>
      <c r="I2711" t="s">
        <v>21</v>
      </c>
      <c r="J2711" t="s">
        <v>25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s="9" t="str">
        <f>IF(Table2[[#This Row],[Avg Monthly GB Download]]&lt;5,"Less then 5GB",IF(Table2[[#This Row],[Avg Monthly GB Download]]&gt;=10,"10 or More GB", "Between 5 and 10GB"))</f>
        <v>Between 5 and 10GB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tr" cm="1">
        <f t="array" ref="H2712">_xlfn.IFS(Table2[[#This Row],[Age]]&lt;30,"Under",Table2[[#This Row],[Age]]&gt;=65,"Senior",30&lt;Table2[[#This Row],[Age]]&gt;64,"Others")</f>
        <v>Others</v>
      </c>
      <c r="I2712" t="s">
        <v>21</v>
      </c>
      <c r="J2712" t="s">
        <v>21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s="9" t="str">
        <f>IF(Table2[[#This Row],[Avg Monthly GB Download]]&lt;5,"Less then 5GB",IF(Table2[[#This Row],[Avg Monthly GB Download]]&gt;=10,"10 or More GB", "Between 5 and 10GB"))</f>
        <v>Less then 5GB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tr" cm="1">
        <f t="array" ref="H2713">_xlfn.IFS(Table2[[#This Row],[Age]]&lt;30,"Under",Table2[[#This Row],[Age]]&gt;=65,"Senior",30&lt;Table2[[#This Row],[Age]]&gt;64,"Others")</f>
        <v>Others</v>
      </c>
      <c r="I2713" t="s">
        <v>21</v>
      </c>
      <c r="J2713" t="s">
        <v>21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s="9" t="str">
        <f>IF(Table2[[#This Row],[Avg Monthly GB Download]]&lt;5,"Less then 5GB",IF(Table2[[#This Row],[Avg Monthly GB Download]]&gt;=10,"10 or More GB", "Between 5 and 10GB"))</f>
        <v>Between 5 and 10GB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tr" cm="1">
        <f t="array" ref="H2714">_xlfn.IFS(Table2[[#This Row],[Age]]&lt;30,"Under",Table2[[#This Row],[Age]]&gt;=65,"Senior",30&lt;Table2[[#This Row],[Age]]&gt;64,"Others")</f>
        <v>Others</v>
      </c>
      <c r="I2714" t="s">
        <v>21</v>
      </c>
      <c r="J2714" t="s">
        <v>21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s="9" t="str">
        <f>IF(Table2[[#This Row],[Avg Monthly GB Download]]&lt;5,"Less then 5GB",IF(Table2[[#This Row],[Avg Monthly GB Download]]&gt;=10,"10 or More GB", "Between 5 and 10GB"))</f>
        <v>Less then 5GB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tr" cm="1">
        <f t="array" ref="H2715">_xlfn.IFS(Table2[[#This Row],[Age]]&lt;30,"Under",Table2[[#This Row],[Age]]&gt;=65,"Senior",30&lt;Table2[[#This Row],[Age]]&gt;64,"Others")</f>
        <v>Others</v>
      </c>
      <c r="I2715" t="s">
        <v>21</v>
      </c>
      <c r="J2715" t="s">
        <v>21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s="9" t="str">
        <f>IF(Table2[[#This Row],[Avg Monthly GB Download]]&lt;5,"Less then 5GB",IF(Table2[[#This Row],[Avg Monthly GB Download]]&gt;=10,"10 or More GB", "Between 5 and 10GB"))</f>
        <v>Between 5 and 10GB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tr" cm="1">
        <f t="array" ref="H2716">_xlfn.IFS(Table2[[#This Row],[Age]]&lt;30,"Under",Table2[[#This Row],[Age]]&gt;=65,"Senior",30&lt;Table2[[#This Row],[Age]]&gt;64,"Others")</f>
        <v>Others</v>
      </c>
      <c r="I2716" t="s">
        <v>21</v>
      </c>
      <c r="J2716" t="s">
        <v>21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s="9" t="str">
        <f>IF(Table2[[#This Row],[Avg Monthly GB Download]]&lt;5,"Less then 5GB",IF(Table2[[#This Row],[Avg Monthly GB Download]]&gt;=10,"10 or More GB", "Between 5 and 10GB"))</f>
        <v>Less then 5GB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tr" cm="1">
        <f t="array" ref="H2717">_xlfn.IFS(Table2[[#This Row],[Age]]&lt;30,"Under",Table2[[#This Row],[Age]]&gt;=65,"Senior",30&lt;Table2[[#This Row],[Age]]&gt;64,"Others")</f>
        <v>Under</v>
      </c>
      <c r="I2717" t="s">
        <v>25</v>
      </c>
      <c r="J2717" t="s">
        <v>21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s="9" t="str">
        <f>IF(Table2[[#This Row],[Avg Monthly GB Download]]&lt;5,"Less then 5GB",IF(Table2[[#This Row],[Avg Monthly GB Download]]&gt;=10,"10 or More GB", "Between 5 and 10GB"))</f>
        <v>10 or More GB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tr" cm="1">
        <f t="array" ref="H2718">_xlfn.IFS(Table2[[#This Row],[Age]]&lt;30,"Under",Table2[[#This Row],[Age]]&gt;=65,"Senior",30&lt;Table2[[#This Row],[Age]]&gt;64,"Others")</f>
        <v>Others</v>
      </c>
      <c r="I2718" t="s">
        <v>21</v>
      </c>
      <c r="J2718" t="s">
        <v>21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s="9" t="str">
        <f>IF(Table2[[#This Row],[Avg Monthly GB Download]]&lt;5,"Less then 5GB",IF(Table2[[#This Row],[Avg Monthly GB Download]]&gt;=10,"10 or More GB", "Between 5 and 10GB"))</f>
        <v>Between 5 and 10GB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tr" cm="1">
        <f t="array" ref="H2719">_xlfn.IFS(Table2[[#This Row],[Age]]&lt;30,"Under",Table2[[#This Row],[Age]]&gt;=65,"Senior",30&lt;Table2[[#This Row],[Age]]&gt;64,"Others")</f>
        <v>Others</v>
      </c>
      <c r="I2719" t="s">
        <v>21</v>
      </c>
      <c r="J2719" t="s">
        <v>21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s="9" t="str">
        <f>IF(Table2[[#This Row],[Avg Monthly GB Download]]&lt;5,"Less then 5GB",IF(Table2[[#This Row],[Avg Monthly GB Download]]&gt;=10,"10 or More GB", "Between 5 and 10GB"))</f>
        <v>Less then 5GB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tr" cm="1">
        <f t="array" ref="H2720">_xlfn.IFS(Table2[[#This Row],[Age]]&lt;30,"Under",Table2[[#This Row],[Age]]&gt;=65,"Senior",30&lt;Table2[[#This Row],[Age]]&gt;64,"Others")</f>
        <v>Under</v>
      </c>
      <c r="I2720" t="s">
        <v>25</v>
      </c>
      <c r="J2720" t="s">
        <v>21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s="9" t="str">
        <f>IF(Table2[[#This Row],[Avg Monthly GB Download]]&lt;5,"Less then 5GB",IF(Table2[[#This Row],[Avg Monthly GB Download]]&gt;=10,"10 or More GB", "Between 5 and 10GB"))</f>
        <v>10 or More GB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tr" cm="1">
        <f t="array" ref="H2721">_xlfn.IFS(Table2[[#This Row],[Age]]&lt;30,"Under",Table2[[#This Row],[Age]]&gt;=65,"Senior",30&lt;Table2[[#This Row],[Age]]&gt;64,"Others")</f>
        <v>Others</v>
      </c>
      <c r="I2721" t="s">
        <v>21</v>
      </c>
      <c r="J2721" t="s">
        <v>21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s="9" t="str">
        <f>IF(Table2[[#This Row],[Avg Monthly GB Download]]&lt;5,"Less then 5GB",IF(Table2[[#This Row],[Avg Monthly GB Download]]&gt;=10,"10 or More GB", "Between 5 and 10GB"))</f>
        <v>10 or More GB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tr" cm="1">
        <f t="array" ref="H2722">_xlfn.IFS(Table2[[#This Row],[Age]]&lt;30,"Under",Table2[[#This Row],[Age]]&gt;=65,"Senior",30&lt;Table2[[#This Row],[Age]]&gt;64,"Others")</f>
        <v>Under</v>
      </c>
      <c r="I2722" t="s">
        <v>25</v>
      </c>
      <c r="J2722" t="s">
        <v>21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s="9" t="str">
        <f>IF(Table2[[#This Row],[Avg Monthly GB Download]]&lt;5,"Less then 5GB",IF(Table2[[#This Row],[Avg Monthly GB Download]]&gt;=10,"10 or More GB", "Between 5 and 10GB"))</f>
        <v>Between 5 and 10GB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tr" cm="1">
        <f t="array" ref="H2723">_xlfn.IFS(Table2[[#This Row],[Age]]&lt;30,"Under",Table2[[#This Row],[Age]]&gt;=65,"Senior",30&lt;Table2[[#This Row],[Age]]&gt;64,"Others")</f>
        <v>Others</v>
      </c>
      <c r="I2723" t="s">
        <v>21</v>
      </c>
      <c r="J2723" t="s">
        <v>21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s="9" t="str">
        <f>IF(Table2[[#This Row],[Avg Monthly GB Download]]&lt;5,"Less then 5GB",IF(Table2[[#This Row],[Avg Monthly GB Download]]&gt;=10,"10 or More GB", "Between 5 and 10GB"))</f>
        <v>Between 5 and 10GB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tr" cm="1">
        <f t="array" ref="H2724">_xlfn.IFS(Table2[[#This Row],[Age]]&lt;30,"Under",Table2[[#This Row],[Age]]&gt;=65,"Senior",30&lt;Table2[[#This Row],[Age]]&gt;64,"Others")</f>
        <v>Others</v>
      </c>
      <c r="I2724" t="s">
        <v>21</v>
      </c>
      <c r="J2724" t="s">
        <v>21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s="9" t="str">
        <f>IF(Table2[[#This Row],[Avg Monthly GB Download]]&lt;5,"Less then 5GB",IF(Table2[[#This Row],[Avg Monthly GB Download]]&gt;=10,"10 or More GB", "Between 5 and 10GB"))</f>
        <v>Less then 5GB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tr" cm="1">
        <f t="array" ref="H2725">_xlfn.IFS(Table2[[#This Row],[Age]]&lt;30,"Under",Table2[[#This Row],[Age]]&gt;=65,"Senior",30&lt;Table2[[#This Row],[Age]]&gt;64,"Others")</f>
        <v>Others</v>
      </c>
      <c r="I2725" t="s">
        <v>21</v>
      </c>
      <c r="J2725" t="s">
        <v>21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s="9" t="str">
        <f>IF(Table2[[#This Row],[Avg Monthly GB Download]]&lt;5,"Less then 5GB",IF(Table2[[#This Row],[Avg Monthly GB Download]]&gt;=10,"10 or More GB", "Between 5 and 10GB"))</f>
        <v>Less then 5GB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tr" cm="1">
        <f t="array" ref="H2726">_xlfn.IFS(Table2[[#This Row],[Age]]&lt;30,"Under",Table2[[#This Row],[Age]]&gt;=65,"Senior",30&lt;Table2[[#This Row],[Age]]&gt;64,"Others")</f>
        <v>Under</v>
      </c>
      <c r="I2726" t="s">
        <v>25</v>
      </c>
      <c r="J2726" t="s">
        <v>21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s="9" t="str">
        <f>IF(Table2[[#This Row],[Avg Monthly GB Download]]&lt;5,"Less then 5GB",IF(Table2[[#This Row],[Avg Monthly GB Download]]&gt;=10,"10 or More GB", "Between 5 and 10GB"))</f>
        <v>10 or More GB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tr" cm="1">
        <f t="array" ref="H2727">_xlfn.IFS(Table2[[#This Row],[Age]]&lt;30,"Under",Table2[[#This Row],[Age]]&gt;=65,"Senior",30&lt;Table2[[#This Row],[Age]]&gt;64,"Others")</f>
        <v>Others</v>
      </c>
      <c r="I2727" t="s">
        <v>21</v>
      </c>
      <c r="J2727" t="s">
        <v>21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s="9" t="str">
        <f>IF(Table2[[#This Row],[Avg Monthly GB Download]]&lt;5,"Less then 5GB",IF(Table2[[#This Row],[Avg Monthly GB Download]]&gt;=10,"10 or More GB", "Between 5 and 10GB"))</f>
        <v>Between 5 and 10GB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tr" cm="1">
        <f t="array" ref="H2728">_xlfn.IFS(Table2[[#This Row],[Age]]&lt;30,"Under",Table2[[#This Row],[Age]]&gt;=65,"Senior",30&lt;Table2[[#This Row],[Age]]&gt;64,"Others")</f>
        <v>Senior</v>
      </c>
      <c r="I2728" t="s">
        <v>21</v>
      </c>
      <c r="J2728" t="s">
        <v>25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s="9" t="str">
        <f>IF(Table2[[#This Row],[Avg Monthly GB Download]]&lt;5,"Less then 5GB",IF(Table2[[#This Row],[Avg Monthly GB Download]]&gt;=10,"10 or More GB", "Between 5 and 10GB"))</f>
        <v>Between 5 and 10GB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tr" cm="1">
        <f t="array" ref="H2729">_xlfn.IFS(Table2[[#This Row],[Age]]&lt;30,"Under",Table2[[#This Row],[Age]]&gt;=65,"Senior",30&lt;Table2[[#This Row],[Age]]&gt;64,"Others")</f>
        <v>Others</v>
      </c>
      <c r="I2729" t="s">
        <v>21</v>
      </c>
      <c r="J2729" t="s">
        <v>21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s="9" t="str">
        <f>IF(Table2[[#This Row],[Avg Monthly GB Download]]&lt;5,"Less then 5GB",IF(Table2[[#This Row],[Avg Monthly GB Download]]&gt;=10,"10 or More GB", "Between 5 and 10GB"))</f>
        <v>Less then 5GB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tr" cm="1">
        <f t="array" ref="H2730">_xlfn.IFS(Table2[[#This Row],[Age]]&lt;30,"Under",Table2[[#This Row],[Age]]&gt;=65,"Senior",30&lt;Table2[[#This Row],[Age]]&gt;64,"Others")</f>
        <v>Others</v>
      </c>
      <c r="I2730" t="s">
        <v>21</v>
      </c>
      <c r="J2730" t="s">
        <v>21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s="9" t="str">
        <f>IF(Table2[[#This Row],[Avg Monthly GB Download]]&lt;5,"Less then 5GB",IF(Table2[[#This Row],[Avg Monthly GB Download]]&gt;=10,"10 or More GB", "Between 5 and 10GB"))</f>
        <v>10 or More GB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tr" cm="1">
        <f t="array" ref="H2731">_xlfn.IFS(Table2[[#This Row],[Age]]&lt;30,"Under",Table2[[#This Row],[Age]]&gt;=65,"Senior",30&lt;Table2[[#This Row],[Age]]&gt;64,"Others")</f>
        <v>Senior</v>
      </c>
      <c r="I2731" t="s">
        <v>21</v>
      </c>
      <c r="J2731" t="s">
        <v>25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s="9" t="str">
        <f>IF(Table2[[#This Row],[Avg Monthly GB Download]]&lt;5,"Less then 5GB",IF(Table2[[#This Row],[Avg Monthly GB Download]]&gt;=10,"10 or More GB", "Between 5 and 10GB"))</f>
        <v>Less then 5GB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tr" cm="1">
        <f t="array" ref="H2732">_xlfn.IFS(Table2[[#This Row],[Age]]&lt;30,"Under",Table2[[#This Row],[Age]]&gt;=65,"Senior",30&lt;Table2[[#This Row],[Age]]&gt;64,"Others")</f>
        <v>Senior</v>
      </c>
      <c r="I2732" t="s">
        <v>21</v>
      </c>
      <c r="J2732" t="s">
        <v>25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s="9" t="str">
        <f>IF(Table2[[#This Row],[Avg Monthly GB Download]]&lt;5,"Less then 5GB",IF(Table2[[#This Row],[Avg Monthly GB Download]]&gt;=10,"10 or More GB", "Between 5 and 10GB"))</f>
        <v>Between 5 and 10GB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tr" cm="1">
        <f t="array" ref="H2733">_xlfn.IFS(Table2[[#This Row],[Age]]&lt;30,"Under",Table2[[#This Row],[Age]]&gt;=65,"Senior",30&lt;Table2[[#This Row],[Age]]&gt;64,"Others")</f>
        <v>Under</v>
      </c>
      <c r="I2733" t="s">
        <v>25</v>
      </c>
      <c r="J2733" t="s">
        <v>21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s="9" t="str">
        <f>IF(Table2[[#This Row],[Avg Monthly GB Download]]&lt;5,"Less then 5GB",IF(Table2[[#This Row],[Avg Monthly GB Download]]&gt;=10,"10 or More GB", "Between 5 and 10GB"))</f>
        <v>10 or More GB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tr" cm="1">
        <f t="array" ref="H2734">_xlfn.IFS(Table2[[#This Row],[Age]]&lt;30,"Under",Table2[[#This Row],[Age]]&gt;=65,"Senior",30&lt;Table2[[#This Row],[Age]]&gt;64,"Others")</f>
        <v>Others</v>
      </c>
      <c r="I2734" t="s">
        <v>21</v>
      </c>
      <c r="J2734" t="s">
        <v>21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s="9" t="str">
        <f>IF(Table2[[#This Row],[Avg Monthly GB Download]]&lt;5,"Less then 5GB",IF(Table2[[#This Row],[Avg Monthly GB Download]]&gt;=10,"10 or More GB", "Between 5 and 10GB"))</f>
        <v>Between 5 and 10GB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tr" cm="1">
        <f t="array" ref="H2735">_xlfn.IFS(Table2[[#This Row],[Age]]&lt;30,"Under",Table2[[#This Row],[Age]]&gt;=65,"Senior",30&lt;Table2[[#This Row],[Age]]&gt;64,"Others")</f>
        <v>Senior</v>
      </c>
      <c r="I2735" t="s">
        <v>21</v>
      </c>
      <c r="J2735" t="s">
        <v>25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s="9" t="str">
        <f>IF(Table2[[#This Row],[Avg Monthly GB Download]]&lt;5,"Less then 5GB",IF(Table2[[#This Row],[Avg Monthly GB Download]]&gt;=10,"10 or More GB", "Between 5 and 10GB"))</f>
        <v>Less then 5GB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tr" cm="1">
        <f t="array" ref="H2736">_xlfn.IFS(Table2[[#This Row],[Age]]&lt;30,"Under",Table2[[#This Row],[Age]]&gt;=65,"Senior",30&lt;Table2[[#This Row],[Age]]&gt;64,"Others")</f>
        <v>Senior</v>
      </c>
      <c r="I2736" t="s">
        <v>21</v>
      </c>
      <c r="J2736" t="s">
        <v>25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s="9" t="str">
        <f>IF(Table2[[#This Row],[Avg Monthly GB Download]]&lt;5,"Less then 5GB",IF(Table2[[#This Row],[Avg Monthly GB Download]]&gt;=10,"10 or More GB", "Between 5 and 10GB"))</f>
        <v>Less then 5GB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tr" cm="1">
        <f t="array" ref="H2737">_xlfn.IFS(Table2[[#This Row],[Age]]&lt;30,"Under",Table2[[#This Row],[Age]]&gt;=65,"Senior",30&lt;Table2[[#This Row],[Age]]&gt;64,"Others")</f>
        <v>Others</v>
      </c>
      <c r="I2737" t="s">
        <v>21</v>
      </c>
      <c r="J2737" t="s">
        <v>21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s="9" t="str">
        <f>IF(Table2[[#This Row],[Avg Monthly GB Download]]&lt;5,"Less then 5GB",IF(Table2[[#This Row],[Avg Monthly GB Download]]&gt;=10,"10 or More GB", "Between 5 and 10GB"))</f>
        <v>Between 5 and 10GB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tr" cm="1">
        <f t="array" ref="H2738">_xlfn.IFS(Table2[[#This Row],[Age]]&lt;30,"Under",Table2[[#This Row],[Age]]&gt;=65,"Senior",30&lt;Table2[[#This Row],[Age]]&gt;64,"Others")</f>
        <v>Others</v>
      </c>
      <c r="I2738" t="s">
        <v>21</v>
      </c>
      <c r="J2738" t="s">
        <v>21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s="9" t="str">
        <f>IF(Table2[[#This Row],[Avg Monthly GB Download]]&lt;5,"Less then 5GB",IF(Table2[[#This Row],[Avg Monthly GB Download]]&gt;=10,"10 or More GB", "Between 5 and 10GB"))</f>
        <v>Between 5 and 10GB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tr" cm="1">
        <f t="array" ref="H2739">_xlfn.IFS(Table2[[#This Row],[Age]]&lt;30,"Under",Table2[[#This Row],[Age]]&gt;=65,"Senior",30&lt;Table2[[#This Row],[Age]]&gt;64,"Others")</f>
        <v>Others</v>
      </c>
      <c r="I2739" t="s">
        <v>21</v>
      </c>
      <c r="J2739" t="s">
        <v>21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s="9" t="str">
        <f>IF(Table2[[#This Row],[Avg Monthly GB Download]]&lt;5,"Less then 5GB",IF(Table2[[#This Row],[Avg Monthly GB Download]]&gt;=10,"10 or More GB", "Between 5 and 10GB"))</f>
        <v>Less then 5GB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tr" cm="1">
        <f t="array" ref="H2740">_xlfn.IFS(Table2[[#This Row],[Age]]&lt;30,"Under",Table2[[#This Row],[Age]]&gt;=65,"Senior",30&lt;Table2[[#This Row],[Age]]&gt;64,"Others")</f>
        <v>Others</v>
      </c>
      <c r="I2740" t="s">
        <v>21</v>
      </c>
      <c r="J2740" t="s">
        <v>21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s="9" t="str">
        <f>IF(Table2[[#This Row],[Avg Monthly GB Download]]&lt;5,"Less then 5GB",IF(Table2[[#This Row],[Avg Monthly GB Download]]&gt;=10,"10 or More GB", "Between 5 and 10GB"))</f>
        <v>10 or More GB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tr" cm="1">
        <f t="array" ref="H2741">_xlfn.IFS(Table2[[#This Row],[Age]]&lt;30,"Under",Table2[[#This Row],[Age]]&gt;=65,"Senior",30&lt;Table2[[#This Row],[Age]]&gt;64,"Others")</f>
        <v>Others</v>
      </c>
      <c r="I2741" t="s">
        <v>21</v>
      </c>
      <c r="J2741" t="s">
        <v>21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s="9" t="str">
        <f>IF(Table2[[#This Row],[Avg Monthly GB Download]]&lt;5,"Less then 5GB",IF(Table2[[#This Row],[Avg Monthly GB Download]]&gt;=10,"10 or More GB", "Between 5 and 10GB"))</f>
        <v>Less then 5GB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tr" cm="1">
        <f t="array" ref="H2742">_xlfn.IFS(Table2[[#This Row],[Age]]&lt;30,"Under",Table2[[#This Row],[Age]]&gt;=65,"Senior",30&lt;Table2[[#This Row],[Age]]&gt;64,"Others")</f>
        <v>Under</v>
      </c>
      <c r="I2742" t="s">
        <v>25</v>
      </c>
      <c r="J2742" t="s">
        <v>21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s="9" t="str">
        <f>IF(Table2[[#This Row],[Avg Monthly GB Download]]&lt;5,"Less then 5GB",IF(Table2[[#This Row],[Avg Monthly GB Download]]&gt;=10,"10 or More GB", "Between 5 and 10GB"))</f>
        <v>10 or More GB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tr" cm="1">
        <f t="array" ref="H2743">_xlfn.IFS(Table2[[#This Row],[Age]]&lt;30,"Under",Table2[[#This Row],[Age]]&gt;=65,"Senior",30&lt;Table2[[#This Row],[Age]]&gt;64,"Others")</f>
        <v>Others</v>
      </c>
      <c r="I2743" t="s">
        <v>21</v>
      </c>
      <c r="J2743" t="s">
        <v>21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s="9" t="str">
        <f>IF(Table2[[#This Row],[Avg Monthly GB Download]]&lt;5,"Less then 5GB",IF(Table2[[#This Row],[Avg Monthly GB Download]]&gt;=10,"10 or More GB", "Between 5 and 10GB"))</f>
        <v>Less then 5GB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tr" cm="1">
        <f t="array" ref="H2744">_xlfn.IFS(Table2[[#This Row],[Age]]&lt;30,"Under",Table2[[#This Row],[Age]]&gt;=65,"Senior",30&lt;Table2[[#This Row],[Age]]&gt;64,"Others")</f>
        <v>Others</v>
      </c>
      <c r="I2744" t="s">
        <v>21</v>
      </c>
      <c r="J2744" t="s">
        <v>21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s="9" t="str">
        <f>IF(Table2[[#This Row],[Avg Monthly GB Download]]&lt;5,"Less then 5GB",IF(Table2[[#This Row],[Avg Monthly GB Download]]&gt;=10,"10 or More GB", "Between 5 and 10GB"))</f>
        <v>Less then 5GB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tr" cm="1">
        <f t="array" ref="H2745">_xlfn.IFS(Table2[[#This Row],[Age]]&lt;30,"Under",Table2[[#This Row],[Age]]&gt;=65,"Senior",30&lt;Table2[[#This Row],[Age]]&gt;64,"Others")</f>
        <v>Under</v>
      </c>
      <c r="I2745" t="s">
        <v>25</v>
      </c>
      <c r="J2745" t="s">
        <v>21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s="9" t="str">
        <f>IF(Table2[[#This Row],[Avg Monthly GB Download]]&lt;5,"Less then 5GB",IF(Table2[[#This Row],[Avg Monthly GB Download]]&gt;=10,"10 or More GB", "Between 5 and 10GB"))</f>
        <v>10 or More GB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tr" cm="1">
        <f t="array" ref="H2746">_xlfn.IFS(Table2[[#This Row],[Age]]&lt;30,"Under",Table2[[#This Row],[Age]]&gt;=65,"Senior",30&lt;Table2[[#This Row],[Age]]&gt;64,"Others")</f>
        <v>Others</v>
      </c>
      <c r="I2746" t="s">
        <v>21</v>
      </c>
      <c r="J2746" t="s">
        <v>21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s="9" t="str">
        <f>IF(Table2[[#This Row],[Avg Monthly GB Download]]&lt;5,"Less then 5GB",IF(Table2[[#This Row],[Avg Monthly GB Download]]&gt;=10,"10 or More GB", "Between 5 and 10GB"))</f>
        <v>10 or More GB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tr" cm="1">
        <f t="array" ref="H2747">_xlfn.IFS(Table2[[#This Row],[Age]]&lt;30,"Under",Table2[[#This Row],[Age]]&gt;=65,"Senior",30&lt;Table2[[#This Row],[Age]]&gt;64,"Others")</f>
        <v>Under</v>
      </c>
      <c r="I2747" t="s">
        <v>25</v>
      </c>
      <c r="J2747" t="s">
        <v>21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s="9" t="str">
        <f>IF(Table2[[#This Row],[Avg Monthly GB Download]]&lt;5,"Less then 5GB",IF(Table2[[#This Row],[Avg Monthly GB Download]]&gt;=10,"10 or More GB", "Between 5 and 10GB"))</f>
        <v>10 or More GB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tr" cm="1">
        <f t="array" ref="H2748">_xlfn.IFS(Table2[[#This Row],[Age]]&lt;30,"Under",Table2[[#This Row],[Age]]&gt;=65,"Senior",30&lt;Table2[[#This Row],[Age]]&gt;64,"Others")</f>
        <v>Others</v>
      </c>
      <c r="I2748" t="s">
        <v>21</v>
      </c>
      <c r="J2748" t="s">
        <v>21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s="9" t="str">
        <f>IF(Table2[[#This Row],[Avg Monthly GB Download]]&lt;5,"Less then 5GB",IF(Table2[[#This Row],[Avg Monthly GB Download]]&gt;=10,"10 or More GB", "Between 5 and 10GB"))</f>
        <v>Between 5 and 10GB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tr" cm="1">
        <f t="array" ref="H2749">_xlfn.IFS(Table2[[#This Row],[Age]]&lt;30,"Under",Table2[[#This Row],[Age]]&gt;=65,"Senior",30&lt;Table2[[#This Row],[Age]]&gt;64,"Others")</f>
        <v>Senior</v>
      </c>
      <c r="I2749" t="s">
        <v>21</v>
      </c>
      <c r="J2749" t="s">
        <v>25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s="9" t="str">
        <f>IF(Table2[[#This Row],[Avg Monthly GB Download]]&lt;5,"Less then 5GB",IF(Table2[[#This Row],[Avg Monthly GB Download]]&gt;=10,"10 or More GB", "Between 5 and 10GB"))</f>
        <v>Between 5 and 10GB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tr" cm="1">
        <f t="array" ref="H2750">_xlfn.IFS(Table2[[#This Row],[Age]]&lt;30,"Under",Table2[[#This Row],[Age]]&gt;=65,"Senior",30&lt;Table2[[#This Row],[Age]]&gt;64,"Others")</f>
        <v>Senior</v>
      </c>
      <c r="I2750" t="s">
        <v>21</v>
      </c>
      <c r="J2750" t="s">
        <v>25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s="9" t="str">
        <f>IF(Table2[[#This Row],[Avg Monthly GB Download]]&lt;5,"Less then 5GB",IF(Table2[[#This Row],[Avg Monthly GB Download]]&gt;=10,"10 or More GB", "Between 5 and 10GB"))</f>
        <v>10 or More GB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tr" cm="1">
        <f t="array" ref="H2751">_xlfn.IFS(Table2[[#This Row],[Age]]&lt;30,"Under",Table2[[#This Row],[Age]]&gt;=65,"Senior",30&lt;Table2[[#This Row],[Age]]&gt;64,"Others")</f>
        <v>Others</v>
      </c>
      <c r="I2751" t="s">
        <v>21</v>
      </c>
      <c r="J2751" t="s">
        <v>21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s="9" t="str">
        <f>IF(Table2[[#This Row],[Avg Monthly GB Download]]&lt;5,"Less then 5GB",IF(Table2[[#This Row],[Avg Monthly GB Download]]&gt;=10,"10 or More GB", "Between 5 and 10GB"))</f>
        <v>10 or More GB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tr" cm="1">
        <f t="array" ref="H2752">_xlfn.IFS(Table2[[#This Row],[Age]]&lt;30,"Under",Table2[[#This Row],[Age]]&gt;=65,"Senior",30&lt;Table2[[#This Row],[Age]]&gt;64,"Others")</f>
        <v>Others</v>
      </c>
      <c r="I2752" t="s">
        <v>21</v>
      </c>
      <c r="J2752" t="s">
        <v>21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s="9" t="str">
        <f>IF(Table2[[#This Row],[Avg Monthly GB Download]]&lt;5,"Less then 5GB",IF(Table2[[#This Row],[Avg Monthly GB Download]]&gt;=10,"10 or More GB", "Between 5 and 10GB"))</f>
        <v>Less then 5GB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tr" cm="1">
        <f t="array" ref="H2753">_xlfn.IFS(Table2[[#This Row],[Age]]&lt;30,"Under",Table2[[#This Row],[Age]]&gt;=65,"Senior",30&lt;Table2[[#This Row],[Age]]&gt;64,"Others")</f>
        <v>Under</v>
      </c>
      <c r="I2753" t="s">
        <v>25</v>
      </c>
      <c r="J2753" t="s">
        <v>21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s="9" t="str">
        <f>IF(Table2[[#This Row],[Avg Monthly GB Download]]&lt;5,"Less then 5GB",IF(Table2[[#This Row],[Avg Monthly GB Download]]&gt;=10,"10 or More GB", "Between 5 and 10GB"))</f>
        <v>10 or More GB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tr" cm="1">
        <f t="array" ref="H2754">_xlfn.IFS(Table2[[#This Row],[Age]]&lt;30,"Under",Table2[[#This Row],[Age]]&gt;=65,"Senior",30&lt;Table2[[#This Row],[Age]]&gt;64,"Others")</f>
        <v>Others</v>
      </c>
      <c r="I2754" t="s">
        <v>21</v>
      </c>
      <c r="J2754" t="s">
        <v>21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s="9" t="str">
        <f>IF(Table2[[#This Row],[Avg Monthly GB Download]]&lt;5,"Less then 5GB",IF(Table2[[#This Row],[Avg Monthly GB Download]]&gt;=10,"10 or More GB", "Between 5 and 10GB"))</f>
        <v>Less then 5GB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tr" cm="1">
        <f t="array" ref="H2755">_xlfn.IFS(Table2[[#This Row],[Age]]&lt;30,"Under",Table2[[#This Row],[Age]]&gt;=65,"Senior",30&lt;Table2[[#This Row],[Age]]&gt;64,"Others")</f>
        <v>Others</v>
      </c>
      <c r="I2755" t="s">
        <v>21</v>
      </c>
      <c r="J2755" t="s">
        <v>21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s="9" t="str">
        <f>IF(Table2[[#This Row],[Avg Monthly GB Download]]&lt;5,"Less then 5GB",IF(Table2[[#This Row],[Avg Monthly GB Download]]&gt;=10,"10 or More GB", "Between 5 and 10GB"))</f>
        <v>Less then 5GB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tr" cm="1">
        <f t="array" ref="H2756">_xlfn.IFS(Table2[[#This Row],[Age]]&lt;30,"Under",Table2[[#This Row],[Age]]&gt;=65,"Senior",30&lt;Table2[[#This Row],[Age]]&gt;64,"Others")</f>
        <v>Others</v>
      </c>
      <c r="I2756" t="s">
        <v>21</v>
      </c>
      <c r="J2756" t="s">
        <v>21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s="9" t="str">
        <f>IF(Table2[[#This Row],[Avg Monthly GB Download]]&lt;5,"Less then 5GB",IF(Table2[[#This Row],[Avg Monthly GB Download]]&gt;=10,"10 or More GB", "Between 5 and 10GB"))</f>
        <v>Less then 5GB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tr" cm="1">
        <f t="array" ref="H2757">_xlfn.IFS(Table2[[#This Row],[Age]]&lt;30,"Under",Table2[[#This Row],[Age]]&gt;=65,"Senior",30&lt;Table2[[#This Row],[Age]]&gt;64,"Others")</f>
        <v>Others</v>
      </c>
      <c r="I2757" t="s">
        <v>21</v>
      </c>
      <c r="J2757" t="s">
        <v>21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s="9" t="str">
        <f>IF(Table2[[#This Row],[Avg Monthly GB Download]]&lt;5,"Less then 5GB",IF(Table2[[#This Row],[Avg Monthly GB Download]]&gt;=10,"10 or More GB", "Between 5 and 10GB"))</f>
        <v>Between 5 and 10GB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tr" cm="1">
        <f t="array" ref="H2758">_xlfn.IFS(Table2[[#This Row],[Age]]&lt;30,"Under",Table2[[#This Row],[Age]]&gt;=65,"Senior",30&lt;Table2[[#This Row],[Age]]&gt;64,"Others")</f>
        <v>Under</v>
      </c>
      <c r="I2758" t="s">
        <v>25</v>
      </c>
      <c r="J2758" t="s">
        <v>21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s="9" t="str">
        <f>IF(Table2[[#This Row],[Avg Monthly GB Download]]&lt;5,"Less then 5GB",IF(Table2[[#This Row],[Avg Monthly GB Download]]&gt;=10,"10 or More GB", "Between 5 and 10GB"))</f>
        <v>10 or More GB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tr" cm="1">
        <f t="array" ref="H2759">_xlfn.IFS(Table2[[#This Row],[Age]]&lt;30,"Under",Table2[[#This Row],[Age]]&gt;=65,"Senior",30&lt;Table2[[#This Row],[Age]]&gt;64,"Others")</f>
        <v>Others</v>
      </c>
      <c r="I2759" t="s">
        <v>21</v>
      </c>
      <c r="J2759" t="s">
        <v>21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s="9" t="str">
        <f>IF(Table2[[#This Row],[Avg Monthly GB Download]]&lt;5,"Less then 5GB",IF(Table2[[#This Row],[Avg Monthly GB Download]]&gt;=10,"10 or More GB", "Between 5 and 10GB"))</f>
        <v>Less then 5GB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tr" cm="1">
        <f t="array" ref="H2760">_xlfn.IFS(Table2[[#This Row],[Age]]&lt;30,"Under",Table2[[#This Row],[Age]]&gt;=65,"Senior",30&lt;Table2[[#This Row],[Age]]&gt;64,"Others")</f>
        <v>Under</v>
      </c>
      <c r="I2760" t="s">
        <v>25</v>
      </c>
      <c r="J2760" t="s">
        <v>21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s="9" t="str">
        <f>IF(Table2[[#This Row],[Avg Monthly GB Download]]&lt;5,"Less then 5GB",IF(Table2[[#This Row],[Avg Monthly GB Download]]&gt;=10,"10 or More GB", "Between 5 and 10GB"))</f>
        <v>10 or More GB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tr" cm="1">
        <f t="array" ref="H2761">_xlfn.IFS(Table2[[#This Row],[Age]]&lt;30,"Under",Table2[[#This Row],[Age]]&gt;=65,"Senior",30&lt;Table2[[#This Row],[Age]]&gt;64,"Others")</f>
        <v>Under</v>
      </c>
      <c r="I2761" t="s">
        <v>25</v>
      </c>
      <c r="J2761" t="s">
        <v>21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s="9" t="str">
        <f>IF(Table2[[#This Row],[Avg Monthly GB Download]]&lt;5,"Less then 5GB",IF(Table2[[#This Row],[Avg Monthly GB Download]]&gt;=10,"10 or More GB", "Between 5 and 10GB"))</f>
        <v>10 or More GB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tr" cm="1">
        <f t="array" ref="H2762">_xlfn.IFS(Table2[[#This Row],[Age]]&lt;30,"Under",Table2[[#This Row],[Age]]&gt;=65,"Senior",30&lt;Table2[[#This Row],[Age]]&gt;64,"Others")</f>
        <v>Under</v>
      </c>
      <c r="I2762" t="s">
        <v>25</v>
      </c>
      <c r="J2762" t="s">
        <v>21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s="9" t="str">
        <f>IF(Table2[[#This Row],[Avg Monthly GB Download]]&lt;5,"Less then 5GB",IF(Table2[[#This Row],[Avg Monthly GB Download]]&gt;=10,"10 or More GB", "Between 5 and 10GB"))</f>
        <v>10 or More GB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tr" cm="1">
        <f t="array" ref="H2763">_xlfn.IFS(Table2[[#This Row],[Age]]&lt;30,"Under",Table2[[#This Row],[Age]]&gt;=65,"Senior",30&lt;Table2[[#This Row],[Age]]&gt;64,"Others")</f>
        <v>Others</v>
      </c>
      <c r="I2763" t="s">
        <v>21</v>
      </c>
      <c r="J2763" t="s">
        <v>21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s="9" t="str">
        <f>IF(Table2[[#This Row],[Avg Monthly GB Download]]&lt;5,"Less then 5GB",IF(Table2[[#This Row],[Avg Monthly GB Download]]&gt;=10,"10 or More GB", "Between 5 and 10GB"))</f>
        <v>Between 5 and 10GB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tr" cm="1">
        <f t="array" ref="H2764">_xlfn.IFS(Table2[[#This Row],[Age]]&lt;30,"Under",Table2[[#This Row],[Age]]&gt;=65,"Senior",30&lt;Table2[[#This Row],[Age]]&gt;64,"Others")</f>
        <v>Senior</v>
      </c>
      <c r="I2764" t="s">
        <v>21</v>
      </c>
      <c r="J2764" t="s">
        <v>25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s="9" t="str">
        <f>IF(Table2[[#This Row],[Avg Monthly GB Download]]&lt;5,"Less then 5GB",IF(Table2[[#This Row],[Avg Monthly GB Download]]&gt;=10,"10 or More GB", "Between 5 and 10GB"))</f>
        <v>10 or More GB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tr" cm="1">
        <f t="array" ref="H2765">_xlfn.IFS(Table2[[#This Row],[Age]]&lt;30,"Under",Table2[[#This Row],[Age]]&gt;=65,"Senior",30&lt;Table2[[#This Row],[Age]]&gt;64,"Others")</f>
        <v>Others</v>
      </c>
      <c r="I2765" t="s">
        <v>21</v>
      </c>
      <c r="J2765" t="s">
        <v>21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s="9" t="str">
        <f>IF(Table2[[#This Row],[Avg Monthly GB Download]]&lt;5,"Less then 5GB",IF(Table2[[#This Row],[Avg Monthly GB Download]]&gt;=10,"10 or More GB", "Between 5 and 10GB"))</f>
        <v>Between 5 and 10GB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tr" cm="1">
        <f t="array" ref="H2766">_xlfn.IFS(Table2[[#This Row],[Age]]&lt;30,"Under",Table2[[#This Row],[Age]]&gt;=65,"Senior",30&lt;Table2[[#This Row],[Age]]&gt;64,"Others")</f>
        <v>Others</v>
      </c>
      <c r="I2766" t="s">
        <v>21</v>
      </c>
      <c r="J2766" t="s">
        <v>21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s="9" t="str">
        <f>IF(Table2[[#This Row],[Avg Monthly GB Download]]&lt;5,"Less then 5GB",IF(Table2[[#This Row],[Avg Monthly GB Download]]&gt;=10,"10 or More GB", "Between 5 and 10GB"))</f>
        <v>Less then 5GB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tr" cm="1">
        <f t="array" ref="H2767">_xlfn.IFS(Table2[[#This Row],[Age]]&lt;30,"Under",Table2[[#This Row],[Age]]&gt;=65,"Senior",30&lt;Table2[[#This Row],[Age]]&gt;64,"Others")</f>
        <v>Others</v>
      </c>
      <c r="I2767" t="s">
        <v>21</v>
      </c>
      <c r="J2767" t="s">
        <v>21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s="9" t="str">
        <f>IF(Table2[[#This Row],[Avg Monthly GB Download]]&lt;5,"Less then 5GB",IF(Table2[[#This Row],[Avg Monthly GB Download]]&gt;=10,"10 or More GB", "Between 5 and 10GB"))</f>
        <v>Between 5 and 10GB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tr" cm="1">
        <f t="array" ref="H2768">_xlfn.IFS(Table2[[#This Row],[Age]]&lt;30,"Under",Table2[[#This Row],[Age]]&gt;=65,"Senior",30&lt;Table2[[#This Row],[Age]]&gt;64,"Others")</f>
        <v>Under</v>
      </c>
      <c r="I2768" t="s">
        <v>25</v>
      </c>
      <c r="J2768" t="s">
        <v>21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s="9" t="str">
        <f>IF(Table2[[#This Row],[Avg Monthly GB Download]]&lt;5,"Less then 5GB",IF(Table2[[#This Row],[Avg Monthly GB Download]]&gt;=10,"10 or More GB", "Between 5 and 10GB"))</f>
        <v>10 or More GB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tr" cm="1">
        <f t="array" ref="H2769">_xlfn.IFS(Table2[[#This Row],[Age]]&lt;30,"Under",Table2[[#This Row],[Age]]&gt;=65,"Senior",30&lt;Table2[[#This Row],[Age]]&gt;64,"Others")</f>
        <v>Others</v>
      </c>
      <c r="I2769" t="s">
        <v>21</v>
      </c>
      <c r="J2769" t="s">
        <v>21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s="9" t="str">
        <f>IF(Table2[[#This Row],[Avg Monthly GB Download]]&lt;5,"Less then 5GB",IF(Table2[[#This Row],[Avg Monthly GB Download]]&gt;=10,"10 or More GB", "Between 5 and 10GB"))</f>
        <v>10 or More GB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tr" cm="1">
        <f t="array" ref="H2770">_xlfn.IFS(Table2[[#This Row],[Age]]&lt;30,"Under",Table2[[#This Row],[Age]]&gt;=65,"Senior",30&lt;Table2[[#This Row],[Age]]&gt;64,"Others")</f>
        <v>Others</v>
      </c>
      <c r="I2770" t="s">
        <v>21</v>
      </c>
      <c r="J2770" t="s">
        <v>21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s="9" t="str">
        <f>IF(Table2[[#This Row],[Avg Monthly GB Download]]&lt;5,"Less then 5GB",IF(Table2[[#This Row],[Avg Monthly GB Download]]&gt;=10,"10 or More GB", "Between 5 and 10GB"))</f>
        <v>Between 5 and 10GB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tr" cm="1">
        <f t="array" ref="H2771">_xlfn.IFS(Table2[[#This Row],[Age]]&lt;30,"Under",Table2[[#This Row],[Age]]&gt;=65,"Senior",30&lt;Table2[[#This Row],[Age]]&gt;64,"Others")</f>
        <v>Senior</v>
      </c>
      <c r="I2771" t="s">
        <v>21</v>
      </c>
      <c r="J2771" t="s">
        <v>25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s="9" t="str">
        <f>IF(Table2[[#This Row],[Avg Monthly GB Download]]&lt;5,"Less then 5GB",IF(Table2[[#This Row],[Avg Monthly GB Download]]&gt;=10,"10 or More GB", "Between 5 and 10GB"))</f>
        <v>10 or More GB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tr" cm="1">
        <f t="array" ref="H2772">_xlfn.IFS(Table2[[#This Row],[Age]]&lt;30,"Under",Table2[[#This Row],[Age]]&gt;=65,"Senior",30&lt;Table2[[#This Row],[Age]]&gt;64,"Others")</f>
        <v>Under</v>
      </c>
      <c r="I2772" t="s">
        <v>25</v>
      </c>
      <c r="J2772" t="s">
        <v>21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s="9" t="str">
        <f>IF(Table2[[#This Row],[Avg Monthly GB Download]]&lt;5,"Less then 5GB",IF(Table2[[#This Row],[Avg Monthly GB Download]]&gt;=10,"10 or More GB", "Between 5 and 10GB"))</f>
        <v>Between 5 and 10GB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tr" cm="1">
        <f t="array" ref="H2773">_xlfn.IFS(Table2[[#This Row],[Age]]&lt;30,"Under",Table2[[#This Row],[Age]]&gt;=65,"Senior",30&lt;Table2[[#This Row],[Age]]&gt;64,"Others")</f>
        <v>Others</v>
      </c>
      <c r="I2773" t="s">
        <v>21</v>
      </c>
      <c r="J2773" t="s">
        <v>21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s="9" t="str">
        <f>IF(Table2[[#This Row],[Avg Monthly GB Download]]&lt;5,"Less then 5GB",IF(Table2[[#This Row],[Avg Monthly GB Download]]&gt;=10,"10 or More GB", "Between 5 and 10GB"))</f>
        <v>Between 5 and 10GB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tr" cm="1">
        <f t="array" ref="H2774">_xlfn.IFS(Table2[[#This Row],[Age]]&lt;30,"Under",Table2[[#This Row],[Age]]&gt;=65,"Senior",30&lt;Table2[[#This Row],[Age]]&gt;64,"Others")</f>
        <v>Others</v>
      </c>
      <c r="I2774" t="s">
        <v>21</v>
      </c>
      <c r="J2774" t="s">
        <v>21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s="9" t="str">
        <f>IF(Table2[[#This Row],[Avg Monthly GB Download]]&lt;5,"Less then 5GB",IF(Table2[[#This Row],[Avg Monthly GB Download]]&gt;=10,"10 or More GB", "Between 5 and 10GB"))</f>
        <v>Between 5 and 10GB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tr" cm="1">
        <f t="array" ref="H2775">_xlfn.IFS(Table2[[#This Row],[Age]]&lt;30,"Under",Table2[[#This Row],[Age]]&gt;=65,"Senior",30&lt;Table2[[#This Row],[Age]]&gt;64,"Others")</f>
        <v>Others</v>
      </c>
      <c r="I2775" t="s">
        <v>21</v>
      </c>
      <c r="J2775" t="s">
        <v>21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s="9" t="str">
        <f>IF(Table2[[#This Row],[Avg Monthly GB Download]]&lt;5,"Less then 5GB",IF(Table2[[#This Row],[Avg Monthly GB Download]]&gt;=10,"10 or More GB", "Between 5 and 10GB"))</f>
        <v>10 or More GB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tr" cm="1">
        <f t="array" ref="H2776">_xlfn.IFS(Table2[[#This Row],[Age]]&lt;30,"Under",Table2[[#This Row],[Age]]&gt;=65,"Senior",30&lt;Table2[[#This Row],[Age]]&gt;64,"Others")</f>
        <v>Others</v>
      </c>
      <c r="I2776" t="s">
        <v>21</v>
      </c>
      <c r="J2776" t="s">
        <v>21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s="9" t="str">
        <f>IF(Table2[[#This Row],[Avg Monthly GB Download]]&lt;5,"Less then 5GB",IF(Table2[[#This Row],[Avg Monthly GB Download]]&gt;=10,"10 or More GB", "Between 5 and 10GB"))</f>
        <v>Between 5 and 10GB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tr" cm="1">
        <f t="array" ref="H2777">_xlfn.IFS(Table2[[#This Row],[Age]]&lt;30,"Under",Table2[[#This Row],[Age]]&gt;=65,"Senior",30&lt;Table2[[#This Row],[Age]]&gt;64,"Others")</f>
        <v>Under</v>
      </c>
      <c r="I2777" t="s">
        <v>25</v>
      </c>
      <c r="J2777" t="s">
        <v>21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s="9" t="str">
        <f>IF(Table2[[#This Row],[Avg Monthly GB Download]]&lt;5,"Less then 5GB",IF(Table2[[#This Row],[Avg Monthly GB Download]]&gt;=10,"10 or More GB", "Between 5 and 10GB"))</f>
        <v>10 or More GB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tr" cm="1">
        <f t="array" ref="H2778">_xlfn.IFS(Table2[[#This Row],[Age]]&lt;30,"Under",Table2[[#This Row],[Age]]&gt;=65,"Senior",30&lt;Table2[[#This Row],[Age]]&gt;64,"Others")</f>
        <v>Others</v>
      </c>
      <c r="I2778" t="s">
        <v>21</v>
      </c>
      <c r="J2778" t="s">
        <v>21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s="9" t="str">
        <f>IF(Table2[[#This Row],[Avg Monthly GB Download]]&lt;5,"Less then 5GB",IF(Table2[[#This Row],[Avg Monthly GB Download]]&gt;=10,"10 or More GB", "Between 5 and 10GB"))</f>
        <v>Less then 5GB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tr" cm="1">
        <f t="array" ref="H2779">_xlfn.IFS(Table2[[#This Row],[Age]]&lt;30,"Under",Table2[[#This Row],[Age]]&gt;=65,"Senior",30&lt;Table2[[#This Row],[Age]]&gt;64,"Others")</f>
        <v>Under</v>
      </c>
      <c r="I2779" t="s">
        <v>25</v>
      </c>
      <c r="J2779" t="s">
        <v>21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s="9" t="str">
        <f>IF(Table2[[#This Row],[Avg Monthly GB Download]]&lt;5,"Less then 5GB",IF(Table2[[#This Row],[Avg Monthly GB Download]]&gt;=10,"10 or More GB", "Between 5 and 10GB"))</f>
        <v>Between 5 and 10GB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tr" cm="1">
        <f t="array" ref="H2780">_xlfn.IFS(Table2[[#This Row],[Age]]&lt;30,"Under",Table2[[#This Row],[Age]]&gt;=65,"Senior",30&lt;Table2[[#This Row],[Age]]&gt;64,"Others")</f>
        <v>Others</v>
      </c>
      <c r="I2780" t="s">
        <v>21</v>
      </c>
      <c r="J2780" t="s">
        <v>21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s="9" t="str">
        <f>IF(Table2[[#This Row],[Avg Monthly GB Download]]&lt;5,"Less then 5GB",IF(Table2[[#This Row],[Avg Monthly GB Download]]&gt;=10,"10 or More GB", "Between 5 and 10GB"))</f>
        <v>Less then 5GB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tr" cm="1">
        <f t="array" ref="H2781">_xlfn.IFS(Table2[[#This Row],[Age]]&lt;30,"Under",Table2[[#This Row],[Age]]&gt;=65,"Senior",30&lt;Table2[[#This Row],[Age]]&gt;64,"Others")</f>
        <v>Senior</v>
      </c>
      <c r="I2781" t="s">
        <v>21</v>
      </c>
      <c r="J2781" t="s">
        <v>25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s="9" t="str">
        <f>IF(Table2[[#This Row],[Avg Monthly GB Download]]&lt;5,"Less then 5GB",IF(Table2[[#This Row],[Avg Monthly GB Download]]&gt;=10,"10 or More GB", "Between 5 and 10GB"))</f>
        <v>Between 5 and 10GB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tr" cm="1">
        <f t="array" ref="H2782">_xlfn.IFS(Table2[[#This Row],[Age]]&lt;30,"Under",Table2[[#This Row],[Age]]&gt;=65,"Senior",30&lt;Table2[[#This Row],[Age]]&gt;64,"Others")</f>
        <v>Senior</v>
      </c>
      <c r="I2782" t="s">
        <v>21</v>
      </c>
      <c r="J2782" t="s">
        <v>25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s="9" t="str">
        <f>IF(Table2[[#This Row],[Avg Monthly GB Download]]&lt;5,"Less then 5GB",IF(Table2[[#This Row],[Avg Monthly GB Download]]&gt;=10,"10 or More GB", "Between 5 and 10GB"))</f>
        <v>Less then 5GB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tr" cm="1">
        <f t="array" ref="H2783">_xlfn.IFS(Table2[[#This Row],[Age]]&lt;30,"Under",Table2[[#This Row],[Age]]&gt;=65,"Senior",30&lt;Table2[[#This Row],[Age]]&gt;64,"Others")</f>
        <v>Under</v>
      </c>
      <c r="I2783" t="s">
        <v>25</v>
      </c>
      <c r="J2783" t="s">
        <v>21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s="9" t="str">
        <f>IF(Table2[[#This Row],[Avg Monthly GB Download]]&lt;5,"Less then 5GB",IF(Table2[[#This Row],[Avg Monthly GB Download]]&gt;=10,"10 or More GB", "Between 5 and 10GB"))</f>
        <v>10 or More GB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tr" cm="1">
        <f t="array" ref="H2784">_xlfn.IFS(Table2[[#This Row],[Age]]&lt;30,"Under",Table2[[#This Row],[Age]]&gt;=65,"Senior",30&lt;Table2[[#This Row],[Age]]&gt;64,"Others")</f>
        <v>Others</v>
      </c>
      <c r="I2784" t="s">
        <v>21</v>
      </c>
      <c r="J2784" t="s">
        <v>21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s="9" t="str">
        <f>IF(Table2[[#This Row],[Avg Monthly GB Download]]&lt;5,"Less then 5GB",IF(Table2[[#This Row],[Avg Monthly GB Download]]&gt;=10,"10 or More GB", "Between 5 and 10GB"))</f>
        <v>Between 5 and 10GB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tr" cm="1">
        <f t="array" ref="H2785">_xlfn.IFS(Table2[[#This Row],[Age]]&lt;30,"Under",Table2[[#This Row],[Age]]&gt;=65,"Senior",30&lt;Table2[[#This Row],[Age]]&gt;64,"Others")</f>
        <v>Others</v>
      </c>
      <c r="I2785" t="s">
        <v>21</v>
      </c>
      <c r="J2785" t="s">
        <v>21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s="9" t="str">
        <f>IF(Table2[[#This Row],[Avg Monthly GB Download]]&lt;5,"Less then 5GB",IF(Table2[[#This Row],[Avg Monthly GB Download]]&gt;=10,"10 or More GB", "Between 5 and 10GB"))</f>
        <v>Between 5 and 10GB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tr" cm="1">
        <f t="array" ref="H2786">_xlfn.IFS(Table2[[#This Row],[Age]]&lt;30,"Under",Table2[[#This Row],[Age]]&gt;=65,"Senior",30&lt;Table2[[#This Row],[Age]]&gt;64,"Others")</f>
        <v>Others</v>
      </c>
      <c r="I2786" t="s">
        <v>21</v>
      </c>
      <c r="J2786" t="s">
        <v>21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s="9" t="str">
        <f>IF(Table2[[#This Row],[Avg Monthly GB Download]]&lt;5,"Less then 5GB",IF(Table2[[#This Row],[Avg Monthly GB Download]]&gt;=10,"10 or More GB", "Between 5 and 10GB"))</f>
        <v>Less then 5GB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tr" cm="1">
        <f t="array" ref="H2787">_xlfn.IFS(Table2[[#This Row],[Age]]&lt;30,"Under",Table2[[#This Row],[Age]]&gt;=65,"Senior",30&lt;Table2[[#This Row],[Age]]&gt;64,"Others")</f>
        <v>Under</v>
      </c>
      <c r="I2787" t="s">
        <v>25</v>
      </c>
      <c r="J2787" t="s">
        <v>21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s="9" t="str">
        <f>IF(Table2[[#This Row],[Avg Monthly GB Download]]&lt;5,"Less then 5GB",IF(Table2[[#This Row],[Avg Monthly GB Download]]&gt;=10,"10 or More GB", "Between 5 and 10GB"))</f>
        <v>10 or More GB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tr" cm="1">
        <f t="array" ref="H2788">_xlfn.IFS(Table2[[#This Row],[Age]]&lt;30,"Under",Table2[[#This Row],[Age]]&gt;=65,"Senior",30&lt;Table2[[#This Row],[Age]]&gt;64,"Others")</f>
        <v>Senior</v>
      </c>
      <c r="I2788" t="s">
        <v>21</v>
      </c>
      <c r="J2788" t="s">
        <v>25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s="9" t="str">
        <f>IF(Table2[[#This Row],[Avg Monthly GB Download]]&lt;5,"Less then 5GB",IF(Table2[[#This Row],[Avg Monthly GB Download]]&gt;=10,"10 or More GB", "Between 5 and 10GB"))</f>
        <v>Less then 5GB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tr" cm="1">
        <f t="array" ref="H2789">_xlfn.IFS(Table2[[#This Row],[Age]]&lt;30,"Under",Table2[[#This Row],[Age]]&gt;=65,"Senior",30&lt;Table2[[#This Row],[Age]]&gt;64,"Others")</f>
        <v>Others</v>
      </c>
      <c r="I2789" t="s">
        <v>21</v>
      </c>
      <c r="J2789" t="s">
        <v>21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s="9" t="str">
        <f>IF(Table2[[#This Row],[Avg Monthly GB Download]]&lt;5,"Less then 5GB",IF(Table2[[#This Row],[Avg Monthly GB Download]]&gt;=10,"10 or More GB", "Between 5 and 10GB"))</f>
        <v>10 or More GB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tr" cm="1">
        <f t="array" ref="H2790">_xlfn.IFS(Table2[[#This Row],[Age]]&lt;30,"Under",Table2[[#This Row],[Age]]&gt;=65,"Senior",30&lt;Table2[[#This Row],[Age]]&gt;64,"Others")</f>
        <v>Others</v>
      </c>
      <c r="I2790" t="s">
        <v>21</v>
      </c>
      <c r="J2790" t="s">
        <v>21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s="9" t="str">
        <f>IF(Table2[[#This Row],[Avg Monthly GB Download]]&lt;5,"Less then 5GB",IF(Table2[[#This Row],[Avg Monthly GB Download]]&gt;=10,"10 or More GB", "Between 5 and 10GB"))</f>
        <v>Less then 5GB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tr" cm="1">
        <f t="array" ref="H2791">_xlfn.IFS(Table2[[#This Row],[Age]]&lt;30,"Under",Table2[[#This Row],[Age]]&gt;=65,"Senior",30&lt;Table2[[#This Row],[Age]]&gt;64,"Others")</f>
        <v>Others</v>
      </c>
      <c r="I2791" t="s">
        <v>21</v>
      </c>
      <c r="J2791" t="s">
        <v>21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s="9" t="str">
        <f>IF(Table2[[#This Row],[Avg Monthly GB Download]]&lt;5,"Less then 5GB",IF(Table2[[#This Row],[Avg Monthly GB Download]]&gt;=10,"10 or More GB", "Between 5 and 10GB"))</f>
        <v>Between 5 and 10GB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tr" cm="1">
        <f t="array" ref="H2792">_xlfn.IFS(Table2[[#This Row],[Age]]&lt;30,"Under",Table2[[#This Row],[Age]]&gt;=65,"Senior",30&lt;Table2[[#This Row],[Age]]&gt;64,"Others")</f>
        <v>Others</v>
      </c>
      <c r="I2792" t="s">
        <v>21</v>
      </c>
      <c r="J2792" t="s">
        <v>21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s="9" t="str">
        <f>IF(Table2[[#This Row],[Avg Monthly GB Download]]&lt;5,"Less then 5GB",IF(Table2[[#This Row],[Avg Monthly GB Download]]&gt;=10,"10 or More GB", "Between 5 and 10GB"))</f>
        <v>Between 5 and 10GB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tr" cm="1">
        <f t="array" ref="H2793">_xlfn.IFS(Table2[[#This Row],[Age]]&lt;30,"Under",Table2[[#This Row],[Age]]&gt;=65,"Senior",30&lt;Table2[[#This Row],[Age]]&gt;64,"Others")</f>
        <v>Others</v>
      </c>
      <c r="I2793" t="s">
        <v>21</v>
      </c>
      <c r="J2793" t="s">
        <v>21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s="9" t="str">
        <f>IF(Table2[[#This Row],[Avg Monthly GB Download]]&lt;5,"Less then 5GB",IF(Table2[[#This Row],[Avg Monthly GB Download]]&gt;=10,"10 or More GB", "Between 5 and 10GB"))</f>
        <v>Between 5 and 10GB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tr" cm="1">
        <f t="array" ref="H2794">_xlfn.IFS(Table2[[#This Row],[Age]]&lt;30,"Under",Table2[[#This Row],[Age]]&gt;=65,"Senior",30&lt;Table2[[#This Row],[Age]]&gt;64,"Others")</f>
        <v>Senior</v>
      </c>
      <c r="I2794" t="s">
        <v>21</v>
      </c>
      <c r="J2794" t="s">
        <v>25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s="9" t="str">
        <f>IF(Table2[[#This Row],[Avg Monthly GB Download]]&lt;5,"Less then 5GB",IF(Table2[[#This Row],[Avg Monthly GB Download]]&gt;=10,"10 or More GB", "Between 5 and 10GB"))</f>
        <v>Between 5 and 10GB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tr" cm="1">
        <f t="array" ref="H2795">_xlfn.IFS(Table2[[#This Row],[Age]]&lt;30,"Under",Table2[[#This Row],[Age]]&gt;=65,"Senior",30&lt;Table2[[#This Row],[Age]]&gt;64,"Others")</f>
        <v>Others</v>
      </c>
      <c r="I2795" t="s">
        <v>21</v>
      </c>
      <c r="J2795" t="s">
        <v>21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s="9" t="str">
        <f>IF(Table2[[#This Row],[Avg Monthly GB Download]]&lt;5,"Less then 5GB",IF(Table2[[#This Row],[Avg Monthly GB Download]]&gt;=10,"10 or More GB", "Between 5 and 10GB"))</f>
        <v>10 or More GB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tr" cm="1">
        <f t="array" ref="H2796">_xlfn.IFS(Table2[[#This Row],[Age]]&lt;30,"Under",Table2[[#This Row],[Age]]&gt;=65,"Senior",30&lt;Table2[[#This Row],[Age]]&gt;64,"Others")</f>
        <v>Others</v>
      </c>
      <c r="I2796" t="s">
        <v>21</v>
      </c>
      <c r="J2796" t="s">
        <v>21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s="9" t="str">
        <f>IF(Table2[[#This Row],[Avg Monthly GB Download]]&lt;5,"Less then 5GB",IF(Table2[[#This Row],[Avg Monthly GB Download]]&gt;=10,"10 or More GB", "Between 5 and 10GB"))</f>
        <v>Less then 5GB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tr" cm="1">
        <f t="array" ref="H2797">_xlfn.IFS(Table2[[#This Row],[Age]]&lt;30,"Under",Table2[[#This Row],[Age]]&gt;=65,"Senior",30&lt;Table2[[#This Row],[Age]]&gt;64,"Others")</f>
        <v>Others</v>
      </c>
      <c r="I2797" t="s">
        <v>21</v>
      </c>
      <c r="J2797" t="s">
        <v>21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s="9" t="str">
        <f>IF(Table2[[#This Row],[Avg Monthly GB Download]]&lt;5,"Less then 5GB",IF(Table2[[#This Row],[Avg Monthly GB Download]]&gt;=10,"10 or More GB", "Between 5 and 10GB"))</f>
        <v>Between 5 and 10GB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tr" cm="1">
        <f t="array" ref="H2798">_xlfn.IFS(Table2[[#This Row],[Age]]&lt;30,"Under",Table2[[#This Row],[Age]]&gt;=65,"Senior",30&lt;Table2[[#This Row],[Age]]&gt;64,"Others")</f>
        <v>Senior</v>
      </c>
      <c r="I2798" t="s">
        <v>21</v>
      </c>
      <c r="J2798" t="s">
        <v>25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s="9" t="str">
        <f>IF(Table2[[#This Row],[Avg Monthly GB Download]]&lt;5,"Less then 5GB",IF(Table2[[#This Row],[Avg Monthly GB Download]]&gt;=10,"10 or More GB", "Between 5 and 10GB"))</f>
        <v>Less then 5GB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tr" cm="1">
        <f t="array" ref="H2799">_xlfn.IFS(Table2[[#This Row],[Age]]&lt;30,"Under",Table2[[#This Row],[Age]]&gt;=65,"Senior",30&lt;Table2[[#This Row],[Age]]&gt;64,"Others")</f>
        <v>Under</v>
      </c>
      <c r="I2799" t="s">
        <v>25</v>
      </c>
      <c r="J2799" t="s">
        <v>21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s="9" t="str">
        <f>IF(Table2[[#This Row],[Avg Monthly GB Download]]&lt;5,"Less then 5GB",IF(Table2[[#This Row],[Avg Monthly GB Download]]&gt;=10,"10 or More GB", "Between 5 and 10GB"))</f>
        <v>10 or More GB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tr" cm="1">
        <f t="array" ref="H2800">_xlfn.IFS(Table2[[#This Row],[Age]]&lt;30,"Under",Table2[[#This Row],[Age]]&gt;=65,"Senior",30&lt;Table2[[#This Row],[Age]]&gt;64,"Others")</f>
        <v>Others</v>
      </c>
      <c r="I2800" t="s">
        <v>21</v>
      </c>
      <c r="J2800" t="s">
        <v>21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s="9" t="str">
        <f>IF(Table2[[#This Row],[Avg Monthly GB Download]]&lt;5,"Less then 5GB",IF(Table2[[#This Row],[Avg Monthly GB Download]]&gt;=10,"10 or More GB", "Between 5 and 10GB"))</f>
        <v>Between 5 and 10GB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tr" cm="1">
        <f t="array" ref="H2801">_xlfn.IFS(Table2[[#This Row],[Age]]&lt;30,"Under",Table2[[#This Row],[Age]]&gt;=65,"Senior",30&lt;Table2[[#This Row],[Age]]&gt;64,"Others")</f>
        <v>Others</v>
      </c>
      <c r="I2801" t="s">
        <v>21</v>
      </c>
      <c r="J2801" t="s">
        <v>21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s="9" t="str">
        <f>IF(Table2[[#This Row],[Avg Monthly GB Download]]&lt;5,"Less then 5GB",IF(Table2[[#This Row],[Avg Monthly GB Download]]&gt;=10,"10 or More GB", "Between 5 and 10GB"))</f>
        <v>Between 5 and 10GB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tr" cm="1">
        <f t="array" ref="H2802">_xlfn.IFS(Table2[[#This Row],[Age]]&lt;30,"Under",Table2[[#This Row],[Age]]&gt;=65,"Senior",30&lt;Table2[[#This Row],[Age]]&gt;64,"Others")</f>
        <v>Senior</v>
      </c>
      <c r="I2802" t="s">
        <v>21</v>
      </c>
      <c r="J2802" t="s">
        <v>25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s="9" t="str">
        <f>IF(Table2[[#This Row],[Avg Monthly GB Download]]&lt;5,"Less then 5GB",IF(Table2[[#This Row],[Avg Monthly GB Download]]&gt;=10,"10 or More GB", "Between 5 and 10GB"))</f>
        <v>Between 5 and 10GB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tr" cm="1">
        <f t="array" ref="H2803">_xlfn.IFS(Table2[[#This Row],[Age]]&lt;30,"Under",Table2[[#This Row],[Age]]&gt;=65,"Senior",30&lt;Table2[[#This Row],[Age]]&gt;64,"Others")</f>
        <v>Others</v>
      </c>
      <c r="I2803" t="s">
        <v>21</v>
      </c>
      <c r="J2803" t="s">
        <v>21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s="9" t="str">
        <f>IF(Table2[[#This Row],[Avg Monthly GB Download]]&lt;5,"Less then 5GB",IF(Table2[[#This Row],[Avg Monthly GB Download]]&gt;=10,"10 or More GB", "Between 5 and 10GB"))</f>
        <v>Between 5 and 10GB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tr" cm="1">
        <f t="array" ref="H2804">_xlfn.IFS(Table2[[#This Row],[Age]]&lt;30,"Under",Table2[[#This Row],[Age]]&gt;=65,"Senior",30&lt;Table2[[#This Row],[Age]]&gt;64,"Others")</f>
        <v>Others</v>
      </c>
      <c r="I2804" t="s">
        <v>21</v>
      </c>
      <c r="J2804" t="s">
        <v>21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s="9" t="str">
        <f>IF(Table2[[#This Row],[Avg Monthly GB Download]]&lt;5,"Less then 5GB",IF(Table2[[#This Row],[Avg Monthly GB Download]]&gt;=10,"10 or More GB", "Between 5 and 10GB"))</f>
        <v>10 or More GB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tr" cm="1">
        <f t="array" ref="H2805">_xlfn.IFS(Table2[[#This Row],[Age]]&lt;30,"Under",Table2[[#This Row],[Age]]&gt;=65,"Senior",30&lt;Table2[[#This Row],[Age]]&gt;64,"Others")</f>
        <v>Senior</v>
      </c>
      <c r="I2805" t="s">
        <v>21</v>
      </c>
      <c r="J2805" t="s">
        <v>25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s="9" t="str">
        <f>IF(Table2[[#This Row],[Avg Monthly GB Download]]&lt;5,"Less then 5GB",IF(Table2[[#This Row],[Avg Monthly GB Download]]&gt;=10,"10 or More GB", "Between 5 and 10GB"))</f>
        <v>Between 5 and 10GB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tr" cm="1">
        <f t="array" ref="H2806">_xlfn.IFS(Table2[[#This Row],[Age]]&lt;30,"Under",Table2[[#This Row],[Age]]&gt;=65,"Senior",30&lt;Table2[[#This Row],[Age]]&gt;64,"Others")</f>
        <v>Under</v>
      </c>
      <c r="I2806" t="s">
        <v>25</v>
      </c>
      <c r="J2806" t="s">
        <v>21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s="9" t="str">
        <f>IF(Table2[[#This Row],[Avg Monthly GB Download]]&lt;5,"Less then 5GB",IF(Table2[[#This Row],[Avg Monthly GB Download]]&gt;=10,"10 or More GB", "Between 5 and 10GB"))</f>
        <v>10 or More GB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tr" cm="1">
        <f t="array" ref="H2807">_xlfn.IFS(Table2[[#This Row],[Age]]&lt;30,"Under",Table2[[#This Row],[Age]]&gt;=65,"Senior",30&lt;Table2[[#This Row],[Age]]&gt;64,"Others")</f>
        <v>Others</v>
      </c>
      <c r="I2807" t="s">
        <v>21</v>
      </c>
      <c r="J2807" t="s">
        <v>21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s="9" t="str">
        <f>IF(Table2[[#This Row],[Avg Monthly GB Download]]&lt;5,"Less then 5GB",IF(Table2[[#This Row],[Avg Monthly GB Download]]&gt;=10,"10 or More GB", "Between 5 and 10GB"))</f>
        <v>Less then 5GB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tr" cm="1">
        <f t="array" ref="H2808">_xlfn.IFS(Table2[[#This Row],[Age]]&lt;30,"Under",Table2[[#This Row],[Age]]&gt;=65,"Senior",30&lt;Table2[[#This Row],[Age]]&gt;64,"Others")</f>
        <v>Others</v>
      </c>
      <c r="I2808" t="s">
        <v>21</v>
      </c>
      <c r="J2808" t="s">
        <v>21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s="9" t="str">
        <f>IF(Table2[[#This Row],[Avg Monthly GB Download]]&lt;5,"Less then 5GB",IF(Table2[[#This Row],[Avg Monthly GB Download]]&gt;=10,"10 or More GB", "Between 5 and 10GB"))</f>
        <v>Between 5 and 10GB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tr" cm="1">
        <f t="array" ref="H2809">_xlfn.IFS(Table2[[#This Row],[Age]]&lt;30,"Under",Table2[[#This Row],[Age]]&gt;=65,"Senior",30&lt;Table2[[#This Row],[Age]]&gt;64,"Others")</f>
        <v>Senior</v>
      </c>
      <c r="I2809" t="s">
        <v>21</v>
      </c>
      <c r="J2809" t="s">
        <v>25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s="9" t="str">
        <f>IF(Table2[[#This Row],[Avg Monthly GB Download]]&lt;5,"Less then 5GB",IF(Table2[[#This Row],[Avg Monthly GB Download]]&gt;=10,"10 or More GB", "Between 5 and 10GB"))</f>
        <v>10 or More GB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tr" cm="1">
        <f t="array" ref="H2810">_xlfn.IFS(Table2[[#This Row],[Age]]&lt;30,"Under",Table2[[#This Row],[Age]]&gt;=65,"Senior",30&lt;Table2[[#This Row],[Age]]&gt;64,"Others")</f>
        <v>Senior</v>
      </c>
      <c r="I2810" t="s">
        <v>21</v>
      </c>
      <c r="J2810" t="s">
        <v>25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s="9" t="str">
        <f>IF(Table2[[#This Row],[Avg Monthly GB Download]]&lt;5,"Less then 5GB",IF(Table2[[#This Row],[Avg Monthly GB Download]]&gt;=10,"10 or More GB", "Between 5 and 10GB"))</f>
        <v>Less then 5GB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tr" cm="1">
        <f t="array" ref="H2811">_xlfn.IFS(Table2[[#This Row],[Age]]&lt;30,"Under",Table2[[#This Row],[Age]]&gt;=65,"Senior",30&lt;Table2[[#This Row],[Age]]&gt;64,"Others")</f>
        <v>Under</v>
      </c>
      <c r="I2811" t="s">
        <v>25</v>
      </c>
      <c r="J2811" t="s">
        <v>21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s="9" t="str">
        <f>IF(Table2[[#This Row],[Avg Monthly GB Download]]&lt;5,"Less then 5GB",IF(Table2[[#This Row],[Avg Monthly GB Download]]&gt;=10,"10 or More GB", "Between 5 and 10GB"))</f>
        <v>Between 5 and 10GB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tr" cm="1">
        <f t="array" ref="H2812">_xlfn.IFS(Table2[[#This Row],[Age]]&lt;30,"Under",Table2[[#This Row],[Age]]&gt;=65,"Senior",30&lt;Table2[[#This Row],[Age]]&gt;64,"Others")</f>
        <v>Under</v>
      </c>
      <c r="I2812" t="s">
        <v>25</v>
      </c>
      <c r="J2812" t="s">
        <v>21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s="9" t="str">
        <f>IF(Table2[[#This Row],[Avg Monthly GB Download]]&lt;5,"Less then 5GB",IF(Table2[[#This Row],[Avg Monthly GB Download]]&gt;=10,"10 or More GB", "Between 5 and 10GB"))</f>
        <v>10 or More GB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tr" cm="1">
        <f t="array" ref="H2813">_xlfn.IFS(Table2[[#This Row],[Age]]&lt;30,"Under",Table2[[#This Row],[Age]]&gt;=65,"Senior",30&lt;Table2[[#This Row],[Age]]&gt;64,"Others")</f>
        <v>Others</v>
      </c>
      <c r="I2813" t="s">
        <v>21</v>
      </c>
      <c r="J2813" t="s">
        <v>21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s="9" t="str">
        <f>IF(Table2[[#This Row],[Avg Monthly GB Download]]&lt;5,"Less then 5GB",IF(Table2[[#This Row],[Avg Monthly GB Download]]&gt;=10,"10 or More GB", "Between 5 and 10GB"))</f>
        <v>10 or More GB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tr" cm="1">
        <f t="array" ref="H2814">_xlfn.IFS(Table2[[#This Row],[Age]]&lt;30,"Under",Table2[[#This Row],[Age]]&gt;=65,"Senior",30&lt;Table2[[#This Row],[Age]]&gt;64,"Others")</f>
        <v>Senior</v>
      </c>
      <c r="I2814" t="s">
        <v>21</v>
      </c>
      <c r="J2814" t="s">
        <v>25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s="9" t="str">
        <f>IF(Table2[[#This Row],[Avg Monthly GB Download]]&lt;5,"Less then 5GB",IF(Table2[[#This Row],[Avg Monthly GB Download]]&gt;=10,"10 or More GB", "Between 5 and 10GB"))</f>
        <v>Less then 5GB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tr" cm="1">
        <f t="array" ref="H2815">_xlfn.IFS(Table2[[#This Row],[Age]]&lt;30,"Under",Table2[[#This Row],[Age]]&gt;=65,"Senior",30&lt;Table2[[#This Row],[Age]]&gt;64,"Others")</f>
        <v>Senior</v>
      </c>
      <c r="I2815" t="s">
        <v>21</v>
      </c>
      <c r="J2815" t="s">
        <v>25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s="9" t="str">
        <f>IF(Table2[[#This Row],[Avg Monthly GB Download]]&lt;5,"Less then 5GB",IF(Table2[[#This Row],[Avg Monthly GB Download]]&gt;=10,"10 or More GB", "Between 5 and 10GB"))</f>
        <v>Between 5 and 10GB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tr" cm="1">
        <f t="array" ref="H2816">_xlfn.IFS(Table2[[#This Row],[Age]]&lt;30,"Under",Table2[[#This Row],[Age]]&gt;=65,"Senior",30&lt;Table2[[#This Row],[Age]]&gt;64,"Others")</f>
        <v>Others</v>
      </c>
      <c r="I2816" t="s">
        <v>21</v>
      </c>
      <c r="J2816" t="s">
        <v>21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s="9" t="str">
        <f>IF(Table2[[#This Row],[Avg Monthly GB Download]]&lt;5,"Less then 5GB",IF(Table2[[#This Row],[Avg Monthly GB Download]]&gt;=10,"10 or More GB", "Between 5 and 10GB"))</f>
        <v>Less then 5GB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tr" cm="1">
        <f t="array" ref="H2817">_xlfn.IFS(Table2[[#This Row],[Age]]&lt;30,"Under",Table2[[#This Row],[Age]]&gt;=65,"Senior",30&lt;Table2[[#This Row],[Age]]&gt;64,"Others")</f>
        <v>Others</v>
      </c>
      <c r="I2817" t="s">
        <v>21</v>
      </c>
      <c r="J2817" t="s">
        <v>21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s="9" t="str">
        <f>IF(Table2[[#This Row],[Avg Monthly GB Download]]&lt;5,"Less then 5GB",IF(Table2[[#This Row],[Avg Monthly GB Download]]&gt;=10,"10 or More GB", "Between 5 and 10GB"))</f>
        <v>Between 5 and 10GB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tr" cm="1">
        <f t="array" ref="H2818">_xlfn.IFS(Table2[[#This Row],[Age]]&lt;30,"Under",Table2[[#This Row],[Age]]&gt;=65,"Senior",30&lt;Table2[[#This Row],[Age]]&gt;64,"Others")</f>
        <v>Others</v>
      </c>
      <c r="I2818" t="s">
        <v>21</v>
      </c>
      <c r="J2818" t="s">
        <v>21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s="9" t="str">
        <f>IF(Table2[[#This Row],[Avg Monthly GB Download]]&lt;5,"Less then 5GB",IF(Table2[[#This Row],[Avg Monthly GB Download]]&gt;=10,"10 or More GB", "Between 5 and 10GB"))</f>
        <v>Less then 5GB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tr" cm="1">
        <f t="array" ref="H2819">_xlfn.IFS(Table2[[#This Row],[Age]]&lt;30,"Under",Table2[[#This Row],[Age]]&gt;=65,"Senior",30&lt;Table2[[#This Row],[Age]]&gt;64,"Others")</f>
        <v>Others</v>
      </c>
      <c r="I2819" t="s">
        <v>21</v>
      </c>
      <c r="J2819" t="s">
        <v>21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s="9" t="str">
        <f>IF(Table2[[#This Row],[Avg Monthly GB Download]]&lt;5,"Less then 5GB",IF(Table2[[#This Row],[Avg Monthly GB Download]]&gt;=10,"10 or More GB", "Between 5 and 10GB"))</f>
        <v>Less then 5GB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tr" cm="1">
        <f t="array" ref="H2820">_xlfn.IFS(Table2[[#This Row],[Age]]&lt;30,"Under",Table2[[#This Row],[Age]]&gt;=65,"Senior",30&lt;Table2[[#This Row],[Age]]&gt;64,"Others")</f>
        <v>Senior</v>
      </c>
      <c r="I2820" t="s">
        <v>21</v>
      </c>
      <c r="J2820" t="s">
        <v>25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s="9" t="str">
        <f>IF(Table2[[#This Row],[Avg Monthly GB Download]]&lt;5,"Less then 5GB",IF(Table2[[#This Row],[Avg Monthly GB Download]]&gt;=10,"10 or More GB", "Between 5 and 10GB"))</f>
        <v>Less then 5GB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tr" cm="1">
        <f t="array" ref="H2821">_xlfn.IFS(Table2[[#This Row],[Age]]&lt;30,"Under",Table2[[#This Row],[Age]]&gt;=65,"Senior",30&lt;Table2[[#This Row],[Age]]&gt;64,"Others")</f>
        <v>Others</v>
      </c>
      <c r="I2821" t="s">
        <v>21</v>
      </c>
      <c r="J2821" t="s">
        <v>21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s="9" t="str">
        <f>IF(Table2[[#This Row],[Avg Monthly GB Download]]&lt;5,"Less then 5GB",IF(Table2[[#This Row],[Avg Monthly GB Download]]&gt;=10,"10 or More GB", "Between 5 and 10GB"))</f>
        <v>10 or More GB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tr" cm="1">
        <f t="array" ref="H2822">_xlfn.IFS(Table2[[#This Row],[Age]]&lt;30,"Under",Table2[[#This Row],[Age]]&gt;=65,"Senior",30&lt;Table2[[#This Row],[Age]]&gt;64,"Others")</f>
        <v>Others</v>
      </c>
      <c r="I2822" t="s">
        <v>21</v>
      </c>
      <c r="J2822" t="s">
        <v>21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s="9" t="str">
        <f>IF(Table2[[#This Row],[Avg Monthly GB Download]]&lt;5,"Less then 5GB",IF(Table2[[#This Row],[Avg Monthly GB Download]]&gt;=10,"10 or More GB", "Between 5 and 10GB"))</f>
        <v>Less then 5GB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tr" cm="1">
        <f t="array" ref="H2823">_xlfn.IFS(Table2[[#This Row],[Age]]&lt;30,"Under",Table2[[#This Row],[Age]]&gt;=65,"Senior",30&lt;Table2[[#This Row],[Age]]&gt;64,"Others")</f>
        <v>Under</v>
      </c>
      <c r="I2823" t="s">
        <v>25</v>
      </c>
      <c r="J2823" t="s">
        <v>21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s="9" t="str">
        <f>IF(Table2[[#This Row],[Avg Monthly GB Download]]&lt;5,"Less then 5GB",IF(Table2[[#This Row],[Avg Monthly GB Download]]&gt;=10,"10 or More GB", "Between 5 and 10GB"))</f>
        <v>10 or More GB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tr" cm="1">
        <f t="array" ref="H2824">_xlfn.IFS(Table2[[#This Row],[Age]]&lt;30,"Under",Table2[[#This Row],[Age]]&gt;=65,"Senior",30&lt;Table2[[#This Row],[Age]]&gt;64,"Others")</f>
        <v>Others</v>
      </c>
      <c r="I2824" t="s">
        <v>21</v>
      </c>
      <c r="J2824" t="s">
        <v>21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s="9" t="str">
        <f>IF(Table2[[#This Row],[Avg Monthly GB Download]]&lt;5,"Less then 5GB",IF(Table2[[#This Row],[Avg Monthly GB Download]]&gt;=10,"10 or More GB", "Between 5 and 10GB"))</f>
        <v>Less then 5GB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tr" cm="1">
        <f t="array" ref="H2825">_xlfn.IFS(Table2[[#This Row],[Age]]&lt;30,"Under",Table2[[#This Row],[Age]]&gt;=65,"Senior",30&lt;Table2[[#This Row],[Age]]&gt;64,"Others")</f>
        <v>Others</v>
      </c>
      <c r="I2825" t="s">
        <v>21</v>
      </c>
      <c r="J2825" t="s">
        <v>21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s="9" t="str">
        <f>IF(Table2[[#This Row],[Avg Monthly GB Download]]&lt;5,"Less then 5GB",IF(Table2[[#This Row],[Avg Monthly GB Download]]&gt;=10,"10 or More GB", "Between 5 and 10GB"))</f>
        <v>Less then 5GB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tr" cm="1">
        <f t="array" ref="H2826">_xlfn.IFS(Table2[[#This Row],[Age]]&lt;30,"Under",Table2[[#This Row],[Age]]&gt;=65,"Senior",30&lt;Table2[[#This Row],[Age]]&gt;64,"Others")</f>
        <v>Others</v>
      </c>
      <c r="I2826" t="s">
        <v>21</v>
      </c>
      <c r="J2826" t="s">
        <v>21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s="9" t="str">
        <f>IF(Table2[[#This Row],[Avg Monthly GB Download]]&lt;5,"Less then 5GB",IF(Table2[[#This Row],[Avg Monthly GB Download]]&gt;=10,"10 or More GB", "Between 5 and 10GB"))</f>
        <v>Between 5 and 10GB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tr" cm="1">
        <f t="array" ref="H2827">_xlfn.IFS(Table2[[#This Row],[Age]]&lt;30,"Under",Table2[[#This Row],[Age]]&gt;=65,"Senior",30&lt;Table2[[#This Row],[Age]]&gt;64,"Others")</f>
        <v>Senior</v>
      </c>
      <c r="I2827" t="s">
        <v>21</v>
      </c>
      <c r="J2827" t="s">
        <v>25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s="9" t="str">
        <f>IF(Table2[[#This Row],[Avg Monthly GB Download]]&lt;5,"Less then 5GB",IF(Table2[[#This Row],[Avg Monthly GB Download]]&gt;=10,"10 or More GB", "Between 5 and 10GB"))</f>
        <v>Less then 5GB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tr" cm="1">
        <f t="array" ref="H2828">_xlfn.IFS(Table2[[#This Row],[Age]]&lt;30,"Under",Table2[[#This Row],[Age]]&gt;=65,"Senior",30&lt;Table2[[#This Row],[Age]]&gt;64,"Others")</f>
        <v>Others</v>
      </c>
      <c r="I2828" t="s">
        <v>21</v>
      </c>
      <c r="J2828" t="s">
        <v>21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s="9" t="str">
        <f>IF(Table2[[#This Row],[Avg Monthly GB Download]]&lt;5,"Less then 5GB",IF(Table2[[#This Row],[Avg Monthly GB Download]]&gt;=10,"10 or More GB", "Between 5 and 10GB"))</f>
        <v>Between 5 and 10GB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tr" cm="1">
        <f t="array" ref="H2829">_xlfn.IFS(Table2[[#This Row],[Age]]&lt;30,"Under",Table2[[#This Row],[Age]]&gt;=65,"Senior",30&lt;Table2[[#This Row],[Age]]&gt;64,"Others")</f>
        <v>Others</v>
      </c>
      <c r="I2829" t="s">
        <v>21</v>
      </c>
      <c r="J2829" t="s">
        <v>21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s="9" t="str">
        <f>IF(Table2[[#This Row],[Avg Monthly GB Download]]&lt;5,"Less then 5GB",IF(Table2[[#This Row],[Avg Monthly GB Download]]&gt;=10,"10 or More GB", "Between 5 and 10GB"))</f>
        <v>Between 5 and 10GB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tr" cm="1">
        <f t="array" ref="H2830">_xlfn.IFS(Table2[[#This Row],[Age]]&lt;30,"Under",Table2[[#This Row],[Age]]&gt;=65,"Senior",30&lt;Table2[[#This Row],[Age]]&gt;64,"Others")</f>
        <v>Under</v>
      </c>
      <c r="I2830" t="s">
        <v>25</v>
      </c>
      <c r="J2830" t="s">
        <v>21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s="9" t="str">
        <f>IF(Table2[[#This Row],[Avg Monthly GB Download]]&lt;5,"Less then 5GB",IF(Table2[[#This Row],[Avg Monthly GB Download]]&gt;=10,"10 or More GB", "Between 5 and 10GB"))</f>
        <v>10 or More GB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tr" cm="1">
        <f t="array" ref="H2831">_xlfn.IFS(Table2[[#This Row],[Age]]&lt;30,"Under",Table2[[#This Row],[Age]]&gt;=65,"Senior",30&lt;Table2[[#This Row],[Age]]&gt;64,"Others")</f>
        <v>Others</v>
      </c>
      <c r="I2831" t="s">
        <v>21</v>
      </c>
      <c r="J2831" t="s">
        <v>21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s="9" t="str">
        <f>IF(Table2[[#This Row],[Avg Monthly GB Download]]&lt;5,"Less then 5GB",IF(Table2[[#This Row],[Avg Monthly GB Download]]&gt;=10,"10 or More GB", "Between 5 and 10GB"))</f>
        <v>10 or More GB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tr" cm="1">
        <f t="array" ref="H2832">_xlfn.IFS(Table2[[#This Row],[Age]]&lt;30,"Under",Table2[[#This Row],[Age]]&gt;=65,"Senior",30&lt;Table2[[#This Row],[Age]]&gt;64,"Others")</f>
        <v>Others</v>
      </c>
      <c r="I2832" t="s">
        <v>21</v>
      </c>
      <c r="J2832" t="s">
        <v>21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s="9" t="str">
        <f>IF(Table2[[#This Row],[Avg Monthly GB Download]]&lt;5,"Less then 5GB",IF(Table2[[#This Row],[Avg Monthly GB Download]]&gt;=10,"10 or More GB", "Between 5 and 10GB"))</f>
        <v>10 or More GB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tr" cm="1">
        <f t="array" ref="H2833">_xlfn.IFS(Table2[[#This Row],[Age]]&lt;30,"Under",Table2[[#This Row],[Age]]&gt;=65,"Senior",30&lt;Table2[[#This Row],[Age]]&gt;64,"Others")</f>
        <v>Others</v>
      </c>
      <c r="I2833" t="s">
        <v>21</v>
      </c>
      <c r="J2833" t="s">
        <v>21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s="9" t="str">
        <f>IF(Table2[[#This Row],[Avg Monthly GB Download]]&lt;5,"Less then 5GB",IF(Table2[[#This Row],[Avg Monthly GB Download]]&gt;=10,"10 or More GB", "Between 5 and 10GB"))</f>
        <v>Less then 5GB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tr" cm="1">
        <f t="array" ref="H2834">_xlfn.IFS(Table2[[#This Row],[Age]]&lt;30,"Under",Table2[[#This Row],[Age]]&gt;=65,"Senior",30&lt;Table2[[#This Row],[Age]]&gt;64,"Others")</f>
        <v>Others</v>
      </c>
      <c r="I2834" t="s">
        <v>21</v>
      </c>
      <c r="J2834" t="s">
        <v>21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s="9" t="str">
        <f>IF(Table2[[#This Row],[Avg Monthly GB Download]]&lt;5,"Less then 5GB",IF(Table2[[#This Row],[Avg Monthly GB Download]]&gt;=10,"10 or More GB", "Between 5 and 10GB"))</f>
        <v>Between 5 and 10GB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tr" cm="1">
        <f t="array" ref="H2835">_xlfn.IFS(Table2[[#This Row],[Age]]&lt;30,"Under",Table2[[#This Row],[Age]]&gt;=65,"Senior",30&lt;Table2[[#This Row],[Age]]&gt;64,"Others")</f>
        <v>Others</v>
      </c>
      <c r="I2835" t="s">
        <v>21</v>
      </c>
      <c r="J2835" t="s">
        <v>21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s="9" t="str">
        <f>IF(Table2[[#This Row],[Avg Monthly GB Download]]&lt;5,"Less then 5GB",IF(Table2[[#This Row],[Avg Monthly GB Download]]&gt;=10,"10 or More GB", "Between 5 and 10GB"))</f>
        <v>Less then 5GB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tr" cm="1">
        <f t="array" ref="H2836">_xlfn.IFS(Table2[[#This Row],[Age]]&lt;30,"Under",Table2[[#This Row],[Age]]&gt;=65,"Senior",30&lt;Table2[[#This Row],[Age]]&gt;64,"Others")</f>
        <v>Others</v>
      </c>
      <c r="I2836" t="s">
        <v>21</v>
      </c>
      <c r="J2836" t="s">
        <v>21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s="9" t="str">
        <f>IF(Table2[[#This Row],[Avg Monthly GB Download]]&lt;5,"Less then 5GB",IF(Table2[[#This Row],[Avg Monthly GB Download]]&gt;=10,"10 or More GB", "Between 5 and 10GB"))</f>
        <v>Less then 5GB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tr" cm="1">
        <f t="array" ref="H2837">_xlfn.IFS(Table2[[#This Row],[Age]]&lt;30,"Under",Table2[[#This Row],[Age]]&gt;=65,"Senior",30&lt;Table2[[#This Row],[Age]]&gt;64,"Others")</f>
        <v>Others</v>
      </c>
      <c r="I2837" t="s">
        <v>21</v>
      </c>
      <c r="J2837" t="s">
        <v>21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s="9" t="str">
        <f>IF(Table2[[#This Row],[Avg Monthly GB Download]]&lt;5,"Less then 5GB",IF(Table2[[#This Row],[Avg Monthly GB Download]]&gt;=10,"10 or More GB", "Between 5 and 10GB"))</f>
        <v>Less then 5GB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tr" cm="1">
        <f t="array" ref="H2838">_xlfn.IFS(Table2[[#This Row],[Age]]&lt;30,"Under",Table2[[#This Row],[Age]]&gt;=65,"Senior",30&lt;Table2[[#This Row],[Age]]&gt;64,"Others")</f>
        <v>Under</v>
      </c>
      <c r="I2838" t="s">
        <v>25</v>
      </c>
      <c r="J2838" t="s">
        <v>21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s="9" t="str">
        <f>IF(Table2[[#This Row],[Avg Monthly GB Download]]&lt;5,"Less then 5GB",IF(Table2[[#This Row],[Avg Monthly GB Download]]&gt;=10,"10 or More GB", "Between 5 and 10GB"))</f>
        <v>Between 5 and 10GB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tr" cm="1">
        <f t="array" ref="H2839">_xlfn.IFS(Table2[[#This Row],[Age]]&lt;30,"Under",Table2[[#This Row],[Age]]&gt;=65,"Senior",30&lt;Table2[[#This Row],[Age]]&gt;64,"Others")</f>
        <v>Senior</v>
      </c>
      <c r="I2839" t="s">
        <v>21</v>
      </c>
      <c r="J2839" t="s">
        <v>25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s="9" t="str">
        <f>IF(Table2[[#This Row],[Avg Monthly GB Download]]&lt;5,"Less then 5GB",IF(Table2[[#This Row],[Avg Monthly GB Download]]&gt;=10,"10 or More GB", "Between 5 and 10GB"))</f>
        <v>Less then 5GB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tr" cm="1">
        <f t="array" ref="H2840">_xlfn.IFS(Table2[[#This Row],[Age]]&lt;30,"Under",Table2[[#This Row],[Age]]&gt;=65,"Senior",30&lt;Table2[[#This Row],[Age]]&gt;64,"Others")</f>
        <v>Senior</v>
      </c>
      <c r="I2840" t="s">
        <v>21</v>
      </c>
      <c r="J2840" t="s">
        <v>25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s="9" t="str">
        <f>IF(Table2[[#This Row],[Avg Monthly GB Download]]&lt;5,"Less then 5GB",IF(Table2[[#This Row],[Avg Monthly GB Download]]&gt;=10,"10 or More GB", "Between 5 and 10GB"))</f>
        <v>10 or More GB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tr" cm="1">
        <f t="array" ref="H2841">_xlfn.IFS(Table2[[#This Row],[Age]]&lt;30,"Under",Table2[[#This Row],[Age]]&gt;=65,"Senior",30&lt;Table2[[#This Row],[Age]]&gt;64,"Others")</f>
        <v>Others</v>
      </c>
      <c r="I2841" t="s">
        <v>21</v>
      </c>
      <c r="J2841" t="s">
        <v>21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s="9" t="str">
        <f>IF(Table2[[#This Row],[Avg Monthly GB Download]]&lt;5,"Less then 5GB",IF(Table2[[#This Row],[Avg Monthly GB Download]]&gt;=10,"10 or More GB", "Between 5 and 10GB"))</f>
        <v>Less then 5GB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tr" cm="1">
        <f t="array" ref="H2842">_xlfn.IFS(Table2[[#This Row],[Age]]&lt;30,"Under",Table2[[#This Row],[Age]]&gt;=65,"Senior",30&lt;Table2[[#This Row],[Age]]&gt;64,"Others")</f>
        <v>Under</v>
      </c>
      <c r="I2842" t="s">
        <v>25</v>
      </c>
      <c r="J2842" t="s">
        <v>21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s="9" t="str">
        <f>IF(Table2[[#This Row],[Avg Monthly GB Download]]&lt;5,"Less then 5GB",IF(Table2[[#This Row],[Avg Monthly GB Download]]&gt;=10,"10 or More GB", "Between 5 and 10GB"))</f>
        <v>10 or More GB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tr" cm="1">
        <f t="array" ref="H2843">_xlfn.IFS(Table2[[#This Row],[Age]]&lt;30,"Under",Table2[[#This Row],[Age]]&gt;=65,"Senior",30&lt;Table2[[#This Row],[Age]]&gt;64,"Others")</f>
        <v>Others</v>
      </c>
      <c r="I2843" t="s">
        <v>21</v>
      </c>
      <c r="J2843" t="s">
        <v>21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s="9" t="str">
        <f>IF(Table2[[#This Row],[Avg Monthly GB Download]]&lt;5,"Less then 5GB",IF(Table2[[#This Row],[Avg Monthly GB Download]]&gt;=10,"10 or More GB", "Between 5 and 10GB"))</f>
        <v>Less then 5GB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tr" cm="1">
        <f t="array" ref="H2844">_xlfn.IFS(Table2[[#This Row],[Age]]&lt;30,"Under",Table2[[#This Row],[Age]]&gt;=65,"Senior",30&lt;Table2[[#This Row],[Age]]&gt;64,"Others")</f>
        <v>Others</v>
      </c>
      <c r="I2844" t="s">
        <v>21</v>
      </c>
      <c r="J2844" t="s">
        <v>21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s="9" t="str">
        <f>IF(Table2[[#This Row],[Avg Monthly GB Download]]&lt;5,"Less then 5GB",IF(Table2[[#This Row],[Avg Monthly GB Download]]&gt;=10,"10 or More GB", "Between 5 and 10GB"))</f>
        <v>Less then 5GB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tr" cm="1">
        <f t="array" ref="H2845">_xlfn.IFS(Table2[[#This Row],[Age]]&lt;30,"Under",Table2[[#This Row],[Age]]&gt;=65,"Senior",30&lt;Table2[[#This Row],[Age]]&gt;64,"Others")</f>
        <v>Senior</v>
      </c>
      <c r="I2845" t="s">
        <v>21</v>
      </c>
      <c r="J2845" t="s">
        <v>25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s="9" t="str">
        <f>IF(Table2[[#This Row],[Avg Monthly GB Download]]&lt;5,"Less then 5GB",IF(Table2[[#This Row],[Avg Monthly GB Download]]&gt;=10,"10 or More GB", "Between 5 and 10GB"))</f>
        <v>Less then 5GB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tr" cm="1">
        <f t="array" ref="H2846">_xlfn.IFS(Table2[[#This Row],[Age]]&lt;30,"Under",Table2[[#This Row],[Age]]&gt;=65,"Senior",30&lt;Table2[[#This Row],[Age]]&gt;64,"Others")</f>
        <v>Others</v>
      </c>
      <c r="I2846" t="s">
        <v>21</v>
      </c>
      <c r="J2846" t="s">
        <v>21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s="9" t="str">
        <f>IF(Table2[[#This Row],[Avg Monthly GB Download]]&lt;5,"Less then 5GB",IF(Table2[[#This Row],[Avg Monthly GB Download]]&gt;=10,"10 or More GB", "Between 5 and 10GB"))</f>
        <v>Less then 5GB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tr" cm="1">
        <f t="array" ref="H2847">_xlfn.IFS(Table2[[#This Row],[Age]]&lt;30,"Under",Table2[[#This Row],[Age]]&gt;=65,"Senior",30&lt;Table2[[#This Row],[Age]]&gt;64,"Others")</f>
        <v>Senior</v>
      </c>
      <c r="I2847" t="s">
        <v>21</v>
      </c>
      <c r="J2847" t="s">
        <v>25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s="9" t="str">
        <f>IF(Table2[[#This Row],[Avg Monthly GB Download]]&lt;5,"Less then 5GB",IF(Table2[[#This Row],[Avg Monthly GB Download]]&gt;=10,"10 or More GB", "Between 5 and 10GB"))</f>
        <v>Between 5 and 10GB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tr" cm="1">
        <f t="array" ref="H2848">_xlfn.IFS(Table2[[#This Row],[Age]]&lt;30,"Under",Table2[[#This Row],[Age]]&gt;=65,"Senior",30&lt;Table2[[#This Row],[Age]]&gt;64,"Others")</f>
        <v>Senior</v>
      </c>
      <c r="I2848" t="s">
        <v>21</v>
      </c>
      <c r="J2848" t="s">
        <v>25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s="9" t="str">
        <f>IF(Table2[[#This Row],[Avg Monthly GB Download]]&lt;5,"Less then 5GB",IF(Table2[[#This Row],[Avg Monthly GB Download]]&gt;=10,"10 or More GB", "Between 5 and 10GB"))</f>
        <v>Less then 5GB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tr" cm="1">
        <f t="array" ref="H2849">_xlfn.IFS(Table2[[#This Row],[Age]]&lt;30,"Under",Table2[[#This Row],[Age]]&gt;=65,"Senior",30&lt;Table2[[#This Row],[Age]]&gt;64,"Others")</f>
        <v>Others</v>
      </c>
      <c r="I2849" t="s">
        <v>21</v>
      </c>
      <c r="J2849" t="s">
        <v>21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s="9" t="str">
        <f>IF(Table2[[#This Row],[Avg Monthly GB Download]]&lt;5,"Less then 5GB",IF(Table2[[#This Row],[Avg Monthly GB Download]]&gt;=10,"10 or More GB", "Between 5 and 10GB"))</f>
        <v>Less then 5GB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tr" cm="1">
        <f t="array" ref="H2850">_xlfn.IFS(Table2[[#This Row],[Age]]&lt;30,"Under",Table2[[#This Row],[Age]]&gt;=65,"Senior",30&lt;Table2[[#This Row],[Age]]&gt;64,"Others")</f>
        <v>Others</v>
      </c>
      <c r="I2850" t="s">
        <v>21</v>
      </c>
      <c r="J2850" t="s">
        <v>21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s="9" t="str">
        <f>IF(Table2[[#This Row],[Avg Monthly GB Download]]&lt;5,"Less then 5GB",IF(Table2[[#This Row],[Avg Monthly GB Download]]&gt;=10,"10 or More GB", "Between 5 and 10GB"))</f>
        <v>10 or More GB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tr" cm="1">
        <f t="array" ref="H2851">_xlfn.IFS(Table2[[#This Row],[Age]]&lt;30,"Under",Table2[[#This Row],[Age]]&gt;=65,"Senior",30&lt;Table2[[#This Row],[Age]]&gt;64,"Others")</f>
        <v>Others</v>
      </c>
      <c r="I2851" t="s">
        <v>21</v>
      </c>
      <c r="J2851" t="s">
        <v>21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s="9" t="str">
        <f>IF(Table2[[#This Row],[Avg Monthly GB Download]]&lt;5,"Less then 5GB",IF(Table2[[#This Row],[Avg Monthly GB Download]]&gt;=10,"10 or More GB", "Between 5 and 10GB"))</f>
        <v>Less then 5GB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tr" cm="1">
        <f t="array" ref="H2852">_xlfn.IFS(Table2[[#This Row],[Age]]&lt;30,"Under",Table2[[#This Row],[Age]]&gt;=65,"Senior",30&lt;Table2[[#This Row],[Age]]&gt;64,"Others")</f>
        <v>Others</v>
      </c>
      <c r="I2852" t="s">
        <v>21</v>
      </c>
      <c r="J2852" t="s">
        <v>21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s="9" t="str">
        <f>IF(Table2[[#This Row],[Avg Monthly GB Download]]&lt;5,"Less then 5GB",IF(Table2[[#This Row],[Avg Monthly GB Download]]&gt;=10,"10 or More GB", "Between 5 and 10GB"))</f>
        <v>Less then 5GB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tr" cm="1">
        <f t="array" ref="H2853">_xlfn.IFS(Table2[[#This Row],[Age]]&lt;30,"Under",Table2[[#This Row],[Age]]&gt;=65,"Senior",30&lt;Table2[[#This Row],[Age]]&gt;64,"Others")</f>
        <v>Others</v>
      </c>
      <c r="I2853" t="s">
        <v>21</v>
      </c>
      <c r="J2853" t="s">
        <v>21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s="9" t="str">
        <f>IF(Table2[[#This Row],[Avg Monthly GB Download]]&lt;5,"Less then 5GB",IF(Table2[[#This Row],[Avg Monthly GB Download]]&gt;=10,"10 or More GB", "Between 5 and 10GB"))</f>
        <v>10 or More GB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tr" cm="1">
        <f t="array" ref="H2854">_xlfn.IFS(Table2[[#This Row],[Age]]&lt;30,"Under",Table2[[#This Row],[Age]]&gt;=65,"Senior",30&lt;Table2[[#This Row],[Age]]&gt;64,"Others")</f>
        <v>Under</v>
      </c>
      <c r="I2854" t="s">
        <v>25</v>
      </c>
      <c r="J2854" t="s">
        <v>21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s="9" t="str">
        <f>IF(Table2[[#This Row],[Avg Monthly GB Download]]&lt;5,"Less then 5GB",IF(Table2[[#This Row],[Avg Monthly GB Download]]&gt;=10,"10 or More GB", "Between 5 and 10GB"))</f>
        <v>10 or More GB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tr" cm="1">
        <f t="array" ref="H2855">_xlfn.IFS(Table2[[#This Row],[Age]]&lt;30,"Under",Table2[[#This Row],[Age]]&gt;=65,"Senior",30&lt;Table2[[#This Row],[Age]]&gt;64,"Others")</f>
        <v>Under</v>
      </c>
      <c r="I2855" t="s">
        <v>25</v>
      </c>
      <c r="J2855" t="s">
        <v>21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s="9" t="str">
        <f>IF(Table2[[#This Row],[Avg Monthly GB Download]]&lt;5,"Less then 5GB",IF(Table2[[#This Row],[Avg Monthly GB Download]]&gt;=10,"10 or More GB", "Between 5 and 10GB"))</f>
        <v>10 or More GB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tr" cm="1">
        <f t="array" ref="H2856">_xlfn.IFS(Table2[[#This Row],[Age]]&lt;30,"Under",Table2[[#This Row],[Age]]&gt;=65,"Senior",30&lt;Table2[[#This Row],[Age]]&gt;64,"Others")</f>
        <v>Others</v>
      </c>
      <c r="I2856" t="s">
        <v>21</v>
      </c>
      <c r="J2856" t="s">
        <v>21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s="9" t="str">
        <f>IF(Table2[[#This Row],[Avg Monthly GB Download]]&lt;5,"Less then 5GB",IF(Table2[[#This Row],[Avg Monthly GB Download]]&gt;=10,"10 or More GB", "Between 5 and 10GB"))</f>
        <v>Less then 5GB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tr" cm="1">
        <f t="array" ref="H2857">_xlfn.IFS(Table2[[#This Row],[Age]]&lt;30,"Under",Table2[[#This Row],[Age]]&gt;=65,"Senior",30&lt;Table2[[#This Row],[Age]]&gt;64,"Others")</f>
        <v>Others</v>
      </c>
      <c r="I2857" t="s">
        <v>21</v>
      </c>
      <c r="J2857" t="s">
        <v>21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s="9" t="str">
        <f>IF(Table2[[#This Row],[Avg Monthly GB Download]]&lt;5,"Less then 5GB",IF(Table2[[#This Row],[Avg Monthly GB Download]]&gt;=10,"10 or More GB", "Between 5 and 10GB"))</f>
        <v>10 or More GB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tr" cm="1">
        <f t="array" ref="H2858">_xlfn.IFS(Table2[[#This Row],[Age]]&lt;30,"Under",Table2[[#This Row],[Age]]&gt;=65,"Senior",30&lt;Table2[[#This Row],[Age]]&gt;64,"Others")</f>
        <v>Under</v>
      </c>
      <c r="I2858" t="s">
        <v>25</v>
      </c>
      <c r="J2858" t="s">
        <v>21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s="9" t="str">
        <f>IF(Table2[[#This Row],[Avg Monthly GB Download]]&lt;5,"Less then 5GB",IF(Table2[[#This Row],[Avg Monthly GB Download]]&gt;=10,"10 or More GB", "Between 5 and 10GB"))</f>
        <v>10 or More GB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tr" cm="1">
        <f t="array" ref="H2859">_xlfn.IFS(Table2[[#This Row],[Age]]&lt;30,"Under",Table2[[#This Row],[Age]]&gt;=65,"Senior",30&lt;Table2[[#This Row],[Age]]&gt;64,"Others")</f>
        <v>Others</v>
      </c>
      <c r="I2859" t="s">
        <v>21</v>
      </c>
      <c r="J2859" t="s">
        <v>21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s="9" t="str">
        <f>IF(Table2[[#This Row],[Avg Monthly GB Download]]&lt;5,"Less then 5GB",IF(Table2[[#This Row],[Avg Monthly GB Download]]&gt;=10,"10 or More GB", "Between 5 and 10GB"))</f>
        <v>10 or More GB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tr" cm="1">
        <f t="array" ref="H2860">_xlfn.IFS(Table2[[#This Row],[Age]]&lt;30,"Under",Table2[[#This Row],[Age]]&gt;=65,"Senior",30&lt;Table2[[#This Row],[Age]]&gt;64,"Others")</f>
        <v>Under</v>
      </c>
      <c r="I2860" t="s">
        <v>25</v>
      </c>
      <c r="J2860" t="s">
        <v>21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s="9" t="str">
        <f>IF(Table2[[#This Row],[Avg Monthly GB Download]]&lt;5,"Less then 5GB",IF(Table2[[#This Row],[Avg Monthly GB Download]]&gt;=10,"10 or More GB", "Between 5 and 10GB"))</f>
        <v>10 or More GB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tr" cm="1">
        <f t="array" ref="H2861">_xlfn.IFS(Table2[[#This Row],[Age]]&lt;30,"Under",Table2[[#This Row],[Age]]&gt;=65,"Senior",30&lt;Table2[[#This Row],[Age]]&gt;64,"Others")</f>
        <v>Senior</v>
      </c>
      <c r="I2861" t="s">
        <v>21</v>
      </c>
      <c r="J2861" t="s">
        <v>25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s="9" t="str">
        <f>IF(Table2[[#This Row],[Avg Monthly GB Download]]&lt;5,"Less then 5GB",IF(Table2[[#This Row],[Avg Monthly GB Download]]&gt;=10,"10 or More GB", "Between 5 and 10GB"))</f>
        <v>Between 5 and 10GB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tr" cm="1">
        <f t="array" ref="H2862">_xlfn.IFS(Table2[[#This Row],[Age]]&lt;30,"Under",Table2[[#This Row],[Age]]&gt;=65,"Senior",30&lt;Table2[[#This Row],[Age]]&gt;64,"Others")</f>
        <v>Others</v>
      </c>
      <c r="I2862" t="s">
        <v>21</v>
      </c>
      <c r="J2862" t="s">
        <v>21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s="9" t="str">
        <f>IF(Table2[[#This Row],[Avg Monthly GB Download]]&lt;5,"Less then 5GB",IF(Table2[[#This Row],[Avg Monthly GB Download]]&gt;=10,"10 or More GB", "Between 5 and 10GB"))</f>
        <v>Between 5 and 10GB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tr" cm="1">
        <f t="array" ref="H2863">_xlfn.IFS(Table2[[#This Row],[Age]]&lt;30,"Under",Table2[[#This Row],[Age]]&gt;=65,"Senior",30&lt;Table2[[#This Row],[Age]]&gt;64,"Others")</f>
        <v>Under</v>
      </c>
      <c r="I2863" t="s">
        <v>25</v>
      </c>
      <c r="J2863" t="s">
        <v>21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s="9" t="str">
        <f>IF(Table2[[#This Row],[Avg Monthly GB Download]]&lt;5,"Less then 5GB",IF(Table2[[#This Row],[Avg Monthly GB Download]]&gt;=10,"10 or More GB", "Between 5 and 10GB"))</f>
        <v>10 or More GB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tr" cm="1">
        <f t="array" ref="H2864">_xlfn.IFS(Table2[[#This Row],[Age]]&lt;30,"Under",Table2[[#This Row],[Age]]&gt;=65,"Senior",30&lt;Table2[[#This Row],[Age]]&gt;64,"Others")</f>
        <v>Others</v>
      </c>
      <c r="I2864" t="s">
        <v>21</v>
      </c>
      <c r="J2864" t="s">
        <v>21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s="9" t="str">
        <f>IF(Table2[[#This Row],[Avg Monthly GB Download]]&lt;5,"Less then 5GB",IF(Table2[[#This Row],[Avg Monthly GB Download]]&gt;=10,"10 or More GB", "Between 5 and 10GB"))</f>
        <v>Less then 5GB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tr" cm="1">
        <f t="array" ref="H2865">_xlfn.IFS(Table2[[#This Row],[Age]]&lt;30,"Under",Table2[[#This Row],[Age]]&gt;=65,"Senior",30&lt;Table2[[#This Row],[Age]]&gt;64,"Others")</f>
        <v>Others</v>
      </c>
      <c r="I2865" t="s">
        <v>21</v>
      </c>
      <c r="J2865" t="s">
        <v>21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s="9" t="str">
        <f>IF(Table2[[#This Row],[Avg Monthly GB Download]]&lt;5,"Less then 5GB",IF(Table2[[#This Row],[Avg Monthly GB Download]]&gt;=10,"10 or More GB", "Between 5 and 10GB"))</f>
        <v>10 or More GB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tr" cm="1">
        <f t="array" ref="H2866">_xlfn.IFS(Table2[[#This Row],[Age]]&lt;30,"Under",Table2[[#This Row],[Age]]&gt;=65,"Senior",30&lt;Table2[[#This Row],[Age]]&gt;64,"Others")</f>
        <v>Senior</v>
      </c>
      <c r="I2866" t="s">
        <v>21</v>
      </c>
      <c r="J2866" t="s">
        <v>25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s="9" t="str">
        <f>IF(Table2[[#This Row],[Avg Monthly GB Download]]&lt;5,"Less then 5GB",IF(Table2[[#This Row],[Avg Monthly GB Download]]&gt;=10,"10 or More GB", "Between 5 and 10GB"))</f>
        <v>Between 5 and 10GB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tr" cm="1">
        <f t="array" ref="H2867">_xlfn.IFS(Table2[[#This Row],[Age]]&lt;30,"Under",Table2[[#This Row],[Age]]&gt;=65,"Senior",30&lt;Table2[[#This Row],[Age]]&gt;64,"Others")</f>
        <v>Others</v>
      </c>
      <c r="I2867" t="s">
        <v>21</v>
      </c>
      <c r="J2867" t="s">
        <v>21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s="9" t="str">
        <f>IF(Table2[[#This Row],[Avg Monthly GB Download]]&lt;5,"Less then 5GB",IF(Table2[[#This Row],[Avg Monthly GB Download]]&gt;=10,"10 or More GB", "Between 5 and 10GB"))</f>
        <v>Less then 5GB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tr" cm="1">
        <f t="array" ref="H2868">_xlfn.IFS(Table2[[#This Row],[Age]]&lt;30,"Under",Table2[[#This Row],[Age]]&gt;=65,"Senior",30&lt;Table2[[#This Row],[Age]]&gt;64,"Others")</f>
        <v>Others</v>
      </c>
      <c r="I2868" t="s">
        <v>21</v>
      </c>
      <c r="J2868" t="s">
        <v>21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s="9" t="str">
        <f>IF(Table2[[#This Row],[Avg Monthly GB Download]]&lt;5,"Less then 5GB",IF(Table2[[#This Row],[Avg Monthly GB Download]]&gt;=10,"10 or More GB", "Between 5 and 10GB"))</f>
        <v>Less then 5GB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tr" cm="1">
        <f t="array" ref="H2869">_xlfn.IFS(Table2[[#This Row],[Age]]&lt;30,"Under",Table2[[#This Row],[Age]]&gt;=65,"Senior",30&lt;Table2[[#This Row],[Age]]&gt;64,"Others")</f>
        <v>Others</v>
      </c>
      <c r="I2869" t="s">
        <v>21</v>
      </c>
      <c r="J2869" t="s">
        <v>21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s="9" t="str">
        <f>IF(Table2[[#This Row],[Avg Monthly GB Download]]&lt;5,"Less then 5GB",IF(Table2[[#This Row],[Avg Monthly GB Download]]&gt;=10,"10 or More GB", "Between 5 and 10GB"))</f>
        <v>10 or More GB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tr" cm="1">
        <f t="array" ref="H2870">_xlfn.IFS(Table2[[#This Row],[Age]]&lt;30,"Under",Table2[[#This Row],[Age]]&gt;=65,"Senior",30&lt;Table2[[#This Row],[Age]]&gt;64,"Others")</f>
        <v>Senior</v>
      </c>
      <c r="I2870" t="s">
        <v>21</v>
      </c>
      <c r="J2870" t="s">
        <v>25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s="9" t="str">
        <f>IF(Table2[[#This Row],[Avg Monthly GB Download]]&lt;5,"Less then 5GB",IF(Table2[[#This Row],[Avg Monthly GB Download]]&gt;=10,"10 or More GB", "Between 5 and 10GB"))</f>
        <v>Between 5 and 10GB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tr" cm="1">
        <f t="array" ref="H2871">_xlfn.IFS(Table2[[#This Row],[Age]]&lt;30,"Under",Table2[[#This Row],[Age]]&gt;=65,"Senior",30&lt;Table2[[#This Row],[Age]]&gt;64,"Others")</f>
        <v>Under</v>
      </c>
      <c r="I2871" t="s">
        <v>25</v>
      </c>
      <c r="J2871" t="s">
        <v>21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s="9" t="str">
        <f>IF(Table2[[#This Row],[Avg Monthly GB Download]]&lt;5,"Less then 5GB",IF(Table2[[#This Row],[Avg Monthly GB Download]]&gt;=10,"10 or More GB", "Between 5 and 10GB"))</f>
        <v>10 or More GB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tr" cm="1">
        <f t="array" ref="H2872">_xlfn.IFS(Table2[[#This Row],[Age]]&lt;30,"Under",Table2[[#This Row],[Age]]&gt;=65,"Senior",30&lt;Table2[[#This Row],[Age]]&gt;64,"Others")</f>
        <v>Others</v>
      </c>
      <c r="I2872" t="s">
        <v>21</v>
      </c>
      <c r="J2872" t="s">
        <v>21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s="9" t="str">
        <f>IF(Table2[[#This Row],[Avg Monthly GB Download]]&lt;5,"Less then 5GB",IF(Table2[[#This Row],[Avg Monthly GB Download]]&gt;=10,"10 or More GB", "Between 5 and 10GB"))</f>
        <v>Less then 5GB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tr" cm="1">
        <f t="array" ref="H2873">_xlfn.IFS(Table2[[#This Row],[Age]]&lt;30,"Under",Table2[[#This Row],[Age]]&gt;=65,"Senior",30&lt;Table2[[#This Row],[Age]]&gt;64,"Others")</f>
        <v>Others</v>
      </c>
      <c r="I2873" t="s">
        <v>21</v>
      </c>
      <c r="J2873" t="s">
        <v>21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s="9" t="str">
        <f>IF(Table2[[#This Row],[Avg Monthly GB Download]]&lt;5,"Less then 5GB",IF(Table2[[#This Row],[Avg Monthly GB Download]]&gt;=10,"10 or More GB", "Between 5 and 10GB"))</f>
        <v>Between 5 and 10GB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tr" cm="1">
        <f t="array" ref="H2874">_xlfn.IFS(Table2[[#This Row],[Age]]&lt;30,"Under",Table2[[#This Row],[Age]]&gt;=65,"Senior",30&lt;Table2[[#This Row],[Age]]&gt;64,"Others")</f>
        <v>Under</v>
      </c>
      <c r="I2874" t="s">
        <v>25</v>
      </c>
      <c r="J2874" t="s">
        <v>21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s="9" t="str">
        <f>IF(Table2[[#This Row],[Avg Monthly GB Download]]&lt;5,"Less then 5GB",IF(Table2[[#This Row],[Avg Monthly GB Download]]&gt;=10,"10 or More GB", "Between 5 and 10GB"))</f>
        <v>10 or More GB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tr" cm="1">
        <f t="array" ref="H2875">_xlfn.IFS(Table2[[#This Row],[Age]]&lt;30,"Under",Table2[[#This Row],[Age]]&gt;=65,"Senior",30&lt;Table2[[#This Row],[Age]]&gt;64,"Others")</f>
        <v>Senior</v>
      </c>
      <c r="I2875" t="s">
        <v>21</v>
      </c>
      <c r="J2875" t="s">
        <v>25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s="9" t="str">
        <f>IF(Table2[[#This Row],[Avg Monthly GB Download]]&lt;5,"Less then 5GB",IF(Table2[[#This Row],[Avg Monthly GB Download]]&gt;=10,"10 or More GB", "Between 5 and 10GB"))</f>
        <v>Less then 5GB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tr" cm="1">
        <f t="array" ref="H2876">_xlfn.IFS(Table2[[#This Row],[Age]]&lt;30,"Under",Table2[[#This Row],[Age]]&gt;=65,"Senior",30&lt;Table2[[#This Row],[Age]]&gt;64,"Others")</f>
        <v>Others</v>
      </c>
      <c r="I2876" t="s">
        <v>21</v>
      </c>
      <c r="J2876" t="s">
        <v>21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s="9" t="str">
        <f>IF(Table2[[#This Row],[Avg Monthly GB Download]]&lt;5,"Less then 5GB",IF(Table2[[#This Row],[Avg Monthly GB Download]]&gt;=10,"10 or More GB", "Between 5 and 10GB"))</f>
        <v>10 or More GB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tr" cm="1">
        <f t="array" ref="H2877">_xlfn.IFS(Table2[[#This Row],[Age]]&lt;30,"Under",Table2[[#This Row],[Age]]&gt;=65,"Senior",30&lt;Table2[[#This Row],[Age]]&gt;64,"Others")</f>
        <v>Others</v>
      </c>
      <c r="I2877" t="s">
        <v>21</v>
      </c>
      <c r="J2877" t="s">
        <v>21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s="9" t="str">
        <f>IF(Table2[[#This Row],[Avg Monthly GB Download]]&lt;5,"Less then 5GB",IF(Table2[[#This Row],[Avg Monthly GB Download]]&gt;=10,"10 or More GB", "Between 5 and 10GB"))</f>
        <v>Less then 5GB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tr" cm="1">
        <f t="array" ref="H2878">_xlfn.IFS(Table2[[#This Row],[Age]]&lt;30,"Under",Table2[[#This Row],[Age]]&gt;=65,"Senior",30&lt;Table2[[#This Row],[Age]]&gt;64,"Others")</f>
        <v>Senior</v>
      </c>
      <c r="I2878" t="s">
        <v>21</v>
      </c>
      <c r="J2878" t="s">
        <v>25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s="9" t="str">
        <f>IF(Table2[[#This Row],[Avg Monthly GB Download]]&lt;5,"Less then 5GB",IF(Table2[[#This Row],[Avg Monthly GB Download]]&gt;=10,"10 or More GB", "Between 5 and 10GB"))</f>
        <v>Between 5 and 10GB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tr" cm="1">
        <f t="array" ref="H2879">_xlfn.IFS(Table2[[#This Row],[Age]]&lt;30,"Under",Table2[[#This Row],[Age]]&gt;=65,"Senior",30&lt;Table2[[#This Row],[Age]]&gt;64,"Others")</f>
        <v>Senior</v>
      </c>
      <c r="I2879" t="s">
        <v>21</v>
      </c>
      <c r="J2879" t="s">
        <v>25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s="9" t="str">
        <f>IF(Table2[[#This Row],[Avg Monthly GB Download]]&lt;5,"Less then 5GB",IF(Table2[[#This Row],[Avg Monthly GB Download]]&gt;=10,"10 or More GB", "Between 5 and 10GB"))</f>
        <v>Between 5 and 10GB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tr" cm="1">
        <f t="array" ref="H2880">_xlfn.IFS(Table2[[#This Row],[Age]]&lt;30,"Under",Table2[[#This Row],[Age]]&gt;=65,"Senior",30&lt;Table2[[#This Row],[Age]]&gt;64,"Others")</f>
        <v>Others</v>
      </c>
      <c r="I2880" t="s">
        <v>21</v>
      </c>
      <c r="J2880" t="s">
        <v>21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s="9" t="str">
        <f>IF(Table2[[#This Row],[Avg Monthly GB Download]]&lt;5,"Less then 5GB",IF(Table2[[#This Row],[Avg Monthly GB Download]]&gt;=10,"10 or More GB", "Between 5 and 10GB"))</f>
        <v>Less then 5GB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tr" cm="1">
        <f t="array" ref="H2881">_xlfn.IFS(Table2[[#This Row],[Age]]&lt;30,"Under",Table2[[#This Row],[Age]]&gt;=65,"Senior",30&lt;Table2[[#This Row],[Age]]&gt;64,"Others")</f>
        <v>Under</v>
      </c>
      <c r="I2881" t="s">
        <v>25</v>
      </c>
      <c r="J2881" t="s">
        <v>21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s="9" t="str">
        <f>IF(Table2[[#This Row],[Avg Monthly GB Download]]&lt;5,"Less then 5GB",IF(Table2[[#This Row],[Avg Monthly GB Download]]&gt;=10,"10 or More GB", "Between 5 and 10GB"))</f>
        <v>10 or More GB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tr" cm="1">
        <f t="array" ref="H2882">_xlfn.IFS(Table2[[#This Row],[Age]]&lt;30,"Under",Table2[[#This Row],[Age]]&gt;=65,"Senior",30&lt;Table2[[#This Row],[Age]]&gt;64,"Others")</f>
        <v>Under</v>
      </c>
      <c r="I2882" t="s">
        <v>25</v>
      </c>
      <c r="J2882" t="s">
        <v>21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s="9" t="str">
        <f>IF(Table2[[#This Row],[Avg Monthly GB Download]]&lt;5,"Less then 5GB",IF(Table2[[#This Row],[Avg Monthly GB Download]]&gt;=10,"10 or More GB", "Between 5 and 10GB"))</f>
        <v>10 or More GB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tr" cm="1">
        <f t="array" ref="H2883">_xlfn.IFS(Table2[[#This Row],[Age]]&lt;30,"Under",Table2[[#This Row],[Age]]&gt;=65,"Senior",30&lt;Table2[[#This Row],[Age]]&gt;64,"Others")</f>
        <v>Others</v>
      </c>
      <c r="I2883" t="s">
        <v>21</v>
      </c>
      <c r="J2883" t="s">
        <v>21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s="9" t="str">
        <f>IF(Table2[[#This Row],[Avg Monthly GB Download]]&lt;5,"Less then 5GB",IF(Table2[[#This Row],[Avg Monthly GB Download]]&gt;=10,"10 or More GB", "Between 5 and 10GB"))</f>
        <v>Between 5 and 10GB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tr" cm="1">
        <f t="array" ref="H2884">_xlfn.IFS(Table2[[#This Row],[Age]]&lt;30,"Under",Table2[[#This Row],[Age]]&gt;=65,"Senior",30&lt;Table2[[#This Row],[Age]]&gt;64,"Others")</f>
        <v>Under</v>
      </c>
      <c r="I2884" t="s">
        <v>25</v>
      </c>
      <c r="J2884" t="s">
        <v>21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s="9" t="str">
        <f>IF(Table2[[#This Row],[Avg Monthly GB Download]]&lt;5,"Less then 5GB",IF(Table2[[#This Row],[Avg Monthly GB Download]]&gt;=10,"10 or More GB", "Between 5 and 10GB"))</f>
        <v>10 or More GB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tr" cm="1">
        <f t="array" ref="H2885">_xlfn.IFS(Table2[[#This Row],[Age]]&lt;30,"Under",Table2[[#This Row],[Age]]&gt;=65,"Senior",30&lt;Table2[[#This Row],[Age]]&gt;64,"Others")</f>
        <v>Senior</v>
      </c>
      <c r="I2885" t="s">
        <v>21</v>
      </c>
      <c r="J2885" t="s">
        <v>25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s="9" t="str">
        <f>IF(Table2[[#This Row],[Avg Monthly GB Download]]&lt;5,"Less then 5GB",IF(Table2[[#This Row],[Avg Monthly GB Download]]&gt;=10,"10 or More GB", "Between 5 and 10GB"))</f>
        <v>Between 5 and 10GB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tr" cm="1">
        <f t="array" ref="H2886">_xlfn.IFS(Table2[[#This Row],[Age]]&lt;30,"Under",Table2[[#This Row],[Age]]&gt;=65,"Senior",30&lt;Table2[[#This Row],[Age]]&gt;64,"Others")</f>
        <v>Others</v>
      </c>
      <c r="I2886" t="s">
        <v>21</v>
      </c>
      <c r="J2886" t="s">
        <v>21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s="9" t="str">
        <f>IF(Table2[[#This Row],[Avg Monthly GB Download]]&lt;5,"Less then 5GB",IF(Table2[[#This Row],[Avg Monthly GB Download]]&gt;=10,"10 or More GB", "Between 5 and 10GB"))</f>
        <v>Between 5 and 10GB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tr" cm="1">
        <f t="array" ref="H2887">_xlfn.IFS(Table2[[#This Row],[Age]]&lt;30,"Under",Table2[[#This Row],[Age]]&gt;=65,"Senior",30&lt;Table2[[#This Row],[Age]]&gt;64,"Others")</f>
        <v>Others</v>
      </c>
      <c r="I2887" t="s">
        <v>21</v>
      </c>
      <c r="J2887" t="s">
        <v>21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s="9" t="str">
        <f>IF(Table2[[#This Row],[Avg Monthly GB Download]]&lt;5,"Less then 5GB",IF(Table2[[#This Row],[Avg Monthly GB Download]]&gt;=10,"10 or More GB", "Between 5 and 10GB"))</f>
        <v>Less then 5GB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tr" cm="1">
        <f t="array" ref="H2888">_xlfn.IFS(Table2[[#This Row],[Age]]&lt;30,"Under",Table2[[#This Row],[Age]]&gt;=65,"Senior",30&lt;Table2[[#This Row],[Age]]&gt;64,"Others")</f>
        <v>Others</v>
      </c>
      <c r="I2888" t="s">
        <v>21</v>
      </c>
      <c r="J2888" t="s">
        <v>21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s="9" t="str">
        <f>IF(Table2[[#This Row],[Avg Monthly GB Download]]&lt;5,"Less then 5GB",IF(Table2[[#This Row],[Avg Monthly GB Download]]&gt;=10,"10 or More GB", "Between 5 and 10GB"))</f>
        <v>Less then 5GB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tr" cm="1">
        <f t="array" ref="H2889">_xlfn.IFS(Table2[[#This Row],[Age]]&lt;30,"Under",Table2[[#This Row],[Age]]&gt;=65,"Senior",30&lt;Table2[[#This Row],[Age]]&gt;64,"Others")</f>
        <v>Senior</v>
      </c>
      <c r="I2889" t="s">
        <v>21</v>
      </c>
      <c r="J2889" t="s">
        <v>25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s="9" t="str">
        <f>IF(Table2[[#This Row],[Avg Monthly GB Download]]&lt;5,"Less then 5GB",IF(Table2[[#This Row],[Avg Monthly GB Download]]&gt;=10,"10 or More GB", "Between 5 and 10GB"))</f>
        <v>Less then 5GB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tr" cm="1">
        <f t="array" ref="H2890">_xlfn.IFS(Table2[[#This Row],[Age]]&lt;30,"Under",Table2[[#This Row],[Age]]&gt;=65,"Senior",30&lt;Table2[[#This Row],[Age]]&gt;64,"Others")</f>
        <v>Others</v>
      </c>
      <c r="I2890" t="s">
        <v>21</v>
      </c>
      <c r="J2890" t="s">
        <v>21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s="9" t="str">
        <f>IF(Table2[[#This Row],[Avg Monthly GB Download]]&lt;5,"Less then 5GB",IF(Table2[[#This Row],[Avg Monthly GB Download]]&gt;=10,"10 or More GB", "Between 5 and 10GB"))</f>
        <v>Between 5 and 10GB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tr" cm="1">
        <f t="array" ref="H2891">_xlfn.IFS(Table2[[#This Row],[Age]]&lt;30,"Under",Table2[[#This Row],[Age]]&gt;=65,"Senior",30&lt;Table2[[#This Row],[Age]]&gt;64,"Others")</f>
        <v>Senior</v>
      </c>
      <c r="I2891" t="s">
        <v>21</v>
      </c>
      <c r="J2891" t="s">
        <v>25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s="9" t="str">
        <f>IF(Table2[[#This Row],[Avg Monthly GB Download]]&lt;5,"Less then 5GB",IF(Table2[[#This Row],[Avg Monthly GB Download]]&gt;=10,"10 or More GB", "Between 5 and 10GB"))</f>
        <v>Between 5 and 10GB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tr" cm="1">
        <f t="array" ref="H2892">_xlfn.IFS(Table2[[#This Row],[Age]]&lt;30,"Under",Table2[[#This Row],[Age]]&gt;=65,"Senior",30&lt;Table2[[#This Row],[Age]]&gt;64,"Others")</f>
        <v>Under</v>
      </c>
      <c r="I2892" t="s">
        <v>25</v>
      </c>
      <c r="J2892" t="s">
        <v>21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s="9" t="str">
        <f>IF(Table2[[#This Row],[Avg Monthly GB Download]]&lt;5,"Less then 5GB",IF(Table2[[#This Row],[Avg Monthly GB Download]]&gt;=10,"10 or More GB", "Between 5 and 10GB"))</f>
        <v>10 or More GB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tr" cm="1">
        <f t="array" ref="H2893">_xlfn.IFS(Table2[[#This Row],[Age]]&lt;30,"Under",Table2[[#This Row],[Age]]&gt;=65,"Senior",30&lt;Table2[[#This Row],[Age]]&gt;64,"Others")</f>
        <v>Others</v>
      </c>
      <c r="I2893" t="s">
        <v>21</v>
      </c>
      <c r="J2893" t="s">
        <v>21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s="9" t="str">
        <f>IF(Table2[[#This Row],[Avg Monthly GB Download]]&lt;5,"Less then 5GB",IF(Table2[[#This Row],[Avg Monthly GB Download]]&gt;=10,"10 or More GB", "Between 5 and 10GB"))</f>
        <v>Less then 5GB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tr" cm="1">
        <f t="array" ref="H2894">_xlfn.IFS(Table2[[#This Row],[Age]]&lt;30,"Under",Table2[[#This Row],[Age]]&gt;=65,"Senior",30&lt;Table2[[#This Row],[Age]]&gt;64,"Others")</f>
        <v>Under</v>
      </c>
      <c r="I2894" t="s">
        <v>25</v>
      </c>
      <c r="J2894" t="s">
        <v>21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s="9" t="str">
        <f>IF(Table2[[#This Row],[Avg Monthly GB Download]]&lt;5,"Less then 5GB",IF(Table2[[#This Row],[Avg Monthly GB Download]]&gt;=10,"10 or More GB", "Between 5 and 10GB"))</f>
        <v>10 or More GB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tr" cm="1">
        <f t="array" ref="H2895">_xlfn.IFS(Table2[[#This Row],[Age]]&lt;30,"Under",Table2[[#This Row],[Age]]&gt;=65,"Senior",30&lt;Table2[[#This Row],[Age]]&gt;64,"Others")</f>
        <v>Others</v>
      </c>
      <c r="I2895" t="s">
        <v>21</v>
      </c>
      <c r="J2895" t="s">
        <v>21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s="9" t="str">
        <f>IF(Table2[[#This Row],[Avg Monthly GB Download]]&lt;5,"Less then 5GB",IF(Table2[[#This Row],[Avg Monthly GB Download]]&gt;=10,"10 or More GB", "Between 5 and 10GB"))</f>
        <v>Less then 5GB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tr" cm="1">
        <f t="array" ref="H2896">_xlfn.IFS(Table2[[#This Row],[Age]]&lt;30,"Under",Table2[[#This Row],[Age]]&gt;=65,"Senior",30&lt;Table2[[#This Row],[Age]]&gt;64,"Others")</f>
        <v>Others</v>
      </c>
      <c r="I2896" t="s">
        <v>21</v>
      </c>
      <c r="J2896" t="s">
        <v>21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s="9" t="str">
        <f>IF(Table2[[#This Row],[Avg Monthly GB Download]]&lt;5,"Less then 5GB",IF(Table2[[#This Row],[Avg Monthly GB Download]]&gt;=10,"10 or More GB", "Between 5 and 10GB"))</f>
        <v>10 or More GB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tr" cm="1">
        <f t="array" ref="H2897">_xlfn.IFS(Table2[[#This Row],[Age]]&lt;30,"Under",Table2[[#This Row],[Age]]&gt;=65,"Senior",30&lt;Table2[[#This Row],[Age]]&gt;64,"Others")</f>
        <v>Others</v>
      </c>
      <c r="I2897" t="s">
        <v>21</v>
      </c>
      <c r="J2897" t="s">
        <v>21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s="9" t="str">
        <f>IF(Table2[[#This Row],[Avg Monthly GB Download]]&lt;5,"Less then 5GB",IF(Table2[[#This Row],[Avg Monthly GB Download]]&gt;=10,"10 or More GB", "Between 5 and 10GB"))</f>
        <v>Between 5 and 10GB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tr" cm="1">
        <f t="array" ref="H2898">_xlfn.IFS(Table2[[#This Row],[Age]]&lt;30,"Under",Table2[[#This Row],[Age]]&gt;=65,"Senior",30&lt;Table2[[#This Row],[Age]]&gt;64,"Others")</f>
        <v>Senior</v>
      </c>
      <c r="I2898" t="s">
        <v>21</v>
      </c>
      <c r="J2898" t="s">
        <v>25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s="9" t="str">
        <f>IF(Table2[[#This Row],[Avg Monthly GB Download]]&lt;5,"Less then 5GB",IF(Table2[[#This Row],[Avg Monthly GB Download]]&gt;=10,"10 or More GB", "Between 5 and 10GB"))</f>
        <v>Less then 5GB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tr" cm="1">
        <f t="array" ref="H2899">_xlfn.IFS(Table2[[#This Row],[Age]]&lt;30,"Under",Table2[[#This Row],[Age]]&gt;=65,"Senior",30&lt;Table2[[#This Row],[Age]]&gt;64,"Others")</f>
        <v>Others</v>
      </c>
      <c r="I2899" t="s">
        <v>21</v>
      </c>
      <c r="J2899" t="s">
        <v>21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s="9" t="str">
        <f>IF(Table2[[#This Row],[Avg Monthly GB Download]]&lt;5,"Less then 5GB",IF(Table2[[#This Row],[Avg Monthly GB Download]]&gt;=10,"10 or More GB", "Between 5 and 10GB"))</f>
        <v>Between 5 and 10GB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tr" cm="1">
        <f t="array" ref="H2900">_xlfn.IFS(Table2[[#This Row],[Age]]&lt;30,"Under",Table2[[#This Row],[Age]]&gt;=65,"Senior",30&lt;Table2[[#This Row],[Age]]&gt;64,"Others")</f>
        <v>Under</v>
      </c>
      <c r="I2900" t="s">
        <v>25</v>
      </c>
      <c r="J2900" t="s">
        <v>21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s="9" t="str">
        <f>IF(Table2[[#This Row],[Avg Monthly GB Download]]&lt;5,"Less then 5GB",IF(Table2[[#This Row],[Avg Monthly GB Download]]&gt;=10,"10 or More GB", "Between 5 and 10GB"))</f>
        <v>10 or More GB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tr" cm="1">
        <f t="array" ref="H2901">_xlfn.IFS(Table2[[#This Row],[Age]]&lt;30,"Under",Table2[[#This Row],[Age]]&gt;=65,"Senior",30&lt;Table2[[#This Row],[Age]]&gt;64,"Others")</f>
        <v>Others</v>
      </c>
      <c r="I2901" t="s">
        <v>21</v>
      </c>
      <c r="J2901" t="s">
        <v>21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s="9" t="str">
        <f>IF(Table2[[#This Row],[Avg Monthly GB Download]]&lt;5,"Less then 5GB",IF(Table2[[#This Row],[Avg Monthly GB Download]]&gt;=10,"10 or More GB", "Between 5 and 10GB"))</f>
        <v>Less then 5GB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tr" cm="1">
        <f t="array" ref="H2902">_xlfn.IFS(Table2[[#This Row],[Age]]&lt;30,"Under",Table2[[#This Row],[Age]]&gt;=65,"Senior",30&lt;Table2[[#This Row],[Age]]&gt;64,"Others")</f>
        <v>Others</v>
      </c>
      <c r="I2902" t="s">
        <v>21</v>
      </c>
      <c r="J2902" t="s">
        <v>21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s="9" t="str">
        <f>IF(Table2[[#This Row],[Avg Monthly GB Download]]&lt;5,"Less then 5GB",IF(Table2[[#This Row],[Avg Monthly GB Download]]&gt;=10,"10 or More GB", "Between 5 and 10GB"))</f>
        <v>Between 5 and 10GB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tr" cm="1">
        <f t="array" ref="H2903">_xlfn.IFS(Table2[[#This Row],[Age]]&lt;30,"Under",Table2[[#This Row],[Age]]&gt;=65,"Senior",30&lt;Table2[[#This Row],[Age]]&gt;64,"Others")</f>
        <v>Others</v>
      </c>
      <c r="I2903" t="s">
        <v>21</v>
      </c>
      <c r="J2903" t="s">
        <v>21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s="9" t="str">
        <f>IF(Table2[[#This Row],[Avg Monthly GB Download]]&lt;5,"Less then 5GB",IF(Table2[[#This Row],[Avg Monthly GB Download]]&gt;=10,"10 or More GB", "Between 5 and 10GB"))</f>
        <v>Between 5 and 10GB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tr" cm="1">
        <f t="array" ref="H2904">_xlfn.IFS(Table2[[#This Row],[Age]]&lt;30,"Under",Table2[[#This Row],[Age]]&gt;=65,"Senior",30&lt;Table2[[#This Row],[Age]]&gt;64,"Others")</f>
        <v>Senior</v>
      </c>
      <c r="I2904" t="s">
        <v>21</v>
      </c>
      <c r="J2904" t="s">
        <v>25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s="9" t="str">
        <f>IF(Table2[[#This Row],[Avg Monthly GB Download]]&lt;5,"Less then 5GB",IF(Table2[[#This Row],[Avg Monthly GB Download]]&gt;=10,"10 or More GB", "Between 5 and 10GB"))</f>
        <v>Less then 5GB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tr" cm="1">
        <f t="array" ref="H2905">_xlfn.IFS(Table2[[#This Row],[Age]]&lt;30,"Under",Table2[[#This Row],[Age]]&gt;=65,"Senior",30&lt;Table2[[#This Row],[Age]]&gt;64,"Others")</f>
        <v>Others</v>
      </c>
      <c r="I2905" t="s">
        <v>21</v>
      </c>
      <c r="J2905" t="s">
        <v>21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s="9" t="str">
        <f>IF(Table2[[#This Row],[Avg Monthly GB Download]]&lt;5,"Less then 5GB",IF(Table2[[#This Row],[Avg Monthly GB Download]]&gt;=10,"10 or More GB", "Between 5 and 10GB"))</f>
        <v>Less then 5GB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tr" cm="1">
        <f t="array" ref="H2906">_xlfn.IFS(Table2[[#This Row],[Age]]&lt;30,"Under",Table2[[#This Row],[Age]]&gt;=65,"Senior",30&lt;Table2[[#This Row],[Age]]&gt;64,"Others")</f>
        <v>Senior</v>
      </c>
      <c r="I2906" t="s">
        <v>21</v>
      </c>
      <c r="J2906" t="s">
        <v>25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s="9" t="str">
        <f>IF(Table2[[#This Row],[Avg Monthly GB Download]]&lt;5,"Less then 5GB",IF(Table2[[#This Row],[Avg Monthly GB Download]]&gt;=10,"10 or More GB", "Between 5 and 10GB"))</f>
        <v>10 or More GB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tr" cm="1">
        <f t="array" ref="H2907">_xlfn.IFS(Table2[[#This Row],[Age]]&lt;30,"Under",Table2[[#This Row],[Age]]&gt;=65,"Senior",30&lt;Table2[[#This Row],[Age]]&gt;64,"Others")</f>
        <v>Senior</v>
      </c>
      <c r="I2907" t="s">
        <v>21</v>
      </c>
      <c r="J2907" t="s">
        <v>25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s="9" t="str">
        <f>IF(Table2[[#This Row],[Avg Monthly GB Download]]&lt;5,"Less then 5GB",IF(Table2[[#This Row],[Avg Monthly GB Download]]&gt;=10,"10 or More GB", "Between 5 and 10GB"))</f>
        <v>Between 5 and 10GB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tr" cm="1">
        <f t="array" ref="H2908">_xlfn.IFS(Table2[[#This Row],[Age]]&lt;30,"Under",Table2[[#This Row],[Age]]&gt;=65,"Senior",30&lt;Table2[[#This Row],[Age]]&gt;64,"Others")</f>
        <v>Others</v>
      </c>
      <c r="I2908" t="s">
        <v>21</v>
      </c>
      <c r="J2908" t="s">
        <v>21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s="9" t="str">
        <f>IF(Table2[[#This Row],[Avg Monthly GB Download]]&lt;5,"Less then 5GB",IF(Table2[[#This Row],[Avg Monthly GB Download]]&gt;=10,"10 or More GB", "Between 5 and 10GB"))</f>
        <v>Between 5 and 10GB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tr" cm="1">
        <f t="array" ref="H2909">_xlfn.IFS(Table2[[#This Row],[Age]]&lt;30,"Under",Table2[[#This Row],[Age]]&gt;=65,"Senior",30&lt;Table2[[#This Row],[Age]]&gt;64,"Others")</f>
        <v>Others</v>
      </c>
      <c r="I2909" t="s">
        <v>21</v>
      </c>
      <c r="J2909" t="s">
        <v>21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s="9" t="str">
        <f>IF(Table2[[#This Row],[Avg Monthly GB Download]]&lt;5,"Less then 5GB",IF(Table2[[#This Row],[Avg Monthly GB Download]]&gt;=10,"10 or More GB", "Between 5 and 10GB"))</f>
        <v>Between 5 and 10GB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tr" cm="1">
        <f t="array" ref="H2910">_xlfn.IFS(Table2[[#This Row],[Age]]&lt;30,"Under",Table2[[#This Row],[Age]]&gt;=65,"Senior",30&lt;Table2[[#This Row],[Age]]&gt;64,"Others")</f>
        <v>Under</v>
      </c>
      <c r="I2910" t="s">
        <v>25</v>
      </c>
      <c r="J2910" t="s">
        <v>21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s="9" t="str">
        <f>IF(Table2[[#This Row],[Avg Monthly GB Download]]&lt;5,"Less then 5GB",IF(Table2[[#This Row],[Avg Monthly GB Download]]&gt;=10,"10 or More GB", "Between 5 and 10GB"))</f>
        <v>10 or More GB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tr" cm="1">
        <f t="array" ref="H2911">_xlfn.IFS(Table2[[#This Row],[Age]]&lt;30,"Under",Table2[[#This Row],[Age]]&gt;=65,"Senior",30&lt;Table2[[#This Row],[Age]]&gt;64,"Others")</f>
        <v>Senior</v>
      </c>
      <c r="I2911" t="s">
        <v>21</v>
      </c>
      <c r="J2911" t="s">
        <v>25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s="9" t="str">
        <f>IF(Table2[[#This Row],[Avg Monthly GB Download]]&lt;5,"Less then 5GB",IF(Table2[[#This Row],[Avg Monthly GB Download]]&gt;=10,"10 or More GB", "Between 5 and 10GB"))</f>
        <v>10 or More GB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tr" cm="1">
        <f t="array" ref="H2912">_xlfn.IFS(Table2[[#This Row],[Age]]&lt;30,"Under",Table2[[#This Row],[Age]]&gt;=65,"Senior",30&lt;Table2[[#This Row],[Age]]&gt;64,"Others")</f>
        <v>Senior</v>
      </c>
      <c r="I2912" t="s">
        <v>21</v>
      </c>
      <c r="J2912" t="s">
        <v>25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s="9" t="str">
        <f>IF(Table2[[#This Row],[Avg Monthly GB Download]]&lt;5,"Less then 5GB",IF(Table2[[#This Row],[Avg Monthly GB Download]]&gt;=10,"10 or More GB", "Between 5 and 10GB"))</f>
        <v>Between 5 and 10GB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tr" cm="1">
        <f t="array" ref="H2913">_xlfn.IFS(Table2[[#This Row],[Age]]&lt;30,"Under",Table2[[#This Row],[Age]]&gt;=65,"Senior",30&lt;Table2[[#This Row],[Age]]&gt;64,"Others")</f>
        <v>Under</v>
      </c>
      <c r="I2913" t="s">
        <v>25</v>
      </c>
      <c r="J2913" t="s">
        <v>21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s="9" t="str">
        <f>IF(Table2[[#This Row],[Avg Monthly GB Download]]&lt;5,"Less then 5GB",IF(Table2[[#This Row],[Avg Monthly GB Download]]&gt;=10,"10 or More GB", "Between 5 and 10GB"))</f>
        <v>10 or More GB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tr" cm="1">
        <f t="array" ref="H2914">_xlfn.IFS(Table2[[#This Row],[Age]]&lt;30,"Under",Table2[[#This Row],[Age]]&gt;=65,"Senior",30&lt;Table2[[#This Row],[Age]]&gt;64,"Others")</f>
        <v>Others</v>
      </c>
      <c r="I2914" t="s">
        <v>21</v>
      </c>
      <c r="J2914" t="s">
        <v>21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s="9" t="str">
        <f>IF(Table2[[#This Row],[Avg Monthly GB Download]]&lt;5,"Less then 5GB",IF(Table2[[#This Row],[Avg Monthly GB Download]]&gt;=10,"10 or More GB", "Between 5 and 10GB"))</f>
        <v>Less then 5GB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tr" cm="1">
        <f t="array" ref="H2915">_xlfn.IFS(Table2[[#This Row],[Age]]&lt;30,"Under",Table2[[#This Row],[Age]]&gt;=65,"Senior",30&lt;Table2[[#This Row],[Age]]&gt;64,"Others")</f>
        <v>Under</v>
      </c>
      <c r="I2915" t="s">
        <v>25</v>
      </c>
      <c r="J2915" t="s">
        <v>21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s="9" t="str">
        <f>IF(Table2[[#This Row],[Avg Monthly GB Download]]&lt;5,"Less then 5GB",IF(Table2[[#This Row],[Avg Monthly GB Download]]&gt;=10,"10 or More GB", "Between 5 and 10GB"))</f>
        <v>Between 5 and 10GB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tr" cm="1">
        <f t="array" ref="H2916">_xlfn.IFS(Table2[[#This Row],[Age]]&lt;30,"Under",Table2[[#This Row],[Age]]&gt;=65,"Senior",30&lt;Table2[[#This Row],[Age]]&gt;64,"Others")</f>
        <v>Others</v>
      </c>
      <c r="I2916" t="s">
        <v>21</v>
      </c>
      <c r="J2916" t="s">
        <v>21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s="9" t="str">
        <f>IF(Table2[[#This Row],[Avg Monthly GB Download]]&lt;5,"Less then 5GB",IF(Table2[[#This Row],[Avg Monthly GB Download]]&gt;=10,"10 or More GB", "Between 5 and 10GB"))</f>
        <v>Between 5 and 10GB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tr" cm="1">
        <f t="array" ref="H2917">_xlfn.IFS(Table2[[#This Row],[Age]]&lt;30,"Under",Table2[[#This Row],[Age]]&gt;=65,"Senior",30&lt;Table2[[#This Row],[Age]]&gt;64,"Others")</f>
        <v>Under</v>
      </c>
      <c r="I2917" t="s">
        <v>25</v>
      </c>
      <c r="J2917" t="s">
        <v>21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s="9" t="str">
        <f>IF(Table2[[#This Row],[Avg Monthly GB Download]]&lt;5,"Less then 5GB",IF(Table2[[#This Row],[Avg Monthly GB Download]]&gt;=10,"10 or More GB", "Between 5 and 10GB"))</f>
        <v>10 or More GB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tr" cm="1">
        <f t="array" ref="H2918">_xlfn.IFS(Table2[[#This Row],[Age]]&lt;30,"Under",Table2[[#This Row],[Age]]&gt;=65,"Senior",30&lt;Table2[[#This Row],[Age]]&gt;64,"Others")</f>
        <v>Under</v>
      </c>
      <c r="I2918" t="s">
        <v>25</v>
      </c>
      <c r="J2918" t="s">
        <v>21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s="9" t="str">
        <f>IF(Table2[[#This Row],[Avg Monthly GB Download]]&lt;5,"Less then 5GB",IF(Table2[[#This Row],[Avg Monthly GB Download]]&gt;=10,"10 or More GB", "Between 5 and 10GB"))</f>
        <v>10 or More GB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tr" cm="1">
        <f t="array" ref="H2919">_xlfn.IFS(Table2[[#This Row],[Age]]&lt;30,"Under",Table2[[#This Row],[Age]]&gt;=65,"Senior",30&lt;Table2[[#This Row],[Age]]&gt;64,"Others")</f>
        <v>Under</v>
      </c>
      <c r="I2919" t="s">
        <v>25</v>
      </c>
      <c r="J2919" t="s">
        <v>21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s="9" t="str">
        <f>IF(Table2[[#This Row],[Avg Monthly GB Download]]&lt;5,"Less then 5GB",IF(Table2[[#This Row],[Avg Monthly GB Download]]&gt;=10,"10 or More GB", "Between 5 and 10GB"))</f>
        <v>10 or More GB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tr" cm="1">
        <f t="array" ref="H2920">_xlfn.IFS(Table2[[#This Row],[Age]]&lt;30,"Under",Table2[[#This Row],[Age]]&gt;=65,"Senior",30&lt;Table2[[#This Row],[Age]]&gt;64,"Others")</f>
        <v>Others</v>
      </c>
      <c r="I2920" t="s">
        <v>21</v>
      </c>
      <c r="J2920" t="s">
        <v>21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s="9" t="str">
        <f>IF(Table2[[#This Row],[Avg Monthly GB Download]]&lt;5,"Less then 5GB",IF(Table2[[#This Row],[Avg Monthly GB Download]]&gt;=10,"10 or More GB", "Between 5 and 10GB"))</f>
        <v>Less then 5GB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tr" cm="1">
        <f t="array" ref="H2921">_xlfn.IFS(Table2[[#This Row],[Age]]&lt;30,"Under",Table2[[#This Row],[Age]]&gt;=65,"Senior",30&lt;Table2[[#This Row],[Age]]&gt;64,"Others")</f>
        <v>Senior</v>
      </c>
      <c r="I2921" t="s">
        <v>21</v>
      </c>
      <c r="J2921" t="s">
        <v>25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s="9" t="str">
        <f>IF(Table2[[#This Row],[Avg Monthly GB Download]]&lt;5,"Less then 5GB",IF(Table2[[#This Row],[Avg Monthly GB Download]]&gt;=10,"10 or More GB", "Between 5 and 10GB"))</f>
        <v>Between 5 and 10GB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tr" cm="1">
        <f t="array" ref="H2922">_xlfn.IFS(Table2[[#This Row],[Age]]&lt;30,"Under",Table2[[#This Row],[Age]]&gt;=65,"Senior",30&lt;Table2[[#This Row],[Age]]&gt;64,"Others")</f>
        <v>Under</v>
      </c>
      <c r="I2922" t="s">
        <v>25</v>
      </c>
      <c r="J2922" t="s">
        <v>21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s="9" t="str">
        <f>IF(Table2[[#This Row],[Avg Monthly GB Download]]&lt;5,"Less then 5GB",IF(Table2[[#This Row],[Avg Monthly GB Download]]&gt;=10,"10 or More GB", "Between 5 and 10GB"))</f>
        <v>10 or More GB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tr" cm="1">
        <f t="array" ref="H2923">_xlfn.IFS(Table2[[#This Row],[Age]]&lt;30,"Under",Table2[[#This Row],[Age]]&gt;=65,"Senior",30&lt;Table2[[#This Row],[Age]]&gt;64,"Others")</f>
        <v>Others</v>
      </c>
      <c r="I2923" t="s">
        <v>21</v>
      </c>
      <c r="J2923" t="s">
        <v>21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s="9" t="str">
        <f>IF(Table2[[#This Row],[Avg Monthly GB Download]]&lt;5,"Less then 5GB",IF(Table2[[#This Row],[Avg Monthly GB Download]]&gt;=10,"10 or More GB", "Between 5 and 10GB"))</f>
        <v>10 or More GB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tr" cm="1">
        <f t="array" ref="H2924">_xlfn.IFS(Table2[[#This Row],[Age]]&lt;30,"Under",Table2[[#This Row],[Age]]&gt;=65,"Senior",30&lt;Table2[[#This Row],[Age]]&gt;64,"Others")</f>
        <v>Others</v>
      </c>
      <c r="I2924" t="s">
        <v>21</v>
      </c>
      <c r="J2924" t="s">
        <v>21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s="9" t="str">
        <f>IF(Table2[[#This Row],[Avg Monthly GB Download]]&lt;5,"Less then 5GB",IF(Table2[[#This Row],[Avg Monthly GB Download]]&gt;=10,"10 or More GB", "Between 5 and 10GB"))</f>
        <v>10 or More GB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tr" cm="1">
        <f t="array" ref="H2925">_xlfn.IFS(Table2[[#This Row],[Age]]&lt;30,"Under",Table2[[#This Row],[Age]]&gt;=65,"Senior",30&lt;Table2[[#This Row],[Age]]&gt;64,"Others")</f>
        <v>Others</v>
      </c>
      <c r="I2925" t="s">
        <v>21</v>
      </c>
      <c r="J2925" t="s">
        <v>21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s="9" t="str">
        <f>IF(Table2[[#This Row],[Avg Monthly GB Download]]&lt;5,"Less then 5GB",IF(Table2[[#This Row],[Avg Monthly GB Download]]&gt;=10,"10 or More GB", "Between 5 and 10GB"))</f>
        <v>Between 5 and 10GB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tr" cm="1">
        <f t="array" ref="H2926">_xlfn.IFS(Table2[[#This Row],[Age]]&lt;30,"Under",Table2[[#This Row],[Age]]&gt;=65,"Senior",30&lt;Table2[[#This Row],[Age]]&gt;64,"Others")</f>
        <v>Others</v>
      </c>
      <c r="I2926" t="s">
        <v>21</v>
      </c>
      <c r="J2926" t="s">
        <v>21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s="9" t="str">
        <f>IF(Table2[[#This Row],[Avg Monthly GB Download]]&lt;5,"Less then 5GB",IF(Table2[[#This Row],[Avg Monthly GB Download]]&gt;=10,"10 or More GB", "Between 5 and 10GB"))</f>
        <v>10 or More GB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tr" cm="1">
        <f t="array" ref="H2927">_xlfn.IFS(Table2[[#This Row],[Age]]&lt;30,"Under",Table2[[#This Row],[Age]]&gt;=65,"Senior",30&lt;Table2[[#This Row],[Age]]&gt;64,"Others")</f>
        <v>Others</v>
      </c>
      <c r="I2927" t="s">
        <v>21</v>
      </c>
      <c r="J2927" t="s">
        <v>21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s="9" t="str">
        <f>IF(Table2[[#This Row],[Avg Monthly GB Download]]&lt;5,"Less then 5GB",IF(Table2[[#This Row],[Avg Monthly GB Download]]&gt;=10,"10 or More GB", "Between 5 and 10GB"))</f>
        <v>Less then 5GB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tr" cm="1">
        <f t="array" ref="H2928">_xlfn.IFS(Table2[[#This Row],[Age]]&lt;30,"Under",Table2[[#This Row],[Age]]&gt;=65,"Senior",30&lt;Table2[[#This Row],[Age]]&gt;64,"Others")</f>
        <v>Others</v>
      </c>
      <c r="I2928" t="s">
        <v>21</v>
      </c>
      <c r="J2928" t="s">
        <v>21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s="9" t="str">
        <f>IF(Table2[[#This Row],[Avg Monthly GB Download]]&lt;5,"Less then 5GB",IF(Table2[[#This Row],[Avg Monthly GB Download]]&gt;=10,"10 or More GB", "Between 5 and 10GB"))</f>
        <v>Less then 5GB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tr" cm="1">
        <f t="array" ref="H2929">_xlfn.IFS(Table2[[#This Row],[Age]]&lt;30,"Under",Table2[[#This Row],[Age]]&gt;=65,"Senior",30&lt;Table2[[#This Row],[Age]]&gt;64,"Others")</f>
        <v>Under</v>
      </c>
      <c r="I2929" t="s">
        <v>25</v>
      </c>
      <c r="J2929" t="s">
        <v>21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s="9" t="str">
        <f>IF(Table2[[#This Row],[Avg Monthly GB Download]]&lt;5,"Less then 5GB",IF(Table2[[#This Row],[Avg Monthly GB Download]]&gt;=10,"10 or More GB", "Between 5 and 10GB"))</f>
        <v>10 or More GB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tr" cm="1">
        <f t="array" ref="H2930">_xlfn.IFS(Table2[[#This Row],[Age]]&lt;30,"Under",Table2[[#This Row],[Age]]&gt;=65,"Senior",30&lt;Table2[[#This Row],[Age]]&gt;64,"Others")</f>
        <v>Others</v>
      </c>
      <c r="I2930" t="s">
        <v>21</v>
      </c>
      <c r="J2930" t="s">
        <v>21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s="9" t="str">
        <f>IF(Table2[[#This Row],[Avg Monthly GB Download]]&lt;5,"Less then 5GB",IF(Table2[[#This Row],[Avg Monthly GB Download]]&gt;=10,"10 or More GB", "Between 5 and 10GB"))</f>
        <v>10 or More GB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tr" cm="1">
        <f t="array" ref="H2931">_xlfn.IFS(Table2[[#This Row],[Age]]&lt;30,"Under",Table2[[#This Row],[Age]]&gt;=65,"Senior",30&lt;Table2[[#This Row],[Age]]&gt;64,"Others")</f>
        <v>Others</v>
      </c>
      <c r="I2931" t="s">
        <v>21</v>
      </c>
      <c r="J2931" t="s">
        <v>21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s="9" t="str">
        <f>IF(Table2[[#This Row],[Avg Monthly GB Download]]&lt;5,"Less then 5GB",IF(Table2[[#This Row],[Avg Monthly GB Download]]&gt;=10,"10 or More GB", "Between 5 and 10GB"))</f>
        <v>Between 5 and 10GB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tr" cm="1">
        <f t="array" ref="H2932">_xlfn.IFS(Table2[[#This Row],[Age]]&lt;30,"Under",Table2[[#This Row],[Age]]&gt;=65,"Senior",30&lt;Table2[[#This Row],[Age]]&gt;64,"Others")</f>
        <v>Others</v>
      </c>
      <c r="I2932" t="s">
        <v>21</v>
      </c>
      <c r="J2932" t="s">
        <v>21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s="9" t="str">
        <f>IF(Table2[[#This Row],[Avg Monthly GB Download]]&lt;5,"Less then 5GB",IF(Table2[[#This Row],[Avg Monthly GB Download]]&gt;=10,"10 or More GB", "Between 5 and 10GB"))</f>
        <v>10 or More GB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tr" cm="1">
        <f t="array" ref="H2933">_xlfn.IFS(Table2[[#This Row],[Age]]&lt;30,"Under",Table2[[#This Row],[Age]]&gt;=65,"Senior",30&lt;Table2[[#This Row],[Age]]&gt;64,"Others")</f>
        <v>Others</v>
      </c>
      <c r="I2933" t="s">
        <v>21</v>
      </c>
      <c r="J2933" t="s">
        <v>21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s="9" t="str">
        <f>IF(Table2[[#This Row],[Avg Monthly GB Download]]&lt;5,"Less then 5GB",IF(Table2[[#This Row],[Avg Monthly GB Download]]&gt;=10,"10 or More GB", "Between 5 and 10GB"))</f>
        <v>10 or More GB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tr" cm="1">
        <f t="array" ref="H2934">_xlfn.IFS(Table2[[#This Row],[Age]]&lt;30,"Under",Table2[[#This Row],[Age]]&gt;=65,"Senior",30&lt;Table2[[#This Row],[Age]]&gt;64,"Others")</f>
        <v>Others</v>
      </c>
      <c r="I2934" t="s">
        <v>21</v>
      </c>
      <c r="J2934" t="s">
        <v>21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s="9" t="str">
        <f>IF(Table2[[#This Row],[Avg Monthly GB Download]]&lt;5,"Less then 5GB",IF(Table2[[#This Row],[Avg Monthly GB Download]]&gt;=10,"10 or More GB", "Between 5 and 10GB"))</f>
        <v>Between 5 and 10GB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tr" cm="1">
        <f t="array" ref="H2935">_xlfn.IFS(Table2[[#This Row],[Age]]&lt;30,"Under",Table2[[#This Row],[Age]]&gt;=65,"Senior",30&lt;Table2[[#This Row],[Age]]&gt;64,"Others")</f>
        <v>Others</v>
      </c>
      <c r="I2935" t="s">
        <v>21</v>
      </c>
      <c r="J2935" t="s">
        <v>21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s="9" t="str">
        <f>IF(Table2[[#This Row],[Avg Monthly GB Download]]&lt;5,"Less then 5GB",IF(Table2[[#This Row],[Avg Monthly GB Download]]&gt;=10,"10 or More GB", "Between 5 and 10GB"))</f>
        <v>Between 5 and 10GB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tr" cm="1">
        <f t="array" ref="H2936">_xlfn.IFS(Table2[[#This Row],[Age]]&lt;30,"Under",Table2[[#This Row],[Age]]&gt;=65,"Senior",30&lt;Table2[[#This Row],[Age]]&gt;64,"Others")</f>
        <v>Others</v>
      </c>
      <c r="I2936" t="s">
        <v>21</v>
      </c>
      <c r="J2936" t="s">
        <v>21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s="9" t="str">
        <f>IF(Table2[[#This Row],[Avg Monthly GB Download]]&lt;5,"Less then 5GB",IF(Table2[[#This Row],[Avg Monthly GB Download]]&gt;=10,"10 or More GB", "Between 5 and 10GB"))</f>
        <v>Between 5 and 10GB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tr" cm="1">
        <f t="array" ref="H2937">_xlfn.IFS(Table2[[#This Row],[Age]]&lt;30,"Under",Table2[[#This Row],[Age]]&gt;=65,"Senior",30&lt;Table2[[#This Row],[Age]]&gt;64,"Others")</f>
        <v>Others</v>
      </c>
      <c r="I2937" t="s">
        <v>21</v>
      </c>
      <c r="J2937" t="s">
        <v>21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s="9" t="str">
        <f>IF(Table2[[#This Row],[Avg Monthly GB Download]]&lt;5,"Less then 5GB",IF(Table2[[#This Row],[Avg Monthly GB Download]]&gt;=10,"10 or More GB", "Between 5 and 10GB"))</f>
        <v>Between 5 and 10GB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tr" cm="1">
        <f t="array" ref="H2938">_xlfn.IFS(Table2[[#This Row],[Age]]&lt;30,"Under",Table2[[#This Row],[Age]]&gt;=65,"Senior",30&lt;Table2[[#This Row],[Age]]&gt;64,"Others")</f>
        <v>Under</v>
      </c>
      <c r="I2938" t="s">
        <v>25</v>
      </c>
      <c r="J2938" t="s">
        <v>21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s="9" t="str">
        <f>IF(Table2[[#This Row],[Avg Monthly GB Download]]&lt;5,"Less then 5GB",IF(Table2[[#This Row],[Avg Monthly GB Download]]&gt;=10,"10 or More GB", "Between 5 and 10GB"))</f>
        <v>10 or More GB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tr" cm="1">
        <f t="array" ref="H2939">_xlfn.IFS(Table2[[#This Row],[Age]]&lt;30,"Under",Table2[[#This Row],[Age]]&gt;=65,"Senior",30&lt;Table2[[#This Row],[Age]]&gt;64,"Others")</f>
        <v>Others</v>
      </c>
      <c r="I2939" t="s">
        <v>21</v>
      </c>
      <c r="J2939" t="s">
        <v>21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s="9" t="str">
        <f>IF(Table2[[#This Row],[Avg Monthly GB Download]]&lt;5,"Less then 5GB",IF(Table2[[#This Row],[Avg Monthly GB Download]]&gt;=10,"10 or More GB", "Between 5 and 10GB"))</f>
        <v>10 or More GB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tr" cm="1">
        <f t="array" ref="H2940">_xlfn.IFS(Table2[[#This Row],[Age]]&lt;30,"Under",Table2[[#This Row],[Age]]&gt;=65,"Senior",30&lt;Table2[[#This Row],[Age]]&gt;64,"Others")</f>
        <v>Senior</v>
      </c>
      <c r="I2940" t="s">
        <v>21</v>
      </c>
      <c r="J2940" t="s">
        <v>25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s="9" t="str">
        <f>IF(Table2[[#This Row],[Avg Monthly GB Download]]&lt;5,"Less then 5GB",IF(Table2[[#This Row],[Avg Monthly GB Download]]&gt;=10,"10 or More GB", "Between 5 and 10GB"))</f>
        <v>Less then 5GB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tr" cm="1">
        <f t="array" ref="H2941">_xlfn.IFS(Table2[[#This Row],[Age]]&lt;30,"Under",Table2[[#This Row],[Age]]&gt;=65,"Senior",30&lt;Table2[[#This Row],[Age]]&gt;64,"Others")</f>
        <v>Under</v>
      </c>
      <c r="I2941" t="s">
        <v>25</v>
      </c>
      <c r="J2941" t="s">
        <v>21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s="9" t="str">
        <f>IF(Table2[[#This Row],[Avg Monthly GB Download]]&lt;5,"Less then 5GB",IF(Table2[[#This Row],[Avg Monthly GB Download]]&gt;=10,"10 or More GB", "Between 5 and 10GB"))</f>
        <v>Between 5 and 10GB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tr" cm="1">
        <f t="array" ref="H2942">_xlfn.IFS(Table2[[#This Row],[Age]]&lt;30,"Under",Table2[[#This Row],[Age]]&gt;=65,"Senior",30&lt;Table2[[#This Row],[Age]]&gt;64,"Others")</f>
        <v>Others</v>
      </c>
      <c r="I2942" t="s">
        <v>21</v>
      </c>
      <c r="J2942" t="s">
        <v>21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s="9" t="str">
        <f>IF(Table2[[#This Row],[Avg Monthly GB Download]]&lt;5,"Less then 5GB",IF(Table2[[#This Row],[Avg Monthly GB Download]]&gt;=10,"10 or More GB", "Between 5 and 10GB"))</f>
        <v>10 or More GB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tr" cm="1">
        <f t="array" ref="H2943">_xlfn.IFS(Table2[[#This Row],[Age]]&lt;30,"Under",Table2[[#This Row],[Age]]&gt;=65,"Senior",30&lt;Table2[[#This Row],[Age]]&gt;64,"Others")</f>
        <v>Others</v>
      </c>
      <c r="I2943" t="s">
        <v>21</v>
      </c>
      <c r="J2943" t="s">
        <v>21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s="9" t="str">
        <f>IF(Table2[[#This Row],[Avg Monthly GB Download]]&lt;5,"Less then 5GB",IF(Table2[[#This Row],[Avg Monthly GB Download]]&gt;=10,"10 or More GB", "Between 5 and 10GB"))</f>
        <v>Less then 5GB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tr" cm="1">
        <f t="array" ref="H2944">_xlfn.IFS(Table2[[#This Row],[Age]]&lt;30,"Under",Table2[[#This Row],[Age]]&gt;=65,"Senior",30&lt;Table2[[#This Row],[Age]]&gt;64,"Others")</f>
        <v>Others</v>
      </c>
      <c r="I2944" t="s">
        <v>21</v>
      </c>
      <c r="J2944" t="s">
        <v>21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s="9" t="str">
        <f>IF(Table2[[#This Row],[Avg Monthly GB Download]]&lt;5,"Less then 5GB",IF(Table2[[#This Row],[Avg Monthly GB Download]]&gt;=10,"10 or More GB", "Between 5 and 10GB"))</f>
        <v>Less then 5GB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tr" cm="1">
        <f t="array" ref="H2945">_xlfn.IFS(Table2[[#This Row],[Age]]&lt;30,"Under",Table2[[#This Row],[Age]]&gt;=65,"Senior",30&lt;Table2[[#This Row],[Age]]&gt;64,"Others")</f>
        <v>Others</v>
      </c>
      <c r="I2945" t="s">
        <v>21</v>
      </c>
      <c r="J2945" t="s">
        <v>21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s="9" t="str">
        <f>IF(Table2[[#This Row],[Avg Monthly GB Download]]&lt;5,"Less then 5GB",IF(Table2[[#This Row],[Avg Monthly GB Download]]&gt;=10,"10 or More GB", "Between 5 and 10GB"))</f>
        <v>Between 5 and 10GB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tr" cm="1">
        <f t="array" ref="H2946">_xlfn.IFS(Table2[[#This Row],[Age]]&lt;30,"Under",Table2[[#This Row],[Age]]&gt;=65,"Senior",30&lt;Table2[[#This Row],[Age]]&gt;64,"Others")</f>
        <v>Others</v>
      </c>
      <c r="I2946" t="s">
        <v>21</v>
      </c>
      <c r="J2946" t="s">
        <v>21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s="9" t="str">
        <f>IF(Table2[[#This Row],[Avg Monthly GB Download]]&lt;5,"Less then 5GB",IF(Table2[[#This Row],[Avg Monthly GB Download]]&gt;=10,"10 or More GB", "Between 5 and 10GB"))</f>
        <v>Between 5 and 10GB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tr" cm="1">
        <f t="array" ref="H2947">_xlfn.IFS(Table2[[#This Row],[Age]]&lt;30,"Under",Table2[[#This Row],[Age]]&gt;=65,"Senior",30&lt;Table2[[#This Row],[Age]]&gt;64,"Others")</f>
        <v>Senior</v>
      </c>
      <c r="I2947" t="s">
        <v>21</v>
      </c>
      <c r="J2947" t="s">
        <v>25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s="9" t="str">
        <f>IF(Table2[[#This Row],[Avg Monthly GB Download]]&lt;5,"Less then 5GB",IF(Table2[[#This Row],[Avg Monthly GB Download]]&gt;=10,"10 or More GB", "Between 5 and 10GB"))</f>
        <v>Less then 5GB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tr" cm="1">
        <f t="array" ref="H2948">_xlfn.IFS(Table2[[#This Row],[Age]]&lt;30,"Under",Table2[[#This Row],[Age]]&gt;=65,"Senior",30&lt;Table2[[#This Row],[Age]]&gt;64,"Others")</f>
        <v>Others</v>
      </c>
      <c r="I2948" t="s">
        <v>21</v>
      </c>
      <c r="J2948" t="s">
        <v>21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s="9" t="str">
        <f>IF(Table2[[#This Row],[Avg Monthly GB Download]]&lt;5,"Less then 5GB",IF(Table2[[#This Row],[Avg Monthly GB Download]]&gt;=10,"10 or More GB", "Between 5 and 10GB"))</f>
        <v>10 or More GB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tr" cm="1">
        <f t="array" ref="H2949">_xlfn.IFS(Table2[[#This Row],[Age]]&lt;30,"Under",Table2[[#This Row],[Age]]&gt;=65,"Senior",30&lt;Table2[[#This Row],[Age]]&gt;64,"Others")</f>
        <v>Senior</v>
      </c>
      <c r="I2949" t="s">
        <v>21</v>
      </c>
      <c r="J2949" t="s">
        <v>25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s="9" t="str">
        <f>IF(Table2[[#This Row],[Avg Monthly GB Download]]&lt;5,"Less then 5GB",IF(Table2[[#This Row],[Avg Monthly GB Download]]&gt;=10,"10 or More GB", "Between 5 and 10GB"))</f>
        <v>Less then 5GB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tr" cm="1">
        <f t="array" ref="H2950">_xlfn.IFS(Table2[[#This Row],[Age]]&lt;30,"Under",Table2[[#This Row],[Age]]&gt;=65,"Senior",30&lt;Table2[[#This Row],[Age]]&gt;64,"Others")</f>
        <v>Senior</v>
      </c>
      <c r="I2950" t="s">
        <v>21</v>
      </c>
      <c r="J2950" t="s">
        <v>25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s="9" t="str">
        <f>IF(Table2[[#This Row],[Avg Monthly GB Download]]&lt;5,"Less then 5GB",IF(Table2[[#This Row],[Avg Monthly GB Download]]&gt;=10,"10 or More GB", "Between 5 and 10GB"))</f>
        <v>Less then 5GB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tr" cm="1">
        <f t="array" ref="H2951">_xlfn.IFS(Table2[[#This Row],[Age]]&lt;30,"Under",Table2[[#This Row],[Age]]&gt;=65,"Senior",30&lt;Table2[[#This Row],[Age]]&gt;64,"Others")</f>
        <v>Others</v>
      </c>
      <c r="I2951" t="s">
        <v>21</v>
      </c>
      <c r="J2951" t="s">
        <v>21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s="9" t="str">
        <f>IF(Table2[[#This Row],[Avg Monthly GB Download]]&lt;5,"Less then 5GB",IF(Table2[[#This Row],[Avg Monthly GB Download]]&gt;=10,"10 or More GB", "Between 5 and 10GB"))</f>
        <v>Between 5 and 10GB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tr" cm="1">
        <f t="array" ref="H2952">_xlfn.IFS(Table2[[#This Row],[Age]]&lt;30,"Under",Table2[[#This Row],[Age]]&gt;=65,"Senior",30&lt;Table2[[#This Row],[Age]]&gt;64,"Others")</f>
        <v>Under</v>
      </c>
      <c r="I2952" t="s">
        <v>25</v>
      </c>
      <c r="J2952" t="s">
        <v>21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s="9" t="str">
        <f>IF(Table2[[#This Row],[Avg Monthly GB Download]]&lt;5,"Less then 5GB",IF(Table2[[#This Row],[Avg Monthly GB Download]]&gt;=10,"10 or More GB", "Between 5 and 10GB"))</f>
        <v>10 or More GB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tr" cm="1">
        <f t="array" ref="H2953">_xlfn.IFS(Table2[[#This Row],[Age]]&lt;30,"Under",Table2[[#This Row],[Age]]&gt;=65,"Senior",30&lt;Table2[[#This Row],[Age]]&gt;64,"Others")</f>
        <v>Senior</v>
      </c>
      <c r="I2953" t="s">
        <v>21</v>
      </c>
      <c r="J2953" t="s">
        <v>25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s="9" t="str">
        <f>IF(Table2[[#This Row],[Avg Monthly GB Download]]&lt;5,"Less then 5GB",IF(Table2[[#This Row],[Avg Monthly GB Download]]&gt;=10,"10 or More GB", "Between 5 and 10GB"))</f>
        <v>Less then 5GB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tr" cm="1">
        <f t="array" ref="H2954">_xlfn.IFS(Table2[[#This Row],[Age]]&lt;30,"Under",Table2[[#This Row],[Age]]&gt;=65,"Senior",30&lt;Table2[[#This Row],[Age]]&gt;64,"Others")</f>
        <v>Others</v>
      </c>
      <c r="I2954" t="s">
        <v>21</v>
      </c>
      <c r="J2954" t="s">
        <v>21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s="9" t="str">
        <f>IF(Table2[[#This Row],[Avg Monthly GB Download]]&lt;5,"Less then 5GB",IF(Table2[[#This Row],[Avg Monthly GB Download]]&gt;=10,"10 or More GB", "Between 5 and 10GB"))</f>
        <v>Less then 5GB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tr" cm="1">
        <f t="array" ref="H2955">_xlfn.IFS(Table2[[#This Row],[Age]]&lt;30,"Under",Table2[[#This Row],[Age]]&gt;=65,"Senior",30&lt;Table2[[#This Row],[Age]]&gt;64,"Others")</f>
        <v>Others</v>
      </c>
      <c r="I2955" t="s">
        <v>21</v>
      </c>
      <c r="J2955" t="s">
        <v>21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s="9" t="str">
        <f>IF(Table2[[#This Row],[Avg Monthly GB Download]]&lt;5,"Less then 5GB",IF(Table2[[#This Row],[Avg Monthly GB Download]]&gt;=10,"10 or More GB", "Between 5 and 10GB"))</f>
        <v>10 or More GB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tr" cm="1">
        <f t="array" ref="H2956">_xlfn.IFS(Table2[[#This Row],[Age]]&lt;30,"Under",Table2[[#This Row],[Age]]&gt;=65,"Senior",30&lt;Table2[[#This Row],[Age]]&gt;64,"Others")</f>
        <v>Others</v>
      </c>
      <c r="I2956" t="s">
        <v>21</v>
      </c>
      <c r="J2956" t="s">
        <v>21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s="9" t="str">
        <f>IF(Table2[[#This Row],[Avg Monthly GB Download]]&lt;5,"Less then 5GB",IF(Table2[[#This Row],[Avg Monthly GB Download]]&gt;=10,"10 or More GB", "Between 5 and 10GB"))</f>
        <v>Between 5 and 10GB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tr" cm="1">
        <f t="array" ref="H2957">_xlfn.IFS(Table2[[#This Row],[Age]]&lt;30,"Under",Table2[[#This Row],[Age]]&gt;=65,"Senior",30&lt;Table2[[#This Row],[Age]]&gt;64,"Others")</f>
        <v>Others</v>
      </c>
      <c r="I2957" t="s">
        <v>21</v>
      </c>
      <c r="J2957" t="s">
        <v>21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s="9" t="str">
        <f>IF(Table2[[#This Row],[Avg Monthly GB Download]]&lt;5,"Less then 5GB",IF(Table2[[#This Row],[Avg Monthly GB Download]]&gt;=10,"10 or More GB", "Between 5 and 10GB"))</f>
        <v>Less then 5GB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tr" cm="1">
        <f t="array" ref="H2958">_xlfn.IFS(Table2[[#This Row],[Age]]&lt;30,"Under",Table2[[#This Row],[Age]]&gt;=65,"Senior",30&lt;Table2[[#This Row],[Age]]&gt;64,"Others")</f>
        <v>Others</v>
      </c>
      <c r="I2958" t="s">
        <v>21</v>
      </c>
      <c r="J2958" t="s">
        <v>21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s="9" t="str">
        <f>IF(Table2[[#This Row],[Avg Monthly GB Download]]&lt;5,"Less then 5GB",IF(Table2[[#This Row],[Avg Monthly GB Download]]&gt;=10,"10 or More GB", "Between 5 and 10GB"))</f>
        <v>Between 5 and 10GB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tr" cm="1">
        <f t="array" ref="H2959">_xlfn.IFS(Table2[[#This Row],[Age]]&lt;30,"Under",Table2[[#This Row],[Age]]&gt;=65,"Senior",30&lt;Table2[[#This Row],[Age]]&gt;64,"Others")</f>
        <v>Others</v>
      </c>
      <c r="I2959" t="s">
        <v>21</v>
      </c>
      <c r="J2959" t="s">
        <v>21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s="9" t="str">
        <f>IF(Table2[[#This Row],[Avg Monthly GB Download]]&lt;5,"Less then 5GB",IF(Table2[[#This Row],[Avg Monthly GB Download]]&gt;=10,"10 or More GB", "Between 5 and 10GB"))</f>
        <v>Less then 5GB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tr" cm="1">
        <f t="array" ref="H2960">_xlfn.IFS(Table2[[#This Row],[Age]]&lt;30,"Under",Table2[[#This Row],[Age]]&gt;=65,"Senior",30&lt;Table2[[#This Row],[Age]]&gt;64,"Others")</f>
        <v>Others</v>
      </c>
      <c r="I2960" t="s">
        <v>21</v>
      </c>
      <c r="J2960" t="s">
        <v>21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s="9" t="str">
        <f>IF(Table2[[#This Row],[Avg Monthly GB Download]]&lt;5,"Less then 5GB",IF(Table2[[#This Row],[Avg Monthly GB Download]]&gt;=10,"10 or More GB", "Between 5 and 10GB"))</f>
        <v>Less then 5GB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tr" cm="1">
        <f t="array" ref="H2961">_xlfn.IFS(Table2[[#This Row],[Age]]&lt;30,"Under",Table2[[#This Row],[Age]]&gt;=65,"Senior",30&lt;Table2[[#This Row],[Age]]&gt;64,"Others")</f>
        <v>Others</v>
      </c>
      <c r="I2961" t="s">
        <v>21</v>
      </c>
      <c r="J2961" t="s">
        <v>21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s="9" t="str">
        <f>IF(Table2[[#This Row],[Avg Monthly GB Download]]&lt;5,"Less then 5GB",IF(Table2[[#This Row],[Avg Monthly GB Download]]&gt;=10,"10 or More GB", "Between 5 and 10GB"))</f>
        <v>10 or More GB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tr" cm="1">
        <f t="array" ref="H2962">_xlfn.IFS(Table2[[#This Row],[Age]]&lt;30,"Under",Table2[[#This Row],[Age]]&gt;=65,"Senior",30&lt;Table2[[#This Row],[Age]]&gt;64,"Others")</f>
        <v>Others</v>
      </c>
      <c r="I2962" t="s">
        <v>21</v>
      </c>
      <c r="J2962" t="s">
        <v>21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s="9" t="str">
        <f>IF(Table2[[#This Row],[Avg Monthly GB Download]]&lt;5,"Less then 5GB",IF(Table2[[#This Row],[Avg Monthly GB Download]]&gt;=10,"10 or More GB", "Between 5 and 10GB"))</f>
        <v>Between 5 and 10GB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tr" cm="1">
        <f t="array" ref="H2963">_xlfn.IFS(Table2[[#This Row],[Age]]&lt;30,"Under",Table2[[#This Row],[Age]]&gt;=65,"Senior",30&lt;Table2[[#This Row],[Age]]&gt;64,"Others")</f>
        <v>Senior</v>
      </c>
      <c r="I2963" t="s">
        <v>21</v>
      </c>
      <c r="J2963" t="s">
        <v>25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s="9" t="str">
        <f>IF(Table2[[#This Row],[Avg Monthly GB Download]]&lt;5,"Less then 5GB",IF(Table2[[#This Row],[Avg Monthly GB Download]]&gt;=10,"10 or More GB", "Between 5 and 10GB"))</f>
        <v>Less then 5GB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tr" cm="1">
        <f t="array" ref="H2964">_xlfn.IFS(Table2[[#This Row],[Age]]&lt;30,"Under",Table2[[#This Row],[Age]]&gt;=65,"Senior",30&lt;Table2[[#This Row],[Age]]&gt;64,"Others")</f>
        <v>Senior</v>
      </c>
      <c r="I2964" t="s">
        <v>21</v>
      </c>
      <c r="J2964" t="s">
        <v>25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s="9" t="str">
        <f>IF(Table2[[#This Row],[Avg Monthly GB Download]]&lt;5,"Less then 5GB",IF(Table2[[#This Row],[Avg Monthly GB Download]]&gt;=10,"10 or More GB", "Between 5 and 10GB"))</f>
        <v>Less then 5GB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tr" cm="1">
        <f t="array" ref="H2965">_xlfn.IFS(Table2[[#This Row],[Age]]&lt;30,"Under",Table2[[#This Row],[Age]]&gt;=65,"Senior",30&lt;Table2[[#This Row],[Age]]&gt;64,"Others")</f>
        <v>Others</v>
      </c>
      <c r="I2965" t="s">
        <v>21</v>
      </c>
      <c r="J2965" t="s">
        <v>21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s="9" t="str">
        <f>IF(Table2[[#This Row],[Avg Monthly GB Download]]&lt;5,"Less then 5GB",IF(Table2[[#This Row],[Avg Monthly GB Download]]&gt;=10,"10 or More GB", "Between 5 and 10GB"))</f>
        <v>10 or More GB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tr" cm="1">
        <f t="array" ref="H2966">_xlfn.IFS(Table2[[#This Row],[Age]]&lt;30,"Under",Table2[[#This Row],[Age]]&gt;=65,"Senior",30&lt;Table2[[#This Row],[Age]]&gt;64,"Others")</f>
        <v>Senior</v>
      </c>
      <c r="I2966" t="s">
        <v>21</v>
      </c>
      <c r="J2966" t="s">
        <v>21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s="9" t="str">
        <f>IF(Table2[[#This Row],[Avg Monthly GB Download]]&lt;5,"Less then 5GB",IF(Table2[[#This Row],[Avg Monthly GB Download]]&gt;=10,"10 or More GB", "Between 5 and 10GB"))</f>
        <v>Less then 5GB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tr" cm="1">
        <f t="array" ref="H2967">_xlfn.IFS(Table2[[#This Row],[Age]]&lt;30,"Under",Table2[[#This Row],[Age]]&gt;=65,"Senior",30&lt;Table2[[#This Row],[Age]]&gt;64,"Others")</f>
        <v>Senior</v>
      </c>
      <c r="I2967" t="s">
        <v>21</v>
      </c>
      <c r="J2967" t="s">
        <v>21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s="9" t="str">
        <f>IF(Table2[[#This Row],[Avg Monthly GB Download]]&lt;5,"Less then 5GB",IF(Table2[[#This Row],[Avg Monthly GB Download]]&gt;=10,"10 or More GB", "Between 5 and 10GB"))</f>
        <v>Between 5 and 10GB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tr" cm="1">
        <f t="array" ref="H2968">_xlfn.IFS(Table2[[#This Row],[Age]]&lt;30,"Under",Table2[[#This Row],[Age]]&gt;=65,"Senior",30&lt;Table2[[#This Row],[Age]]&gt;64,"Others")</f>
        <v>Others</v>
      </c>
      <c r="I2968" t="s">
        <v>21</v>
      </c>
      <c r="J2968" t="s">
        <v>21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s="9" t="str">
        <f>IF(Table2[[#This Row],[Avg Monthly GB Download]]&lt;5,"Less then 5GB",IF(Table2[[#This Row],[Avg Monthly GB Download]]&gt;=10,"10 or More GB", "Between 5 and 10GB"))</f>
        <v>Between 5 and 10GB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tr" cm="1">
        <f t="array" ref="H2969">_xlfn.IFS(Table2[[#This Row],[Age]]&lt;30,"Under",Table2[[#This Row],[Age]]&gt;=65,"Senior",30&lt;Table2[[#This Row],[Age]]&gt;64,"Others")</f>
        <v>Others</v>
      </c>
      <c r="I2969" t="s">
        <v>21</v>
      </c>
      <c r="J2969" t="s">
        <v>21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s="9" t="str">
        <f>IF(Table2[[#This Row],[Avg Monthly GB Download]]&lt;5,"Less then 5GB",IF(Table2[[#This Row],[Avg Monthly GB Download]]&gt;=10,"10 or More GB", "Between 5 and 10GB"))</f>
        <v>Between 5 and 10GB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tr" cm="1">
        <f t="array" ref="H2970">_xlfn.IFS(Table2[[#This Row],[Age]]&lt;30,"Under",Table2[[#This Row],[Age]]&gt;=65,"Senior",30&lt;Table2[[#This Row],[Age]]&gt;64,"Others")</f>
        <v>Under</v>
      </c>
      <c r="I2970" t="s">
        <v>25</v>
      </c>
      <c r="J2970" t="s">
        <v>21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s="9" t="str">
        <f>IF(Table2[[#This Row],[Avg Monthly GB Download]]&lt;5,"Less then 5GB",IF(Table2[[#This Row],[Avg Monthly GB Download]]&gt;=10,"10 or More GB", "Between 5 and 10GB"))</f>
        <v>10 or More GB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tr" cm="1">
        <f t="array" ref="H2971">_xlfn.IFS(Table2[[#This Row],[Age]]&lt;30,"Under",Table2[[#This Row],[Age]]&gt;=65,"Senior",30&lt;Table2[[#This Row],[Age]]&gt;64,"Others")</f>
        <v>Senior</v>
      </c>
      <c r="I2971" t="s">
        <v>21</v>
      </c>
      <c r="J2971" t="s">
        <v>25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s="9" t="str">
        <f>IF(Table2[[#This Row],[Avg Monthly GB Download]]&lt;5,"Less then 5GB",IF(Table2[[#This Row],[Avg Monthly GB Download]]&gt;=10,"10 or More GB", "Between 5 and 10GB"))</f>
        <v>Between 5 and 10GB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tr" cm="1">
        <f t="array" ref="H2972">_xlfn.IFS(Table2[[#This Row],[Age]]&lt;30,"Under",Table2[[#This Row],[Age]]&gt;=65,"Senior",30&lt;Table2[[#This Row],[Age]]&gt;64,"Others")</f>
        <v>Others</v>
      </c>
      <c r="I2972" t="s">
        <v>21</v>
      </c>
      <c r="J2972" t="s">
        <v>21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s="9" t="str">
        <f>IF(Table2[[#This Row],[Avg Monthly GB Download]]&lt;5,"Less then 5GB",IF(Table2[[#This Row],[Avg Monthly GB Download]]&gt;=10,"10 or More GB", "Between 5 and 10GB"))</f>
        <v>Less then 5GB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tr" cm="1">
        <f t="array" ref="H2973">_xlfn.IFS(Table2[[#This Row],[Age]]&lt;30,"Under",Table2[[#This Row],[Age]]&gt;=65,"Senior",30&lt;Table2[[#This Row],[Age]]&gt;64,"Others")</f>
        <v>Others</v>
      </c>
      <c r="I2973" t="s">
        <v>21</v>
      </c>
      <c r="J2973" t="s">
        <v>21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s="9" t="str">
        <f>IF(Table2[[#This Row],[Avg Monthly GB Download]]&lt;5,"Less then 5GB",IF(Table2[[#This Row],[Avg Monthly GB Download]]&gt;=10,"10 or More GB", "Between 5 and 10GB"))</f>
        <v>Less then 5GB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tr" cm="1">
        <f t="array" ref="H2974">_xlfn.IFS(Table2[[#This Row],[Age]]&lt;30,"Under",Table2[[#This Row],[Age]]&gt;=65,"Senior",30&lt;Table2[[#This Row],[Age]]&gt;64,"Others")</f>
        <v>Under</v>
      </c>
      <c r="I2974" t="s">
        <v>25</v>
      </c>
      <c r="J2974" t="s">
        <v>21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s="9" t="str">
        <f>IF(Table2[[#This Row],[Avg Monthly GB Download]]&lt;5,"Less then 5GB",IF(Table2[[#This Row],[Avg Monthly GB Download]]&gt;=10,"10 or More GB", "Between 5 and 10GB"))</f>
        <v>10 or More GB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tr" cm="1">
        <f t="array" ref="H2975">_xlfn.IFS(Table2[[#This Row],[Age]]&lt;30,"Under",Table2[[#This Row],[Age]]&gt;=65,"Senior",30&lt;Table2[[#This Row],[Age]]&gt;64,"Others")</f>
        <v>Under</v>
      </c>
      <c r="I2975" t="s">
        <v>25</v>
      </c>
      <c r="J2975" t="s">
        <v>21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s="9" t="str">
        <f>IF(Table2[[#This Row],[Avg Monthly GB Download]]&lt;5,"Less then 5GB",IF(Table2[[#This Row],[Avg Monthly GB Download]]&gt;=10,"10 or More GB", "Between 5 and 10GB"))</f>
        <v>10 or More GB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tr" cm="1">
        <f t="array" ref="H2976">_xlfn.IFS(Table2[[#This Row],[Age]]&lt;30,"Under",Table2[[#This Row],[Age]]&gt;=65,"Senior",30&lt;Table2[[#This Row],[Age]]&gt;64,"Others")</f>
        <v>Others</v>
      </c>
      <c r="I2976" t="s">
        <v>21</v>
      </c>
      <c r="J2976" t="s">
        <v>21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s="9" t="str">
        <f>IF(Table2[[#This Row],[Avg Monthly GB Download]]&lt;5,"Less then 5GB",IF(Table2[[#This Row],[Avg Monthly GB Download]]&gt;=10,"10 or More GB", "Between 5 and 10GB"))</f>
        <v>Between 5 and 10GB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tr" cm="1">
        <f t="array" ref="H2977">_xlfn.IFS(Table2[[#This Row],[Age]]&lt;30,"Under",Table2[[#This Row],[Age]]&gt;=65,"Senior",30&lt;Table2[[#This Row],[Age]]&gt;64,"Others")</f>
        <v>Others</v>
      </c>
      <c r="I2977" t="s">
        <v>21</v>
      </c>
      <c r="J2977" t="s">
        <v>21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s="9" t="str">
        <f>IF(Table2[[#This Row],[Avg Monthly GB Download]]&lt;5,"Less then 5GB",IF(Table2[[#This Row],[Avg Monthly GB Download]]&gt;=10,"10 or More GB", "Between 5 and 10GB"))</f>
        <v>Between 5 and 10GB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tr" cm="1">
        <f t="array" ref="H2978">_xlfn.IFS(Table2[[#This Row],[Age]]&lt;30,"Under",Table2[[#This Row],[Age]]&gt;=65,"Senior",30&lt;Table2[[#This Row],[Age]]&gt;64,"Others")</f>
        <v>Others</v>
      </c>
      <c r="I2978" t="s">
        <v>21</v>
      </c>
      <c r="J2978" t="s">
        <v>21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s="9" t="str">
        <f>IF(Table2[[#This Row],[Avg Monthly GB Download]]&lt;5,"Less then 5GB",IF(Table2[[#This Row],[Avg Monthly GB Download]]&gt;=10,"10 or More GB", "Between 5 and 10GB"))</f>
        <v>10 or More GB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tr" cm="1">
        <f t="array" ref="H2979">_xlfn.IFS(Table2[[#This Row],[Age]]&lt;30,"Under",Table2[[#This Row],[Age]]&gt;=65,"Senior",30&lt;Table2[[#This Row],[Age]]&gt;64,"Others")</f>
        <v>Under</v>
      </c>
      <c r="I2979" t="s">
        <v>25</v>
      </c>
      <c r="J2979" t="s">
        <v>21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s="9" t="str">
        <f>IF(Table2[[#This Row],[Avg Monthly GB Download]]&lt;5,"Less then 5GB",IF(Table2[[#This Row],[Avg Monthly GB Download]]&gt;=10,"10 or More GB", "Between 5 and 10GB"))</f>
        <v>10 or More GB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tr" cm="1">
        <f t="array" ref="H2980">_xlfn.IFS(Table2[[#This Row],[Age]]&lt;30,"Under",Table2[[#This Row],[Age]]&gt;=65,"Senior",30&lt;Table2[[#This Row],[Age]]&gt;64,"Others")</f>
        <v>Others</v>
      </c>
      <c r="I2980" t="s">
        <v>21</v>
      </c>
      <c r="J2980" t="s">
        <v>21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s="9" t="str">
        <f>IF(Table2[[#This Row],[Avg Monthly GB Download]]&lt;5,"Less then 5GB",IF(Table2[[#This Row],[Avg Monthly GB Download]]&gt;=10,"10 or More GB", "Between 5 and 10GB"))</f>
        <v>Less then 5GB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tr" cm="1">
        <f t="array" ref="H2981">_xlfn.IFS(Table2[[#This Row],[Age]]&lt;30,"Under",Table2[[#This Row],[Age]]&gt;=65,"Senior",30&lt;Table2[[#This Row],[Age]]&gt;64,"Others")</f>
        <v>Under</v>
      </c>
      <c r="I2981" t="s">
        <v>25</v>
      </c>
      <c r="J2981" t="s">
        <v>21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s="9" t="str">
        <f>IF(Table2[[#This Row],[Avg Monthly GB Download]]&lt;5,"Less then 5GB",IF(Table2[[#This Row],[Avg Monthly GB Download]]&gt;=10,"10 or More GB", "Between 5 and 10GB"))</f>
        <v>10 or More GB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tr" cm="1">
        <f t="array" ref="H2982">_xlfn.IFS(Table2[[#This Row],[Age]]&lt;30,"Under",Table2[[#This Row],[Age]]&gt;=65,"Senior",30&lt;Table2[[#This Row],[Age]]&gt;64,"Others")</f>
        <v>Others</v>
      </c>
      <c r="I2982" t="s">
        <v>21</v>
      </c>
      <c r="J2982" t="s">
        <v>21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s="9" t="str">
        <f>IF(Table2[[#This Row],[Avg Monthly GB Download]]&lt;5,"Less then 5GB",IF(Table2[[#This Row],[Avg Monthly GB Download]]&gt;=10,"10 or More GB", "Between 5 and 10GB"))</f>
        <v>10 or More GB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tr" cm="1">
        <f t="array" ref="H2983">_xlfn.IFS(Table2[[#This Row],[Age]]&lt;30,"Under",Table2[[#This Row],[Age]]&gt;=65,"Senior",30&lt;Table2[[#This Row],[Age]]&gt;64,"Others")</f>
        <v>Others</v>
      </c>
      <c r="I2983" t="s">
        <v>21</v>
      </c>
      <c r="J2983" t="s">
        <v>21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s="9" t="str">
        <f>IF(Table2[[#This Row],[Avg Monthly GB Download]]&lt;5,"Less then 5GB",IF(Table2[[#This Row],[Avg Monthly GB Download]]&gt;=10,"10 or More GB", "Between 5 and 10GB"))</f>
        <v>Between 5 and 10GB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tr" cm="1">
        <f t="array" ref="H2984">_xlfn.IFS(Table2[[#This Row],[Age]]&lt;30,"Under",Table2[[#This Row],[Age]]&gt;=65,"Senior",30&lt;Table2[[#This Row],[Age]]&gt;64,"Others")</f>
        <v>Others</v>
      </c>
      <c r="I2984" t="s">
        <v>21</v>
      </c>
      <c r="J2984" t="s">
        <v>21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s="9" t="str">
        <f>IF(Table2[[#This Row],[Avg Monthly GB Download]]&lt;5,"Less then 5GB",IF(Table2[[#This Row],[Avg Monthly GB Download]]&gt;=10,"10 or More GB", "Between 5 and 10GB"))</f>
        <v>Between 5 and 10GB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tr" cm="1">
        <f t="array" ref="H2985">_xlfn.IFS(Table2[[#This Row],[Age]]&lt;30,"Under",Table2[[#This Row],[Age]]&gt;=65,"Senior",30&lt;Table2[[#This Row],[Age]]&gt;64,"Others")</f>
        <v>Senior</v>
      </c>
      <c r="I2985" t="s">
        <v>21</v>
      </c>
      <c r="J2985" t="s">
        <v>25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s="9" t="str">
        <f>IF(Table2[[#This Row],[Avg Monthly GB Download]]&lt;5,"Less then 5GB",IF(Table2[[#This Row],[Avg Monthly GB Download]]&gt;=10,"10 or More GB", "Between 5 and 10GB"))</f>
        <v>10 or More GB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tr" cm="1">
        <f t="array" ref="H2986">_xlfn.IFS(Table2[[#This Row],[Age]]&lt;30,"Under",Table2[[#This Row],[Age]]&gt;=65,"Senior",30&lt;Table2[[#This Row],[Age]]&gt;64,"Others")</f>
        <v>Others</v>
      </c>
      <c r="I2986" t="s">
        <v>21</v>
      </c>
      <c r="J2986" t="s">
        <v>21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s="9" t="str">
        <f>IF(Table2[[#This Row],[Avg Monthly GB Download]]&lt;5,"Less then 5GB",IF(Table2[[#This Row],[Avg Monthly GB Download]]&gt;=10,"10 or More GB", "Between 5 and 10GB"))</f>
        <v>Between 5 and 10GB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tr" cm="1">
        <f t="array" ref="H2987">_xlfn.IFS(Table2[[#This Row],[Age]]&lt;30,"Under",Table2[[#This Row],[Age]]&gt;=65,"Senior",30&lt;Table2[[#This Row],[Age]]&gt;64,"Others")</f>
        <v>Others</v>
      </c>
      <c r="I2987" t="s">
        <v>21</v>
      </c>
      <c r="J2987" t="s">
        <v>21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s="9" t="str">
        <f>IF(Table2[[#This Row],[Avg Monthly GB Download]]&lt;5,"Less then 5GB",IF(Table2[[#This Row],[Avg Monthly GB Download]]&gt;=10,"10 or More GB", "Between 5 and 10GB"))</f>
        <v>10 or More GB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tr" cm="1">
        <f t="array" ref="H2988">_xlfn.IFS(Table2[[#This Row],[Age]]&lt;30,"Under",Table2[[#This Row],[Age]]&gt;=65,"Senior",30&lt;Table2[[#This Row],[Age]]&gt;64,"Others")</f>
        <v>Others</v>
      </c>
      <c r="I2988" t="s">
        <v>21</v>
      </c>
      <c r="J2988" t="s">
        <v>21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s="9" t="str">
        <f>IF(Table2[[#This Row],[Avg Monthly GB Download]]&lt;5,"Less then 5GB",IF(Table2[[#This Row],[Avg Monthly GB Download]]&gt;=10,"10 or More GB", "Between 5 and 10GB"))</f>
        <v>Less then 5GB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tr" cm="1">
        <f t="array" ref="H2989">_xlfn.IFS(Table2[[#This Row],[Age]]&lt;30,"Under",Table2[[#This Row],[Age]]&gt;=65,"Senior",30&lt;Table2[[#This Row],[Age]]&gt;64,"Others")</f>
        <v>Senior</v>
      </c>
      <c r="I2989" t="s">
        <v>21</v>
      </c>
      <c r="J2989" t="s">
        <v>25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s="9" t="str">
        <f>IF(Table2[[#This Row],[Avg Monthly GB Download]]&lt;5,"Less then 5GB",IF(Table2[[#This Row],[Avg Monthly GB Download]]&gt;=10,"10 or More GB", "Between 5 and 10GB"))</f>
        <v>Between 5 and 10GB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tr" cm="1">
        <f t="array" ref="H2990">_xlfn.IFS(Table2[[#This Row],[Age]]&lt;30,"Under",Table2[[#This Row],[Age]]&gt;=65,"Senior",30&lt;Table2[[#This Row],[Age]]&gt;64,"Others")</f>
        <v>Senior</v>
      </c>
      <c r="I2990" t="s">
        <v>21</v>
      </c>
      <c r="J2990" t="s">
        <v>25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s="9" t="str">
        <f>IF(Table2[[#This Row],[Avg Monthly GB Download]]&lt;5,"Less then 5GB",IF(Table2[[#This Row],[Avg Monthly GB Download]]&gt;=10,"10 or More GB", "Between 5 and 10GB"))</f>
        <v>10 or More GB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tr" cm="1">
        <f t="array" ref="H2991">_xlfn.IFS(Table2[[#This Row],[Age]]&lt;30,"Under",Table2[[#This Row],[Age]]&gt;=65,"Senior",30&lt;Table2[[#This Row],[Age]]&gt;64,"Others")</f>
        <v>Others</v>
      </c>
      <c r="I2991" t="s">
        <v>21</v>
      </c>
      <c r="J2991" t="s">
        <v>21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s="9" t="str">
        <f>IF(Table2[[#This Row],[Avg Monthly GB Download]]&lt;5,"Less then 5GB",IF(Table2[[#This Row],[Avg Monthly GB Download]]&gt;=10,"10 or More GB", "Between 5 and 10GB"))</f>
        <v>Between 5 and 10GB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tr" cm="1">
        <f t="array" ref="H2992">_xlfn.IFS(Table2[[#This Row],[Age]]&lt;30,"Under",Table2[[#This Row],[Age]]&gt;=65,"Senior",30&lt;Table2[[#This Row],[Age]]&gt;64,"Others")</f>
        <v>Others</v>
      </c>
      <c r="I2992" t="s">
        <v>21</v>
      </c>
      <c r="J2992" t="s">
        <v>21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s="9" t="str">
        <f>IF(Table2[[#This Row],[Avg Monthly GB Download]]&lt;5,"Less then 5GB",IF(Table2[[#This Row],[Avg Monthly GB Download]]&gt;=10,"10 or More GB", "Between 5 and 10GB"))</f>
        <v>10 or More GB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tr" cm="1">
        <f t="array" ref="H2993">_xlfn.IFS(Table2[[#This Row],[Age]]&lt;30,"Under",Table2[[#This Row],[Age]]&gt;=65,"Senior",30&lt;Table2[[#This Row],[Age]]&gt;64,"Others")</f>
        <v>Others</v>
      </c>
      <c r="I2993" t="s">
        <v>21</v>
      </c>
      <c r="J2993" t="s">
        <v>21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s="9" t="str">
        <f>IF(Table2[[#This Row],[Avg Monthly GB Download]]&lt;5,"Less then 5GB",IF(Table2[[#This Row],[Avg Monthly GB Download]]&gt;=10,"10 or More GB", "Between 5 and 10GB"))</f>
        <v>10 or More GB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tr" cm="1">
        <f t="array" ref="H2994">_xlfn.IFS(Table2[[#This Row],[Age]]&lt;30,"Under",Table2[[#This Row],[Age]]&gt;=65,"Senior",30&lt;Table2[[#This Row],[Age]]&gt;64,"Others")</f>
        <v>Others</v>
      </c>
      <c r="I2994" t="s">
        <v>21</v>
      </c>
      <c r="J2994" t="s">
        <v>21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s="9" t="str">
        <f>IF(Table2[[#This Row],[Avg Monthly GB Download]]&lt;5,"Less then 5GB",IF(Table2[[#This Row],[Avg Monthly GB Download]]&gt;=10,"10 or More GB", "Between 5 and 10GB"))</f>
        <v>Less then 5GB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tr" cm="1">
        <f t="array" ref="H2995">_xlfn.IFS(Table2[[#This Row],[Age]]&lt;30,"Under",Table2[[#This Row],[Age]]&gt;=65,"Senior",30&lt;Table2[[#This Row],[Age]]&gt;64,"Others")</f>
        <v>Senior</v>
      </c>
      <c r="I2995" t="s">
        <v>21</v>
      </c>
      <c r="J2995" t="s">
        <v>25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s="9" t="str">
        <f>IF(Table2[[#This Row],[Avg Monthly GB Download]]&lt;5,"Less then 5GB",IF(Table2[[#This Row],[Avg Monthly GB Download]]&gt;=10,"10 or More GB", "Between 5 and 10GB"))</f>
        <v>Less then 5GB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tr" cm="1">
        <f t="array" ref="H2996">_xlfn.IFS(Table2[[#This Row],[Age]]&lt;30,"Under",Table2[[#This Row],[Age]]&gt;=65,"Senior",30&lt;Table2[[#This Row],[Age]]&gt;64,"Others")</f>
        <v>Senior</v>
      </c>
      <c r="I2996" t="s">
        <v>21</v>
      </c>
      <c r="J2996" t="s">
        <v>25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s="9" t="str">
        <f>IF(Table2[[#This Row],[Avg Monthly GB Download]]&lt;5,"Less then 5GB",IF(Table2[[#This Row],[Avg Monthly GB Download]]&gt;=10,"10 or More GB", "Between 5 and 10GB"))</f>
        <v>Less then 5GB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tr" cm="1">
        <f t="array" ref="H2997">_xlfn.IFS(Table2[[#This Row],[Age]]&lt;30,"Under",Table2[[#This Row],[Age]]&gt;=65,"Senior",30&lt;Table2[[#This Row],[Age]]&gt;64,"Others")</f>
        <v>Others</v>
      </c>
      <c r="I2997" t="s">
        <v>21</v>
      </c>
      <c r="J2997" t="s">
        <v>21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s="9" t="str">
        <f>IF(Table2[[#This Row],[Avg Monthly GB Download]]&lt;5,"Less then 5GB",IF(Table2[[#This Row],[Avg Monthly GB Download]]&gt;=10,"10 or More GB", "Between 5 and 10GB"))</f>
        <v>Between 5 and 10GB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tr" cm="1">
        <f t="array" ref="H2998">_xlfn.IFS(Table2[[#This Row],[Age]]&lt;30,"Under",Table2[[#This Row],[Age]]&gt;=65,"Senior",30&lt;Table2[[#This Row],[Age]]&gt;64,"Others")</f>
        <v>Others</v>
      </c>
      <c r="I2998" t="s">
        <v>21</v>
      </c>
      <c r="J2998" t="s">
        <v>21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s="9" t="str">
        <f>IF(Table2[[#This Row],[Avg Monthly GB Download]]&lt;5,"Less then 5GB",IF(Table2[[#This Row],[Avg Monthly GB Download]]&gt;=10,"10 or More GB", "Between 5 and 10GB"))</f>
        <v>10 or More GB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tr" cm="1">
        <f t="array" ref="H2999">_xlfn.IFS(Table2[[#This Row],[Age]]&lt;30,"Under",Table2[[#This Row],[Age]]&gt;=65,"Senior",30&lt;Table2[[#This Row],[Age]]&gt;64,"Others")</f>
        <v>Others</v>
      </c>
      <c r="I2999" t="s">
        <v>21</v>
      </c>
      <c r="J2999" t="s">
        <v>21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s="9" t="str">
        <f>IF(Table2[[#This Row],[Avg Monthly GB Download]]&lt;5,"Less then 5GB",IF(Table2[[#This Row],[Avg Monthly GB Download]]&gt;=10,"10 or More GB", "Between 5 and 10GB"))</f>
        <v>Between 5 and 10GB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tr" cm="1">
        <f t="array" ref="H3000">_xlfn.IFS(Table2[[#This Row],[Age]]&lt;30,"Under",Table2[[#This Row],[Age]]&gt;=65,"Senior",30&lt;Table2[[#This Row],[Age]]&gt;64,"Others")</f>
        <v>Under</v>
      </c>
      <c r="I3000" t="s">
        <v>25</v>
      </c>
      <c r="J3000" t="s">
        <v>21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s="9" t="str">
        <f>IF(Table2[[#This Row],[Avg Monthly GB Download]]&lt;5,"Less then 5GB",IF(Table2[[#This Row],[Avg Monthly GB Download]]&gt;=10,"10 or More GB", "Between 5 and 10GB"))</f>
        <v>10 or More GB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tr" cm="1">
        <f t="array" ref="H3001">_xlfn.IFS(Table2[[#This Row],[Age]]&lt;30,"Under",Table2[[#This Row],[Age]]&gt;=65,"Senior",30&lt;Table2[[#This Row],[Age]]&gt;64,"Others")</f>
        <v>Under</v>
      </c>
      <c r="I3001" t="s">
        <v>25</v>
      </c>
      <c r="J3001" t="s">
        <v>21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s="9" t="str">
        <f>IF(Table2[[#This Row],[Avg Monthly GB Download]]&lt;5,"Less then 5GB",IF(Table2[[#This Row],[Avg Monthly GB Download]]&gt;=10,"10 or More GB", "Between 5 and 10GB"))</f>
        <v>10 or More GB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tr" cm="1">
        <f t="array" ref="H3002">_xlfn.IFS(Table2[[#This Row],[Age]]&lt;30,"Under",Table2[[#This Row],[Age]]&gt;=65,"Senior",30&lt;Table2[[#This Row],[Age]]&gt;64,"Others")</f>
        <v>Others</v>
      </c>
      <c r="I3002" t="s">
        <v>21</v>
      </c>
      <c r="J3002" t="s">
        <v>21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s="9" t="str">
        <f>IF(Table2[[#This Row],[Avg Monthly GB Download]]&lt;5,"Less then 5GB",IF(Table2[[#This Row],[Avg Monthly GB Download]]&gt;=10,"10 or More GB", "Between 5 and 10GB"))</f>
        <v>Between 5 and 10GB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tr" cm="1">
        <f t="array" ref="H3003">_xlfn.IFS(Table2[[#This Row],[Age]]&lt;30,"Under",Table2[[#This Row],[Age]]&gt;=65,"Senior",30&lt;Table2[[#This Row],[Age]]&gt;64,"Others")</f>
        <v>Others</v>
      </c>
      <c r="I3003" t="s">
        <v>21</v>
      </c>
      <c r="J3003" t="s">
        <v>21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s="9" t="str">
        <f>IF(Table2[[#This Row],[Avg Monthly GB Download]]&lt;5,"Less then 5GB",IF(Table2[[#This Row],[Avg Monthly GB Download]]&gt;=10,"10 or More GB", "Between 5 and 10GB"))</f>
        <v>Between 5 and 10GB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tr" cm="1">
        <f t="array" ref="H3004">_xlfn.IFS(Table2[[#This Row],[Age]]&lt;30,"Under",Table2[[#This Row],[Age]]&gt;=65,"Senior",30&lt;Table2[[#This Row],[Age]]&gt;64,"Others")</f>
        <v>Senior</v>
      </c>
      <c r="I3004" t="s">
        <v>21</v>
      </c>
      <c r="J3004" t="s">
        <v>25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s="9" t="str">
        <f>IF(Table2[[#This Row],[Avg Monthly GB Download]]&lt;5,"Less then 5GB",IF(Table2[[#This Row],[Avg Monthly GB Download]]&gt;=10,"10 or More GB", "Between 5 and 10GB"))</f>
        <v>Less then 5GB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tr" cm="1">
        <f t="array" ref="H3005">_xlfn.IFS(Table2[[#This Row],[Age]]&lt;30,"Under",Table2[[#This Row],[Age]]&gt;=65,"Senior",30&lt;Table2[[#This Row],[Age]]&gt;64,"Others")</f>
        <v>Others</v>
      </c>
      <c r="I3005" t="s">
        <v>21</v>
      </c>
      <c r="J3005" t="s">
        <v>21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s="9" t="str">
        <f>IF(Table2[[#This Row],[Avg Monthly GB Download]]&lt;5,"Less then 5GB",IF(Table2[[#This Row],[Avg Monthly GB Download]]&gt;=10,"10 or More GB", "Between 5 and 10GB"))</f>
        <v>Between 5 and 10GB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tr" cm="1">
        <f t="array" ref="H3006">_xlfn.IFS(Table2[[#This Row],[Age]]&lt;30,"Under",Table2[[#This Row],[Age]]&gt;=65,"Senior",30&lt;Table2[[#This Row],[Age]]&gt;64,"Others")</f>
        <v>Senior</v>
      </c>
      <c r="I3006" t="s">
        <v>21</v>
      </c>
      <c r="J3006" t="s">
        <v>25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s="9" t="str">
        <f>IF(Table2[[#This Row],[Avg Monthly GB Download]]&lt;5,"Less then 5GB",IF(Table2[[#This Row],[Avg Monthly GB Download]]&gt;=10,"10 or More GB", "Between 5 and 10GB"))</f>
        <v>10 or More GB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tr" cm="1">
        <f t="array" ref="H3007">_xlfn.IFS(Table2[[#This Row],[Age]]&lt;30,"Under",Table2[[#This Row],[Age]]&gt;=65,"Senior",30&lt;Table2[[#This Row],[Age]]&gt;64,"Others")</f>
        <v>Others</v>
      </c>
      <c r="I3007" t="s">
        <v>21</v>
      </c>
      <c r="J3007" t="s">
        <v>21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s="9" t="str">
        <f>IF(Table2[[#This Row],[Avg Monthly GB Download]]&lt;5,"Less then 5GB",IF(Table2[[#This Row],[Avg Monthly GB Download]]&gt;=10,"10 or More GB", "Between 5 and 10GB"))</f>
        <v>10 or More GB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tr" cm="1">
        <f t="array" ref="H3008">_xlfn.IFS(Table2[[#This Row],[Age]]&lt;30,"Under",Table2[[#This Row],[Age]]&gt;=65,"Senior",30&lt;Table2[[#This Row],[Age]]&gt;64,"Others")</f>
        <v>Under</v>
      </c>
      <c r="I3008" t="s">
        <v>25</v>
      </c>
      <c r="J3008" t="s">
        <v>21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s="9" t="str">
        <f>IF(Table2[[#This Row],[Avg Monthly GB Download]]&lt;5,"Less then 5GB",IF(Table2[[#This Row],[Avg Monthly GB Download]]&gt;=10,"10 or More GB", "Between 5 and 10GB"))</f>
        <v>Between 5 and 10GB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tr" cm="1">
        <f t="array" ref="H3009">_xlfn.IFS(Table2[[#This Row],[Age]]&lt;30,"Under",Table2[[#This Row],[Age]]&gt;=65,"Senior",30&lt;Table2[[#This Row],[Age]]&gt;64,"Others")</f>
        <v>Others</v>
      </c>
      <c r="I3009" t="s">
        <v>21</v>
      </c>
      <c r="J3009" t="s">
        <v>21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s="9" t="str">
        <f>IF(Table2[[#This Row],[Avg Monthly GB Download]]&lt;5,"Less then 5GB",IF(Table2[[#This Row],[Avg Monthly GB Download]]&gt;=10,"10 or More GB", "Between 5 and 10GB"))</f>
        <v>Less then 5GB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tr" cm="1">
        <f t="array" ref="H3010">_xlfn.IFS(Table2[[#This Row],[Age]]&lt;30,"Under",Table2[[#This Row],[Age]]&gt;=65,"Senior",30&lt;Table2[[#This Row],[Age]]&gt;64,"Others")</f>
        <v>Senior</v>
      </c>
      <c r="I3010" t="s">
        <v>21</v>
      </c>
      <c r="J3010" t="s">
        <v>25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s="9" t="str">
        <f>IF(Table2[[#This Row],[Avg Monthly GB Download]]&lt;5,"Less then 5GB",IF(Table2[[#This Row],[Avg Monthly GB Download]]&gt;=10,"10 or More GB", "Between 5 and 10GB"))</f>
        <v>Between 5 and 10GB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tr" cm="1">
        <f t="array" ref="H3011">_xlfn.IFS(Table2[[#This Row],[Age]]&lt;30,"Under",Table2[[#This Row],[Age]]&gt;=65,"Senior",30&lt;Table2[[#This Row],[Age]]&gt;64,"Others")</f>
        <v>Senior</v>
      </c>
      <c r="I3011" t="s">
        <v>21</v>
      </c>
      <c r="J3011" t="s">
        <v>25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s="9" t="str">
        <f>IF(Table2[[#This Row],[Avg Monthly GB Download]]&lt;5,"Less then 5GB",IF(Table2[[#This Row],[Avg Monthly GB Download]]&gt;=10,"10 or More GB", "Between 5 and 10GB"))</f>
        <v>Less then 5GB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tr" cm="1">
        <f t="array" ref="H3012">_xlfn.IFS(Table2[[#This Row],[Age]]&lt;30,"Under",Table2[[#This Row],[Age]]&gt;=65,"Senior",30&lt;Table2[[#This Row],[Age]]&gt;64,"Others")</f>
        <v>Under</v>
      </c>
      <c r="I3012" t="s">
        <v>25</v>
      </c>
      <c r="J3012" t="s">
        <v>21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s="9" t="str">
        <f>IF(Table2[[#This Row],[Avg Monthly GB Download]]&lt;5,"Less then 5GB",IF(Table2[[#This Row],[Avg Monthly GB Download]]&gt;=10,"10 or More GB", "Between 5 and 10GB"))</f>
        <v>10 or More GB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tr" cm="1">
        <f t="array" ref="H3013">_xlfn.IFS(Table2[[#This Row],[Age]]&lt;30,"Under",Table2[[#This Row],[Age]]&gt;=65,"Senior",30&lt;Table2[[#This Row],[Age]]&gt;64,"Others")</f>
        <v>Others</v>
      </c>
      <c r="I3013" t="s">
        <v>21</v>
      </c>
      <c r="J3013" t="s">
        <v>21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s="9" t="str">
        <f>IF(Table2[[#This Row],[Avg Monthly GB Download]]&lt;5,"Less then 5GB",IF(Table2[[#This Row],[Avg Monthly GB Download]]&gt;=10,"10 or More GB", "Between 5 and 10GB"))</f>
        <v>Between 5 and 10GB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tr" cm="1">
        <f t="array" ref="H3014">_xlfn.IFS(Table2[[#This Row],[Age]]&lt;30,"Under",Table2[[#This Row],[Age]]&gt;=65,"Senior",30&lt;Table2[[#This Row],[Age]]&gt;64,"Others")</f>
        <v>Others</v>
      </c>
      <c r="I3014" t="s">
        <v>21</v>
      </c>
      <c r="J3014" t="s">
        <v>21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s="9" t="str">
        <f>IF(Table2[[#This Row],[Avg Monthly GB Download]]&lt;5,"Less then 5GB",IF(Table2[[#This Row],[Avg Monthly GB Download]]&gt;=10,"10 or More GB", "Between 5 and 10GB"))</f>
        <v>Between 5 and 10GB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tr" cm="1">
        <f t="array" ref="H3015">_xlfn.IFS(Table2[[#This Row],[Age]]&lt;30,"Under",Table2[[#This Row],[Age]]&gt;=65,"Senior",30&lt;Table2[[#This Row],[Age]]&gt;64,"Others")</f>
        <v>Under</v>
      </c>
      <c r="I3015" t="s">
        <v>25</v>
      </c>
      <c r="J3015" t="s">
        <v>21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s="9" t="str">
        <f>IF(Table2[[#This Row],[Avg Monthly GB Download]]&lt;5,"Less then 5GB",IF(Table2[[#This Row],[Avg Monthly GB Download]]&gt;=10,"10 or More GB", "Between 5 and 10GB"))</f>
        <v>10 or More GB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tr" cm="1">
        <f t="array" ref="H3016">_xlfn.IFS(Table2[[#This Row],[Age]]&lt;30,"Under",Table2[[#This Row],[Age]]&gt;=65,"Senior",30&lt;Table2[[#This Row],[Age]]&gt;64,"Others")</f>
        <v>Under</v>
      </c>
      <c r="I3016" t="s">
        <v>25</v>
      </c>
      <c r="J3016" t="s">
        <v>21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s="9" t="str">
        <f>IF(Table2[[#This Row],[Avg Monthly GB Download]]&lt;5,"Less then 5GB",IF(Table2[[#This Row],[Avg Monthly GB Download]]&gt;=10,"10 or More GB", "Between 5 and 10GB"))</f>
        <v>10 or More GB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tr" cm="1">
        <f t="array" ref="H3017">_xlfn.IFS(Table2[[#This Row],[Age]]&lt;30,"Under",Table2[[#This Row],[Age]]&gt;=65,"Senior",30&lt;Table2[[#This Row],[Age]]&gt;64,"Others")</f>
        <v>Others</v>
      </c>
      <c r="I3017" t="s">
        <v>21</v>
      </c>
      <c r="J3017" t="s">
        <v>21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s="9" t="str">
        <f>IF(Table2[[#This Row],[Avg Monthly GB Download]]&lt;5,"Less then 5GB",IF(Table2[[#This Row],[Avg Monthly GB Download]]&gt;=10,"10 or More GB", "Between 5 and 10GB"))</f>
        <v>10 or More GB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tr" cm="1">
        <f t="array" ref="H3018">_xlfn.IFS(Table2[[#This Row],[Age]]&lt;30,"Under",Table2[[#This Row],[Age]]&gt;=65,"Senior",30&lt;Table2[[#This Row],[Age]]&gt;64,"Others")</f>
        <v>Others</v>
      </c>
      <c r="I3018" t="s">
        <v>21</v>
      </c>
      <c r="J3018" t="s">
        <v>21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s="9" t="str">
        <f>IF(Table2[[#This Row],[Avg Monthly GB Download]]&lt;5,"Less then 5GB",IF(Table2[[#This Row],[Avg Monthly GB Download]]&gt;=10,"10 or More GB", "Between 5 and 10GB"))</f>
        <v>Less then 5GB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tr" cm="1">
        <f t="array" ref="H3019">_xlfn.IFS(Table2[[#This Row],[Age]]&lt;30,"Under",Table2[[#This Row],[Age]]&gt;=65,"Senior",30&lt;Table2[[#This Row],[Age]]&gt;64,"Others")</f>
        <v>Senior</v>
      </c>
      <c r="I3019" t="s">
        <v>21</v>
      </c>
      <c r="J3019" t="s">
        <v>25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s="9" t="str">
        <f>IF(Table2[[#This Row],[Avg Monthly GB Download]]&lt;5,"Less then 5GB",IF(Table2[[#This Row],[Avg Monthly GB Download]]&gt;=10,"10 or More GB", "Between 5 and 10GB"))</f>
        <v>Less then 5GB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tr" cm="1">
        <f t="array" ref="H3020">_xlfn.IFS(Table2[[#This Row],[Age]]&lt;30,"Under",Table2[[#This Row],[Age]]&gt;=65,"Senior",30&lt;Table2[[#This Row],[Age]]&gt;64,"Others")</f>
        <v>Others</v>
      </c>
      <c r="I3020" t="s">
        <v>21</v>
      </c>
      <c r="J3020" t="s">
        <v>21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s="9" t="str">
        <f>IF(Table2[[#This Row],[Avg Monthly GB Download]]&lt;5,"Less then 5GB",IF(Table2[[#This Row],[Avg Monthly GB Download]]&gt;=10,"10 or More GB", "Between 5 and 10GB"))</f>
        <v>Between 5 and 10GB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tr" cm="1">
        <f t="array" ref="H3021">_xlfn.IFS(Table2[[#This Row],[Age]]&lt;30,"Under",Table2[[#This Row],[Age]]&gt;=65,"Senior",30&lt;Table2[[#This Row],[Age]]&gt;64,"Others")</f>
        <v>Senior</v>
      </c>
      <c r="I3021" t="s">
        <v>21</v>
      </c>
      <c r="J3021" t="s">
        <v>25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s="9" t="str">
        <f>IF(Table2[[#This Row],[Avg Monthly GB Download]]&lt;5,"Less then 5GB",IF(Table2[[#This Row],[Avg Monthly GB Download]]&gt;=10,"10 or More GB", "Between 5 and 10GB"))</f>
        <v>Less then 5GB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tr" cm="1">
        <f t="array" ref="H3022">_xlfn.IFS(Table2[[#This Row],[Age]]&lt;30,"Under",Table2[[#This Row],[Age]]&gt;=65,"Senior",30&lt;Table2[[#This Row],[Age]]&gt;64,"Others")</f>
        <v>Under</v>
      </c>
      <c r="I3022" t="s">
        <v>25</v>
      </c>
      <c r="J3022" t="s">
        <v>21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s="9" t="str">
        <f>IF(Table2[[#This Row],[Avg Monthly GB Download]]&lt;5,"Less then 5GB",IF(Table2[[#This Row],[Avg Monthly GB Download]]&gt;=10,"10 or More GB", "Between 5 and 10GB"))</f>
        <v>10 or More GB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tr" cm="1">
        <f t="array" ref="H3023">_xlfn.IFS(Table2[[#This Row],[Age]]&lt;30,"Under",Table2[[#This Row],[Age]]&gt;=65,"Senior",30&lt;Table2[[#This Row],[Age]]&gt;64,"Others")</f>
        <v>Under</v>
      </c>
      <c r="I3023" t="s">
        <v>25</v>
      </c>
      <c r="J3023" t="s">
        <v>21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s="9" t="str">
        <f>IF(Table2[[#This Row],[Avg Monthly GB Download]]&lt;5,"Less then 5GB",IF(Table2[[#This Row],[Avg Monthly GB Download]]&gt;=10,"10 or More GB", "Between 5 and 10GB"))</f>
        <v>10 or More GB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tr" cm="1">
        <f t="array" ref="H3024">_xlfn.IFS(Table2[[#This Row],[Age]]&lt;30,"Under",Table2[[#This Row],[Age]]&gt;=65,"Senior",30&lt;Table2[[#This Row],[Age]]&gt;64,"Others")</f>
        <v>Others</v>
      </c>
      <c r="I3024" t="s">
        <v>21</v>
      </c>
      <c r="J3024" t="s">
        <v>21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s="9" t="str">
        <f>IF(Table2[[#This Row],[Avg Monthly GB Download]]&lt;5,"Less then 5GB",IF(Table2[[#This Row],[Avg Monthly GB Download]]&gt;=10,"10 or More GB", "Between 5 and 10GB"))</f>
        <v>10 or More GB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tr" cm="1">
        <f t="array" ref="H3025">_xlfn.IFS(Table2[[#This Row],[Age]]&lt;30,"Under",Table2[[#This Row],[Age]]&gt;=65,"Senior",30&lt;Table2[[#This Row],[Age]]&gt;64,"Others")</f>
        <v>Senior</v>
      </c>
      <c r="I3025" t="s">
        <v>21</v>
      </c>
      <c r="J3025" t="s">
        <v>25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s="9" t="str">
        <f>IF(Table2[[#This Row],[Avg Monthly GB Download]]&lt;5,"Less then 5GB",IF(Table2[[#This Row],[Avg Monthly GB Download]]&gt;=10,"10 or More GB", "Between 5 and 10GB"))</f>
        <v>Between 5 and 10GB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tr" cm="1">
        <f t="array" ref="H3026">_xlfn.IFS(Table2[[#This Row],[Age]]&lt;30,"Under",Table2[[#This Row],[Age]]&gt;=65,"Senior",30&lt;Table2[[#This Row],[Age]]&gt;64,"Others")</f>
        <v>Senior</v>
      </c>
      <c r="I3026" t="s">
        <v>21</v>
      </c>
      <c r="J3026" t="s">
        <v>25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s="9" t="str">
        <f>IF(Table2[[#This Row],[Avg Monthly GB Download]]&lt;5,"Less then 5GB",IF(Table2[[#This Row],[Avg Monthly GB Download]]&gt;=10,"10 or More GB", "Between 5 and 10GB"))</f>
        <v>Less then 5GB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tr" cm="1">
        <f t="array" ref="H3027">_xlfn.IFS(Table2[[#This Row],[Age]]&lt;30,"Under",Table2[[#This Row],[Age]]&gt;=65,"Senior",30&lt;Table2[[#This Row],[Age]]&gt;64,"Others")</f>
        <v>Senior</v>
      </c>
      <c r="I3027" t="s">
        <v>21</v>
      </c>
      <c r="J3027" t="s">
        <v>25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s="9" t="str">
        <f>IF(Table2[[#This Row],[Avg Monthly GB Download]]&lt;5,"Less then 5GB",IF(Table2[[#This Row],[Avg Monthly GB Download]]&gt;=10,"10 or More GB", "Between 5 and 10GB"))</f>
        <v>Less then 5GB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tr" cm="1">
        <f t="array" ref="H3028">_xlfn.IFS(Table2[[#This Row],[Age]]&lt;30,"Under",Table2[[#This Row],[Age]]&gt;=65,"Senior",30&lt;Table2[[#This Row],[Age]]&gt;64,"Others")</f>
        <v>Others</v>
      </c>
      <c r="I3028" t="s">
        <v>21</v>
      </c>
      <c r="J3028" t="s">
        <v>21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s="9" t="str">
        <f>IF(Table2[[#This Row],[Avg Monthly GB Download]]&lt;5,"Less then 5GB",IF(Table2[[#This Row],[Avg Monthly GB Download]]&gt;=10,"10 or More GB", "Between 5 and 10GB"))</f>
        <v>Less then 5GB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tr" cm="1">
        <f t="array" ref="H3029">_xlfn.IFS(Table2[[#This Row],[Age]]&lt;30,"Under",Table2[[#This Row],[Age]]&gt;=65,"Senior",30&lt;Table2[[#This Row],[Age]]&gt;64,"Others")</f>
        <v>Others</v>
      </c>
      <c r="I3029" t="s">
        <v>21</v>
      </c>
      <c r="J3029" t="s">
        <v>21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s="9" t="str">
        <f>IF(Table2[[#This Row],[Avg Monthly GB Download]]&lt;5,"Less then 5GB",IF(Table2[[#This Row],[Avg Monthly GB Download]]&gt;=10,"10 or More GB", "Between 5 and 10GB"))</f>
        <v>10 or More GB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tr" cm="1">
        <f t="array" ref="H3030">_xlfn.IFS(Table2[[#This Row],[Age]]&lt;30,"Under",Table2[[#This Row],[Age]]&gt;=65,"Senior",30&lt;Table2[[#This Row],[Age]]&gt;64,"Others")</f>
        <v>Senior</v>
      </c>
      <c r="I3030" t="s">
        <v>21</v>
      </c>
      <c r="J3030" t="s">
        <v>25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s="9" t="str">
        <f>IF(Table2[[#This Row],[Avg Monthly GB Download]]&lt;5,"Less then 5GB",IF(Table2[[#This Row],[Avg Monthly GB Download]]&gt;=10,"10 or More GB", "Between 5 and 10GB"))</f>
        <v>Between 5 and 10GB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tr" cm="1">
        <f t="array" ref="H3031">_xlfn.IFS(Table2[[#This Row],[Age]]&lt;30,"Under",Table2[[#This Row],[Age]]&gt;=65,"Senior",30&lt;Table2[[#This Row],[Age]]&gt;64,"Others")</f>
        <v>Under</v>
      </c>
      <c r="I3031" t="s">
        <v>25</v>
      </c>
      <c r="J3031" t="s">
        <v>21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s="9" t="str">
        <f>IF(Table2[[#This Row],[Avg Monthly GB Download]]&lt;5,"Less then 5GB",IF(Table2[[#This Row],[Avg Monthly GB Download]]&gt;=10,"10 or More GB", "Between 5 and 10GB"))</f>
        <v>10 or More GB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tr" cm="1">
        <f t="array" ref="H3032">_xlfn.IFS(Table2[[#This Row],[Age]]&lt;30,"Under",Table2[[#This Row],[Age]]&gt;=65,"Senior",30&lt;Table2[[#This Row],[Age]]&gt;64,"Others")</f>
        <v>Senior</v>
      </c>
      <c r="I3032" t="s">
        <v>21</v>
      </c>
      <c r="J3032" t="s">
        <v>25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s="9" t="str">
        <f>IF(Table2[[#This Row],[Avg Monthly GB Download]]&lt;5,"Less then 5GB",IF(Table2[[#This Row],[Avg Monthly GB Download]]&gt;=10,"10 or More GB", "Between 5 and 10GB"))</f>
        <v>Less then 5GB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tr" cm="1">
        <f t="array" ref="H3033">_xlfn.IFS(Table2[[#This Row],[Age]]&lt;30,"Under",Table2[[#This Row],[Age]]&gt;=65,"Senior",30&lt;Table2[[#This Row],[Age]]&gt;64,"Others")</f>
        <v>Under</v>
      </c>
      <c r="I3033" t="s">
        <v>25</v>
      </c>
      <c r="J3033" t="s">
        <v>21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s="9" t="str">
        <f>IF(Table2[[#This Row],[Avg Monthly GB Download]]&lt;5,"Less then 5GB",IF(Table2[[#This Row],[Avg Monthly GB Download]]&gt;=10,"10 or More GB", "Between 5 and 10GB"))</f>
        <v>10 or More GB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tr" cm="1">
        <f t="array" ref="H3034">_xlfn.IFS(Table2[[#This Row],[Age]]&lt;30,"Under",Table2[[#This Row],[Age]]&gt;=65,"Senior",30&lt;Table2[[#This Row],[Age]]&gt;64,"Others")</f>
        <v>Others</v>
      </c>
      <c r="I3034" t="s">
        <v>21</v>
      </c>
      <c r="J3034" t="s">
        <v>21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s="9" t="str">
        <f>IF(Table2[[#This Row],[Avg Monthly GB Download]]&lt;5,"Less then 5GB",IF(Table2[[#This Row],[Avg Monthly GB Download]]&gt;=10,"10 or More GB", "Between 5 and 10GB"))</f>
        <v>Between 5 and 10GB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tr" cm="1">
        <f t="array" ref="H3035">_xlfn.IFS(Table2[[#This Row],[Age]]&lt;30,"Under",Table2[[#This Row],[Age]]&gt;=65,"Senior",30&lt;Table2[[#This Row],[Age]]&gt;64,"Others")</f>
        <v>Under</v>
      </c>
      <c r="I3035" t="s">
        <v>25</v>
      </c>
      <c r="J3035" t="s">
        <v>21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s="9" t="str">
        <f>IF(Table2[[#This Row],[Avg Monthly GB Download]]&lt;5,"Less then 5GB",IF(Table2[[#This Row],[Avg Monthly GB Download]]&gt;=10,"10 or More GB", "Between 5 and 10GB"))</f>
        <v>10 or More GB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tr" cm="1">
        <f t="array" ref="H3036">_xlfn.IFS(Table2[[#This Row],[Age]]&lt;30,"Under",Table2[[#This Row],[Age]]&gt;=65,"Senior",30&lt;Table2[[#This Row],[Age]]&gt;64,"Others")</f>
        <v>Others</v>
      </c>
      <c r="I3036" t="s">
        <v>21</v>
      </c>
      <c r="J3036" t="s">
        <v>21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s="9" t="str">
        <f>IF(Table2[[#This Row],[Avg Monthly GB Download]]&lt;5,"Less then 5GB",IF(Table2[[#This Row],[Avg Monthly GB Download]]&gt;=10,"10 or More GB", "Between 5 and 10GB"))</f>
        <v>Between 5 and 10GB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tr" cm="1">
        <f t="array" ref="H3037">_xlfn.IFS(Table2[[#This Row],[Age]]&lt;30,"Under",Table2[[#This Row],[Age]]&gt;=65,"Senior",30&lt;Table2[[#This Row],[Age]]&gt;64,"Others")</f>
        <v>Senior</v>
      </c>
      <c r="I3037" t="s">
        <v>21</v>
      </c>
      <c r="J3037" t="s">
        <v>25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s="9" t="str">
        <f>IF(Table2[[#This Row],[Avg Monthly GB Download]]&lt;5,"Less then 5GB",IF(Table2[[#This Row],[Avg Monthly GB Download]]&gt;=10,"10 or More GB", "Between 5 and 10GB"))</f>
        <v>Between 5 and 10GB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tr" cm="1">
        <f t="array" ref="H3038">_xlfn.IFS(Table2[[#This Row],[Age]]&lt;30,"Under",Table2[[#This Row],[Age]]&gt;=65,"Senior",30&lt;Table2[[#This Row],[Age]]&gt;64,"Others")</f>
        <v>Senior</v>
      </c>
      <c r="I3038" t="s">
        <v>21</v>
      </c>
      <c r="J3038" t="s">
        <v>25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s="9" t="str">
        <f>IF(Table2[[#This Row],[Avg Monthly GB Download]]&lt;5,"Less then 5GB",IF(Table2[[#This Row],[Avg Monthly GB Download]]&gt;=10,"10 or More GB", "Between 5 and 10GB"))</f>
        <v>Between 5 and 10GB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tr" cm="1">
        <f t="array" ref="H3039">_xlfn.IFS(Table2[[#This Row],[Age]]&lt;30,"Under",Table2[[#This Row],[Age]]&gt;=65,"Senior",30&lt;Table2[[#This Row],[Age]]&gt;64,"Others")</f>
        <v>Others</v>
      </c>
      <c r="I3039" t="s">
        <v>21</v>
      </c>
      <c r="J3039" t="s">
        <v>21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s="9" t="str">
        <f>IF(Table2[[#This Row],[Avg Monthly GB Download]]&lt;5,"Less then 5GB",IF(Table2[[#This Row],[Avg Monthly GB Download]]&gt;=10,"10 or More GB", "Between 5 and 10GB"))</f>
        <v>Less then 5GB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tr" cm="1">
        <f t="array" ref="H3040">_xlfn.IFS(Table2[[#This Row],[Age]]&lt;30,"Under",Table2[[#This Row],[Age]]&gt;=65,"Senior",30&lt;Table2[[#This Row],[Age]]&gt;64,"Others")</f>
        <v>Others</v>
      </c>
      <c r="I3040" t="s">
        <v>21</v>
      </c>
      <c r="J3040" t="s">
        <v>21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s="9" t="str">
        <f>IF(Table2[[#This Row],[Avg Monthly GB Download]]&lt;5,"Less then 5GB",IF(Table2[[#This Row],[Avg Monthly GB Download]]&gt;=10,"10 or More GB", "Between 5 and 10GB"))</f>
        <v>Less then 5GB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tr" cm="1">
        <f t="array" ref="H3041">_xlfn.IFS(Table2[[#This Row],[Age]]&lt;30,"Under",Table2[[#This Row],[Age]]&gt;=65,"Senior",30&lt;Table2[[#This Row],[Age]]&gt;64,"Others")</f>
        <v>Under</v>
      </c>
      <c r="I3041" t="s">
        <v>25</v>
      </c>
      <c r="J3041" t="s">
        <v>21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s="9" t="str">
        <f>IF(Table2[[#This Row],[Avg Monthly GB Download]]&lt;5,"Less then 5GB",IF(Table2[[#This Row],[Avg Monthly GB Download]]&gt;=10,"10 or More GB", "Between 5 and 10GB"))</f>
        <v>10 or More GB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tr" cm="1">
        <f t="array" ref="H3042">_xlfn.IFS(Table2[[#This Row],[Age]]&lt;30,"Under",Table2[[#This Row],[Age]]&gt;=65,"Senior",30&lt;Table2[[#This Row],[Age]]&gt;64,"Others")</f>
        <v>Senior</v>
      </c>
      <c r="I3042" t="s">
        <v>21</v>
      </c>
      <c r="J3042" t="s">
        <v>25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s="9" t="str">
        <f>IF(Table2[[#This Row],[Avg Monthly GB Download]]&lt;5,"Less then 5GB",IF(Table2[[#This Row],[Avg Monthly GB Download]]&gt;=10,"10 or More GB", "Between 5 and 10GB"))</f>
        <v>10 or More GB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tr" cm="1">
        <f t="array" ref="H3043">_xlfn.IFS(Table2[[#This Row],[Age]]&lt;30,"Under",Table2[[#This Row],[Age]]&gt;=65,"Senior",30&lt;Table2[[#This Row],[Age]]&gt;64,"Others")</f>
        <v>Others</v>
      </c>
      <c r="I3043" t="s">
        <v>21</v>
      </c>
      <c r="J3043" t="s">
        <v>21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s="9" t="str">
        <f>IF(Table2[[#This Row],[Avg Monthly GB Download]]&lt;5,"Less then 5GB",IF(Table2[[#This Row],[Avg Monthly GB Download]]&gt;=10,"10 or More GB", "Between 5 and 10GB"))</f>
        <v>10 or More GB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tr" cm="1">
        <f t="array" ref="H3044">_xlfn.IFS(Table2[[#This Row],[Age]]&lt;30,"Under",Table2[[#This Row],[Age]]&gt;=65,"Senior",30&lt;Table2[[#This Row],[Age]]&gt;64,"Others")</f>
        <v>Others</v>
      </c>
      <c r="I3044" t="s">
        <v>21</v>
      </c>
      <c r="J3044" t="s">
        <v>21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s="9" t="str">
        <f>IF(Table2[[#This Row],[Avg Monthly GB Download]]&lt;5,"Less then 5GB",IF(Table2[[#This Row],[Avg Monthly GB Download]]&gt;=10,"10 or More GB", "Between 5 and 10GB"))</f>
        <v>Between 5 and 10GB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tr" cm="1">
        <f t="array" ref="H3045">_xlfn.IFS(Table2[[#This Row],[Age]]&lt;30,"Under",Table2[[#This Row],[Age]]&gt;=65,"Senior",30&lt;Table2[[#This Row],[Age]]&gt;64,"Others")</f>
        <v>Others</v>
      </c>
      <c r="I3045" t="s">
        <v>21</v>
      </c>
      <c r="J3045" t="s">
        <v>21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s="9" t="str">
        <f>IF(Table2[[#This Row],[Avg Monthly GB Download]]&lt;5,"Less then 5GB",IF(Table2[[#This Row],[Avg Monthly GB Download]]&gt;=10,"10 or More GB", "Between 5 and 10GB"))</f>
        <v>Between 5 and 10GB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tr" cm="1">
        <f t="array" ref="H3046">_xlfn.IFS(Table2[[#This Row],[Age]]&lt;30,"Under",Table2[[#This Row],[Age]]&gt;=65,"Senior",30&lt;Table2[[#This Row],[Age]]&gt;64,"Others")</f>
        <v>Others</v>
      </c>
      <c r="I3046" t="s">
        <v>21</v>
      </c>
      <c r="J3046" t="s">
        <v>21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s="9" t="str">
        <f>IF(Table2[[#This Row],[Avg Monthly GB Download]]&lt;5,"Less then 5GB",IF(Table2[[#This Row],[Avg Monthly GB Download]]&gt;=10,"10 or More GB", "Between 5 and 10GB"))</f>
        <v>Between 5 and 10GB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tr" cm="1">
        <f t="array" ref="H3047">_xlfn.IFS(Table2[[#This Row],[Age]]&lt;30,"Under",Table2[[#This Row],[Age]]&gt;=65,"Senior",30&lt;Table2[[#This Row],[Age]]&gt;64,"Others")</f>
        <v>Senior</v>
      </c>
      <c r="I3047" t="s">
        <v>21</v>
      </c>
      <c r="J3047" t="s">
        <v>25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s="9" t="str">
        <f>IF(Table2[[#This Row],[Avg Monthly GB Download]]&lt;5,"Less then 5GB",IF(Table2[[#This Row],[Avg Monthly GB Download]]&gt;=10,"10 or More GB", "Between 5 and 10GB"))</f>
        <v>Less then 5GB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tr" cm="1">
        <f t="array" ref="H3048">_xlfn.IFS(Table2[[#This Row],[Age]]&lt;30,"Under",Table2[[#This Row],[Age]]&gt;=65,"Senior",30&lt;Table2[[#This Row],[Age]]&gt;64,"Others")</f>
        <v>Others</v>
      </c>
      <c r="I3048" t="s">
        <v>21</v>
      </c>
      <c r="J3048" t="s">
        <v>21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s="9" t="str">
        <f>IF(Table2[[#This Row],[Avg Monthly GB Download]]&lt;5,"Less then 5GB",IF(Table2[[#This Row],[Avg Monthly GB Download]]&gt;=10,"10 or More GB", "Between 5 and 10GB"))</f>
        <v>Less then 5GB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tr" cm="1">
        <f t="array" ref="H3049">_xlfn.IFS(Table2[[#This Row],[Age]]&lt;30,"Under",Table2[[#This Row],[Age]]&gt;=65,"Senior",30&lt;Table2[[#This Row],[Age]]&gt;64,"Others")</f>
        <v>Others</v>
      </c>
      <c r="I3049" t="s">
        <v>21</v>
      </c>
      <c r="J3049" t="s">
        <v>21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s="9" t="str">
        <f>IF(Table2[[#This Row],[Avg Monthly GB Download]]&lt;5,"Less then 5GB",IF(Table2[[#This Row],[Avg Monthly GB Download]]&gt;=10,"10 or More GB", "Between 5 and 10GB"))</f>
        <v>Less then 5GB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tr" cm="1">
        <f t="array" ref="H3050">_xlfn.IFS(Table2[[#This Row],[Age]]&lt;30,"Under",Table2[[#This Row],[Age]]&gt;=65,"Senior",30&lt;Table2[[#This Row],[Age]]&gt;64,"Others")</f>
        <v>Others</v>
      </c>
      <c r="I3050" t="s">
        <v>21</v>
      </c>
      <c r="J3050" t="s">
        <v>21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s="9" t="str">
        <f>IF(Table2[[#This Row],[Avg Monthly GB Download]]&lt;5,"Less then 5GB",IF(Table2[[#This Row],[Avg Monthly GB Download]]&gt;=10,"10 or More GB", "Between 5 and 10GB"))</f>
        <v>10 or More GB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tr" cm="1">
        <f t="array" ref="H3051">_xlfn.IFS(Table2[[#This Row],[Age]]&lt;30,"Under",Table2[[#This Row],[Age]]&gt;=65,"Senior",30&lt;Table2[[#This Row],[Age]]&gt;64,"Others")</f>
        <v>Under</v>
      </c>
      <c r="I3051" t="s">
        <v>25</v>
      </c>
      <c r="J3051" t="s">
        <v>21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s="9" t="str">
        <f>IF(Table2[[#This Row],[Avg Monthly GB Download]]&lt;5,"Less then 5GB",IF(Table2[[#This Row],[Avg Monthly GB Download]]&gt;=10,"10 or More GB", "Between 5 and 10GB"))</f>
        <v>10 or More GB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tr" cm="1">
        <f t="array" ref="H3052">_xlfn.IFS(Table2[[#This Row],[Age]]&lt;30,"Under",Table2[[#This Row],[Age]]&gt;=65,"Senior",30&lt;Table2[[#This Row],[Age]]&gt;64,"Others")</f>
        <v>Others</v>
      </c>
      <c r="I3052" t="s">
        <v>21</v>
      </c>
      <c r="J3052" t="s">
        <v>21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s="9" t="str">
        <f>IF(Table2[[#This Row],[Avg Monthly GB Download]]&lt;5,"Less then 5GB",IF(Table2[[#This Row],[Avg Monthly GB Download]]&gt;=10,"10 or More GB", "Between 5 and 10GB"))</f>
        <v>10 or More GB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tr" cm="1">
        <f t="array" ref="H3053">_xlfn.IFS(Table2[[#This Row],[Age]]&lt;30,"Under",Table2[[#This Row],[Age]]&gt;=65,"Senior",30&lt;Table2[[#This Row],[Age]]&gt;64,"Others")</f>
        <v>Under</v>
      </c>
      <c r="I3053" t="s">
        <v>25</v>
      </c>
      <c r="J3053" t="s">
        <v>21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s="9" t="str">
        <f>IF(Table2[[#This Row],[Avg Monthly GB Download]]&lt;5,"Less then 5GB",IF(Table2[[#This Row],[Avg Monthly GB Download]]&gt;=10,"10 or More GB", "Between 5 and 10GB"))</f>
        <v>10 or More GB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tr" cm="1">
        <f t="array" ref="H3054">_xlfn.IFS(Table2[[#This Row],[Age]]&lt;30,"Under",Table2[[#This Row],[Age]]&gt;=65,"Senior",30&lt;Table2[[#This Row],[Age]]&gt;64,"Others")</f>
        <v>Under</v>
      </c>
      <c r="I3054" t="s">
        <v>25</v>
      </c>
      <c r="J3054" t="s">
        <v>21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s="9" t="str">
        <f>IF(Table2[[#This Row],[Avg Monthly GB Download]]&lt;5,"Less then 5GB",IF(Table2[[#This Row],[Avg Monthly GB Download]]&gt;=10,"10 or More GB", "Between 5 and 10GB"))</f>
        <v>10 or More GB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tr" cm="1">
        <f t="array" ref="H3055">_xlfn.IFS(Table2[[#This Row],[Age]]&lt;30,"Under",Table2[[#This Row],[Age]]&gt;=65,"Senior",30&lt;Table2[[#This Row],[Age]]&gt;64,"Others")</f>
        <v>Others</v>
      </c>
      <c r="I3055" t="s">
        <v>21</v>
      </c>
      <c r="J3055" t="s">
        <v>21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s="9" t="str">
        <f>IF(Table2[[#This Row],[Avg Monthly GB Download]]&lt;5,"Less then 5GB",IF(Table2[[#This Row],[Avg Monthly GB Download]]&gt;=10,"10 or More GB", "Between 5 and 10GB"))</f>
        <v>Less then 5GB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tr" cm="1">
        <f t="array" ref="H3056">_xlfn.IFS(Table2[[#This Row],[Age]]&lt;30,"Under",Table2[[#This Row],[Age]]&gt;=65,"Senior",30&lt;Table2[[#This Row],[Age]]&gt;64,"Others")</f>
        <v>Others</v>
      </c>
      <c r="I3056" t="s">
        <v>21</v>
      </c>
      <c r="J3056" t="s">
        <v>21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s="9" t="str">
        <f>IF(Table2[[#This Row],[Avg Monthly GB Download]]&lt;5,"Less then 5GB",IF(Table2[[#This Row],[Avg Monthly GB Download]]&gt;=10,"10 or More GB", "Between 5 and 10GB"))</f>
        <v>10 or More GB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tr" cm="1">
        <f t="array" ref="H3057">_xlfn.IFS(Table2[[#This Row],[Age]]&lt;30,"Under",Table2[[#This Row],[Age]]&gt;=65,"Senior",30&lt;Table2[[#This Row],[Age]]&gt;64,"Others")</f>
        <v>Others</v>
      </c>
      <c r="I3057" t="s">
        <v>21</v>
      </c>
      <c r="J3057" t="s">
        <v>21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s="9" t="str">
        <f>IF(Table2[[#This Row],[Avg Monthly GB Download]]&lt;5,"Less then 5GB",IF(Table2[[#This Row],[Avg Monthly GB Download]]&gt;=10,"10 or More GB", "Between 5 and 10GB"))</f>
        <v>Less then 5GB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tr" cm="1">
        <f t="array" ref="H3058">_xlfn.IFS(Table2[[#This Row],[Age]]&lt;30,"Under",Table2[[#This Row],[Age]]&gt;=65,"Senior",30&lt;Table2[[#This Row],[Age]]&gt;64,"Others")</f>
        <v>Others</v>
      </c>
      <c r="I3058" t="s">
        <v>21</v>
      </c>
      <c r="J3058" t="s">
        <v>21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s="9" t="str">
        <f>IF(Table2[[#This Row],[Avg Monthly GB Download]]&lt;5,"Less then 5GB",IF(Table2[[#This Row],[Avg Monthly GB Download]]&gt;=10,"10 or More GB", "Between 5 and 10GB"))</f>
        <v>Between 5 and 10GB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tr" cm="1">
        <f t="array" ref="H3059">_xlfn.IFS(Table2[[#This Row],[Age]]&lt;30,"Under",Table2[[#This Row],[Age]]&gt;=65,"Senior",30&lt;Table2[[#This Row],[Age]]&gt;64,"Others")</f>
        <v>Under</v>
      </c>
      <c r="I3059" t="s">
        <v>25</v>
      </c>
      <c r="J3059" t="s">
        <v>21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s="9" t="str">
        <f>IF(Table2[[#This Row],[Avg Monthly GB Download]]&lt;5,"Less then 5GB",IF(Table2[[#This Row],[Avg Monthly GB Download]]&gt;=10,"10 or More GB", "Between 5 and 10GB"))</f>
        <v>10 or More GB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tr" cm="1">
        <f t="array" ref="H3060">_xlfn.IFS(Table2[[#This Row],[Age]]&lt;30,"Under",Table2[[#This Row],[Age]]&gt;=65,"Senior",30&lt;Table2[[#This Row],[Age]]&gt;64,"Others")</f>
        <v>Others</v>
      </c>
      <c r="I3060" t="s">
        <v>21</v>
      </c>
      <c r="J3060" t="s">
        <v>21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s="9" t="str">
        <f>IF(Table2[[#This Row],[Avg Monthly GB Download]]&lt;5,"Less then 5GB",IF(Table2[[#This Row],[Avg Monthly GB Download]]&gt;=10,"10 or More GB", "Between 5 and 10GB"))</f>
        <v>Between 5 and 10GB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tr" cm="1">
        <f t="array" ref="H3061">_xlfn.IFS(Table2[[#This Row],[Age]]&lt;30,"Under",Table2[[#This Row],[Age]]&gt;=65,"Senior",30&lt;Table2[[#This Row],[Age]]&gt;64,"Others")</f>
        <v>Others</v>
      </c>
      <c r="I3061" t="s">
        <v>21</v>
      </c>
      <c r="J3061" t="s">
        <v>21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s="9" t="str">
        <f>IF(Table2[[#This Row],[Avg Monthly GB Download]]&lt;5,"Less then 5GB",IF(Table2[[#This Row],[Avg Monthly GB Download]]&gt;=10,"10 or More GB", "Between 5 and 10GB"))</f>
        <v>10 or More GB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tr" cm="1">
        <f t="array" ref="H3062">_xlfn.IFS(Table2[[#This Row],[Age]]&lt;30,"Under",Table2[[#This Row],[Age]]&gt;=65,"Senior",30&lt;Table2[[#This Row],[Age]]&gt;64,"Others")</f>
        <v>Others</v>
      </c>
      <c r="I3062" t="s">
        <v>21</v>
      </c>
      <c r="J3062" t="s">
        <v>21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s="9" t="str">
        <f>IF(Table2[[#This Row],[Avg Monthly GB Download]]&lt;5,"Less then 5GB",IF(Table2[[#This Row],[Avg Monthly GB Download]]&gt;=10,"10 or More GB", "Between 5 and 10GB"))</f>
        <v>Less then 5GB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tr" cm="1">
        <f t="array" ref="H3063">_xlfn.IFS(Table2[[#This Row],[Age]]&lt;30,"Under",Table2[[#This Row],[Age]]&gt;=65,"Senior",30&lt;Table2[[#This Row],[Age]]&gt;64,"Others")</f>
        <v>Others</v>
      </c>
      <c r="I3063" t="s">
        <v>21</v>
      </c>
      <c r="J3063" t="s">
        <v>21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s="9" t="str">
        <f>IF(Table2[[#This Row],[Avg Monthly GB Download]]&lt;5,"Less then 5GB",IF(Table2[[#This Row],[Avg Monthly GB Download]]&gt;=10,"10 or More GB", "Between 5 and 10GB"))</f>
        <v>Less then 5GB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tr" cm="1">
        <f t="array" ref="H3064">_xlfn.IFS(Table2[[#This Row],[Age]]&lt;30,"Under",Table2[[#This Row],[Age]]&gt;=65,"Senior",30&lt;Table2[[#This Row],[Age]]&gt;64,"Others")</f>
        <v>Others</v>
      </c>
      <c r="I3064" t="s">
        <v>21</v>
      </c>
      <c r="J3064" t="s">
        <v>21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s="9" t="str">
        <f>IF(Table2[[#This Row],[Avg Monthly GB Download]]&lt;5,"Less then 5GB",IF(Table2[[#This Row],[Avg Monthly GB Download]]&gt;=10,"10 or More GB", "Between 5 and 10GB"))</f>
        <v>10 or More GB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tr" cm="1">
        <f t="array" ref="H3065">_xlfn.IFS(Table2[[#This Row],[Age]]&lt;30,"Under",Table2[[#This Row],[Age]]&gt;=65,"Senior",30&lt;Table2[[#This Row],[Age]]&gt;64,"Others")</f>
        <v>Others</v>
      </c>
      <c r="I3065" t="s">
        <v>21</v>
      </c>
      <c r="J3065" t="s">
        <v>21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s="9" t="str">
        <f>IF(Table2[[#This Row],[Avg Monthly GB Download]]&lt;5,"Less then 5GB",IF(Table2[[#This Row],[Avg Monthly GB Download]]&gt;=10,"10 or More GB", "Between 5 and 10GB"))</f>
        <v>Less then 5GB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tr" cm="1">
        <f t="array" ref="H3066">_xlfn.IFS(Table2[[#This Row],[Age]]&lt;30,"Under",Table2[[#This Row],[Age]]&gt;=65,"Senior",30&lt;Table2[[#This Row],[Age]]&gt;64,"Others")</f>
        <v>Others</v>
      </c>
      <c r="I3066" t="s">
        <v>21</v>
      </c>
      <c r="J3066" t="s">
        <v>21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s="9" t="str">
        <f>IF(Table2[[#This Row],[Avg Monthly GB Download]]&lt;5,"Less then 5GB",IF(Table2[[#This Row],[Avg Monthly GB Download]]&gt;=10,"10 or More GB", "Between 5 and 10GB"))</f>
        <v>Between 5 and 10GB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tr" cm="1">
        <f t="array" ref="H3067">_xlfn.IFS(Table2[[#This Row],[Age]]&lt;30,"Under",Table2[[#This Row],[Age]]&gt;=65,"Senior",30&lt;Table2[[#This Row],[Age]]&gt;64,"Others")</f>
        <v>Under</v>
      </c>
      <c r="I3067" t="s">
        <v>25</v>
      </c>
      <c r="J3067" t="s">
        <v>21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s="9" t="str">
        <f>IF(Table2[[#This Row],[Avg Monthly GB Download]]&lt;5,"Less then 5GB",IF(Table2[[#This Row],[Avg Monthly GB Download]]&gt;=10,"10 or More GB", "Between 5 and 10GB"))</f>
        <v>10 or More GB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tr" cm="1">
        <f t="array" ref="H3068">_xlfn.IFS(Table2[[#This Row],[Age]]&lt;30,"Under",Table2[[#This Row],[Age]]&gt;=65,"Senior",30&lt;Table2[[#This Row],[Age]]&gt;64,"Others")</f>
        <v>Under</v>
      </c>
      <c r="I3068" t="s">
        <v>25</v>
      </c>
      <c r="J3068" t="s">
        <v>21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s="9" t="str">
        <f>IF(Table2[[#This Row],[Avg Monthly GB Download]]&lt;5,"Less then 5GB",IF(Table2[[#This Row],[Avg Monthly GB Download]]&gt;=10,"10 or More GB", "Between 5 and 10GB"))</f>
        <v>10 or More GB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tr" cm="1">
        <f t="array" ref="H3069">_xlfn.IFS(Table2[[#This Row],[Age]]&lt;30,"Under",Table2[[#This Row],[Age]]&gt;=65,"Senior",30&lt;Table2[[#This Row],[Age]]&gt;64,"Others")</f>
        <v>Others</v>
      </c>
      <c r="I3069" t="s">
        <v>21</v>
      </c>
      <c r="J3069" t="s">
        <v>21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s="9" t="str">
        <f>IF(Table2[[#This Row],[Avg Monthly GB Download]]&lt;5,"Less then 5GB",IF(Table2[[#This Row],[Avg Monthly GB Download]]&gt;=10,"10 or More GB", "Between 5 and 10GB"))</f>
        <v>Between 5 and 10GB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tr" cm="1">
        <f t="array" ref="H3070">_xlfn.IFS(Table2[[#This Row],[Age]]&lt;30,"Under",Table2[[#This Row],[Age]]&gt;=65,"Senior",30&lt;Table2[[#This Row],[Age]]&gt;64,"Others")</f>
        <v>Others</v>
      </c>
      <c r="I3070" t="s">
        <v>21</v>
      </c>
      <c r="J3070" t="s">
        <v>21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s="9" t="str">
        <f>IF(Table2[[#This Row],[Avg Monthly GB Download]]&lt;5,"Less then 5GB",IF(Table2[[#This Row],[Avg Monthly GB Download]]&gt;=10,"10 or More GB", "Between 5 and 10GB"))</f>
        <v>10 or More GB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tr" cm="1">
        <f t="array" ref="H3071">_xlfn.IFS(Table2[[#This Row],[Age]]&lt;30,"Under",Table2[[#This Row],[Age]]&gt;=65,"Senior",30&lt;Table2[[#This Row],[Age]]&gt;64,"Others")</f>
        <v>Others</v>
      </c>
      <c r="I3071" t="s">
        <v>21</v>
      </c>
      <c r="J3071" t="s">
        <v>21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s="9" t="str">
        <f>IF(Table2[[#This Row],[Avg Monthly GB Download]]&lt;5,"Less then 5GB",IF(Table2[[#This Row],[Avg Monthly GB Download]]&gt;=10,"10 or More GB", "Between 5 and 10GB"))</f>
        <v>Less then 5GB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tr" cm="1">
        <f t="array" ref="H3072">_xlfn.IFS(Table2[[#This Row],[Age]]&lt;30,"Under",Table2[[#This Row],[Age]]&gt;=65,"Senior",30&lt;Table2[[#This Row],[Age]]&gt;64,"Others")</f>
        <v>Others</v>
      </c>
      <c r="I3072" t="s">
        <v>21</v>
      </c>
      <c r="J3072" t="s">
        <v>21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s="9" t="str">
        <f>IF(Table2[[#This Row],[Avg Monthly GB Download]]&lt;5,"Less then 5GB",IF(Table2[[#This Row],[Avg Monthly GB Download]]&gt;=10,"10 or More GB", "Between 5 and 10GB"))</f>
        <v>10 or More GB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tr" cm="1">
        <f t="array" ref="H3073">_xlfn.IFS(Table2[[#This Row],[Age]]&lt;30,"Under",Table2[[#This Row],[Age]]&gt;=65,"Senior",30&lt;Table2[[#This Row],[Age]]&gt;64,"Others")</f>
        <v>Senior</v>
      </c>
      <c r="I3073" t="s">
        <v>21</v>
      </c>
      <c r="J3073" t="s">
        <v>25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s="9" t="str">
        <f>IF(Table2[[#This Row],[Avg Monthly GB Download]]&lt;5,"Less then 5GB",IF(Table2[[#This Row],[Avg Monthly GB Download]]&gt;=10,"10 or More GB", "Between 5 and 10GB"))</f>
        <v>10 or More GB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tr" cm="1">
        <f t="array" ref="H3074">_xlfn.IFS(Table2[[#This Row],[Age]]&lt;30,"Under",Table2[[#This Row],[Age]]&gt;=65,"Senior",30&lt;Table2[[#This Row],[Age]]&gt;64,"Others")</f>
        <v>Senior</v>
      </c>
      <c r="I3074" t="s">
        <v>21</v>
      </c>
      <c r="J3074" t="s">
        <v>25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s="9" t="str">
        <f>IF(Table2[[#This Row],[Avg Monthly GB Download]]&lt;5,"Less then 5GB",IF(Table2[[#This Row],[Avg Monthly GB Download]]&gt;=10,"10 or More GB", "Between 5 and 10GB"))</f>
        <v>Between 5 and 10GB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tr" cm="1">
        <f t="array" ref="H3075">_xlfn.IFS(Table2[[#This Row],[Age]]&lt;30,"Under",Table2[[#This Row],[Age]]&gt;=65,"Senior",30&lt;Table2[[#This Row],[Age]]&gt;64,"Others")</f>
        <v>Senior</v>
      </c>
      <c r="I3075" t="s">
        <v>21</v>
      </c>
      <c r="J3075" t="s">
        <v>25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s="9" t="str">
        <f>IF(Table2[[#This Row],[Avg Monthly GB Download]]&lt;5,"Less then 5GB",IF(Table2[[#This Row],[Avg Monthly GB Download]]&gt;=10,"10 or More GB", "Between 5 and 10GB"))</f>
        <v>Between 5 and 10GB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tr" cm="1">
        <f t="array" ref="H3076">_xlfn.IFS(Table2[[#This Row],[Age]]&lt;30,"Under",Table2[[#This Row],[Age]]&gt;=65,"Senior",30&lt;Table2[[#This Row],[Age]]&gt;64,"Others")</f>
        <v>Others</v>
      </c>
      <c r="I3076" t="s">
        <v>21</v>
      </c>
      <c r="J3076" t="s">
        <v>21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s="9" t="str">
        <f>IF(Table2[[#This Row],[Avg Monthly GB Download]]&lt;5,"Less then 5GB",IF(Table2[[#This Row],[Avg Monthly GB Download]]&gt;=10,"10 or More GB", "Between 5 and 10GB"))</f>
        <v>Less then 5GB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tr" cm="1">
        <f t="array" ref="H3077">_xlfn.IFS(Table2[[#This Row],[Age]]&lt;30,"Under",Table2[[#This Row],[Age]]&gt;=65,"Senior",30&lt;Table2[[#This Row],[Age]]&gt;64,"Others")</f>
        <v>Others</v>
      </c>
      <c r="I3077" t="s">
        <v>21</v>
      </c>
      <c r="J3077" t="s">
        <v>21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s="9" t="str">
        <f>IF(Table2[[#This Row],[Avg Monthly GB Download]]&lt;5,"Less then 5GB",IF(Table2[[#This Row],[Avg Monthly GB Download]]&gt;=10,"10 or More GB", "Between 5 and 10GB"))</f>
        <v>Less then 5GB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tr" cm="1">
        <f t="array" ref="H3078">_xlfn.IFS(Table2[[#This Row],[Age]]&lt;30,"Under",Table2[[#This Row],[Age]]&gt;=65,"Senior",30&lt;Table2[[#This Row],[Age]]&gt;64,"Others")</f>
        <v>Others</v>
      </c>
      <c r="I3078" t="s">
        <v>21</v>
      </c>
      <c r="J3078" t="s">
        <v>21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s="9" t="str">
        <f>IF(Table2[[#This Row],[Avg Monthly GB Download]]&lt;5,"Less then 5GB",IF(Table2[[#This Row],[Avg Monthly GB Download]]&gt;=10,"10 or More GB", "Between 5 and 10GB"))</f>
        <v>Less then 5GB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tr" cm="1">
        <f t="array" ref="H3079">_xlfn.IFS(Table2[[#This Row],[Age]]&lt;30,"Under",Table2[[#This Row],[Age]]&gt;=65,"Senior",30&lt;Table2[[#This Row],[Age]]&gt;64,"Others")</f>
        <v>Others</v>
      </c>
      <c r="I3079" t="s">
        <v>21</v>
      </c>
      <c r="J3079" t="s">
        <v>21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s="9" t="str">
        <f>IF(Table2[[#This Row],[Avg Monthly GB Download]]&lt;5,"Less then 5GB",IF(Table2[[#This Row],[Avg Monthly GB Download]]&gt;=10,"10 or More GB", "Between 5 and 10GB"))</f>
        <v>Less then 5GB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tr" cm="1">
        <f t="array" ref="H3080">_xlfn.IFS(Table2[[#This Row],[Age]]&lt;30,"Under",Table2[[#This Row],[Age]]&gt;=65,"Senior",30&lt;Table2[[#This Row],[Age]]&gt;64,"Others")</f>
        <v>Others</v>
      </c>
      <c r="I3080" t="s">
        <v>21</v>
      </c>
      <c r="J3080" t="s">
        <v>21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s="9" t="str">
        <f>IF(Table2[[#This Row],[Avg Monthly GB Download]]&lt;5,"Less then 5GB",IF(Table2[[#This Row],[Avg Monthly GB Download]]&gt;=10,"10 or More GB", "Between 5 and 10GB"))</f>
        <v>Between 5 and 10GB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tr" cm="1">
        <f t="array" ref="H3081">_xlfn.IFS(Table2[[#This Row],[Age]]&lt;30,"Under",Table2[[#This Row],[Age]]&gt;=65,"Senior",30&lt;Table2[[#This Row],[Age]]&gt;64,"Others")</f>
        <v>Under</v>
      </c>
      <c r="I3081" t="s">
        <v>25</v>
      </c>
      <c r="J3081" t="s">
        <v>21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s="9" t="str">
        <f>IF(Table2[[#This Row],[Avg Monthly GB Download]]&lt;5,"Less then 5GB",IF(Table2[[#This Row],[Avg Monthly GB Download]]&gt;=10,"10 or More GB", "Between 5 and 10GB"))</f>
        <v>10 or More GB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tr" cm="1">
        <f t="array" ref="H3082">_xlfn.IFS(Table2[[#This Row],[Age]]&lt;30,"Under",Table2[[#This Row],[Age]]&gt;=65,"Senior",30&lt;Table2[[#This Row],[Age]]&gt;64,"Others")</f>
        <v>Under</v>
      </c>
      <c r="I3082" t="s">
        <v>25</v>
      </c>
      <c r="J3082" t="s">
        <v>21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s="9" t="str">
        <f>IF(Table2[[#This Row],[Avg Monthly GB Download]]&lt;5,"Less then 5GB",IF(Table2[[#This Row],[Avg Monthly GB Download]]&gt;=10,"10 or More GB", "Between 5 and 10GB"))</f>
        <v>10 or More GB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tr" cm="1">
        <f t="array" ref="H3083">_xlfn.IFS(Table2[[#This Row],[Age]]&lt;30,"Under",Table2[[#This Row],[Age]]&gt;=65,"Senior",30&lt;Table2[[#This Row],[Age]]&gt;64,"Others")</f>
        <v>Others</v>
      </c>
      <c r="I3083" t="s">
        <v>21</v>
      </c>
      <c r="J3083" t="s">
        <v>21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s="9" t="str">
        <f>IF(Table2[[#This Row],[Avg Monthly GB Download]]&lt;5,"Less then 5GB",IF(Table2[[#This Row],[Avg Monthly GB Download]]&gt;=10,"10 or More GB", "Between 5 and 10GB"))</f>
        <v>Less then 5GB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tr" cm="1">
        <f t="array" ref="H3084">_xlfn.IFS(Table2[[#This Row],[Age]]&lt;30,"Under",Table2[[#This Row],[Age]]&gt;=65,"Senior",30&lt;Table2[[#This Row],[Age]]&gt;64,"Others")</f>
        <v>Senior</v>
      </c>
      <c r="I3084" t="s">
        <v>21</v>
      </c>
      <c r="J3084" t="s">
        <v>25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s="9" t="str">
        <f>IF(Table2[[#This Row],[Avg Monthly GB Download]]&lt;5,"Less then 5GB",IF(Table2[[#This Row],[Avg Monthly GB Download]]&gt;=10,"10 or More GB", "Between 5 and 10GB"))</f>
        <v>Less then 5GB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tr" cm="1">
        <f t="array" ref="H3085">_xlfn.IFS(Table2[[#This Row],[Age]]&lt;30,"Under",Table2[[#This Row],[Age]]&gt;=65,"Senior",30&lt;Table2[[#This Row],[Age]]&gt;64,"Others")</f>
        <v>Under</v>
      </c>
      <c r="I3085" t="s">
        <v>25</v>
      </c>
      <c r="J3085" t="s">
        <v>21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s="9" t="str">
        <f>IF(Table2[[#This Row],[Avg Monthly GB Download]]&lt;5,"Less then 5GB",IF(Table2[[#This Row],[Avg Monthly GB Download]]&gt;=10,"10 or More GB", "Between 5 and 10GB"))</f>
        <v>10 or More GB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tr" cm="1">
        <f t="array" ref="H3086">_xlfn.IFS(Table2[[#This Row],[Age]]&lt;30,"Under",Table2[[#This Row],[Age]]&gt;=65,"Senior",30&lt;Table2[[#This Row],[Age]]&gt;64,"Others")</f>
        <v>Others</v>
      </c>
      <c r="I3086" t="s">
        <v>21</v>
      </c>
      <c r="J3086" t="s">
        <v>21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s="9" t="str">
        <f>IF(Table2[[#This Row],[Avg Monthly GB Download]]&lt;5,"Less then 5GB",IF(Table2[[#This Row],[Avg Monthly GB Download]]&gt;=10,"10 or More GB", "Between 5 and 10GB"))</f>
        <v>Between 5 and 10GB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tr" cm="1">
        <f t="array" ref="H3087">_xlfn.IFS(Table2[[#This Row],[Age]]&lt;30,"Under",Table2[[#This Row],[Age]]&gt;=65,"Senior",30&lt;Table2[[#This Row],[Age]]&gt;64,"Others")</f>
        <v>Others</v>
      </c>
      <c r="I3087" t="s">
        <v>21</v>
      </c>
      <c r="J3087" t="s">
        <v>21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s="9" t="str">
        <f>IF(Table2[[#This Row],[Avg Monthly GB Download]]&lt;5,"Less then 5GB",IF(Table2[[#This Row],[Avg Monthly GB Download]]&gt;=10,"10 or More GB", "Between 5 and 10GB"))</f>
        <v>Less then 5GB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tr" cm="1">
        <f t="array" ref="H3088">_xlfn.IFS(Table2[[#This Row],[Age]]&lt;30,"Under",Table2[[#This Row],[Age]]&gt;=65,"Senior",30&lt;Table2[[#This Row],[Age]]&gt;64,"Others")</f>
        <v>Others</v>
      </c>
      <c r="I3088" t="s">
        <v>21</v>
      </c>
      <c r="J3088" t="s">
        <v>21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s="9" t="str">
        <f>IF(Table2[[#This Row],[Avg Monthly GB Download]]&lt;5,"Less then 5GB",IF(Table2[[#This Row],[Avg Monthly GB Download]]&gt;=10,"10 or More GB", "Between 5 and 10GB"))</f>
        <v>Between 5 and 10GB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tr" cm="1">
        <f t="array" ref="H3089">_xlfn.IFS(Table2[[#This Row],[Age]]&lt;30,"Under",Table2[[#This Row],[Age]]&gt;=65,"Senior",30&lt;Table2[[#This Row],[Age]]&gt;64,"Others")</f>
        <v>Others</v>
      </c>
      <c r="I3089" t="s">
        <v>21</v>
      </c>
      <c r="J3089" t="s">
        <v>21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s="9" t="str">
        <f>IF(Table2[[#This Row],[Avg Monthly GB Download]]&lt;5,"Less then 5GB",IF(Table2[[#This Row],[Avg Monthly GB Download]]&gt;=10,"10 or More GB", "Between 5 and 10GB"))</f>
        <v>Between 5 and 10GB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tr" cm="1">
        <f t="array" ref="H3090">_xlfn.IFS(Table2[[#This Row],[Age]]&lt;30,"Under",Table2[[#This Row],[Age]]&gt;=65,"Senior",30&lt;Table2[[#This Row],[Age]]&gt;64,"Others")</f>
        <v>Others</v>
      </c>
      <c r="I3090" t="s">
        <v>21</v>
      </c>
      <c r="J3090" t="s">
        <v>21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s="9" t="str">
        <f>IF(Table2[[#This Row],[Avg Monthly GB Download]]&lt;5,"Less then 5GB",IF(Table2[[#This Row],[Avg Monthly GB Download]]&gt;=10,"10 or More GB", "Between 5 and 10GB"))</f>
        <v>Between 5 and 10GB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tr" cm="1">
        <f t="array" ref="H3091">_xlfn.IFS(Table2[[#This Row],[Age]]&lt;30,"Under",Table2[[#This Row],[Age]]&gt;=65,"Senior",30&lt;Table2[[#This Row],[Age]]&gt;64,"Others")</f>
        <v>Senior</v>
      </c>
      <c r="I3091" t="s">
        <v>21</v>
      </c>
      <c r="J3091" t="s">
        <v>25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s="9" t="str">
        <f>IF(Table2[[#This Row],[Avg Monthly GB Download]]&lt;5,"Less then 5GB",IF(Table2[[#This Row],[Avg Monthly GB Download]]&gt;=10,"10 or More GB", "Between 5 and 10GB"))</f>
        <v>Less then 5GB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tr" cm="1">
        <f t="array" ref="H3092">_xlfn.IFS(Table2[[#This Row],[Age]]&lt;30,"Under",Table2[[#This Row],[Age]]&gt;=65,"Senior",30&lt;Table2[[#This Row],[Age]]&gt;64,"Others")</f>
        <v>Senior</v>
      </c>
      <c r="I3092" t="s">
        <v>21</v>
      </c>
      <c r="J3092" t="s">
        <v>25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s="9" t="str">
        <f>IF(Table2[[#This Row],[Avg Monthly GB Download]]&lt;5,"Less then 5GB",IF(Table2[[#This Row],[Avg Monthly GB Download]]&gt;=10,"10 or More GB", "Between 5 and 10GB"))</f>
        <v>10 or More GB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tr" cm="1">
        <f t="array" ref="H3093">_xlfn.IFS(Table2[[#This Row],[Age]]&lt;30,"Under",Table2[[#This Row],[Age]]&gt;=65,"Senior",30&lt;Table2[[#This Row],[Age]]&gt;64,"Others")</f>
        <v>Others</v>
      </c>
      <c r="I3093" t="s">
        <v>21</v>
      </c>
      <c r="J3093" t="s">
        <v>21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s="9" t="str">
        <f>IF(Table2[[#This Row],[Avg Monthly GB Download]]&lt;5,"Less then 5GB",IF(Table2[[#This Row],[Avg Monthly GB Download]]&gt;=10,"10 or More GB", "Between 5 and 10GB"))</f>
        <v>Between 5 and 10GB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tr" cm="1">
        <f t="array" ref="H3094">_xlfn.IFS(Table2[[#This Row],[Age]]&lt;30,"Under",Table2[[#This Row],[Age]]&gt;=65,"Senior",30&lt;Table2[[#This Row],[Age]]&gt;64,"Others")</f>
        <v>Others</v>
      </c>
      <c r="I3094" t="s">
        <v>21</v>
      </c>
      <c r="J3094" t="s">
        <v>21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s="9" t="str">
        <f>IF(Table2[[#This Row],[Avg Monthly GB Download]]&lt;5,"Less then 5GB",IF(Table2[[#This Row],[Avg Monthly GB Download]]&gt;=10,"10 or More GB", "Between 5 and 10GB"))</f>
        <v>10 or More GB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tr" cm="1">
        <f t="array" ref="H3095">_xlfn.IFS(Table2[[#This Row],[Age]]&lt;30,"Under",Table2[[#This Row],[Age]]&gt;=65,"Senior",30&lt;Table2[[#This Row],[Age]]&gt;64,"Others")</f>
        <v>Under</v>
      </c>
      <c r="I3095" t="s">
        <v>25</v>
      </c>
      <c r="J3095" t="s">
        <v>21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s="9" t="str">
        <f>IF(Table2[[#This Row],[Avg Monthly GB Download]]&lt;5,"Less then 5GB",IF(Table2[[#This Row],[Avg Monthly GB Download]]&gt;=10,"10 or More GB", "Between 5 and 10GB"))</f>
        <v>10 or More GB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tr" cm="1">
        <f t="array" ref="H3096">_xlfn.IFS(Table2[[#This Row],[Age]]&lt;30,"Under",Table2[[#This Row],[Age]]&gt;=65,"Senior",30&lt;Table2[[#This Row],[Age]]&gt;64,"Others")</f>
        <v>Under</v>
      </c>
      <c r="I3096" t="s">
        <v>25</v>
      </c>
      <c r="J3096" t="s">
        <v>21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s="9" t="str">
        <f>IF(Table2[[#This Row],[Avg Monthly GB Download]]&lt;5,"Less then 5GB",IF(Table2[[#This Row],[Avg Monthly GB Download]]&gt;=10,"10 or More GB", "Between 5 and 10GB"))</f>
        <v>10 or More GB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tr" cm="1">
        <f t="array" ref="H3097">_xlfn.IFS(Table2[[#This Row],[Age]]&lt;30,"Under",Table2[[#This Row],[Age]]&gt;=65,"Senior",30&lt;Table2[[#This Row],[Age]]&gt;64,"Others")</f>
        <v>Under</v>
      </c>
      <c r="I3097" t="s">
        <v>25</v>
      </c>
      <c r="J3097" t="s">
        <v>21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s="9" t="str">
        <f>IF(Table2[[#This Row],[Avg Monthly GB Download]]&lt;5,"Less then 5GB",IF(Table2[[#This Row],[Avg Monthly GB Download]]&gt;=10,"10 or More GB", "Between 5 and 10GB"))</f>
        <v>10 or More GB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tr" cm="1">
        <f t="array" ref="H3098">_xlfn.IFS(Table2[[#This Row],[Age]]&lt;30,"Under",Table2[[#This Row],[Age]]&gt;=65,"Senior",30&lt;Table2[[#This Row],[Age]]&gt;64,"Others")</f>
        <v>Senior</v>
      </c>
      <c r="I3098" t="s">
        <v>21</v>
      </c>
      <c r="J3098" t="s">
        <v>25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s="9" t="str">
        <f>IF(Table2[[#This Row],[Avg Monthly GB Download]]&lt;5,"Less then 5GB",IF(Table2[[#This Row],[Avg Monthly GB Download]]&gt;=10,"10 or More GB", "Between 5 and 10GB"))</f>
        <v>Between 5 and 10GB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tr" cm="1">
        <f t="array" ref="H3099">_xlfn.IFS(Table2[[#This Row],[Age]]&lt;30,"Under",Table2[[#This Row],[Age]]&gt;=65,"Senior",30&lt;Table2[[#This Row],[Age]]&gt;64,"Others")</f>
        <v>Others</v>
      </c>
      <c r="I3099" t="s">
        <v>21</v>
      </c>
      <c r="J3099" t="s">
        <v>21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s="9" t="str">
        <f>IF(Table2[[#This Row],[Avg Monthly GB Download]]&lt;5,"Less then 5GB",IF(Table2[[#This Row],[Avg Monthly GB Download]]&gt;=10,"10 or More GB", "Between 5 and 10GB"))</f>
        <v>Less then 5GB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tr" cm="1">
        <f t="array" ref="H3100">_xlfn.IFS(Table2[[#This Row],[Age]]&lt;30,"Under",Table2[[#This Row],[Age]]&gt;=65,"Senior",30&lt;Table2[[#This Row],[Age]]&gt;64,"Others")</f>
        <v>Others</v>
      </c>
      <c r="I3100" t="s">
        <v>21</v>
      </c>
      <c r="J3100" t="s">
        <v>21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s="9" t="str">
        <f>IF(Table2[[#This Row],[Avg Monthly GB Download]]&lt;5,"Less then 5GB",IF(Table2[[#This Row],[Avg Monthly GB Download]]&gt;=10,"10 or More GB", "Between 5 and 10GB"))</f>
        <v>Less then 5GB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tr" cm="1">
        <f t="array" ref="H3101">_xlfn.IFS(Table2[[#This Row],[Age]]&lt;30,"Under",Table2[[#This Row],[Age]]&gt;=65,"Senior",30&lt;Table2[[#This Row],[Age]]&gt;64,"Others")</f>
        <v>Others</v>
      </c>
      <c r="I3101" t="s">
        <v>21</v>
      </c>
      <c r="J3101" t="s">
        <v>21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s="9" t="str">
        <f>IF(Table2[[#This Row],[Avg Monthly GB Download]]&lt;5,"Less then 5GB",IF(Table2[[#This Row],[Avg Monthly GB Download]]&gt;=10,"10 or More GB", "Between 5 and 10GB"))</f>
        <v>10 or More GB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tr" cm="1">
        <f t="array" ref="H3102">_xlfn.IFS(Table2[[#This Row],[Age]]&lt;30,"Under",Table2[[#This Row],[Age]]&gt;=65,"Senior",30&lt;Table2[[#This Row],[Age]]&gt;64,"Others")</f>
        <v>Under</v>
      </c>
      <c r="I3102" t="s">
        <v>25</v>
      </c>
      <c r="J3102" t="s">
        <v>21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s="9" t="str">
        <f>IF(Table2[[#This Row],[Avg Monthly GB Download]]&lt;5,"Less then 5GB",IF(Table2[[#This Row],[Avg Monthly GB Download]]&gt;=10,"10 or More GB", "Between 5 and 10GB"))</f>
        <v>10 or More GB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tr" cm="1">
        <f t="array" ref="H3103">_xlfn.IFS(Table2[[#This Row],[Age]]&lt;30,"Under",Table2[[#This Row],[Age]]&gt;=65,"Senior",30&lt;Table2[[#This Row],[Age]]&gt;64,"Others")</f>
        <v>Others</v>
      </c>
      <c r="I3103" t="s">
        <v>21</v>
      </c>
      <c r="J3103" t="s">
        <v>21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s="9" t="str">
        <f>IF(Table2[[#This Row],[Avg Monthly GB Download]]&lt;5,"Less then 5GB",IF(Table2[[#This Row],[Avg Monthly GB Download]]&gt;=10,"10 or More GB", "Between 5 and 10GB"))</f>
        <v>Less then 5GB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tr" cm="1">
        <f t="array" ref="H3104">_xlfn.IFS(Table2[[#This Row],[Age]]&lt;30,"Under",Table2[[#This Row],[Age]]&gt;=65,"Senior",30&lt;Table2[[#This Row],[Age]]&gt;64,"Others")</f>
        <v>Others</v>
      </c>
      <c r="I3104" t="s">
        <v>21</v>
      </c>
      <c r="J3104" t="s">
        <v>21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s="9" t="str">
        <f>IF(Table2[[#This Row],[Avg Monthly GB Download]]&lt;5,"Less then 5GB",IF(Table2[[#This Row],[Avg Monthly GB Download]]&gt;=10,"10 or More GB", "Between 5 and 10GB"))</f>
        <v>Between 5 and 10GB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tr" cm="1">
        <f t="array" ref="H3105">_xlfn.IFS(Table2[[#This Row],[Age]]&lt;30,"Under",Table2[[#This Row],[Age]]&gt;=65,"Senior",30&lt;Table2[[#This Row],[Age]]&gt;64,"Others")</f>
        <v>Others</v>
      </c>
      <c r="I3105" t="s">
        <v>21</v>
      </c>
      <c r="J3105" t="s">
        <v>21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s="9" t="str">
        <f>IF(Table2[[#This Row],[Avg Monthly GB Download]]&lt;5,"Less then 5GB",IF(Table2[[#This Row],[Avg Monthly GB Download]]&gt;=10,"10 or More GB", "Between 5 and 10GB"))</f>
        <v>Between 5 and 10GB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tr" cm="1">
        <f t="array" ref="H3106">_xlfn.IFS(Table2[[#This Row],[Age]]&lt;30,"Under",Table2[[#This Row],[Age]]&gt;=65,"Senior",30&lt;Table2[[#This Row],[Age]]&gt;64,"Others")</f>
        <v>Others</v>
      </c>
      <c r="I3106" t="s">
        <v>21</v>
      </c>
      <c r="J3106" t="s">
        <v>21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s="9" t="str">
        <f>IF(Table2[[#This Row],[Avg Monthly GB Download]]&lt;5,"Less then 5GB",IF(Table2[[#This Row],[Avg Monthly GB Download]]&gt;=10,"10 or More GB", "Between 5 and 10GB"))</f>
        <v>Less then 5GB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tr" cm="1">
        <f t="array" ref="H3107">_xlfn.IFS(Table2[[#This Row],[Age]]&lt;30,"Under",Table2[[#This Row],[Age]]&gt;=65,"Senior",30&lt;Table2[[#This Row],[Age]]&gt;64,"Others")</f>
        <v>Others</v>
      </c>
      <c r="I3107" t="s">
        <v>21</v>
      </c>
      <c r="J3107" t="s">
        <v>21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s="9" t="str">
        <f>IF(Table2[[#This Row],[Avg Monthly GB Download]]&lt;5,"Less then 5GB",IF(Table2[[#This Row],[Avg Monthly GB Download]]&gt;=10,"10 or More GB", "Between 5 and 10GB"))</f>
        <v>10 or More GB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tr" cm="1">
        <f t="array" ref="H3108">_xlfn.IFS(Table2[[#This Row],[Age]]&lt;30,"Under",Table2[[#This Row],[Age]]&gt;=65,"Senior",30&lt;Table2[[#This Row],[Age]]&gt;64,"Others")</f>
        <v>Others</v>
      </c>
      <c r="I3108" t="s">
        <v>21</v>
      </c>
      <c r="J3108" t="s">
        <v>21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s="9" t="str">
        <f>IF(Table2[[#This Row],[Avg Monthly GB Download]]&lt;5,"Less then 5GB",IF(Table2[[#This Row],[Avg Monthly GB Download]]&gt;=10,"10 or More GB", "Between 5 and 10GB"))</f>
        <v>10 or More GB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tr" cm="1">
        <f t="array" ref="H3109">_xlfn.IFS(Table2[[#This Row],[Age]]&lt;30,"Under",Table2[[#This Row],[Age]]&gt;=65,"Senior",30&lt;Table2[[#This Row],[Age]]&gt;64,"Others")</f>
        <v>Senior</v>
      </c>
      <c r="I3109" t="s">
        <v>21</v>
      </c>
      <c r="J3109" t="s">
        <v>25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s="9" t="str">
        <f>IF(Table2[[#This Row],[Avg Monthly GB Download]]&lt;5,"Less then 5GB",IF(Table2[[#This Row],[Avg Monthly GB Download]]&gt;=10,"10 or More GB", "Between 5 and 10GB"))</f>
        <v>10 or More GB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tr" cm="1">
        <f t="array" ref="H3110">_xlfn.IFS(Table2[[#This Row],[Age]]&lt;30,"Under",Table2[[#This Row],[Age]]&gt;=65,"Senior",30&lt;Table2[[#This Row],[Age]]&gt;64,"Others")</f>
        <v>Senior</v>
      </c>
      <c r="I3110" t="s">
        <v>21</v>
      </c>
      <c r="J3110" t="s">
        <v>25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s="9" t="str">
        <f>IF(Table2[[#This Row],[Avg Monthly GB Download]]&lt;5,"Less then 5GB",IF(Table2[[#This Row],[Avg Monthly GB Download]]&gt;=10,"10 or More GB", "Between 5 and 10GB"))</f>
        <v>10 or More GB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tr" cm="1">
        <f t="array" ref="H3111">_xlfn.IFS(Table2[[#This Row],[Age]]&lt;30,"Under",Table2[[#This Row],[Age]]&gt;=65,"Senior",30&lt;Table2[[#This Row],[Age]]&gt;64,"Others")</f>
        <v>Senior</v>
      </c>
      <c r="I3111" t="s">
        <v>21</v>
      </c>
      <c r="J3111" t="s">
        <v>25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s="9" t="str">
        <f>IF(Table2[[#This Row],[Avg Monthly GB Download]]&lt;5,"Less then 5GB",IF(Table2[[#This Row],[Avg Monthly GB Download]]&gt;=10,"10 or More GB", "Between 5 and 10GB"))</f>
        <v>Less then 5GB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tr" cm="1">
        <f t="array" ref="H3112">_xlfn.IFS(Table2[[#This Row],[Age]]&lt;30,"Under",Table2[[#This Row],[Age]]&gt;=65,"Senior",30&lt;Table2[[#This Row],[Age]]&gt;64,"Others")</f>
        <v>Others</v>
      </c>
      <c r="I3112" t="s">
        <v>21</v>
      </c>
      <c r="J3112" t="s">
        <v>21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s="9" t="str">
        <f>IF(Table2[[#This Row],[Avg Monthly GB Download]]&lt;5,"Less then 5GB",IF(Table2[[#This Row],[Avg Monthly GB Download]]&gt;=10,"10 or More GB", "Between 5 and 10GB"))</f>
        <v>10 or More GB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tr" cm="1">
        <f t="array" ref="H3113">_xlfn.IFS(Table2[[#This Row],[Age]]&lt;30,"Under",Table2[[#This Row],[Age]]&gt;=65,"Senior",30&lt;Table2[[#This Row],[Age]]&gt;64,"Others")</f>
        <v>Under</v>
      </c>
      <c r="I3113" t="s">
        <v>25</v>
      </c>
      <c r="J3113" t="s">
        <v>21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s="9" t="str">
        <f>IF(Table2[[#This Row],[Avg Monthly GB Download]]&lt;5,"Less then 5GB",IF(Table2[[#This Row],[Avg Monthly GB Download]]&gt;=10,"10 or More GB", "Between 5 and 10GB"))</f>
        <v>10 or More GB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tr" cm="1">
        <f t="array" ref="H3114">_xlfn.IFS(Table2[[#This Row],[Age]]&lt;30,"Under",Table2[[#This Row],[Age]]&gt;=65,"Senior",30&lt;Table2[[#This Row],[Age]]&gt;64,"Others")</f>
        <v>Under</v>
      </c>
      <c r="I3114" t="s">
        <v>25</v>
      </c>
      <c r="J3114" t="s">
        <v>21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s="9" t="str">
        <f>IF(Table2[[#This Row],[Avg Monthly GB Download]]&lt;5,"Less then 5GB",IF(Table2[[#This Row],[Avg Monthly GB Download]]&gt;=10,"10 or More GB", "Between 5 and 10GB"))</f>
        <v>10 or More GB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tr" cm="1">
        <f t="array" ref="H3115">_xlfn.IFS(Table2[[#This Row],[Age]]&lt;30,"Under",Table2[[#This Row],[Age]]&gt;=65,"Senior",30&lt;Table2[[#This Row],[Age]]&gt;64,"Others")</f>
        <v>Others</v>
      </c>
      <c r="I3115" t="s">
        <v>21</v>
      </c>
      <c r="J3115" t="s">
        <v>21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s="9" t="str">
        <f>IF(Table2[[#This Row],[Avg Monthly GB Download]]&lt;5,"Less then 5GB",IF(Table2[[#This Row],[Avg Monthly GB Download]]&gt;=10,"10 or More GB", "Between 5 and 10GB"))</f>
        <v>Between 5 and 10GB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tr" cm="1">
        <f t="array" ref="H3116">_xlfn.IFS(Table2[[#This Row],[Age]]&lt;30,"Under",Table2[[#This Row],[Age]]&gt;=65,"Senior",30&lt;Table2[[#This Row],[Age]]&gt;64,"Others")</f>
        <v>Others</v>
      </c>
      <c r="I3116" t="s">
        <v>21</v>
      </c>
      <c r="J3116" t="s">
        <v>21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s="9" t="str">
        <f>IF(Table2[[#This Row],[Avg Monthly GB Download]]&lt;5,"Less then 5GB",IF(Table2[[#This Row],[Avg Monthly GB Download]]&gt;=10,"10 or More GB", "Between 5 and 10GB"))</f>
        <v>Between 5 and 10GB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tr" cm="1">
        <f t="array" ref="H3117">_xlfn.IFS(Table2[[#This Row],[Age]]&lt;30,"Under",Table2[[#This Row],[Age]]&gt;=65,"Senior",30&lt;Table2[[#This Row],[Age]]&gt;64,"Others")</f>
        <v>Others</v>
      </c>
      <c r="I3117" t="s">
        <v>21</v>
      </c>
      <c r="J3117" t="s">
        <v>21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s="9" t="str">
        <f>IF(Table2[[#This Row],[Avg Monthly GB Download]]&lt;5,"Less then 5GB",IF(Table2[[#This Row],[Avg Monthly GB Download]]&gt;=10,"10 or More GB", "Between 5 and 10GB"))</f>
        <v>Less then 5GB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tr" cm="1">
        <f t="array" ref="H3118">_xlfn.IFS(Table2[[#This Row],[Age]]&lt;30,"Under",Table2[[#This Row],[Age]]&gt;=65,"Senior",30&lt;Table2[[#This Row],[Age]]&gt;64,"Others")</f>
        <v>Under</v>
      </c>
      <c r="I3118" t="s">
        <v>25</v>
      </c>
      <c r="J3118" t="s">
        <v>21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s="9" t="str">
        <f>IF(Table2[[#This Row],[Avg Monthly GB Download]]&lt;5,"Less then 5GB",IF(Table2[[#This Row],[Avg Monthly GB Download]]&gt;=10,"10 or More GB", "Between 5 and 10GB"))</f>
        <v>10 or More GB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tr" cm="1">
        <f t="array" ref="H3119">_xlfn.IFS(Table2[[#This Row],[Age]]&lt;30,"Under",Table2[[#This Row],[Age]]&gt;=65,"Senior",30&lt;Table2[[#This Row],[Age]]&gt;64,"Others")</f>
        <v>Others</v>
      </c>
      <c r="I3119" t="s">
        <v>21</v>
      </c>
      <c r="J3119" t="s">
        <v>21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s="9" t="str">
        <f>IF(Table2[[#This Row],[Avg Monthly GB Download]]&lt;5,"Less then 5GB",IF(Table2[[#This Row],[Avg Monthly GB Download]]&gt;=10,"10 or More GB", "Between 5 and 10GB"))</f>
        <v>Less then 5GB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tr" cm="1">
        <f t="array" ref="H3120">_xlfn.IFS(Table2[[#This Row],[Age]]&lt;30,"Under",Table2[[#This Row],[Age]]&gt;=65,"Senior",30&lt;Table2[[#This Row],[Age]]&gt;64,"Others")</f>
        <v>Under</v>
      </c>
      <c r="I3120" t="s">
        <v>25</v>
      </c>
      <c r="J3120" t="s">
        <v>21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s="9" t="str">
        <f>IF(Table2[[#This Row],[Avg Monthly GB Download]]&lt;5,"Less then 5GB",IF(Table2[[#This Row],[Avg Monthly GB Download]]&gt;=10,"10 or More GB", "Between 5 and 10GB"))</f>
        <v>10 or More GB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tr" cm="1">
        <f t="array" ref="H3121">_xlfn.IFS(Table2[[#This Row],[Age]]&lt;30,"Under",Table2[[#This Row],[Age]]&gt;=65,"Senior",30&lt;Table2[[#This Row],[Age]]&gt;64,"Others")</f>
        <v>Others</v>
      </c>
      <c r="I3121" t="s">
        <v>21</v>
      </c>
      <c r="J3121" t="s">
        <v>21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s="9" t="str">
        <f>IF(Table2[[#This Row],[Avg Monthly GB Download]]&lt;5,"Less then 5GB",IF(Table2[[#This Row],[Avg Monthly GB Download]]&gt;=10,"10 or More GB", "Between 5 and 10GB"))</f>
        <v>Between 5 and 10GB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tr" cm="1">
        <f t="array" ref="H3122">_xlfn.IFS(Table2[[#This Row],[Age]]&lt;30,"Under",Table2[[#This Row],[Age]]&gt;=65,"Senior",30&lt;Table2[[#This Row],[Age]]&gt;64,"Others")</f>
        <v>Others</v>
      </c>
      <c r="I3122" t="s">
        <v>21</v>
      </c>
      <c r="J3122" t="s">
        <v>21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s="9" t="str">
        <f>IF(Table2[[#This Row],[Avg Monthly GB Download]]&lt;5,"Less then 5GB",IF(Table2[[#This Row],[Avg Monthly GB Download]]&gt;=10,"10 or More GB", "Between 5 and 10GB"))</f>
        <v>Less then 5GB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tr" cm="1">
        <f t="array" ref="H3123">_xlfn.IFS(Table2[[#This Row],[Age]]&lt;30,"Under",Table2[[#This Row],[Age]]&gt;=65,"Senior",30&lt;Table2[[#This Row],[Age]]&gt;64,"Others")</f>
        <v>Under</v>
      </c>
      <c r="I3123" t="s">
        <v>25</v>
      </c>
      <c r="J3123" t="s">
        <v>21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s="9" t="str">
        <f>IF(Table2[[#This Row],[Avg Monthly GB Download]]&lt;5,"Less then 5GB",IF(Table2[[#This Row],[Avg Monthly GB Download]]&gt;=10,"10 or More GB", "Between 5 and 10GB"))</f>
        <v>Between 5 and 10GB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tr" cm="1">
        <f t="array" ref="H3124">_xlfn.IFS(Table2[[#This Row],[Age]]&lt;30,"Under",Table2[[#This Row],[Age]]&gt;=65,"Senior",30&lt;Table2[[#This Row],[Age]]&gt;64,"Others")</f>
        <v>Others</v>
      </c>
      <c r="I3124" t="s">
        <v>21</v>
      </c>
      <c r="J3124" t="s">
        <v>21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s="9" t="str">
        <f>IF(Table2[[#This Row],[Avg Monthly GB Download]]&lt;5,"Less then 5GB",IF(Table2[[#This Row],[Avg Monthly GB Download]]&gt;=10,"10 or More GB", "Between 5 and 10GB"))</f>
        <v>Between 5 and 10GB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tr" cm="1">
        <f t="array" ref="H3125">_xlfn.IFS(Table2[[#This Row],[Age]]&lt;30,"Under",Table2[[#This Row],[Age]]&gt;=65,"Senior",30&lt;Table2[[#This Row],[Age]]&gt;64,"Others")</f>
        <v>Under</v>
      </c>
      <c r="I3125" t="s">
        <v>25</v>
      </c>
      <c r="J3125" t="s">
        <v>21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s="9" t="str">
        <f>IF(Table2[[#This Row],[Avg Monthly GB Download]]&lt;5,"Less then 5GB",IF(Table2[[#This Row],[Avg Monthly GB Download]]&gt;=10,"10 or More GB", "Between 5 and 10GB"))</f>
        <v>10 or More GB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tr" cm="1">
        <f t="array" ref="H3126">_xlfn.IFS(Table2[[#This Row],[Age]]&lt;30,"Under",Table2[[#This Row],[Age]]&gt;=65,"Senior",30&lt;Table2[[#This Row],[Age]]&gt;64,"Others")</f>
        <v>Under</v>
      </c>
      <c r="I3126" t="s">
        <v>25</v>
      </c>
      <c r="J3126" t="s">
        <v>21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s="9" t="str">
        <f>IF(Table2[[#This Row],[Avg Monthly GB Download]]&lt;5,"Less then 5GB",IF(Table2[[#This Row],[Avg Monthly GB Download]]&gt;=10,"10 or More GB", "Between 5 and 10GB"))</f>
        <v>10 or More GB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tr" cm="1">
        <f t="array" ref="H3127">_xlfn.IFS(Table2[[#This Row],[Age]]&lt;30,"Under",Table2[[#This Row],[Age]]&gt;=65,"Senior",30&lt;Table2[[#This Row],[Age]]&gt;64,"Others")</f>
        <v>Others</v>
      </c>
      <c r="I3127" t="s">
        <v>21</v>
      </c>
      <c r="J3127" t="s">
        <v>21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s="9" t="str">
        <f>IF(Table2[[#This Row],[Avg Monthly GB Download]]&lt;5,"Less then 5GB",IF(Table2[[#This Row],[Avg Monthly GB Download]]&gt;=10,"10 or More GB", "Between 5 and 10GB"))</f>
        <v>Less then 5GB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tr" cm="1">
        <f t="array" ref="H3128">_xlfn.IFS(Table2[[#This Row],[Age]]&lt;30,"Under",Table2[[#This Row],[Age]]&gt;=65,"Senior",30&lt;Table2[[#This Row],[Age]]&gt;64,"Others")</f>
        <v>Others</v>
      </c>
      <c r="I3128" t="s">
        <v>21</v>
      </c>
      <c r="J3128" t="s">
        <v>21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s="9" t="str">
        <f>IF(Table2[[#This Row],[Avg Monthly GB Download]]&lt;5,"Less then 5GB",IF(Table2[[#This Row],[Avg Monthly GB Download]]&gt;=10,"10 or More GB", "Between 5 and 10GB"))</f>
        <v>10 or More GB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tr" cm="1">
        <f t="array" ref="H3129">_xlfn.IFS(Table2[[#This Row],[Age]]&lt;30,"Under",Table2[[#This Row],[Age]]&gt;=65,"Senior",30&lt;Table2[[#This Row],[Age]]&gt;64,"Others")</f>
        <v>Senior</v>
      </c>
      <c r="I3129" t="s">
        <v>21</v>
      </c>
      <c r="J3129" t="s">
        <v>25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s="9" t="str">
        <f>IF(Table2[[#This Row],[Avg Monthly GB Download]]&lt;5,"Less then 5GB",IF(Table2[[#This Row],[Avg Monthly GB Download]]&gt;=10,"10 or More GB", "Between 5 and 10GB"))</f>
        <v>Less then 5GB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tr" cm="1">
        <f t="array" ref="H3130">_xlfn.IFS(Table2[[#This Row],[Age]]&lt;30,"Under",Table2[[#This Row],[Age]]&gt;=65,"Senior",30&lt;Table2[[#This Row],[Age]]&gt;64,"Others")</f>
        <v>Under</v>
      </c>
      <c r="I3130" t="s">
        <v>25</v>
      </c>
      <c r="J3130" t="s">
        <v>21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s="9" t="str">
        <f>IF(Table2[[#This Row],[Avg Monthly GB Download]]&lt;5,"Less then 5GB",IF(Table2[[#This Row],[Avg Monthly GB Download]]&gt;=10,"10 or More GB", "Between 5 and 10GB"))</f>
        <v>10 or More GB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tr" cm="1">
        <f t="array" ref="H3131">_xlfn.IFS(Table2[[#This Row],[Age]]&lt;30,"Under",Table2[[#This Row],[Age]]&gt;=65,"Senior",30&lt;Table2[[#This Row],[Age]]&gt;64,"Others")</f>
        <v>Others</v>
      </c>
      <c r="I3131" t="s">
        <v>21</v>
      </c>
      <c r="J3131" t="s">
        <v>21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s="9" t="str">
        <f>IF(Table2[[#This Row],[Avg Monthly GB Download]]&lt;5,"Less then 5GB",IF(Table2[[#This Row],[Avg Monthly GB Download]]&gt;=10,"10 or More GB", "Between 5 and 10GB"))</f>
        <v>Between 5 and 10GB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tr" cm="1">
        <f t="array" ref="H3132">_xlfn.IFS(Table2[[#This Row],[Age]]&lt;30,"Under",Table2[[#This Row],[Age]]&gt;=65,"Senior",30&lt;Table2[[#This Row],[Age]]&gt;64,"Others")</f>
        <v>Senior</v>
      </c>
      <c r="I3132" t="s">
        <v>21</v>
      </c>
      <c r="J3132" t="s">
        <v>25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s="9" t="str">
        <f>IF(Table2[[#This Row],[Avg Monthly GB Download]]&lt;5,"Less then 5GB",IF(Table2[[#This Row],[Avg Monthly GB Download]]&gt;=10,"10 or More GB", "Between 5 and 10GB"))</f>
        <v>Between 5 and 10GB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tr" cm="1">
        <f t="array" ref="H3133">_xlfn.IFS(Table2[[#This Row],[Age]]&lt;30,"Under",Table2[[#This Row],[Age]]&gt;=65,"Senior",30&lt;Table2[[#This Row],[Age]]&gt;64,"Others")</f>
        <v>Under</v>
      </c>
      <c r="I3133" t="s">
        <v>25</v>
      </c>
      <c r="J3133" t="s">
        <v>21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s="9" t="str">
        <f>IF(Table2[[#This Row],[Avg Monthly GB Download]]&lt;5,"Less then 5GB",IF(Table2[[#This Row],[Avg Monthly GB Download]]&gt;=10,"10 or More GB", "Between 5 and 10GB"))</f>
        <v>10 or More GB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tr" cm="1">
        <f t="array" ref="H3134">_xlfn.IFS(Table2[[#This Row],[Age]]&lt;30,"Under",Table2[[#This Row],[Age]]&gt;=65,"Senior",30&lt;Table2[[#This Row],[Age]]&gt;64,"Others")</f>
        <v>Under</v>
      </c>
      <c r="I3134" t="s">
        <v>25</v>
      </c>
      <c r="J3134" t="s">
        <v>21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s="9" t="str">
        <f>IF(Table2[[#This Row],[Avg Monthly GB Download]]&lt;5,"Less then 5GB",IF(Table2[[#This Row],[Avg Monthly GB Download]]&gt;=10,"10 or More GB", "Between 5 and 10GB"))</f>
        <v>10 or More GB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tr" cm="1">
        <f t="array" ref="H3135">_xlfn.IFS(Table2[[#This Row],[Age]]&lt;30,"Under",Table2[[#This Row],[Age]]&gt;=65,"Senior",30&lt;Table2[[#This Row],[Age]]&gt;64,"Others")</f>
        <v>Senior</v>
      </c>
      <c r="I3135" t="s">
        <v>21</v>
      </c>
      <c r="J3135" t="s">
        <v>25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s="9" t="str">
        <f>IF(Table2[[#This Row],[Avg Monthly GB Download]]&lt;5,"Less then 5GB",IF(Table2[[#This Row],[Avg Monthly GB Download]]&gt;=10,"10 or More GB", "Between 5 and 10GB"))</f>
        <v>Between 5 and 10GB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tr" cm="1">
        <f t="array" ref="H3136">_xlfn.IFS(Table2[[#This Row],[Age]]&lt;30,"Under",Table2[[#This Row],[Age]]&gt;=65,"Senior",30&lt;Table2[[#This Row],[Age]]&gt;64,"Others")</f>
        <v>Others</v>
      </c>
      <c r="I3136" t="s">
        <v>21</v>
      </c>
      <c r="J3136" t="s">
        <v>21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s="9" t="str">
        <f>IF(Table2[[#This Row],[Avg Monthly GB Download]]&lt;5,"Less then 5GB",IF(Table2[[#This Row],[Avg Monthly GB Download]]&gt;=10,"10 or More GB", "Between 5 and 10GB"))</f>
        <v>Between 5 and 10GB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tr" cm="1">
        <f t="array" ref="H3137">_xlfn.IFS(Table2[[#This Row],[Age]]&lt;30,"Under",Table2[[#This Row],[Age]]&gt;=65,"Senior",30&lt;Table2[[#This Row],[Age]]&gt;64,"Others")</f>
        <v>Senior</v>
      </c>
      <c r="I3137" t="s">
        <v>21</v>
      </c>
      <c r="J3137" t="s">
        <v>25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s="9" t="str">
        <f>IF(Table2[[#This Row],[Avg Monthly GB Download]]&lt;5,"Less then 5GB",IF(Table2[[#This Row],[Avg Monthly GB Download]]&gt;=10,"10 or More GB", "Between 5 and 10GB"))</f>
        <v>Less then 5GB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tr" cm="1">
        <f t="array" ref="H3138">_xlfn.IFS(Table2[[#This Row],[Age]]&lt;30,"Under",Table2[[#This Row],[Age]]&gt;=65,"Senior",30&lt;Table2[[#This Row],[Age]]&gt;64,"Others")</f>
        <v>Senior</v>
      </c>
      <c r="I3138" t="s">
        <v>21</v>
      </c>
      <c r="J3138" t="s">
        <v>25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s="9" t="str">
        <f>IF(Table2[[#This Row],[Avg Monthly GB Download]]&lt;5,"Less then 5GB",IF(Table2[[#This Row],[Avg Monthly GB Download]]&gt;=10,"10 or More GB", "Between 5 and 10GB"))</f>
        <v>Less then 5GB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tr" cm="1">
        <f t="array" ref="H3139">_xlfn.IFS(Table2[[#This Row],[Age]]&lt;30,"Under",Table2[[#This Row],[Age]]&gt;=65,"Senior",30&lt;Table2[[#This Row],[Age]]&gt;64,"Others")</f>
        <v>Under</v>
      </c>
      <c r="I3139" t="s">
        <v>25</v>
      </c>
      <c r="J3139" t="s">
        <v>21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s="9" t="str">
        <f>IF(Table2[[#This Row],[Avg Monthly GB Download]]&lt;5,"Less then 5GB",IF(Table2[[#This Row],[Avg Monthly GB Download]]&gt;=10,"10 or More GB", "Between 5 and 10GB"))</f>
        <v>10 or More GB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tr" cm="1">
        <f t="array" ref="H3140">_xlfn.IFS(Table2[[#This Row],[Age]]&lt;30,"Under",Table2[[#This Row],[Age]]&gt;=65,"Senior",30&lt;Table2[[#This Row],[Age]]&gt;64,"Others")</f>
        <v>Senior</v>
      </c>
      <c r="I3140" t="s">
        <v>21</v>
      </c>
      <c r="J3140" t="s">
        <v>25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s="9" t="str">
        <f>IF(Table2[[#This Row],[Avg Monthly GB Download]]&lt;5,"Less then 5GB",IF(Table2[[#This Row],[Avg Monthly GB Download]]&gt;=10,"10 or More GB", "Between 5 and 10GB"))</f>
        <v>Less then 5GB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tr" cm="1">
        <f t="array" ref="H3141">_xlfn.IFS(Table2[[#This Row],[Age]]&lt;30,"Under",Table2[[#This Row],[Age]]&gt;=65,"Senior",30&lt;Table2[[#This Row],[Age]]&gt;64,"Others")</f>
        <v>Others</v>
      </c>
      <c r="I3141" t="s">
        <v>21</v>
      </c>
      <c r="J3141" t="s">
        <v>21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s="9" t="str">
        <f>IF(Table2[[#This Row],[Avg Monthly GB Download]]&lt;5,"Less then 5GB",IF(Table2[[#This Row],[Avg Monthly GB Download]]&gt;=10,"10 or More GB", "Between 5 and 10GB"))</f>
        <v>Less then 5GB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tr" cm="1">
        <f t="array" ref="H3142">_xlfn.IFS(Table2[[#This Row],[Age]]&lt;30,"Under",Table2[[#This Row],[Age]]&gt;=65,"Senior",30&lt;Table2[[#This Row],[Age]]&gt;64,"Others")</f>
        <v>Senior</v>
      </c>
      <c r="I3142" t="s">
        <v>21</v>
      </c>
      <c r="J3142" t="s">
        <v>25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s="9" t="str">
        <f>IF(Table2[[#This Row],[Avg Monthly GB Download]]&lt;5,"Less then 5GB",IF(Table2[[#This Row],[Avg Monthly GB Download]]&gt;=10,"10 or More GB", "Between 5 and 10GB"))</f>
        <v>Between 5 and 10GB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tr" cm="1">
        <f t="array" ref="H3143">_xlfn.IFS(Table2[[#This Row],[Age]]&lt;30,"Under",Table2[[#This Row],[Age]]&gt;=65,"Senior",30&lt;Table2[[#This Row],[Age]]&gt;64,"Others")</f>
        <v>Others</v>
      </c>
      <c r="I3143" t="s">
        <v>21</v>
      </c>
      <c r="J3143" t="s">
        <v>21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s="9" t="str">
        <f>IF(Table2[[#This Row],[Avg Monthly GB Download]]&lt;5,"Less then 5GB",IF(Table2[[#This Row],[Avg Monthly GB Download]]&gt;=10,"10 or More GB", "Between 5 and 10GB"))</f>
        <v>Less then 5GB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tr" cm="1">
        <f t="array" ref="H3144">_xlfn.IFS(Table2[[#This Row],[Age]]&lt;30,"Under",Table2[[#This Row],[Age]]&gt;=65,"Senior",30&lt;Table2[[#This Row],[Age]]&gt;64,"Others")</f>
        <v>Senior</v>
      </c>
      <c r="I3144" t="s">
        <v>21</v>
      </c>
      <c r="J3144" t="s">
        <v>25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s="9" t="str">
        <f>IF(Table2[[#This Row],[Avg Monthly GB Download]]&lt;5,"Less then 5GB",IF(Table2[[#This Row],[Avg Monthly GB Download]]&gt;=10,"10 or More GB", "Between 5 and 10GB"))</f>
        <v>Less then 5GB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tr" cm="1">
        <f t="array" ref="H3145">_xlfn.IFS(Table2[[#This Row],[Age]]&lt;30,"Under",Table2[[#This Row],[Age]]&gt;=65,"Senior",30&lt;Table2[[#This Row],[Age]]&gt;64,"Others")</f>
        <v>Others</v>
      </c>
      <c r="I3145" t="s">
        <v>21</v>
      </c>
      <c r="J3145" t="s">
        <v>21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s="9" t="str">
        <f>IF(Table2[[#This Row],[Avg Monthly GB Download]]&lt;5,"Less then 5GB",IF(Table2[[#This Row],[Avg Monthly GB Download]]&gt;=10,"10 or More GB", "Between 5 and 10GB"))</f>
        <v>Between 5 and 10GB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tr" cm="1">
        <f t="array" ref="H3146">_xlfn.IFS(Table2[[#This Row],[Age]]&lt;30,"Under",Table2[[#This Row],[Age]]&gt;=65,"Senior",30&lt;Table2[[#This Row],[Age]]&gt;64,"Others")</f>
        <v>Others</v>
      </c>
      <c r="I3146" t="s">
        <v>21</v>
      </c>
      <c r="J3146" t="s">
        <v>21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s="9" t="str">
        <f>IF(Table2[[#This Row],[Avg Monthly GB Download]]&lt;5,"Less then 5GB",IF(Table2[[#This Row],[Avg Monthly GB Download]]&gt;=10,"10 or More GB", "Between 5 and 10GB"))</f>
        <v>10 or More GB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tr" cm="1">
        <f t="array" ref="H3147">_xlfn.IFS(Table2[[#This Row],[Age]]&lt;30,"Under",Table2[[#This Row],[Age]]&gt;=65,"Senior",30&lt;Table2[[#This Row],[Age]]&gt;64,"Others")</f>
        <v>Others</v>
      </c>
      <c r="I3147" t="s">
        <v>21</v>
      </c>
      <c r="J3147" t="s">
        <v>21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s="9" t="str">
        <f>IF(Table2[[#This Row],[Avg Monthly GB Download]]&lt;5,"Less then 5GB",IF(Table2[[#This Row],[Avg Monthly GB Download]]&gt;=10,"10 or More GB", "Between 5 and 10GB"))</f>
        <v>Between 5 and 10GB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tr" cm="1">
        <f t="array" ref="H3148">_xlfn.IFS(Table2[[#This Row],[Age]]&lt;30,"Under",Table2[[#This Row],[Age]]&gt;=65,"Senior",30&lt;Table2[[#This Row],[Age]]&gt;64,"Others")</f>
        <v>Under</v>
      </c>
      <c r="I3148" t="s">
        <v>25</v>
      </c>
      <c r="J3148" t="s">
        <v>21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s="9" t="str">
        <f>IF(Table2[[#This Row],[Avg Monthly GB Download]]&lt;5,"Less then 5GB",IF(Table2[[#This Row],[Avg Monthly GB Download]]&gt;=10,"10 or More GB", "Between 5 and 10GB"))</f>
        <v>10 or More GB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tr" cm="1">
        <f t="array" ref="H3149">_xlfn.IFS(Table2[[#This Row],[Age]]&lt;30,"Under",Table2[[#This Row],[Age]]&gt;=65,"Senior",30&lt;Table2[[#This Row],[Age]]&gt;64,"Others")</f>
        <v>Others</v>
      </c>
      <c r="I3149" t="s">
        <v>21</v>
      </c>
      <c r="J3149" t="s">
        <v>21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s="9" t="str">
        <f>IF(Table2[[#This Row],[Avg Monthly GB Download]]&lt;5,"Less then 5GB",IF(Table2[[#This Row],[Avg Monthly GB Download]]&gt;=10,"10 or More GB", "Between 5 and 10GB"))</f>
        <v>Between 5 and 10GB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tr" cm="1">
        <f t="array" ref="H3150">_xlfn.IFS(Table2[[#This Row],[Age]]&lt;30,"Under",Table2[[#This Row],[Age]]&gt;=65,"Senior",30&lt;Table2[[#This Row],[Age]]&gt;64,"Others")</f>
        <v>Under</v>
      </c>
      <c r="I3150" t="s">
        <v>25</v>
      </c>
      <c r="J3150" t="s">
        <v>21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s="9" t="str">
        <f>IF(Table2[[#This Row],[Avg Monthly GB Download]]&lt;5,"Less then 5GB",IF(Table2[[#This Row],[Avg Monthly GB Download]]&gt;=10,"10 or More GB", "Between 5 and 10GB"))</f>
        <v>10 or More GB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tr" cm="1">
        <f t="array" ref="H3151">_xlfn.IFS(Table2[[#This Row],[Age]]&lt;30,"Under",Table2[[#This Row],[Age]]&gt;=65,"Senior",30&lt;Table2[[#This Row],[Age]]&gt;64,"Others")</f>
        <v>Others</v>
      </c>
      <c r="I3151" t="s">
        <v>21</v>
      </c>
      <c r="J3151" t="s">
        <v>21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s="9" t="str">
        <f>IF(Table2[[#This Row],[Avg Monthly GB Download]]&lt;5,"Less then 5GB",IF(Table2[[#This Row],[Avg Monthly GB Download]]&gt;=10,"10 or More GB", "Between 5 and 10GB"))</f>
        <v>10 or More GB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tr" cm="1">
        <f t="array" ref="H3152">_xlfn.IFS(Table2[[#This Row],[Age]]&lt;30,"Under",Table2[[#This Row],[Age]]&gt;=65,"Senior",30&lt;Table2[[#This Row],[Age]]&gt;64,"Others")</f>
        <v>Under</v>
      </c>
      <c r="I3152" t="s">
        <v>25</v>
      </c>
      <c r="J3152" t="s">
        <v>21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s="9" t="str">
        <f>IF(Table2[[#This Row],[Avg Monthly GB Download]]&lt;5,"Less then 5GB",IF(Table2[[#This Row],[Avg Monthly GB Download]]&gt;=10,"10 or More GB", "Between 5 and 10GB"))</f>
        <v>10 or More GB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tr" cm="1">
        <f t="array" ref="H3153">_xlfn.IFS(Table2[[#This Row],[Age]]&lt;30,"Under",Table2[[#This Row],[Age]]&gt;=65,"Senior",30&lt;Table2[[#This Row],[Age]]&gt;64,"Others")</f>
        <v>Others</v>
      </c>
      <c r="I3153" t="s">
        <v>21</v>
      </c>
      <c r="J3153" t="s">
        <v>21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s="9" t="str">
        <f>IF(Table2[[#This Row],[Avg Monthly GB Download]]&lt;5,"Less then 5GB",IF(Table2[[#This Row],[Avg Monthly GB Download]]&gt;=10,"10 or More GB", "Between 5 and 10GB"))</f>
        <v>Between 5 and 10GB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tr" cm="1">
        <f t="array" ref="H3154">_xlfn.IFS(Table2[[#This Row],[Age]]&lt;30,"Under",Table2[[#This Row],[Age]]&gt;=65,"Senior",30&lt;Table2[[#This Row],[Age]]&gt;64,"Others")</f>
        <v>Senior</v>
      </c>
      <c r="I3154" t="s">
        <v>21</v>
      </c>
      <c r="J3154" t="s">
        <v>25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s="9" t="str">
        <f>IF(Table2[[#This Row],[Avg Monthly GB Download]]&lt;5,"Less then 5GB",IF(Table2[[#This Row],[Avg Monthly GB Download]]&gt;=10,"10 or More GB", "Between 5 and 10GB"))</f>
        <v>Less then 5GB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tr" cm="1">
        <f t="array" ref="H3155">_xlfn.IFS(Table2[[#This Row],[Age]]&lt;30,"Under",Table2[[#This Row],[Age]]&gt;=65,"Senior",30&lt;Table2[[#This Row],[Age]]&gt;64,"Others")</f>
        <v>Others</v>
      </c>
      <c r="I3155" t="s">
        <v>21</v>
      </c>
      <c r="J3155" t="s">
        <v>21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s="9" t="str">
        <f>IF(Table2[[#This Row],[Avg Monthly GB Download]]&lt;5,"Less then 5GB",IF(Table2[[#This Row],[Avg Monthly GB Download]]&gt;=10,"10 or More GB", "Between 5 and 10GB"))</f>
        <v>Less then 5GB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tr" cm="1">
        <f t="array" ref="H3156">_xlfn.IFS(Table2[[#This Row],[Age]]&lt;30,"Under",Table2[[#This Row],[Age]]&gt;=65,"Senior",30&lt;Table2[[#This Row],[Age]]&gt;64,"Others")</f>
        <v>Others</v>
      </c>
      <c r="I3156" t="s">
        <v>21</v>
      </c>
      <c r="J3156" t="s">
        <v>21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s="9" t="str">
        <f>IF(Table2[[#This Row],[Avg Monthly GB Download]]&lt;5,"Less then 5GB",IF(Table2[[#This Row],[Avg Monthly GB Download]]&gt;=10,"10 or More GB", "Between 5 and 10GB"))</f>
        <v>Less then 5GB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tr" cm="1">
        <f t="array" ref="H3157">_xlfn.IFS(Table2[[#This Row],[Age]]&lt;30,"Under",Table2[[#This Row],[Age]]&gt;=65,"Senior",30&lt;Table2[[#This Row],[Age]]&gt;64,"Others")</f>
        <v>Senior</v>
      </c>
      <c r="I3157" t="s">
        <v>21</v>
      </c>
      <c r="J3157" t="s">
        <v>25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s="9" t="str">
        <f>IF(Table2[[#This Row],[Avg Monthly GB Download]]&lt;5,"Less then 5GB",IF(Table2[[#This Row],[Avg Monthly GB Download]]&gt;=10,"10 or More GB", "Between 5 and 10GB"))</f>
        <v>Between 5 and 10GB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tr" cm="1">
        <f t="array" ref="H3158">_xlfn.IFS(Table2[[#This Row],[Age]]&lt;30,"Under",Table2[[#This Row],[Age]]&gt;=65,"Senior",30&lt;Table2[[#This Row],[Age]]&gt;64,"Others")</f>
        <v>Senior</v>
      </c>
      <c r="I3158" t="s">
        <v>21</v>
      </c>
      <c r="J3158" t="s">
        <v>25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s="9" t="str">
        <f>IF(Table2[[#This Row],[Avg Monthly GB Download]]&lt;5,"Less then 5GB",IF(Table2[[#This Row],[Avg Monthly GB Download]]&gt;=10,"10 or More GB", "Between 5 and 10GB"))</f>
        <v>Less then 5GB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tr" cm="1">
        <f t="array" ref="H3159">_xlfn.IFS(Table2[[#This Row],[Age]]&lt;30,"Under",Table2[[#This Row],[Age]]&gt;=65,"Senior",30&lt;Table2[[#This Row],[Age]]&gt;64,"Others")</f>
        <v>Others</v>
      </c>
      <c r="I3159" t="s">
        <v>21</v>
      </c>
      <c r="J3159" t="s">
        <v>21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s="9" t="str">
        <f>IF(Table2[[#This Row],[Avg Monthly GB Download]]&lt;5,"Less then 5GB",IF(Table2[[#This Row],[Avg Monthly GB Download]]&gt;=10,"10 or More GB", "Between 5 and 10GB"))</f>
        <v>10 or More GB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tr" cm="1">
        <f t="array" ref="H3160">_xlfn.IFS(Table2[[#This Row],[Age]]&lt;30,"Under",Table2[[#This Row],[Age]]&gt;=65,"Senior",30&lt;Table2[[#This Row],[Age]]&gt;64,"Others")</f>
        <v>Under</v>
      </c>
      <c r="I3160" t="s">
        <v>25</v>
      </c>
      <c r="J3160" t="s">
        <v>21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s="9" t="str">
        <f>IF(Table2[[#This Row],[Avg Monthly GB Download]]&lt;5,"Less then 5GB",IF(Table2[[#This Row],[Avg Monthly GB Download]]&gt;=10,"10 or More GB", "Between 5 and 10GB"))</f>
        <v>10 or More GB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tr" cm="1">
        <f t="array" ref="H3161">_xlfn.IFS(Table2[[#This Row],[Age]]&lt;30,"Under",Table2[[#This Row],[Age]]&gt;=65,"Senior",30&lt;Table2[[#This Row],[Age]]&gt;64,"Others")</f>
        <v>Under</v>
      </c>
      <c r="I3161" t="s">
        <v>25</v>
      </c>
      <c r="J3161" t="s">
        <v>21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s="9" t="str">
        <f>IF(Table2[[#This Row],[Avg Monthly GB Download]]&lt;5,"Less then 5GB",IF(Table2[[#This Row],[Avg Monthly GB Download]]&gt;=10,"10 or More GB", "Between 5 and 10GB"))</f>
        <v>10 or More GB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tr" cm="1">
        <f t="array" ref="H3162">_xlfn.IFS(Table2[[#This Row],[Age]]&lt;30,"Under",Table2[[#This Row],[Age]]&gt;=65,"Senior",30&lt;Table2[[#This Row],[Age]]&gt;64,"Others")</f>
        <v>Under</v>
      </c>
      <c r="I3162" t="s">
        <v>25</v>
      </c>
      <c r="J3162" t="s">
        <v>21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s="9" t="str">
        <f>IF(Table2[[#This Row],[Avg Monthly GB Download]]&lt;5,"Less then 5GB",IF(Table2[[#This Row],[Avg Monthly GB Download]]&gt;=10,"10 or More GB", "Between 5 and 10GB"))</f>
        <v>10 or More GB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tr" cm="1">
        <f t="array" ref="H3163">_xlfn.IFS(Table2[[#This Row],[Age]]&lt;30,"Under",Table2[[#This Row],[Age]]&gt;=65,"Senior",30&lt;Table2[[#This Row],[Age]]&gt;64,"Others")</f>
        <v>Under</v>
      </c>
      <c r="I3163" t="s">
        <v>25</v>
      </c>
      <c r="J3163" t="s">
        <v>21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s="9" t="str">
        <f>IF(Table2[[#This Row],[Avg Monthly GB Download]]&lt;5,"Less then 5GB",IF(Table2[[#This Row],[Avg Monthly GB Download]]&gt;=10,"10 or More GB", "Between 5 and 10GB"))</f>
        <v>10 or More GB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tr" cm="1">
        <f t="array" ref="H3164">_xlfn.IFS(Table2[[#This Row],[Age]]&lt;30,"Under",Table2[[#This Row],[Age]]&gt;=65,"Senior",30&lt;Table2[[#This Row],[Age]]&gt;64,"Others")</f>
        <v>Others</v>
      </c>
      <c r="I3164" t="s">
        <v>21</v>
      </c>
      <c r="J3164" t="s">
        <v>21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s="9" t="str">
        <f>IF(Table2[[#This Row],[Avg Monthly GB Download]]&lt;5,"Less then 5GB",IF(Table2[[#This Row],[Avg Monthly GB Download]]&gt;=10,"10 or More GB", "Between 5 and 10GB"))</f>
        <v>Less then 5GB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tr" cm="1">
        <f t="array" ref="H3165">_xlfn.IFS(Table2[[#This Row],[Age]]&lt;30,"Under",Table2[[#This Row],[Age]]&gt;=65,"Senior",30&lt;Table2[[#This Row],[Age]]&gt;64,"Others")</f>
        <v>Others</v>
      </c>
      <c r="I3165" t="s">
        <v>21</v>
      </c>
      <c r="J3165" t="s">
        <v>21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s="9" t="str">
        <f>IF(Table2[[#This Row],[Avg Monthly GB Download]]&lt;5,"Less then 5GB",IF(Table2[[#This Row],[Avg Monthly GB Download]]&gt;=10,"10 or More GB", "Between 5 and 10GB"))</f>
        <v>10 or More GB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tr" cm="1">
        <f t="array" ref="H3166">_xlfn.IFS(Table2[[#This Row],[Age]]&lt;30,"Under",Table2[[#This Row],[Age]]&gt;=65,"Senior",30&lt;Table2[[#This Row],[Age]]&gt;64,"Others")</f>
        <v>Senior</v>
      </c>
      <c r="I3166" t="s">
        <v>21</v>
      </c>
      <c r="J3166" t="s">
        <v>21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s="9" t="str">
        <f>IF(Table2[[#This Row],[Avg Monthly GB Download]]&lt;5,"Less then 5GB",IF(Table2[[#This Row],[Avg Monthly GB Download]]&gt;=10,"10 or More GB", "Between 5 and 10GB"))</f>
        <v>Less then 5GB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tr" cm="1">
        <f t="array" ref="H3167">_xlfn.IFS(Table2[[#This Row],[Age]]&lt;30,"Under",Table2[[#This Row],[Age]]&gt;=65,"Senior",30&lt;Table2[[#This Row],[Age]]&gt;64,"Others")</f>
        <v>Others</v>
      </c>
      <c r="I3167" t="s">
        <v>21</v>
      </c>
      <c r="J3167" t="s">
        <v>21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s="9" t="str">
        <f>IF(Table2[[#This Row],[Avg Monthly GB Download]]&lt;5,"Less then 5GB",IF(Table2[[#This Row],[Avg Monthly GB Download]]&gt;=10,"10 or More GB", "Between 5 and 10GB"))</f>
        <v>Between 5 and 10GB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tr" cm="1">
        <f t="array" ref="H3168">_xlfn.IFS(Table2[[#This Row],[Age]]&lt;30,"Under",Table2[[#This Row],[Age]]&gt;=65,"Senior",30&lt;Table2[[#This Row],[Age]]&gt;64,"Others")</f>
        <v>Others</v>
      </c>
      <c r="I3168" t="s">
        <v>21</v>
      </c>
      <c r="J3168" t="s">
        <v>21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s="9" t="str">
        <f>IF(Table2[[#This Row],[Avg Monthly GB Download]]&lt;5,"Less then 5GB",IF(Table2[[#This Row],[Avg Monthly GB Download]]&gt;=10,"10 or More GB", "Between 5 and 10GB"))</f>
        <v>Between 5 and 10GB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tr" cm="1">
        <f t="array" ref="H3169">_xlfn.IFS(Table2[[#This Row],[Age]]&lt;30,"Under",Table2[[#This Row],[Age]]&gt;=65,"Senior",30&lt;Table2[[#This Row],[Age]]&gt;64,"Others")</f>
        <v>Senior</v>
      </c>
      <c r="I3169" t="s">
        <v>21</v>
      </c>
      <c r="J3169" t="s">
        <v>25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s="9" t="str">
        <f>IF(Table2[[#This Row],[Avg Monthly GB Download]]&lt;5,"Less then 5GB",IF(Table2[[#This Row],[Avg Monthly GB Download]]&gt;=10,"10 or More GB", "Between 5 and 10GB"))</f>
        <v>10 or More GB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tr" cm="1">
        <f t="array" ref="H3170">_xlfn.IFS(Table2[[#This Row],[Age]]&lt;30,"Under",Table2[[#This Row],[Age]]&gt;=65,"Senior",30&lt;Table2[[#This Row],[Age]]&gt;64,"Others")</f>
        <v>Others</v>
      </c>
      <c r="I3170" t="s">
        <v>21</v>
      </c>
      <c r="J3170" t="s">
        <v>21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s="9" t="str">
        <f>IF(Table2[[#This Row],[Avg Monthly GB Download]]&lt;5,"Less then 5GB",IF(Table2[[#This Row],[Avg Monthly GB Download]]&gt;=10,"10 or More GB", "Between 5 and 10GB"))</f>
        <v>Between 5 and 10GB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tr" cm="1">
        <f t="array" ref="H3171">_xlfn.IFS(Table2[[#This Row],[Age]]&lt;30,"Under",Table2[[#This Row],[Age]]&gt;=65,"Senior",30&lt;Table2[[#This Row],[Age]]&gt;64,"Others")</f>
        <v>Others</v>
      </c>
      <c r="I3171" t="s">
        <v>21</v>
      </c>
      <c r="J3171" t="s">
        <v>21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s="9" t="str">
        <f>IF(Table2[[#This Row],[Avg Monthly GB Download]]&lt;5,"Less then 5GB",IF(Table2[[#This Row],[Avg Monthly GB Download]]&gt;=10,"10 or More GB", "Between 5 and 10GB"))</f>
        <v>Less then 5GB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tr" cm="1">
        <f t="array" ref="H3172">_xlfn.IFS(Table2[[#This Row],[Age]]&lt;30,"Under",Table2[[#This Row],[Age]]&gt;=65,"Senior",30&lt;Table2[[#This Row],[Age]]&gt;64,"Others")</f>
        <v>Others</v>
      </c>
      <c r="I3172" t="s">
        <v>21</v>
      </c>
      <c r="J3172" t="s">
        <v>21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s="9" t="str">
        <f>IF(Table2[[#This Row],[Avg Monthly GB Download]]&lt;5,"Less then 5GB",IF(Table2[[#This Row],[Avg Monthly GB Download]]&gt;=10,"10 or More GB", "Between 5 and 10GB"))</f>
        <v>Between 5 and 10GB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tr" cm="1">
        <f t="array" ref="H3173">_xlfn.IFS(Table2[[#This Row],[Age]]&lt;30,"Under",Table2[[#This Row],[Age]]&gt;=65,"Senior",30&lt;Table2[[#This Row],[Age]]&gt;64,"Others")</f>
        <v>Senior</v>
      </c>
      <c r="I3173" t="s">
        <v>21</v>
      </c>
      <c r="J3173" t="s">
        <v>25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s="9" t="str">
        <f>IF(Table2[[#This Row],[Avg Monthly GB Download]]&lt;5,"Less then 5GB",IF(Table2[[#This Row],[Avg Monthly GB Download]]&gt;=10,"10 or More GB", "Between 5 and 10GB"))</f>
        <v>10 or More GB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tr" cm="1">
        <f t="array" ref="H3174">_xlfn.IFS(Table2[[#This Row],[Age]]&lt;30,"Under",Table2[[#This Row],[Age]]&gt;=65,"Senior",30&lt;Table2[[#This Row],[Age]]&gt;64,"Others")</f>
        <v>Others</v>
      </c>
      <c r="I3174" t="s">
        <v>21</v>
      </c>
      <c r="J3174" t="s">
        <v>21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s="9" t="str">
        <f>IF(Table2[[#This Row],[Avg Monthly GB Download]]&lt;5,"Less then 5GB",IF(Table2[[#This Row],[Avg Monthly GB Download]]&gt;=10,"10 or More GB", "Between 5 and 10GB"))</f>
        <v>10 or More GB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tr" cm="1">
        <f t="array" ref="H3175">_xlfn.IFS(Table2[[#This Row],[Age]]&lt;30,"Under",Table2[[#This Row],[Age]]&gt;=65,"Senior",30&lt;Table2[[#This Row],[Age]]&gt;64,"Others")</f>
        <v>Others</v>
      </c>
      <c r="I3175" t="s">
        <v>21</v>
      </c>
      <c r="J3175" t="s">
        <v>21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s="9" t="str">
        <f>IF(Table2[[#This Row],[Avg Monthly GB Download]]&lt;5,"Less then 5GB",IF(Table2[[#This Row],[Avg Monthly GB Download]]&gt;=10,"10 or More GB", "Between 5 and 10GB"))</f>
        <v>Between 5 and 10GB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tr" cm="1">
        <f t="array" ref="H3176">_xlfn.IFS(Table2[[#This Row],[Age]]&lt;30,"Under",Table2[[#This Row],[Age]]&gt;=65,"Senior",30&lt;Table2[[#This Row],[Age]]&gt;64,"Others")</f>
        <v>Others</v>
      </c>
      <c r="I3176" t="s">
        <v>21</v>
      </c>
      <c r="J3176" t="s">
        <v>21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s="9" t="str">
        <f>IF(Table2[[#This Row],[Avg Monthly GB Download]]&lt;5,"Less then 5GB",IF(Table2[[#This Row],[Avg Monthly GB Download]]&gt;=10,"10 or More GB", "Between 5 and 10GB"))</f>
        <v>Between 5 and 10GB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tr" cm="1">
        <f t="array" ref="H3177">_xlfn.IFS(Table2[[#This Row],[Age]]&lt;30,"Under",Table2[[#This Row],[Age]]&gt;=65,"Senior",30&lt;Table2[[#This Row],[Age]]&gt;64,"Others")</f>
        <v>Senior</v>
      </c>
      <c r="I3177" t="s">
        <v>21</v>
      </c>
      <c r="J3177" t="s">
        <v>25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s="9" t="str">
        <f>IF(Table2[[#This Row],[Avg Monthly GB Download]]&lt;5,"Less then 5GB",IF(Table2[[#This Row],[Avg Monthly GB Download]]&gt;=10,"10 or More GB", "Between 5 and 10GB"))</f>
        <v>Less then 5GB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tr" cm="1">
        <f t="array" ref="H3178">_xlfn.IFS(Table2[[#This Row],[Age]]&lt;30,"Under",Table2[[#This Row],[Age]]&gt;=65,"Senior",30&lt;Table2[[#This Row],[Age]]&gt;64,"Others")</f>
        <v>Senior</v>
      </c>
      <c r="I3178" t="s">
        <v>21</v>
      </c>
      <c r="J3178" t="s">
        <v>25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s="9" t="str">
        <f>IF(Table2[[#This Row],[Avg Monthly GB Download]]&lt;5,"Less then 5GB",IF(Table2[[#This Row],[Avg Monthly GB Download]]&gt;=10,"10 or More GB", "Between 5 and 10GB"))</f>
        <v>Between 5 and 10GB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tr" cm="1">
        <f t="array" ref="H3179">_xlfn.IFS(Table2[[#This Row],[Age]]&lt;30,"Under",Table2[[#This Row],[Age]]&gt;=65,"Senior",30&lt;Table2[[#This Row],[Age]]&gt;64,"Others")</f>
        <v>Others</v>
      </c>
      <c r="I3179" t="s">
        <v>21</v>
      </c>
      <c r="J3179" t="s">
        <v>21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s="9" t="str">
        <f>IF(Table2[[#This Row],[Avg Monthly GB Download]]&lt;5,"Less then 5GB",IF(Table2[[#This Row],[Avg Monthly GB Download]]&gt;=10,"10 or More GB", "Between 5 and 10GB"))</f>
        <v>Less then 5GB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tr" cm="1">
        <f t="array" ref="H3180">_xlfn.IFS(Table2[[#This Row],[Age]]&lt;30,"Under",Table2[[#This Row],[Age]]&gt;=65,"Senior",30&lt;Table2[[#This Row],[Age]]&gt;64,"Others")</f>
        <v>Others</v>
      </c>
      <c r="I3180" t="s">
        <v>21</v>
      </c>
      <c r="J3180" t="s">
        <v>21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s="9" t="str">
        <f>IF(Table2[[#This Row],[Avg Monthly GB Download]]&lt;5,"Less then 5GB",IF(Table2[[#This Row],[Avg Monthly GB Download]]&gt;=10,"10 or More GB", "Between 5 and 10GB"))</f>
        <v>10 or More GB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tr" cm="1">
        <f t="array" ref="H3181">_xlfn.IFS(Table2[[#This Row],[Age]]&lt;30,"Under",Table2[[#This Row],[Age]]&gt;=65,"Senior",30&lt;Table2[[#This Row],[Age]]&gt;64,"Others")</f>
        <v>Senior</v>
      </c>
      <c r="I3181" t="s">
        <v>21</v>
      </c>
      <c r="J3181" t="s">
        <v>21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s="9" t="str">
        <f>IF(Table2[[#This Row],[Avg Monthly GB Download]]&lt;5,"Less then 5GB",IF(Table2[[#This Row],[Avg Monthly GB Download]]&gt;=10,"10 or More GB", "Between 5 and 10GB"))</f>
        <v>Less then 5GB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tr" cm="1">
        <f t="array" ref="H3182">_xlfn.IFS(Table2[[#This Row],[Age]]&lt;30,"Under",Table2[[#This Row],[Age]]&gt;=65,"Senior",30&lt;Table2[[#This Row],[Age]]&gt;64,"Others")</f>
        <v>Others</v>
      </c>
      <c r="I3182" t="s">
        <v>21</v>
      </c>
      <c r="J3182" t="s">
        <v>21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s="9" t="str">
        <f>IF(Table2[[#This Row],[Avg Monthly GB Download]]&lt;5,"Less then 5GB",IF(Table2[[#This Row],[Avg Monthly GB Download]]&gt;=10,"10 or More GB", "Between 5 and 10GB"))</f>
        <v>Between 5 and 10GB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tr" cm="1">
        <f t="array" ref="H3183">_xlfn.IFS(Table2[[#This Row],[Age]]&lt;30,"Under",Table2[[#This Row],[Age]]&gt;=65,"Senior",30&lt;Table2[[#This Row],[Age]]&gt;64,"Others")</f>
        <v>Under</v>
      </c>
      <c r="I3183" t="s">
        <v>25</v>
      </c>
      <c r="J3183" t="s">
        <v>21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s="9" t="str">
        <f>IF(Table2[[#This Row],[Avg Monthly GB Download]]&lt;5,"Less then 5GB",IF(Table2[[#This Row],[Avg Monthly GB Download]]&gt;=10,"10 or More GB", "Between 5 and 10GB"))</f>
        <v>10 or More GB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tr" cm="1">
        <f t="array" ref="H3184">_xlfn.IFS(Table2[[#This Row],[Age]]&lt;30,"Under",Table2[[#This Row],[Age]]&gt;=65,"Senior",30&lt;Table2[[#This Row],[Age]]&gt;64,"Others")</f>
        <v>Others</v>
      </c>
      <c r="I3184" t="s">
        <v>21</v>
      </c>
      <c r="J3184" t="s">
        <v>21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s="9" t="str">
        <f>IF(Table2[[#This Row],[Avg Monthly GB Download]]&lt;5,"Less then 5GB",IF(Table2[[#This Row],[Avg Monthly GB Download]]&gt;=10,"10 or More GB", "Between 5 and 10GB"))</f>
        <v>Less then 5GB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tr" cm="1">
        <f t="array" ref="H3185">_xlfn.IFS(Table2[[#This Row],[Age]]&lt;30,"Under",Table2[[#This Row],[Age]]&gt;=65,"Senior",30&lt;Table2[[#This Row],[Age]]&gt;64,"Others")</f>
        <v>Senior</v>
      </c>
      <c r="I3185" t="s">
        <v>21</v>
      </c>
      <c r="J3185" t="s">
        <v>25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s="9" t="str">
        <f>IF(Table2[[#This Row],[Avg Monthly GB Download]]&lt;5,"Less then 5GB",IF(Table2[[#This Row],[Avg Monthly GB Download]]&gt;=10,"10 or More GB", "Between 5 and 10GB"))</f>
        <v>Less then 5GB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tr" cm="1">
        <f t="array" ref="H3186">_xlfn.IFS(Table2[[#This Row],[Age]]&lt;30,"Under",Table2[[#This Row],[Age]]&gt;=65,"Senior",30&lt;Table2[[#This Row],[Age]]&gt;64,"Others")</f>
        <v>Senior</v>
      </c>
      <c r="I3186" t="s">
        <v>21</v>
      </c>
      <c r="J3186" t="s">
        <v>25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s="9" t="str">
        <f>IF(Table2[[#This Row],[Avg Monthly GB Download]]&lt;5,"Less then 5GB",IF(Table2[[#This Row],[Avg Monthly GB Download]]&gt;=10,"10 or More GB", "Between 5 and 10GB"))</f>
        <v>Between 5 and 10GB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tr" cm="1">
        <f t="array" ref="H3187">_xlfn.IFS(Table2[[#This Row],[Age]]&lt;30,"Under",Table2[[#This Row],[Age]]&gt;=65,"Senior",30&lt;Table2[[#This Row],[Age]]&gt;64,"Others")</f>
        <v>Senior</v>
      </c>
      <c r="I3187" t="s">
        <v>21</v>
      </c>
      <c r="J3187" t="s">
        <v>25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s="9" t="str">
        <f>IF(Table2[[#This Row],[Avg Monthly GB Download]]&lt;5,"Less then 5GB",IF(Table2[[#This Row],[Avg Monthly GB Download]]&gt;=10,"10 or More GB", "Between 5 and 10GB"))</f>
        <v>Less then 5GB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tr" cm="1">
        <f t="array" ref="H3188">_xlfn.IFS(Table2[[#This Row],[Age]]&lt;30,"Under",Table2[[#This Row],[Age]]&gt;=65,"Senior",30&lt;Table2[[#This Row],[Age]]&gt;64,"Others")</f>
        <v>Senior</v>
      </c>
      <c r="I3188" t="s">
        <v>21</v>
      </c>
      <c r="J3188" t="s">
        <v>25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s="9" t="str">
        <f>IF(Table2[[#This Row],[Avg Monthly GB Download]]&lt;5,"Less then 5GB",IF(Table2[[#This Row],[Avg Monthly GB Download]]&gt;=10,"10 or More GB", "Between 5 and 10GB"))</f>
        <v>Between 5 and 10GB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tr" cm="1">
        <f t="array" ref="H3189">_xlfn.IFS(Table2[[#This Row],[Age]]&lt;30,"Under",Table2[[#This Row],[Age]]&gt;=65,"Senior",30&lt;Table2[[#This Row],[Age]]&gt;64,"Others")</f>
        <v>Others</v>
      </c>
      <c r="I3189" t="s">
        <v>21</v>
      </c>
      <c r="J3189" t="s">
        <v>21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s="9" t="str">
        <f>IF(Table2[[#This Row],[Avg Monthly GB Download]]&lt;5,"Less then 5GB",IF(Table2[[#This Row],[Avg Monthly GB Download]]&gt;=10,"10 or More GB", "Between 5 and 10GB"))</f>
        <v>Between 5 and 10GB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tr" cm="1">
        <f t="array" ref="H3190">_xlfn.IFS(Table2[[#This Row],[Age]]&lt;30,"Under",Table2[[#This Row],[Age]]&gt;=65,"Senior",30&lt;Table2[[#This Row],[Age]]&gt;64,"Others")</f>
        <v>Others</v>
      </c>
      <c r="I3190" t="s">
        <v>21</v>
      </c>
      <c r="J3190" t="s">
        <v>21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s="9" t="str">
        <f>IF(Table2[[#This Row],[Avg Monthly GB Download]]&lt;5,"Less then 5GB",IF(Table2[[#This Row],[Avg Monthly GB Download]]&gt;=10,"10 or More GB", "Between 5 and 10GB"))</f>
        <v>Between 5 and 10GB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tr" cm="1">
        <f t="array" ref="H3191">_xlfn.IFS(Table2[[#This Row],[Age]]&lt;30,"Under",Table2[[#This Row],[Age]]&gt;=65,"Senior",30&lt;Table2[[#This Row],[Age]]&gt;64,"Others")</f>
        <v>Under</v>
      </c>
      <c r="I3191" t="s">
        <v>25</v>
      </c>
      <c r="J3191" t="s">
        <v>21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s="9" t="str">
        <f>IF(Table2[[#This Row],[Avg Monthly GB Download]]&lt;5,"Less then 5GB",IF(Table2[[#This Row],[Avg Monthly GB Download]]&gt;=10,"10 or More GB", "Between 5 and 10GB"))</f>
        <v>10 or More GB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tr" cm="1">
        <f t="array" ref="H3192">_xlfn.IFS(Table2[[#This Row],[Age]]&lt;30,"Under",Table2[[#This Row],[Age]]&gt;=65,"Senior",30&lt;Table2[[#This Row],[Age]]&gt;64,"Others")</f>
        <v>Others</v>
      </c>
      <c r="I3192" t="s">
        <v>21</v>
      </c>
      <c r="J3192" t="s">
        <v>21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s="9" t="str">
        <f>IF(Table2[[#This Row],[Avg Monthly GB Download]]&lt;5,"Less then 5GB",IF(Table2[[#This Row],[Avg Monthly GB Download]]&gt;=10,"10 or More GB", "Between 5 and 10GB"))</f>
        <v>Less then 5GB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tr" cm="1">
        <f t="array" ref="H3193">_xlfn.IFS(Table2[[#This Row],[Age]]&lt;30,"Under",Table2[[#This Row],[Age]]&gt;=65,"Senior",30&lt;Table2[[#This Row],[Age]]&gt;64,"Others")</f>
        <v>Others</v>
      </c>
      <c r="I3193" t="s">
        <v>21</v>
      </c>
      <c r="J3193" t="s">
        <v>21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s="9" t="str">
        <f>IF(Table2[[#This Row],[Avg Monthly GB Download]]&lt;5,"Less then 5GB",IF(Table2[[#This Row],[Avg Monthly GB Download]]&gt;=10,"10 or More GB", "Between 5 and 10GB"))</f>
        <v>Between 5 and 10GB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tr" cm="1">
        <f t="array" ref="H3194">_xlfn.IFS(Table2[[#This Row],[Age]]&lt;30,"Under",Table2[[#This Row],[Age]]&gt;=65,"Senior",30&lt;Table2[[#This Row],[Age]]&gt;64,"Others")</f>
        <v>Others</v>
      </c>
      <c r="I3194" t="s">
        <v>21</v>
      </c>
      <c r="J3194" t="s">
        <v>21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s="9" t="str">
        <f>IF(Table2[[#This Row],[Avg Monthly GB Download]]&lt;5,"Less then 5GB",IF(Table2[[#This Row],[Avg Monthly GB Download]]&gt;=10,"10 or More GB", "Between 5 and 10GB"))</f>
        <v>Less then 5GB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tr" cm="1">
        <f t="array" ref="H3195">_xlfn.IFS(Table2[[#This Row],[Age]]&lt;30,"Under",Table2[[#This Row],[Age]]&gt;=65,"Senior",30&lt;Table2[[#This Row],[Age]]&gt;64,"Others")</f>
        <v>Others</v>
      </c>
      <c r="I3195" t="s">
        <v>21</v>
      </c>
      <c r="J3195" t="s">
        <v>21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s="9" t="str">
        <f>IF(Table2[[#This Row],[Avg Monthly GB Download]]&lt;5,"Less then 5GB",IF(Table2[[#This Row],[Avg Monthly GB Download]]&gt;=10,"10 or More GB", "Between 5 and 10GB"))</f>
        <v>10 or More GB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tr" cm="1">
        <f t="array" ref="H3196">_xlfn.IFS(Table2[[#This Row],[Age]]&lt;30,"Under",Table2[[#This Row],[Age]]&gt;=65,"Senior",30&lt;Table2[[#This Row],[Age]]&gt;64,"Others")</f>
        <v>Others</v>
      </c>
      <c r="I3196" t="s">
        <v>21</v>
      </c>
      <c r="J3196" t="s">
        <v>21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s="9" t="str">
        <f>IF(Table2[[#This Row],[Avg Monthly GB Download]]&lt;5,"Less then 5GB",IF(Table2[[#This Row],[Avg Monthly GB Download]]&gt;=10,"10 or More GB", "Between 5 and 10GB"))</f>
        <v>Less then 5GB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tr" cm="1">
        <f t="array" ref="H3197">_xlfn.IFS(Table2[[#This Row],[Age]]&lt;30,"Under",Table2[[#This Row],[Age]]&gt;=65,"Senior",30&lt;Table2[[#This Row],[Age]]&gt;64,"Others")</f>
        <v>Senior</v>
      </c>
      <c r="I3197" t="s">
        <v>21</v>
      </c>
      <c r="J3197" t="s">
        <v>25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s="9" t="str">
        <f>IF(Table2[[#This Row],[Avg Monthly GB Download]]&lt;5,"Less then 5GB",IF(Table2[[#This Row],[Avg Monthly GB Download]]&gt;=10,"10 or More GB", "Between 5 and 10GB"))</f>
        <v>Less then 5GB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tr" cm="1">
        <f t="array" ref="H3198">_xlfn.IFS(Table2[[#This Row],[Age]]&lt;30,"Under",Table2[[#This Row],[Age]]&gt;=65,"Senior",30&lt;Table2[[#This Row],[Age]]&gt;64,"Others")</f>
        <v>Senior</v>
      </c>
      <c r="I3198" t="s">
        <v>21</v>
      </c>
      <c r="J3198" t="s">
        <v>25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s="9" t="str">
        <f>IF(Table2[[#This Row],[Avg Monthly GB Download]]&lt;5,"Less then 5GB",IF(Table2[[#This Row],[Avg Monthly GB Download]]&gt;=10,"10 or More GB", "Between 5 and 10GB"))</f>
        <v>Less then 5GB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tr" cm="1">
        <f t="array" ref="H3199">_xlfn.IFS(Table2[[#This Row],[Age]]&lt;30,"Under",Table2[[#This Row],[Age]]&gt;=65,"Senior",30&lt;Table2[[#This Row],[Age]]&gt;64,"Others")</f>
        <v>Senior</v>
      </c>
      <c r="I3199" t="s">
        <v>21</v>
      </c>
      <c r="J3199" t="s">
        <v>25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s="9" t="str">
        <f>IF(Table2[[#This Row],[Avg Monthly GB Download]]&lt;5,"Less then 5GB",IF(Table2[[#This Row],[Avg Monthly GB Download]]&gt;=10,"10 or More GB", "Between 5 and 10GB"))</f>
        <v>10 or More GB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tr" cm="1">
        <f t="array" ref="H3200">_xlfn.IFS(Table2[[#This Row],[Age]]&lt;30,"Under",Table2[[#This Row],[Age]]&gt;=65,"Senior",30&lt;Table2[[#This Row],[Age]]&gt;64,"Others")</f>
        <v>Others</v>
      </c>
      <c r="I3200" t="s">
        <v>21</v>
      </c>
      <c r="J3200" t="s">
        <v>21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s="9" t="str">
        <f>IF(Table2[[#This Row],[Avg Monthly GB Download]]&lt;5,"Less then 5GB",IF(Table2[[#This Row],[Avg Monthly GB Download]]&gt;=10,"10 or More GB", "Between 5 and 10GB"))</f>
        <v>10 or More GB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tr" cm="1">
        <f t="array" ref="H3201">_xlfn.IFS(Table2[[#This Row],[Age]]&lt;30,"Under",Table2[[#This Row],[Age]]&gt;=65,"Senior",30&lt;Table2[[#This Row],[Age]]&gt;64,"Others")</f>
        <v>Under</v>
      </c>
      <c r="I3201" t="s">
        <v>25</v>
      </c>
      <c r="J3201" t="s">
        <v>21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s="9" t="str">
        <f>IF(Table2[[#This Row],[Avg Monthly GB Download]]&lt;5,"Less then 5GB",IF(Table2[[#This Row],[Avg Monthly GB Download]]&gt;=10,"10 or More GB", "Between 5 and 10GB"))</f>
        <v>10 or More GB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tr" cm="1">
        <f t="array" ref="H3202">_xlfn.IFS(Table2[[#This Row],[Age]]&lt;30,"Under",Table2[[#This Row],[Age]]&gt;=65,"Senior",30&lt;Table2[[#This Row],[Age]]&gt;64,"Others")</f>
        <v>Others</v>
      </c>
      <c r="I3202" t="s">
        <v>21</v>
      </c>
      <c r="J3202" t="s">
        <v>21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s="9" t="str">
        <f>IF(Table2[[#This Row],[Avg Monthly GB Download]]&lt;5,"Less then 5GB",IF(Table2[[#This Row],[Avg Monthly GB Download]]&gt;=10,"10 or More GB", "Between 5 and 10GB"))</f>
        <v>Less then 5GB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tr" cm="1">
        <f t="array" ref="H3203">_xlfn.IFS(Table2[[#This Row],[Age]]&lt;30,"Under",Table2[[#This Row],[Age]]&gt;=65,"Senior",30&lt;Table2[[#This Row],[Age]]&gt;64,"Others")</f>
        <v>Others</v>
      </c>
      <c r="I3203" t="s">
        <v>21</v>
      </c>
      <c r="J3203" t="s">
        <v>21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s="9" t="str">
        <f>IF(Table2[[#This Row],[Avg Monthly GB Download]]&lt;5,"Less then 5GB",IF(Table2[[#This Row],[Avg Monthly GB Download]]&gt;=10,"10 or More GB", "Between 5 and 10GB"))</f>
        <v>Between 5 and 10GB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tr" cm="1">
        <f t="array" ref="H3204">_xlfn.IFS(Table2[[#This Row],[Age]]&lt;30,"Under",Table2[[#This Row],[Age]]&gt;=65,"Senior",30&lt;Table2[[#This Row],[Age]]&gt;64,"Others")</f>
        <v>Senior</v>
      </c>
      <c r="I3204" t="s">
        <v>21</v>
      </c>
      <c r="J3204" t="s">
        <v>25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s="9" t="str">
        <f>IF(Table2[[#This Row],[Avg Monthly GB Download]]&lt;5,"Less then 5GB",IF(Table2[[#This Row],[Avg Monthly GB Download]]&gt;=10,"10 or More GB", "Between 5 and 10GB"))</f>
        <v>10 or More GB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tr" cm="1">
        <f t="array" ref="H3205">_xlfn.IFS(Table2[[#This Row],[Age]]&lt;30,"Under",Table2[[#This Row],[Age]]&gt;=65,"Senior",30&lt;Table2[[#This Row],[Age]]&gt;64,"Others")</f>
        <v>Others</v>
      </c>
      <c r="I3205" t="s">
        <v>21</v>
      </c>
      <c r="J3205" t="s">
        <v>21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s="9" t="str">
        <f>IF(Table2[[#This Row],[Avg Monthly GB Download]]&lt;5,"Less then 5GB",IF(Table2[[#This Row],[Avg Monthly GB Download]]&gt;=10,"10 or More GB", "Between 5 and 10GB"))</f>
        <v>Less then 5GB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tr" cm="1">
        <f t="array" ref="H3206">_xlfn.IFS(Table2[[#This Row],[Age]]&lt;30,"Under",Table2[[#This Row],[Age]]&gt;=65,"Senior",30&lt;Table2[[#This Row],[Age]]&gt;64,"Others")</f>
        <v>Others</v>
      </c>
      <c r="I3206" t="s">
        <v>21</v>
      </c>
      <c r="J3206" t="s">
        <v>21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s="9" t="str">
        <f>IF(Table2[[#This Row],[Avg Monthly GB Download]]&lt;5,"Less then 5GB",IF(Table2[[#This Row],[Avg Monthly GB Download]]&gt;=10,"10 or More GB", "Between 5 and 10GB"))</f>
        <v>10 or More GB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tr" cm="1">
        <f t="array" ref="H3207">_xlfn.IFS(Table2[[#This Row],[Age]]&lt;30,"Under",Table2[[#This Row],[Age]]&gt;=65,"Senior",30&lt;Table2[[#This Row],[Age]]&gt;64,"Others")</f>
        <v>Others</v>
      </c>
      <c r="I3207" t="s">
        <v>21</v>
      </c>
      <c r="J3207" t="s">
        <v>21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s="9" t="str">
        <f>IF(Table2[[#This Row],[Avg Monthly GB Download]]&lt;5,"Less then 5GB",IF(Table2[[#This Row],[Avg Monthly GB Download]]&gt;=10,"10 or More GB", "Between 5 and 10GB"))</f>
        <v>Less then 5GB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tr" cm="1">
        <f t="array" ref="H3208">_xlfn.IFS(Table2[[#This Row],[Age]]&lt;30,"Under",Table2[[#This Row],[Age]]&gt;=65,"Senior",30&lt;Table2[[#This Row],[Age]]&gt;64,"Others")</f>
        <v>Others</v>
      </c>
      <c r="I3208" t="s">
        <v>21</v>
      </c>
      <c r="J3208" t="s">
        <v>21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s="9" t="str">
        <f>IF(Table2[[#This Row],[Avg Monthly GB Download]]&lt;5,"Less then 5GB",IF(Table2[[#This Row],[Avg Monthly GB Download]]&gt;=10,"10 or More GB", "Between 5 and 10GB"))</f>
        <v>Less then 5GB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tr" cm="1">
        <f t="array" ref="H3209">_xlfn.IFS(Table2[[#This Row],[Age]]&lt;30,"Under",Table2[[#This Row],[Age]]&gt;=65,"Senior",30&lt;Table2[[#This Row],[Age]]&gt;64,"Others")</f>
        <v>Others</v>
      </c>
      <c r="I3209" t="s">
        <v>21</v>
      </c>
      <c r="J3209" t="s">
        <v>21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s="9" t="str">
        <f>IF(Table2[[#This Row],[Avg Monthly GB Download]]&lt;5,"Less then 5GB",IF(Table2[[#This Row],[Avg Monthly GB Download]]&gt;=10,"10 or More GB", "Between 5 and 10GB"))</f>
        <v>Less then 5GB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tr" cm="1">
        <f t="array" ref="H3210">_xlfn.IFS(Table2[[#This Row],[Age]]&lt;30,"Under",Table2[[#This Row],[Age]]&gt;=65,"Senior",30&lt;Table2[[#This Row],[Age]]&gt;64,"Others")</f>
        <v>Under</v>
      </c>
      <c r="I3210" t="s">
        <v>25</v>
      </c>
      <c r="J3210" t="s">
        <v>21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s="9" t="str">
        <f>IF(Table2[[#This Row],[Avg Monthly GB Download]]&lt;5,"Less then 5GB",IF(Table2[[#This Row],[Avg Monthly GB Download]]&gt;=10,"10 or More GB", "Between 5 and 10GB"))</f>
        <v>10 or More GB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tr" cm="1">
        <f t="array" ref="H3211">_xlfn.IFS(Table2[[#This Row],[Age]]&lt;30,"Under",Table2[[#This Row],[Age]]&gt;=65,"Senior",30&lt;Table2[[#This Row],[Age]]&gt;64,"Others")</f>
        <v>Others</v>
      </c>
      <c r="I3211" t="s">
        <v>21</v>
      </c>
      <c r="J3211" t="s">
        <v>21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s="9" t="str">
        <f>IF(Table2[[#This Row],[Avg Monthly GB Download]]&lt;5,"Less then 5GB",IF(Table2[[#This Row],[Avg Monthly GB Download]]&gt;=10,"10 or More GB", "Between 5 and 10GB"))</f>
        <v>Less then 5GB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tr" cm="1">
        <f t="array" ref="H3212">_xlfn.IFS(Table2[[#This Row],[Age]]&lt;30,"Under",Table2[[#This Row],[Age]]&gt;=65,"Senior",30&lt;Table2[[#This Row],[Age]]&gt;64,"Others")</f>
        <v>Others</v>
      </c>
      <c r="I3212" t="s">
        <v>21</v>
      </c>
      <c r="J3212" t="s">
        <v>21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s="9" t="str">
        <f>IF(Table2[[#This Row],[Avg Monthly GB Download]]&lt;5,"Less then 5GB",IF(Table2[[#This Row],[Avg Monthly GB Download]]&gt;=10,"10 or More GB", "Between 5 and 10GB"))</f>
        <v>Less then 5GB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tr" cm="1">
        <f t="array" ref="H3213">_xlfn.IFS(Table2[[#This Row],[Age]]&lt;30,"Under",Table2[[#This Row],[Age]]&gt;=65,"Senior",30&lt;Table2[[#This Row],[Age]]&gt;64,"Others")</f>
        <v>Senior</v>
      </c>
      <c r="I3213" t="s">
        <v>21</v>
      </c>
      <c r="J3213" t="s">
        <v>25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s="9" t="str">
        <f>IF(Table2[[#This Row],[Avg Monthly GB Download]]&lt;5,"Less then 5GB",IF(Table2[[#This Row],[Avg Monthly GB Download]]&gt;=10,"10 or More GB", "Between 5 and 10GB"))</f>
        <v>Between 5 and 10GB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tr" cm="1">
        <f t="array" ref="H3214">_xlfn.IFS(Table2[[#This Row],[Age]]&lt;30,"Under",Table2[[#This Row],[Age]]&gt;=65,"Senior",30&lt;Table2[[#This Row],[Age]]&gt;64,"Others")</f>
        <v>Others</v>
      </c>
      <c r="I3214" t="s">
        <v>21</v>
      </c>
      <c r="J3214" t="s">
        <v>21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s="9" t="str">
        <f>IF(Table2[[#This Row],[Avg Monthly GB Download]]&lt;5,"Less then 5GB",IF(Table2[[#This Row],[Avg Monthly GB Download]]&gt;=10,"10 or More GB", "Between 5 and 10GB"))</f>
        <v>Less then 5GB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tr" cm="1">
        <f t="array" ref="H3215">_xlfn.IFS(Table2[[#This Row],[Age]]&lt;30,"Under",Table2[[#This Row],[Age]]&gt;=65,"Senior",30&lt;Table2[[#This Row],[Age]]&gt;64,"Others")</f>
        <v>Under</v>
      </c>
      <c r="I3215" t="s">
        <v>25</v>
      </c>
      <c r="J3215" t="s">
        <v>21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s="9" t="str">
        <f>IF(Table2[[#This Row],[Avg Monthly GB Download]]&lt;5,"Less then 5GB",IF(Table2[[#This Row],[Avg Monthly GB Download]]&gt;=10,"10 or More GB", "Between 5 and 10GB"))</f>
        <v>10 or More GB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tr" cm="1">
        <f t="array" ref="H3216">_xlfn.IFS(Table2[[#This Row],[Age]]&lt;30,"Under",Table2[[#This Row],[Age]]&gt;=65,"Senior",30&lt;Table2[[#This Row],[Age]]&gt;64,"Others")</f>
        <v>Others</v>
      </c>
      <c r="I3216" t="s">
        <v>21</v>
      </c>
      <c r="J3216" t="s">
        <v>21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s="9" t="str">
        <f>IF(Table2[[#This Row],[Avg Monthly GB Download]]&lt;5,"Less then 5GB",IF(Table2[[#This Row],[Avg Monthly GB Download]]&gt;=10,"10 or More GB", "Between 5 and 10GB"))</f>
        <v>Less then 5GB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tr" cm="1">
        <f t="array" ref="H3217">_xlfn.IFS(Table2[[#This Row],[Age]]&lt;30,"Under",Table2[[#This Row],[Age]]&gt;=65,"Senior",30&lt;Table2[[#This Row],[Age]]&gt;64,"Others")</f>
        <v>Others</v>
      </c>
      <c r="I3217" t="s">
        <v>21</v>
      </c>
      <c r="J3217" t="s">
        <v>21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s="9" t="str">
        <f>IF(Table2[[#This Row],[Avg Monthly GB Download]]&lt;5,"Less then 5GB",IF(Table2[[#This Row],[Avg Monthly GB Download]]&gt;=10,"10 or More GB", "Between 5 and 10GB"))</f>
        <v>10 or More GB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tr" cm="1">
        <f t="array" ref="H3218">_xlfn.IFS(Table2[[#This Row],[Age]]&lt;30,"Under",Table2[[#This Row],[Age]]&gt;=65,"Senior",30&lt;Table2[[#This Row],[Age]]&gt;64,"Others")</f>
        <v>Others</v>
      </c>
      <c r="I3218" t="s">
        <v>21</v>
      </c>
      <c r="J3218" t="s">
        <v>21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s="9" t="str">
        <f>IF(Table2[[#This Row],[Avg Monthly GB Download]]&lt;5,"Less then 5GB",IF(Table2[[#This Row],[Avg Monthly GB Download]]&gt;=10,"10 or More GB", "Between 5 and 10GB"))</f>
        <v>10 or More GB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tr" cm="1">
        <f t="array" ref="H3219">_xlfn.IFS(Table2[[#This Row],[Age]]&lt;30,"Under",Table2[[#This Row],[Age]]&gt;=65,"Senior",30&lt;Table2[[#This Row],[Age]]&gt;64,"Others")</f>
        <v>Others</v>
      </c>
      <c r="I3219" t="s">
        <v>21</v>
      </c>
      <c r="J3219" t="s">
        <v>21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s="9" t="str">
        <f>IF(Table2[[#This Row],[Avg Monthly GB Download]]&lt;5,"Less then 5GB",IF(Table2[[#This Row],[Avg Monthly GB Download]]&gt;=10,"10 or More GB", "Between 5 and 10GB"))</f>
        <v>Between 5 and 10GB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tr" cm="1">
        <f t="array" ref="H3220">_xlfn.IFS(Table2[[#This Row],[Age]]&lt;30,"Under",Table2[[#This Row],[Age]]&gt;=65,"Senior",30&lt;Table2[[#This Row],[Age]]&gt;64,"Others")</f>
        <v>Others</v>
      </c>
      <c r="I3220" t="s">
        <v>21</v>
      </c>
      <c r="J3220" t="s">
        <v>21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s="9" t="str">
        <f>IF(Table2[[#This Row],[Avg Monthly GB Download]]&lt;5,"Less then 5GB",IF(Table2[[#This Row],[Avg Monthly GB Download]]&gt;=10,"10 or More GB", "Between 5 and 10GB"))</f>
        <v>Less then 5GB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tr" cm="1">
        <f t="array" ref="H3221">_xlfn.IFS(Table2[[#This Row],[Age]]&lt;30,"Under",Table2[[#This Row],[Age]]&gt;=65,"Senior",30&lt;Table2[[#This Row],[Age]]&gt;64,"Others")</f>
        <v>Others</v>
      </c>
      <c r="I3221" t="s">
        <v>21</v>
      </c>
      <c r="J3221" t="s">
        <v>21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s="9" t="str">
        <f>IF(Table2[[#This Row],[Avg Monthly GB Download]]&lt;5,"Less then 5GB",IF(Table2[[#This Row],[Avg Monthly GB Download]]&gt;=10,"10 or More GB", "Between 5 and 10GB"))</f>
        <v>Less then 5GB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tr" cm="1">
        <f t="array" ref="H3222">_xlfn.IFS(Table2[[#This Row],[Age]]&lt;30,"Under",Table2[[#This Row],[Age]]&gt;=65,"Senior",30&lt;Table2[[#This Row],[Age]]&gt;64,"Others")</f>
        <v>Senior</v>
      </c>
      <c r="I3222" t="s">
        <v>21</v>
      </c>
      <c r="J3222" t="s">
        <v>25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s="9" t="str">
        <f>IF(Table2[[#This Row],[Avg Monthly GB Download]]&lt;5,"Less then 5GB",IF(Table2[[#This Row],[Avg Monthly GB Download]]&gt;=10,"10 or More GB", "Between 5 and 10GB"))</f>
        <v>Between 5 and 10GB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tr" cm="1">
        <f t="array" ref="H3223">_xlfn.IFS(Table2[[#This Row],[Age]]&lt;30,"Under",Table2[[#This Row],[Age]]&gt;=65,"Senior",30&lt;Table2[[#This Row],[Age]]&gt;64,"Others")</f>
        <v>Senior</v>
      </c>
      <c r="I3223" t="s">
        <v>21</v>
      </c>
      <c r="J3223" t="s">
        <v>25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s="9" t="str">
        <f>IF(Table2[[#This Row],[Avg Monthly GB Download]]&lt;5,"Less then 5GB",IF(Table2[[#This Row],[Avg Monthly GB Download]]&gt;=10,"10 or More GB", "Between 5 and 10GB"))</f>
        <v>Less then 5GB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tr" cm="1">
        <f t="array" ref="H3224">_xlfn.IFS(Table2[[#This Row],[Age]]&lt;30,"Under",Table2[[#This Row],[Age]]&gt;=65,"Senior",30&lt;Table2[[#This Row],[Age]]&gt;64,"Others")</f>
        <v>Under</v>
      </c>
      <c r="I3224" t="s">
        <v>25</v>
      </c>
      <c r="J3224" t="s">
        <v>21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s="9" t="str">
        <f>IF(Table2[[#This Row],[Avg Monthly GB Download]]&lt;5,"Less then 5GB",IF(Table2[[#This Row],[Avg Monthly GB Download]]&gt;=10,"10 or More GB", "Between 5 and 10GB"))</f>
        <v>10 or More GB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tr" cm="1">
        <f t="array" ref="H3225">_xlfn.IFS(Table2[[#This Row],[Age]]&lt;30,"Under",Table2[[#This Row],[Age]]&gt;=65,"Senior",30&lt;Table2[[#This Row],[Age]]&gt;64,"Others")</f>
        <v>Others</v>
      </c>
      <c r="I3225" t="s">
        <v>21</v>
      </c>
      <c r="J3225" t="s">
        <v>21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s="9" t="str">
        <f>IF(Table2[[#This Row],[Avg Monthly GB Download]]&lt;5,"Less then 5GB",IF(Table2[[#This Row],[Avg Monthly GB Download]]&gt;=10,"10 or More GB", "Between 5 and 10GB"))</f>
        <v>Between 5 and 10GB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tr" cm="1">
        <f t="array" ref="H3226">_xlfn.IFS(Table2[[#This Row],[Age]]&lt;30,"Under",Table2[[#This Row],[Age]]&gt;=65,"Senior",30&lt;Table2[[#This Row],[Age]]&gt;64,"Others")</f>
        <v>Senior</v>
      </c>
      <c r="I3226" t="s">
        <v>21</v>
      </c>
      <c r="J3226" t="s">
        <v>25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s="9" t="str">
        <f>IF(Table2[[#This Row],[Avg Monthly GB Download]]&lt;5,"Less then 5GB",IF(Table2[[#This Row],[Avg Monthly GB Download]]&gt;=10,"10 or More GB", "Between 5 and 10GB"))</f>
        <v>10 or More GB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tr" cm="1">
        <f t="array" ref="H3227">_xlfn.IFS(Table2[[#This Row],[Age]]&lt;30,"Under",Table2[[#This Row],[Age]]&gt;=65,"Senior",30&lt;Table2[[#This Row],[Age]]&gt;64,"Others")</f>
        <v>Under</v>
      </c>
      <c r="I3227" t="s">
        <v>25</v>
      </c>
      <c r="J3227" t="s">
        <v>21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s="9" t="str">
        <f>IF(Table2[[#This Row],[Avg Monthly GB Download]]&lt;5,"Less then 5GB",IF(Table2[[#This Row],[Avg Monthly GB Download]]&gt;=10,"10 or More GB", "Between 5 and 10GB"))</f>
        <v>10 or More GB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tr" cm="1">
        <f t="array" ref="H3228">_xlfn.IFS(Table2[[#This Row],[Age]]&lt;30,"Under",Table2[[#This Row],[Age]]&gt;=65,"Senior",30&lt;Table2[[#This Row],[Age]]&gt;64,"Others")</f>
        <v>Others</v>
      </c>
      <c r="I3228" t="s">
        <v>21</v>
      </c>
      <c r="J3228" t="s">
        <v>21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s="9" t="str">
        <f>IF(Table2[[#This Row],[Avg Monthly GB Download]]&lt;5,"Less then 5GB",IF(Table2[[#This Row],[Avg Monthly GB Download]]&gt;=10,"10 or More GB", "Between 5 and 10GB"))</f>
        <v>Between 5 and 10GB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tr" cm="1">
        <f t="array" ref="H3229">_xlfn.IFS(Table2[[#This Row],[Age]]&lt;30,"Under",Table2[[#This Row],[Age]]&gt;=65,"Senior",30&lt;Table2[[#This Row],[Age]]&gt;64,"Others")</f>
        <v>Others</v>
      </c>
      <c r="I3229" t="s">
        <v>21</v>
      </c>
      <c r="J3229" t="s">
        <v>21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s="9" t="str">
        <f>IF(Table2[[#This Row],[Avg Monthly GB Download]]&lt;5,"Less then 5GB",IF(Table2[[#This Row],[Avg Monthly GB Download]]&gt;=10,"10 or More GB", "Between 5 and 10GB"))</f>
        <v>Between 5 and 10GB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tr" cm="1">
        <f t="array" ref="H3230">_xlfn.IFS(Table2[[#This Row],[Age]]&lt;30,"Under",Table2[[#This Row],[Age]]&gt;=65,"Senior",30&lt;Table2[[#This Row],[Age]]&gt;64,"Others")</f>
        <v>Others</v>
      </c>
      <c r="I3230" t="s">
        <v>21</v>
      </c>
      <c r="J3230" t="s">
        <v>21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s="9" t="str">
        <f>IF(Table2[[#This Row],[Avg Monthly GB Download]]&lt;5,"Less then 5GB",IF(Table2[[#This Row],[Avg Monthly GB Download]]&gt;=10,"10 or More GB", "Between 5 and 10GB"))</f>
        <v>Less then 5GB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tr" cm="1">
        <f t="array" ref="H3231">_xlfn.IFS(Table2[[#This Row],[Age]]&lt;30,"Under",Table2[[#This Row],[Age]]&gt;=65,"Senior",30&lt;Table2[[#This Row],[Age]]&gt;64,"Others")</f>
        <v>Senior</v>
      </c>
      <c r="I3231" t="s">
        <v>21</v>
      </c>
      <c r="J3231" t="s">
        <v>25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s="9" t="str">
        <f>IF(Table2[[#This Row],[Avg Monthly GB Download]]&lt;5,"Less then 5GB",IF(Table2[[#This Row],[Avg Monthly GB Download]]&gt;=10,"10 or More GB", "Between 5 and 10GB"))</f>
        <v>Between 5 and 10GB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tr" cm="1">
        <f t="array" ref="H3232">_xlfn.IFS(Table2[[#This Row],[Age]]&lt;30,"Under",Table2[[#This Row],[Age]]&gt;=65,"Senior",30&lt;Table2[[#This Row],[Age]]&gt;64,"Others")</f>
        <v>Senior</v>
      </c>
      <c r="I3232" t="s">
        <v>21</v>
      </c>
      <c r="J3232" t="s">
        <v>25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s="9" t="str">
        <f>IF(Table2[[#This Row],[Avg Monthly GB Download]]&lt;5,"Less then 5GB",IF(Table2[[#This Row],[Avg Monthly GB Download]]&gt;=10,"10 or More GB", "Between 5 and 10GB"))</f>
        <v>Less then 5GB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tr" cm="1">
        <f t="array" ref="H3233">_xlfn.IFS(Table2[[#This Row],[Age]]&lt;30,"Under",Table2[[#This Row],[Age]]&gt;=65,"Senior",30&lt;Table2[[#This Row],[Age]]&gt;64,"Others")</f>
        <v>Under</v>
      </c>
      <c r="I3233" t="s">
        <v>25</v>
      </c>
      <c r="J3233" t="s">
        <v>21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s="9" t="str">
        <f>IF(Table2[[#This Row],[Avg Monthly GB Download]]&lt;5,"Less then 5GB",IF(Table2[[#This Row],[Avg Monthly GB Download]]&gt;=10,"10 or More GB", "Between 5 and 10GB"))</f>
        <v>Between 5 and 10GB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tr" cm="1">
        <f t="array" ref="H3234">_xlfn.IFS(Table2[[#This Row],[Age]]&lt;30,"Under",Table2[[#This Row],[Age]]&gt;=65,"Senior",30&lt;Table2[[#This Row],[Age]]&gt;64,"Others")</f>
        <v>Under</v>
      </c>
      <c r="I3234" t="s">
        <v>25</v>
      </c>
      <c r="J3234" t="s">
        <v>21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s="9" t="str">
        <f>IF(Table2[[#This Row],[Avg Monthly GB Download]]&lt;5,"Less then 5GB",IF(Table2[[#This Row],[Avg Monthly GB Download]]&gt;=10,"10 or More GB", "Between 5 and 10GB"))</f>
        <v>10 or More GB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tr" cm="1">
        <f t="array" ref="H3235">_xlfn.IFS(Table2[[#This Row],[Age]]&lt;30,"Under",Table2[[#This Row],[Age]]&gt;=65,"Senior",30&lt;Table2[[#This Row],[Age]]&gt;64,"Others")</f>
        <v>Under</v>
      </c>
      <c r="I3235" t="s">
        <v>25</v>
      </c>
      <c r="J3235" t="s">
        <v>21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s="9" t="str">
        <f>IF(Table2[[#This Row],[Avg Monthly GB Download]]&lt;5,"Less then 5GB",IF(Table2[[#This Row],[Avg Monthly GB Download]]&gt;=10,"10 or More GB", "Between 5 and 10GB"))</f>
        <v>10 or More GB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tr" cm="1">
        <f t="array" ref="H3236">_xlfn.IFS(Table2[[#This Row],[Age]]&lt;30,"Under",Table2[[#This Row],[Age]]&gt;=65,"Senior",30&lt;Table2[[#This Row],[Age]]&gt;64,"Others")</f>
        <v>Under</v>
      </c>
      <c r="I3236" t="s">
        <v>25</v>
      </c>
      <c r="J3236" t="s">
        <v>21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s="9" t="str">
        <f>IF(Table2[[#This Row],[Avg Monthly GB Download]]&lt;5,"Less then 5GB",IF(Table2[[#This Row],[Avg Monthly GB Download]]&gt;=10,"10 or More GB", "Between 5 and 10GB"))</f>
        <v>10 or More GB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tr" cm="1">
        <f t="array" ref="H3237">_xlfn.IFS(Table2[[#This Row],[Age]]&lt;30,"Under",Table2[[#This Row],[Age]]&gt;=65,"Senior",30&lt;Table2[[#This Row],[Age]]&gt;64,"Others")</f>
        <v>Others</v>
      </c>
      <c r="I3237" t="s">
        <v>21</v>
      </c>
      <c r="J3237" t="s">
        <v>21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s="9" t="str">
        <f>IF(Table2[[#This Row],[Avg Monthly GB Download]]&lt;5,"Less then 5GB",IF(Table2[[#This Row],[Avg Monthly GB Download]]&gt;=10,"10 or More GB", "Between 5 and 10GB"))</f>
        <v>Between 5 and 10GB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tr" cm="1">
        <f t="array" ref="H3238">_xlfn.IFS(Table2[[#This Row],[Age]]&lt;30,"Under",Table2[[#This Row],[Age]]&gt;=65,"Senior",30&lt;Table2[[#This Row],[Age]]&gt;64,"Others")</f>
        <v>Others</v>
      </c>
      <c r="I3238" t="s">
        <v>21</v>
      </c>
      <c r="J3238" t="s">
        <v>21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s="9" t="str">
        <f>IF(Table2[[#This Row],[Avg Monthly GB Download]]&lt;5,"Less then 5GB",IF(Table2[[#This Row],[Avg Monthly GB Download]]&gt;=10,"10 or More GB", "Between 5 and 10GB"))</f>
        <v>Between 5 and 10GB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tr" cm="1">
        <f t="array" ref="H3239">_xlfn.IFS(Table2[[#This Row],[Age]]&lt;30,"Under",Table2[[#This Row],[Age]]&gt;=65,"Senior",30&lt;Table2[[#This Row],[Age]]&gt;64,"Others")</f>
        <v>Others</v>
      </c>
      <c r="I3239" t="s">
        <v>21</v>
      </c>
      <c r="J3239" t="s">
        <v>21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s="9" t="str">
        <f>IF(Table2[[#This Row],[Avg Monthly GB Download]]&lt;5,"Less then 5GB",IF(Table2[[#This Row],[Avg Monthly GB Download]]&gt;=10,"10 or More GB", "Between 5 and 10GB"))</f>
        <v>Less then 5GB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tr" cm="1">
        <f t="array" ref="H3240">_xlfn.IFS(Table2[[#This Row],[Age]]&lt;30,"Under",Table2[[#This Row],[Age]]&gt;=65,"Senior",30&lt;Table2[[#This Row],[Age]]&gt;64,"Others")</f>
        <v>Others</v>
      </c>
      <c r="I3240" t="s">
        <v>21</v>
      </c>
      <c r="J3240" t="s">
        <v>21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s="9" t="str">
        <f>IF(Table2[[#This Row],[Avg Monthly GB Download]]&lt;5,"Less then 5GB",IF(Table2[[#This Row],[Avg Monthly GB Download]]&gt;=10,"10 or More GB", "Between 5 and 10GB"))</f>
        <v>Less then 5GB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tr" cm="1">
        <f t="array" ref="H3241">_xlfn.IFS(Table2[[#This Row],[Age]]&lt;30,"Under",Table2[[#This Row],[Age]]&gt;=65,"Senior",30&lt;Table2[[#This Row],[Age]]&gt;64,"Others")</f>
        <v>Senior</v>
      </c>
      <c r="I3241" t="s">
        <v>21</v>
      </c>
      <c r="J3241" t="s">
        <v>25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s="9" t="str">
        <f>IF(Table2[[#This Row],[Avg Monthly GB Download]]&lt;5,"Less then 5GB",IF(Table2[[#This Row],[Avg Monthly GB Download]]&gt;=10,"10 or More GB", "Between 5 and 10GB"))</f>
        <v>10 or More GB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tr" cm="1">
        <f t="array" ref="H3242">_xlfn.IFS(Table2[[#This Row],[Age]]&lt;30,"Under",Table2[[#This Row],[Age]]&gt;=65,"Senior",30&lt;Table2[[#This Row],[Age]]&gt;64,"Others")</f>
        <v>Senior</v>
      </c>
      <c r="I3242" t="s">
        <v>21</v>
      </c>
      <c r="J3242" t="s">
        <v>25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s="9" t="str">
        <f>IF(Table2[[#This Row],[Avg Monthly GB Download]]&lt;5,"Less then 5GB",IF(Table2[[#This Row],[Avg Monthly GB Download]]&gt;=10,"10 or More GB", "Between 5 and 10GB"))</f>
        <v>Less then 5GB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tr" cm="1">
        <f t="array" ref="H3243">_xlfn.IFS(Table2[[#This Row],[Age]]&lt;30,"Under",Table2[[#This Row],[Age]]&gt;=65,"Senior",30&lt;Table2[[#This Row],[Age]]&gt;64,"Others")</f>
        <v>Senior</v>
      </c>
      <c r="I3243" t="s">
        <v>21</v>
      </c>
      <c r="J3243" t="s">
        <v>25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s="9" t="str">
        <f>IF(Table2[[#This Row],[Avg Monthly GB Download]]&lt;5,"Less then 5GB",IF(Table2[[#This Row],[Avg Monthly GB Download]]&gt;=10,"10 or More GB", "Between 5 and 10GB"))</f>
        <v>Less then 5GB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tr" cm="1">
        <f t="array" ref="H3244">_xlfn.IFS(Table2[[#This Row],[Age]]&lt;30,"Under",Table2[[#This Row],[Age]]&gt;=65,"Senior",30&lt;Table2[[#This Row],[Age]]&gt;64,"Others")</f>
        <v>Senior</v>
      </c>
      <c r="I3244" t="s">
        <v>21</v>
      </c>
      <c r="J3244" t="s">
        <v>25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s="9" t="str">
        <f>IF(Table2[[#This Row],[Avg Monthly GB Download]]&lt;5,"Less then 5GB",IF(Table2[[#This Row],[Avg Monthly GB Download]]&gt;=10,"10 or More GB", "Between 5 and 10GB"))</f>
        <v>Between 5 and 10GB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tr" cm="1">
        <f t="array" ref="H3245">_xlfn.IFS(Table2[[#This Row],[Age]]&lt;30,"Under",Table2[[#This Row],[Age]]&gt;=65,"Senior",30&lt;Table2[[#This Row],[Age]]&gt;64,"Others")</f>
        <v>Others</v>
      </c>
      <c r="I3245" t="s">
        <v>21</v>
      </c>
      <c r="J3245" t="s">
        <v>21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s="9" t="str">
        <f>IF(Table2[[#This Row],[Avg Monthly GB Download]]&lt;5,"Less then 5GB",IF(Table2[[#This Row],[Avg Monthly GB Download]]&gt;=10,"10 or More GB", "Between 5 and 10GB"))</f>
        <v>Between 5 and 10GB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tr" cm="1">
        <f t="array" ref="H3246">_xlfn.IFS(Table2[[#This Row],[Age]]&lt;30,"Under",Table2[[#This Row],[Age]]&gt;=65,"Senior",30&lt;Table2[[#This Row],[Age]]&gt;64,"Others")</f>
        <v>Senior</v>
      </c>
      <c r="I3246" t="s">
        <v>21</v>
      </c>
      <c r="J3246" t="s">
        <v>25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s="9" t="str">
        <f>IF(Table2[[#This Row],[Avg Monthly GB Download]]&lt;5,"Less then 5GB",IF(Table2[[#This Row],[Avg Monthly GB Download]]&gt;=10,"10 or More GB", "Between 5 and 10GB"))</f>
        <v>Less then 5GB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tr" cm="1">
        <f t="array" ref="H3247">_xlfn.IFS(Table2[[#This Row],[Age]]&lt;30,"Under",Table2[[#This Row],[Age]]&gt;=65,"Senior",30&lt;Table2[[#This Row],[Age]]&gt;64,"Others")</f>
        <v>Others</v>
      </c>
      <c r="I3247" t="s">
        <v>21</v>
      </c>
      <c r="J3247" t="s">
        <v>21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s="9" t="str">
        <f>IF(Table2[[#This Row],[Avg Monthly GB Download]]&lt;5,"Less then 5GB",IF(Table2[[#This Row],[Avg Monthly GB Download]]&gt;=10,"10 or More GB", "Between 5 and 10GB"))</f>
        <v>Between 5 and 10GB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tr" cm="1">
        <f t="array" ref="H3248">_xlfn.IFS(Table2[[#This Row],[Age]]&lt;30,"Under",Table2[[#This Row],[Age]]&gt;=65,"Senior",30&lt;Table2[[#This Row],[Age]]&gt;64,"Others")</f>
        <v>Others</v>
      </c>
      <c r="I3248" t="s">
        <v>21</v>
      </c>
      <c r="J3248" t="s">
        <v>21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s="9" t="str">
        <f>IF(Table2[[#This Row],[Avg Monthly GB Download]]&lt;5,"Less then 5GB",IF(Table2[[#This Row],[Avg Monthly GB Download]]&gt;=10,"10 or More GB", "Between 5 and 10GB"))</f>
        <v>Between 5 and 10GB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tr" cm="1">
        <f t="array" ref="H3249">_xlfn.IFS(Table2[[#This Row],[Age]]&lt;30,"Under",Table2[[#This Row],[Age]]&gt;=65,"Senior",30&lt;Table2[[#This Row],[Age]]&gt;64,"Others")</f>
        <v>Under</v>
      </c>
      <c r="I3249" t="s">
        <v>25</v>
      </c>
      <c r="J3249" t="s">
        <v>21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s="9" t="str">
        <f>IF(Table2[[#This Row],[Avg Monthly GB Download]]&lt;5,"Less then 5GB",IF(Table2[[#This Row],[Avg Monthly GB Download]]&gt;=10,"10 or More GB", "Between 5 and 10GB"))</f>
        <v>10 or More GB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tr" cm="1">
        <f t="array" ref="H3250">_xlfn.IFS(Table2[[#This Row],[Age]]&lt;30,"Under",Table2[[#This Row],[Age]]&gt;=65,"Senior",30&lt;Table2[[#This Row],[Age]]&gt;64,"Others")</f>
        <v>Senior</v>
      </c>
      <c r="I3250" t="s">
        <v>21</v>
      </c>
      <c r="J3250" t="s">
        <v>25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s="9" t="str">
        <f>IF(Table2[[#This Row],[Avg Monthly GB Download]]&lt;5,"Less then 5GB",IF(Table2[[#This Row],[Avg Monthly GB Download]]&gt;=10,"10 or More GB", "Between 5 and 10GB"))</f>
        <v>Less then 5GB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tr" cm="1">
        <f t="array" ref="H3251">_xlfn.IFS(Table2[[#This Row],[Age]]&lt;30,"Under",Table2[[#This Row],[Age]]&gt;=65,"Senior",30&lt;Table2[[#This Row],[Age]]&gt;64,"Others")</f>
        <v>Senior</v>
      </c>
      <c r="I3251" t="s">
        <v>21</v>
      </c>
      <c r="J3251" t="s">
        <v>25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s="9" t="str">
        <f>IF(Table2[[#This Row],[Avg Monthly GB Download]]&lt;5,"Less then 5GB",IF(Table2[[#This Row],[Avg Monthly GB Download]]&gt;=10,"10 or More GB", "Between 5 and 10GB"))</f>
        <v>Between 5 and 10GB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tr" cm="1">
        <f t="array" ref="H3252">_xlfn.IFS(Table2[[#This Row],[Age]]&lt;30,"Under",Table2[[#This Row],[Age]]&gt;=65,"Senior",30&lt;Table2[[#This Row],[Age]]&gt;64,"Others")</f>
        <v>Senior</v>
      </c>
      <c r="I3252" t="s">
        <v>21</v>
      </c>
      <c r="J3252" t="s">
        <v>25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s="9" t="str">
        <f>IF(Table2[[#This Row],[Avg Monthly GB Download]]&lt;5,"Less then 5GB",IF(Table2[[#This Row],[Avg Monthly GB Download]]&gt;=10,"10 or More GB", "Between 5 and 10GB"))</f>
        <v>Between 5 and 10GB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tr" cm="1">
        <f t="array" ref="H3253">_xlfn.IFS(Table2[[#This Row],[Age]]&lt;30,"Under",Table2[[#This Row],[Age]]&gt;=65,"Senior",30&lt;Table2[[#This Row],[Age]]&gt;64,"Others")</f>
        <v>Others</v>
      </c>
      <c r="I3253" t="s">
        <v>21</v>
      </c>
      <c r="J3253" t="s">
        <v>21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s="9" t="str">
        <f>IF(Table2[[#This Row],[Avg Monthly GB Download]]&lt;5,"Less then 5GB",IF(Table2[[#This Row],[Avg Monthly GB Download]]&gt;=10,"10 or More GB", "Between 5 and 10GB"))</f>
        <v>Between 5 and 10GB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tr" cm="1">
        <f t="array" ref="H3254">_xlfn.IFS(Table2[[#This Row],[Age]]&lt;30,"Under",Table2[[#This Row],[Age]]&gt;=65,"Senior",30&lt;Table2[[#This Row],[Age]]&gt;64,"Others")</f>
        <v>Others</v>
      </c>
      <c r="I3254" t="s">
        <v>21</v>
      </c>
      <c r="J3254" t="s">
        <v>21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s="9" t="str">
        <f>IF(Table2[[#This Row],[Avg Monthly GB Download]]&lt;5,"Less then 5GB",IF(Table2[[#This Row],[Avg Monthly GB Download]]&gt;=10,"10 or More GB", "Between 5 and 10GB"))</f>
        <v>Between 5 and 10GB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tr" cm="1">
        <f t="array" ref="H3255">_xlfn.IFS(Table2[[#This Row],[Age]]&lt;30,"Under",Table2[[#This Row],[Age]]&gt;=65,"Senior",30&lt;Table2[[#This Row],[Age]]&gt;64,"Others")</f>
        <v>Others</v>
      </c>
      <c r="I3255" t="s">
        <v>21</v>
      </c>
      <c r="J3255" t="s">
        <v>21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s="9" t="str">
        <f>IF(Table2[[#This Row],[Avg Monthly GB Download]]&lt;5,"Less then 5GB",IF(Table2[[#This Row],[Avg Monthly GB Download]]&gt;=10,"10 or More GB", "Between 5 and 10GB"))</f>
        <v>10 or More GB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tr" cm="1">
        <f t="array" ref="H3256">_xlfn.IFS(Table2[[#This Row],[Age]]&lt;30,"Under",Table2[[#This Row],[Age]]&gt;=65,"Senior",30&lt;Table2[[#This Row],[Age]]&gt;64,"Others")</f>
        <v>Under</v>
      </c>
      <c r="I3256" t="s">
        <v>25</v>
      </c>
      <c r="J3256" t="s">
        <v>21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s="9" t="str">
        <f>IF(Table2[[#This Row],[Avg Monthly GB Download]]&lt;5,"Less then 5GB",IF(Table2[[#This Row],[Avg Monthly GB Download]]&gt;=10,"10 or More GB", "Between 5 and 10GB"))</f>
        <v>10 or More GB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tr" cm="1">
        <f t="array" ref="H3257">_xlfn.IFS(Table2[[#This Row],[Age]]&lt;30,"Under",Table2[[#This Row],[Age]]&gt;=65,"Senior",30&lt;Table2[[#This Row],[Age]]&gt;64,"Others")</f>
        <v>Others</v>
      </c>
      <c r="I3257" t="s">
        <v>21</v>
      </c>
      <c r="J3257" t="s">
        <v>21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s="9" t="str">
        <f>IF(Table2[[#This Row],[Avg Monthly GB Download]]&lt;5,"Less then 5GB",IF(Table2[[#This Row],[Avg Monthly GB Download]]&gt;=10,"10 or More GB", "Between 5 and 10GB"))</f>
        <v>Less then 5GB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tr" cm="1">
        <f t="array" ref="H3258">_xlfn.IFS(Table2[[#This Row],[Age]]&lt;30,"Under",Table2[[#This Row],[Age]]&gt;=65,"Senior",30&lt;Table2[[#This Row],[Age]]&gt;64,"Others")</f>
        <v>Others</v>
      </c>
      <c r="I3258" t="s">
        <v>21</v>
      </c>
      <c r="J3258" t="s">
        <v>21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s="9" t="str">
        <f>IF(Table2[[#This Row],[Avg Monthly GB Download]]&lt;5,"Less then 5GB",IF(Table2[[#This Row],[Avg Monthly GB Download]]&gt;=10,"10 or More GB", "Between 5 and 10GB"))</f>
        <v>Between 5 and 10GB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tr" cm="1">
        <f t="array" ref="H3259">_xlfn.IFS(Table2[[#This Row],[Age]]&lt;30,"Under",Table2[[#This Row],[Age]]&gt;=65,"Senior",30&lt;Table2[[#This Row],[Age]]&gt;64,"Others")</f>
        <v>Senior</v>
      </c>
      <c r="I3259" t="s">
        <v>21</v>
      </c>
      <c r="J3259" t="s">
        <v>25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s="9" t="str">
        <f>IF(Table2[[#This Row],[Avg Monthly GB Download]]&lt;5,"Less then 5GB",IF(Table2[[#This Row],[Avg Monthly GB Download]]&gt;=10,"10 or More GB", "Between 5 and 10GB"))</f>
        <v>Between 5 and 10GB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tr" cm="1">
        <f t="array" ref="H3260">_xlfn.IFS(Table2[[#This Row],[Age]]&lt;30,"Under",Table2[[#This Row],[Age]]&gt;=65,"Senior",30&lt;Table2[[#This Row],[Age]]&gt;64,"Others")</f>
        <v>Under</v>
      </c>
      <c r="I3260" t="s">
        <v>25</v>
      </c>
      <c r="J3260" t="s">
        <v>21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s="9" t="str">
        <f>IF(Table2[[#This Row],[Avg Monthly GB Download]]&lt;5,"Less then 5GB",IF(Table2[[#This Row],[Avg Monthly GB Download]]&gt;=10,"10 or More GB", "Between 5 and 10GB"))</f>
        <v>10 or More GB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tr" cm="1">
        <f t="array" ref="H3261">_xlfn.IFS(Table2[[#This Row],[Age]]&lt;30,"Under",Table2[[#This Row],[Age]]&gt;=65,"Senior",30&lt;Table2[[#This Row],[Age]]&gt;64,"Others")</f>
        <v>Others</v>
      </c>
      <c r="I3261" t="s">
        <v>21</v>
      </c>
      <c r="J3261" t="s">
        <v>21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s="9" t="str">
        <f>IF(Table2[[#This Row],[Avg Monthly GB Download]]&lt;5,"Less then 5GB",IF(Table2[[#This Row],[Avg Monthly GB Download]]&gt;=10,"10 or More GB", "Between 5 and 10GB"))</f>
        <v>Between 5 and 10GB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tr" cm="1">
        <f t="array" ref="H3262">_xlfn.IFS(Table2[[#This Row],[Age]]&lt;30,"Under",Table2[[#This Row],[Age]]&gt;=65,"Senior",30&lt;Table2[[#This Row],[Age]]&gt;64,"Others")</f>
        <v>Others</v>
      </c>
      <c r="I3262" t="s">
        <v>21</v>
      </c>
      <c r="J3262" t="s">
        <v>21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s="9" t="str">
        <f>IF(Table2[[#This Row],[Avg Monthly GB Download]]&lt;5,"Less then 5GB",IF(Table2[[#This Row],[Avg Monthly GB Download]]&gt;=10,"10 or More GB", "Between 5 and 10GB"))</f>
        <v>Between 5 and 10GB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tr" cm="1">
        <f t="array" ref="H3263">_xlfn.IFS(Table2[[#This Row],[Age]]&lt;30,"Under",Table2[[#This Row],[Age]]&gt;=65,"Senior",30&lt;Table2[[#This Row],[Age]]&gt;64,"Others")</f>
        <v>Others</v>
      </c>
      <c r="I3263" t="s">
        <v>21</v>
      </c>
      <c r="J3263" t="s">
        <v>21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s="9" t="str">
        <f>IF(Table2[[#This Row],[Avg Monthly GB Download]]&lt;5,"Less then 5GB",IF(Table2[[#This Row],[Avg Monthly GB Download]]&gt;=10,"10 or More GB", "Between 5 and 10GB"))</f>
        <v>Between 5 and 10GB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tr" cm="1">
        <f t="array" ref="H3264">_xlfn.IFS(Table2[[#This Row],[Age]]&lt;30,"Under",Table2[[#This Row],[Age]]&gt;=65,"Senior",30&lt;Table2[[#This Row],[Age]]&gt;64,"Others")</f>
        <v>Others</v>
      </c>
      <c r="I3264" t="s">
        <v>21</v>
      </c>
      <c r="J3264" t="s">
        <v>21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s="9" t="str">
        <f>IF(Table2[[#This Row],[Avg Monthly GB Download]]&lt;5,"Less then 5GB",IF(Table2[[#This Row],[Avg Monthly GB Download]]&gt;=10,"10 or More GB", "Between 5 and 10GB"))</f>
        <v>Less then 5GB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tr" cm="1">
        <f t="array" ref="H3265">_xlfn.IFS(Table2[[#This Row],[Age]]&lt;30,"Under",Table2[[#This Row],[Age]]&gt;=65,"Senior",30&lt;Table2[[#This Row],[Age]]&gt;64,"Others")</f>
        <v>Under</v>
      </c>
      <c r="I3265" t="s">
        <v>25</v>
      </c>
      <c r="J3265" t="s">
        <v>21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s="9" t="str">
        <f>IF(Table2[[#This Row],[Avg Monthly GB Download]]&lt;5,"Less then 5GB",IF(Table2[[#This Row],[Avg Monthly GB Download]]&gt;=10,"10 or More GB", "Between 5 and 10GB"))</f>
        <v>10 or More GB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tr" cm="1">
        <f t="array" ref="H3266">_xlfn.IFS(Table2[[#This Row],[Age]]&lt;30,"Under",Table2[[#This Row],[Age]]&gt;=65,"Senior",30&lt;Table2[[#This Row],[Age]]&gt;64,"Others")</f>
        <v>Others</v>
      </c>
      <c r="I3266" t="s">
        <v>21</v>
      </c>
      <c r="J3266" t="s">
        <v>21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s="9" t="str">
        <f>IF(Table2[[#This Row],[Avg Monthly GB Download]]&lt;5,"Less then 5GB",IF(Table2[[#This Row],[Avg Monthly GB Download]]&gt;=10,"10 or More GB", "Between 5 and 10GB"))</f>
        <v>Less then 5GB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tr" cm="1">
        <f t="array" ref="H3267">_xlfn.IFS(Table2[[#This Row],[Age]]&lt;30,"Under",Table2[[#This Row],[Age]]&gt;=65,"Senior",30&lt;Table2[[#This Row],[Age]]&gt;64,"Others")</f>
        <v>Others</v>
      </c>
      <c r="I3267" t="s">
        <v>21</v>
      </c>
      <c r="J3267" t="s">
        <v>21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s="9" t="str">
        <f>IF(Table2[[#This Row],[Avg Monthly GB Download]]&lt;5,"Less then 5GB",IF(Table2[[#This Row],[Avg Monthly GB Download]]&gt;=10,"10 or More GB", "Between 5 and 10GB"))</f>
        <v>10 or More GB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tr" cm="1">
        <f t="array" ref="H3268">_xlfn.IFS(Table2[[#This Row],[Age]]&lt;30,"Under",Table2[[#This Row],[Age]]&gt;=65,"Senior",30&lt;Table2[[#This Row],[Age]]&gt;64,"Others")</f>
        <v>Under</v>
      </c>
      <c r="I3268" t="s">
        <v>25</v>
      </c>
      <c r="J3268" t="s">
        <v>21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s="9" t="str">
        <f>IF(Table2[[#This Row],[Avg Monthly GB Download]]&lt;5,"Less then 5GB",IF(Table2[[#This Row],[Avg Monthly GB Download]]&gt;=10,"10 or More GB", "Between 5 and 10GB"))</f>
        <v>10 or More GB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tr" cm="1">
        <f t="array" ref="H3269">_xlfn.IFS(Table2[[#This Row],[Age]]&lt;30,"Under",Table2[[#This Row],[Age]]&gt;=65,"Senior",30&lt;Table2[[#This Row],[Age]]&gt;64,"Others")</f>
        <v>Others</v>
      </c>
      <c r="I3269" t="s">
        <v>21</v>
      </c>
      <c r="J3269" t="s">
        <v>21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s="9" t="str">
        <f>IF(Table2[[#This Row],[Avg Monthly GB Download]]&lt;5,"Less then 5GB",IF(Table2[[#This Row],[Avg Monthly GB Download]]&gt;=10,"10 or More GB", "Between 5 and 10GB"))</f>
        <v>Less then 5GB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tr" cm="1">
        <f t="array" ref="H3270">_xlfn.IFS(Table2[[#This Row],[Age]]&lt;30,"Under",Table2[[#This Row],[Age]]&gt;=65,"Senior",30&lt;Table2[[#This Row],[Age]]&gt;64,"Others")</f>
        <v>Under</v>
      </c>
      <c r="I3270" t="s">
        <v>25</v>
      </c>
      <c r="J3270" t="s">
        <v>21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s="9" t="str">
        <f>IF(Table2[[#This Row],[Avg Monthly GB Download]]&lt;5,"Less then 5GB",IF(Table2[[#This Row],[Avg Monthly GB Download]]&gt;=10,"10 or More GB", "Between 5 and 10GB"))</f>
        <v>10 or More GB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tr" cm="1">
        <f t="array" ref="H3271">_xlfn.IFS(Table2[[#This Row],[Age]]&lt;30,"Under",Table2[[#This Row],[Age]]&gt;=65,"Senior",30&lt;Table2[[#This Row],[Age]]&gt;64,"Others")</f>
        <v>Others</v>
      </c>
      <c r="I3271" t="s">
        <v>21</v>
      </c>
      <c r="J3271" t="s">
        <v>21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s="9" t="str">
        <f>IF(Table2[[#This Row],[Avg Monthly GB Download]]&lt;5,"Less then 5GB",IF(Table2[[#This Row],[Avg Monthly GB Download]]&gt;=10,"10 or More GB", "Between 5 and 10GB"))</f>
        <v>Between 5 and 10GB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tr" cm="1">
        <f t="array" ref="H3272">_xlfn.IFS(Table2[[#This Row],[Age]]&lt;30,"Under",Table2[[#This Row],[Age]]&gt;=65,"Senior",30&lt;Table2[[#This Row],[Age]]&gt;64,"Others")</f>
        <v>Others</v>
      </c>
      <c r="I3272" t="s">
        <v>21</v>
      </c>
      <c r="J3272" t="s">
        <v>21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s="9" t="str">
        <f>IF(Table2[[#This Row],[Avg Monthly GB Download]]&lt;5,"Less then 5GB",IF(Table2[[#This Row],[Avg Monthly GB Download]]&gt;=10,"10 or More GB", "Between 5 and 10GB"))</f>
        <v>10 or More GB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tr" cm="1">
        <f t="array" ref="H3273">_xlfn.IFS(Table2[[#This Row],[Age]]&lt;30,"Under",Table2[[#This Row],[Age]]&gt;=65,"Senior",30&lt;Table2[[#This Row],[Age]]&gt;64,"Others")</f>
        <v>Others</v>
      </c>
      <c r="I3273" t="s">
        <v>21</v>
      </c>
      <c r="J3273" t="s">
        <v>21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s="9" t="str">
        <f>IF(Table2[[#This Row],[Avg Monthly GB Download]]&lt;5,"Less then 5GB",IF(Table2[[#This Row],[Avg Monthly GB Download]]&gt;=10,"10 or More GB", "Between 5 and 10GB"))</f>
        <v>10 or More GB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tr" cm="1">
        <f t="array" ref="H3274">_xlfn.IFS(Table2[[#This Row],[Age]]&lt;30,"Under",Table2[[#This Row],[Age]]&gt;=65,"Senior",30&lt;Table2[[#This Row],[Age]]&gt;64,"Others")</f>
        <v>Under</v>
      </c>
      <c r="I3274" t="s">
        <v>25</v>
      </c>
      <c r="J3274" t="s">
        <v>21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s="9" t="str">
        <f>IF(Table2[[#This Row],[Avg Monthly GB Download]]&lt;5,"Less then 5GB",IF(Table2[[#This Row],[Avg Monthly GB Download]]&gt;=10,"10 or More GB", "Between 5 and 10GB"))</f>
        <v>10 or More GB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tr" cm="1">
        <f t="array" ref="H3275">_xlfn.IFS(Table2[[#This Row],[Age]]&lt;30,"Under",Table2[[#This Row],[Age]]&gt;=65,"Senior",30&lt;Table2[[#This Row],[Age]]&gt;64,"Others")</f>
        <v>Senior</v>
      </c>
      <c r="I3275" t="s">
        <v>21</v>
      </c>
      <c r="J3275" t="s">
        <v>25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s="9" t="str">
        <f>IF(Table2[[#This Row],[Avg Monthly GB Download]]&lt;5,"Less then 5GB",IF(Table2[[#This Row],[Avg Monthly GB Download]]&gt;=10,"10 or More GB", "Between 5 and 10GB"))</f>
        <v>Less then 5GB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tr" cm="1">
        <f t="array" ref="H3276">_xlfn.IFS(Table2[[#This Row],[Age]]&lt;30,"Under",Table2[[#This Row],[Age]]&gt;=65,"Senior",30&lt;Table2[[#This Row],[Age]]&gt;64,"Others")</f>
        <v>Others</v>
      </c>
      <c r="I3276" t="s">
        <v>21</v>
      </c>
      <c r="J3276" t="s">
        <v>21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s="9" t="str">
        <f>IF(Table2[[#This Row],[Avg Monthly GB Download]]&lt;5,"Less then 5GB",IF(Table2[[#This Row],[Avg Monthly GB Download]]&gt;=10,"10 or More GB", "Between 5 and 10GB"))</f>
        <v>Between 5 and 10GB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tr" cm="1">
        <f t="array" ref="H3277">_xlfn.IFS(Table2[[#This Row],[Age]]&lt;30,"Under",Table2[[#This Row],[Age]]&gt;=65,"Senior",30&lt;Table2[[#This Row],[Age]]&gt;64,"Others")</f>
        <v>Senior</v>
      </c>
      <c r="I3277" t="s">
        <v>21</v>
      </c>
      <c r="J3277" t="s">
        <v>25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s="9" t="str">
        <f>IF(Table2[[#This Row],[Avg Monthly GB Download]]&lt;5,"Less then 5GB",IF(Table2[[#This Row],[Avg Monthly GB Download]]&gt;=10,"10 or More GB", "Between 5 and 10GB"))</f>
        <v>Between 5 and 10GB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tr" cm="1">
        <f t="array" ref="H3278">_xlfn.IFS(Table2[[#This Row],[Age]]&lt;30,"Under",Table2[[#This Row],[Age]]&gt;=65,"Senior",30&lt;Table2[[#This Row],[Age]]&gt;64,"Others")</f>
        <v>Under</v>
      </c>
      <c r="I3278" t="s">
        <v>25</v>
      </c>
      <c r="J3278" t="s">
        <v>21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s="9" t="str">
        <f>IF(Table2[[#This Row],[Avg Monthly GB Download]]&lt;5,"Less then 5GB",IF(Table2[[#This Row],[Avg Monthly GB Download]]&gt;=10,"10 or More GB", "Between 5 and 10GB"))</f>
        <v>10 or More GB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tr" cm="1">
        <f t="array" ref="H3279">_xlfn.IFS(Table2[[#This Row],[Age]]&lt;30,"Under",Table2[[#This Row],[Age]]&gt;=65,"Senior",30&lt;Table2[[#This Row],[Age]]&gt;64,"Others")</f>
        <v>Others</v>
      </c>
      <c r="I3279" t="s">
        <v>21</v>
      </c>
      <c r="J3279" t="s">
        <v>21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s="9" t="str">
        <f>IF(Table2[[#This Row],[Avg Monthly GB Download]]&lt;5,"Less then 5GB",IF(Table2[[#This Row],[Avg Monthly GB Download]]&gt;=10,"10 or More GB", "Between 5 and 10GB"))</f>
        <v>Less then 5GB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tr" cm="1">
        <f t="array" ref="H3280">_xlfn.IFS(Table2[[#This Row],[Age]]&lt;30,"Under",Table2[[#This Row],[Age]]&gt;=65,"Senior",30&lt;Table2[[#This Row],[Age]]&gt;64,"Others")</f>
        <v>Under</v>
      </c>
      <c r="I3280" t="s">
        <v>25</v>
      </c>
      <c r="J3280" t="s">
        <v>21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s="9" t="str">
        <f>IF(Table2[[#This Row],[Avg Monthly GB Download]]&lt;5,"Less then 5GB",IF(Table2[[#This Row],[Avg Monthly GB Download]]&gt;=10,"10 or More GB", "Between 5 and 10GB"))</f>
        <v>10 or More GB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tr" cm="1">
        <f t="array" ref="H3281">_xlfn.IFS(Table2[[#This Row],[Age]]&lt;30,"Under",Table2[[#This Row],[Age]]&gt;=65,"Senior",30&lt;Table2[[#This Row],[Age]]&gt;64,"Others")</f>
        <v>Senior</v>
      </c>
      <c r="I3281" t="s">
        <v>21</v>
      </c>
      <c r="J3281" t="s">
        <v>25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s="9" t="str">
        <f>IF(Table2[[#This Row],[Avg Monthly GB Download]]&lt;5,"Less then 5GB",IF(Table2[[#This Row],[Avg Monthly GB Download]]&gt;=10,"10 or More GB", "Between 5 and 10GB"))</f>
        <v>Between 5 and 10GB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tr" cm="1">
        <f t="array" ref="H3282">_xlfn.IFS(Table2[[#This Row],[Age]]&lt;30,"Under",Table2[[#This Row],[Age]]&gt;=65,"Senior",30&lt;Table2[[#This Row],[Age]]&gt;64,"Others")</f>
        <v>Others</v>
      </c>
      <c r="I3282" t="s">
        <v>21</v>
      </c>
      <c r="J3282" t="s">
        <v>21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s="9" t="str">
        <f>IF(Table2[[#This Row],[Avg Monthly GB Download]]&lt;5,"Less then 5GB",IF(Table2[[#This Row],[Avg Monthly GB Download]]&gt;=10,"10 or More GB", "Between 5 and 10GB"))</f>
        <v>Less then 5GB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tr" cm="1">
        <f t="array" ref="H3283">_xlfn.IFS(Table2[[#This Row],[Age]]&lt;30,"Under",Table2[[#This Row],[Age]]&gt;=65,"Senior",30&lt;Table2[[#This Row],[Age]]&gt;64,"Others")</f>
        <v>Under</v>
      </c>
      <c r="I3283" t="s">
        <v>25</v>
      </c>
      <c r="J3283" t="s">
        <v>21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s="9" t="str">
        <f>IF(Table2[[#This Row],[Avg Monthly GB Download]]&lt;5,"Less then 5GB",IF(Table2[[#This Row],[Avg Monthly GB Download]]&gt;=10,"10 or More GB", "Between 5 and 10GB"))</f>
        <v>10 or More GB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tr" cm="1">
        <f t="array" ref="H3284">_xlfn.IFS(Table2[[#This Row],[Age]]&lt;30,"Under",Table2[[#This Row],[Age]]&gt;=65,"Senior",30&lt;Table2[[#This Row],[Age]]&gt;64,"Others")</f>
        <v>Others</v>
      </c>
      <c r="I3284" t="s">
        <v>21</v>
      </c>
      <c r="J3284" t="s">
        <v>21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s="9" t="str">
        <f>IF(Table2[[#This Row],[Avg Monthly GB Download]]&lt;5,"Less then 5GB",IF(Table2[[#This Row],[Avg Monthly GB Download]]&gt;=10,"10 or More GB", "Between 5 and 10GB"))</f>
        <v>Less then 5GB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tr" cm="1">
        <f t="array" ref="H3285">_xlfn.IFS(Table2[[#This Row],[Age]]&lt;30,"Under",Table2[[#This Row],[Age]]&gt;=65,"Senior",30&lt;Table2[[#This Row],[Age]]&gt;64,"Others")</f>
        <v>Senior</v>
      </c>
      <c r="I3285" t="s">
        <v>21</v>
      </c>
      <c r="J3285" t="s">
        <v>25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s="9" t="str">
        <f>IF(Table2[[#This Row],[Avg Monthly GB Download]]&lt;5,"Less then 5GB",IF(Table2[[#This Row],[Avg Monthly GB Download]]&gt;=10,"10 or More GB", "Between 5 and 10GB"))</f>
        <v>Less then 5GB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tr" cm="1">
        <f t="array" ref="H3286">_xlfn.IFS(Table2[[#This Row],[Age]]&lt;30,"Under",Table2[[#This Row],[Age]]&gt;=65,"Senior",30&lt;Table2[[#This Row],[Age]]&gt;64,"Others")</f>
        <v>Others</v>
      </c>
      <c r="I3286" t="s">
        <v>21</v>
      </c>
      <c r="J3286" t="s">
        <v>21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s="9" t="str">
        <f>IF(Table2[[#This Row],[Avg Monthly GB Download]]&lt;5,"Less then 5GB",IF(Table2[[#This Row],[Avg Monthly GB Download]]&gt;=10,"10 or More GB", "Between 5 and 10GB"))</f>
        <v>Less then 5GB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tr" cm="1">
        <f t="array" ref="H3287">_xlfn.IFS(Table2[[#This Row],[Age]]&lt;30,"Under",Table2[[#This Row],[Age]]&gt;=65,"Senior",30&lt;Table2[[#This Row],[Age]]&gt;64,"Others")</f>
        <v>Others</v>
      </c>
      <c r="I3287" t="s">
        <v>21</v>
      </c>
      <c r="J3287" t="s">
        <v>21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s="9" t="str">
        <f>IF(Table2[[#This Row],[Avg Monthly GB Download]]&lt;5,"Less then 5GB",IF(Table2[[#This Row],[Avg Monthly GB Download]]&gt;=10,"10 or More GB", "Between 5 and 10GB"))</f>
        <v>Less then 5GB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tr" cm="1">
        <f t="array" ref="H3288">_xlfn.IFS(Table2[[#This Row],[Age]]&lt;30,"Under",Table2[[#This Row],[Age]]&gt;=65,"Senior",30&lt;Table2[[#This Row],[Age]]&gt;64,"Others")</f>
        <v>Others</v>
      </c>
      <c r="I3288" t="s">
        <v>21</v>
      </c>
      <c r="J3288" t="s">
        <v>21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s="9" t="str">
        <f>IF(Table2[[#This Row],[Avg Monthly GB Download]]&lt;5,"Less then 5GB",IF(Table2[[#This Row],[Avg Monthly GB Download]]&gt;=10,"10 or More GB", "Between 5 and 10GB"))</f>
        <v>10 or More GB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tr" cm="1">
        <f t="array" ref="H3289">_xlfn.IFS(Table2[[#This Row],[Age]]&lt;30,"Under",Table2[[#This Row],[Age]]&gt;=65,"Senior",30&lt;Table2[[#This Row],[Age]]&gt;64,"Others")</f>
        <v>Others</v>
      </c>
      <c r="I3289" t="s">
        <v>21</v>
      </c>
      <c r="J3289" t="s">
        <v>21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s="9" t="str">
        <f>IF(Table2[[#This Row],[Avg Monthly GB Download]]&lt;5,"Less then 5GB",IF(Table2[[#This Row],[Avg Monthly GB Download]]&gt;=10,"10 or More GB", "Between 5 and 10GB"))</f>
        <v>Between 5 and 10GB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tr" cm="1">
        <f t="array" ref="H3290">_xlfn.IFS(Table2[[#This Row],[Age]]&lt;30,"Under",Table2[[#This Row],[Age]]&gt;=65,"Senior",30&lt;Table2[[#This Row],[Age]]&gt;64,"Others")</f>
        <v>Under</v>
      </c>
      <c r="I3290" t="s">
        <v>25</v>
      </c>
      <c r="J3290" t="s">
        <v>21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s="9" t="str">
        <f>IF(Table2[[#This Row],[Avg Monthly GB Download]]&lt;5,"Less then 5GB",IF(Table2[[#This Row],[Avg Monthly GB Download]]&gt;=10,"10 or More GB", "Between 5 and 10GB"))</f>
        <v>10 or More GB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tr" cm="1">
        <f t="array" ref="H3291">_xlfn.IFS(Table2[[#This Row],[Age]]&lt;30,"Under",Table2[[#This Row],[Age]]&gt;=65,"Senior",30&lt;Table2[[#This Row],[Age]]&gt;64,"Others")</f>
        <v>Others</v>
      </c>
      <c r="I3291" t="s">
        <v>21</v>
      </c>
      <c r="J3291" t="s">
        <v>21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s="9" t="str">
        <f>IF(Table2[[#This Row],[Avg Monthly GB Download]]&lt;5,"Less then 5GB",IF(Table2[[#This Row],[Avg Monthly GB Download]]&gt;=10,"10 or More GB", "Between 5 and 10GB"))</f>
        <v>Between 5 and 10GB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tr" cm="1">
        <f t="array" ref="H3292">_xlfn.IFS(Table2[[#This Row],[Age]]&lt;30,"Under",Table2[[#This Row],[Age]]&gt;=65,"Senior",30&lt;Table2[[#This Row],[Age]]&gt;64,"Others")</f>
        <v>Others</v>
      </c>
      <c r="I3292" t="s">
        <v>21</v>
      </c>
      <c r="J3292" t="s">
        <v>21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s="9" t="str">
        <f>IF(Table2[[#This Row],[Avg Monthly GB Download]]&lt;5,"Less then 5GB",IF(Table2[[#This Row],[Avg Monthly GB Download]]&gt;=10,"10 or More GB", "Between 5 and 10GB"))</f>
        <v>10 or More GB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tr" cm="1">
        <f t="array" ref="H3293">_xlfn.IFS(Table2[[#This Row],[Age]]&lt;30,"Under",Table2[[#This Row],[Age]]&gt;=65,"Senior",30&lt;Table2[[#This Row],[Age]]&gt;64,"Others")</f>
        <v>Others</v>
      </c>
      <c r="I3293" t="s">
        <v>21</v>
      </c>
      <c r="J3293" t="s">
        <v>21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s="9" t="str">
        <f>IF(Table2[[#This Row],[Avg Monthly GB Download]]&lt;5,"Less then 5GB",IF(Table2[[#This Row],[Avg Monthly GB Download]]&gt;=10,"10 or More GB", "Between 5 and 10GB"))</f>
        <v>Between 5 and 10GB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tr" cm="1">
        <f t="array" ref="H3294">_xlfn.IFS(Table2[[#This Row],[Age]]&lt;30,"Under",Table2[[#This Row],[Age]]&gt;=65,"Senior",30&lt;Table2[[#This Row],[Age]]&gt;64,"Others")</f>
        <v>Others</v>
      </c>
      <c r="I3294" t="s">
        <v>21</v>
      </c>
      <c r="J3294" t="s">
        <v>21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s="9" t="str">
        <f>IF(Table2[[#This Row],[Avg Monthly GB Download]]&lt;5,"Less then 5GB",IF(Table2[[#This Row],[Avg Monthly GB Download]]&gt;=10,"10 or More GB", "Between 5 and 10GB"))</f>
        <v>10 or More GB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tr" cm="1">
        <f t="array" ref="H3295">_xlfn.IFS(Table2[[#This Row],[Age]]&lt;30,"Under",Table2[[#This Row],[Age]]&gt;=65,"Senior",30&lt;Table2[[#This Row],[Age]]&gt;64,"Others")</f>
        <v>Under</v>
      </c>
      <c r="I3295" t="s">
        <v>25</v>
      </c>
      <c r="J3295" t="s">
        <v>21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s="9" t="str">
        <f>IF(Table2[[#This Row],[Avg Monthly GB Download]]&lt;5,"Less then 5GB",IF(Table2[[#This Row],[Avg Monthly GB Download]]&gt;=10,"10 or More GB", "Between 5 and 10GB"))</f>
        <v>10 or More GB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tr" cm="1">
        <f t="array" ref="H3296">_xlfn.IFS(Table2[[#This Row],[Age]]&lt;30,"Under",Table2[[#This Row],[Age]]&gt;=65,"Senior",30&lt;Table2[[#This Row],[Age]]&gt;64,"Others")</f>
        <v>Others</v>
      </c>
      <c r="I3296" t="s">
        <v>21</v>
      </c>
      <c r="J3296" t="s">
        <v>21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s="9" t="str">
        <f>IF(Table2[[#This Row],[Avg Monthly GB Download]]&lt;5,"Less then 5GB",IF(Table2[[#This Row],[Avg Monthly GB Download]]&gt;=10,"10 or More GB", "Between 5 and 10GB"))</f>
        <v>Less then 5GB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tr" cm="1">
        <f t="array" ref="H3297">_xlfn.IFS(Table2[[#This Row],[Age]]&lt;30,"Under",Table2[[#This Row],[Age]]&gt;=65,"Senior",30&lt;Table2[[#This Row],[Age]]&gt;64,"Others")</f>
        <v>Others</v>
      </c>
      <c r="I3297" t="s">
        <v>21</v>
      </c>
      <c r="J3297" t="s">
        <v>21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s="9" t="str">
        <f>IF(Table2[[#This Row],[Avg Monthly GB Download]]&lt;5,"Less then 5GB",IF(Table2[[#This Row],[Avg Monthly GB Download]]&gt;=10,"10 or More GB", "Between 5 and 10GB"))</f>
        <v>Less then 5GB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tr" cm="1">
        <f t="array" ref="H3298">_xlfn.IFS(Table2[[#This Row],[Age]]&lt;30,"Under",Table2[[#This Row],[Age]]&gt;=65,"Senior",30&lt;Table2[[#This Row],[Age]]&gt;64,"Others")</f>
        <v>Under</v>
      </c>
      <c r="I3298" t="s">
        <v>25</v>
      </c>
      <c r="J3298" t="s">
        <v>21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s="9" t="str">
        <f>IF(Table2[[#This Row],[Avg Monthly GB Download]]&lt;5,"Less then 5GB",IF(Table2[[#This Row],[Avg Monthly GB Download]]&gt;=10,"10 or More GB", "Between 5 and 10GB"))</f>
        <v>10 or More GB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tr" cm="1">
        <f t="array" ref="H3299">_xlfn.IFS(Table2[[#This Row],[Age]]&lt;30,"Under",Table2[[#This Row],[Age]]&gt;=65,"Senior",30&lt;Table2[[#This Row],[Age]]&gt;64,"Others")</f>
        <v>Others</v>
      </c>
      <c r="I3299" t="s">
        <v>21</v>
      </c>
      <c r="J3299" t="s">
        <v>21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s="9" t="str">
        <f>IF(Table2[[#This Row],[Avg Monthly GB Download]]&lt;5,"Less then 5GB",IF(Table2[[#This Row],[Avg Monthly GB Download]]&gt;=10,"10 or More GB", "Between 5 and 10GB"))</f>
        <v>Between 5 and 10GB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tr" cm="1">
        <f t="array" ref="H3300">_xlfn.IFS(Table2[[#This Row],[Age]]&lt;30,"Under",Table2[[#This Row],[Age]]&gt;=65,"Senior",30&lt;Table2[[#This Row],[Age]]&gt;64,"Others")</f>
        <v>Others</v>
      </c>
      <c r="I3300" t="s">
        <v>21</v>
      </c>
      <c r="J3300" t="s">
        <v>21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s="9" t="str">
        <f>IF(Table2[[#This Row],[Avg Monthly GB Download]]&lt;5,"Less then 5GB",IF(Table2[[#This Row],[Avg Monthly GB Download]]&gt;=10,"10 or More GB", "Between 5 and 10GB"))</f>
        <v>Between 5 and 10GB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tr" cm="1">
        <f t="array" ref="H3301">_xlfn.IFS(Table2[[#This Row],[Age]]&lt;30,"Under",Table2[[#This Row],[Age]]&gt;=65,"Senior",30&lt;Table2[[#This Row],[Age]]&gt;64,"Others")</f>
        <v>Senior</v>
      </c>
      <c r="I3301" t="s">
        <v>21</v>
      </c>
      <c r="J3301" t="s">
        <v>25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s="9" t="str">
        <f>IF(Table2[[#This Row],[Avg Monthly GB Download]]&lt;5,"Less then 5GB",IF(Table2[[#This Row],[Avg Monthly GB Download]]&gt;=10,"10 or More GB", "Between 5 and 10GB"))</f>
        <v>Between 5 and 10GB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tr" cm="1">
        <f t="array" ref="H3302">_xlfn.IFS(Table2[[#This Row],[Age]]&lt;30,"Under",Table2[[#This Row],[Age]]&gt;=65,"Senior",30&lt;Table2[[#This Row],[Age]]&gt;64,"Others")</f>
        <v>Others</v>
      </c>
      <c r="I3302" t="s">
        <v>21</v>
      </c>
      <c r="J3302" t="s">
        <v>21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s="9" t="str">
        <f>IF(Table2[[#This Row],[Avg Monthly GB Download]]&lt;5,"Less then 5GB",IF(Table2[[#This Row],[Avg Monthly GB Download]]&gt;=10,"10 or More GB", "Between 5 and 10GB"))</f>
        <v>Less then 5GB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tr" cm="1">
        <f t="array" ref="H3303">_xlfn.IFS(Table2[[#This Row],[Age]]&lt;30,"Under",Table2[[#This Row],[Age]]&gt;=65,"Senior",30&lt;Table2[[#This Row],[Age]]&gt;64,"Others")</f>
        <v>Senior</v>
      </c>
      <c r="I3303" t="s">
        <v>21</v>
      </c>
      <c r="J3303" t="s">
        <v>25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s="9" t="str">
        <f>IF(Table2[[#This Row],[Avg Monthly GB Download]]&lt;5,"Less then 5GB",IF(Table2[[#This Row],[Avg Monthly GB Download]]&gt;=10,"10 or More GB", "Between 5 and 10GB"))</f>
        <v>Between 5 and 10GB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tr" cm="1">
        <f t="array" ref="H3304">_xlfn.IFS(Table2[[#This Row],[Age]]&lt;30,"Under",Table2[[#This Row],[Age]]&gt;=65,"Senior",30&lt;Table2[[#This Row],[Age]]&gt;64,"Others")</f>
        <v>Others</v>
      </c>
      <c r="I3304" t="s">
        <v>21</v>
      </c>
      <c r="J3304" t="s">
        <v>21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s="9" t="str">
        <f>IF(Table2[[#This Row],[Avg Monthly GB Download]]&lt;5,"Less then 5GB",IF(Table2[[#This Row],[Avg Monthly GB Download]]&gt;=10,"10 or More GB", "Between 5 and 10GB"))</f>
        <v>Less then 5GB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tr" cm="1">
        <f t="array" ref="H3305">_xlfn.IFS(Table2[[#This Row],[Age]]&lt;30,"Under",Table2[[#This Row],[Age]]&gt;=65,"Senior",30&lt;Table2[[#This Row],[Age]]&gt;64,"Others")</f>
        <v>Others</v>
      </c>
      <c r="I3305" t="s">
        <v>21</v>
      </c>
      <c r="J3305" t="s">
        <v>21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s="9" t="str">
        <f>IF(Table2[[#This Row],[Avg Monthly GB Download]]&lt;5,"Less then 5GB",IF(Table2[[#This Row],[Avg Monthly GB Download]]&gt;=10,"10 or More GB", "Between 5 and 10GB"))</f>
        <v>Between 5 and 10GB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tr" cm="1">
        <f t="array" ref="H3306">_xlfn.IFS(Table2[[#This Row],[Age]]&lt;30,"Under",Table2[[#This Row],[Age]]&gt;=65,"Senior",30&lt;Table2[[#This Row],[Age]]&gt;64,"Others")</f>
        <v>Others</v>
      </c>
      <c r="I3306" t="s">
        <v>21</v>
      </c>
      <c r="J3306" t="s">
        <v>21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s="9" t="str">
        <f>IF(Table2[[#This Row],[Avg Monthly GB Download]]&lt;5,"Less then 5GB",IF(Table2[[#This Row],[Avg Monthly GB Download]]&gt;=10,"10 or More GB", "Between 5 and 10GB"))</f>
        <v>Less then 5GB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tr" cm="1">
        <f t="array" ref="H3307">_xlfn.IFS(Table2[[#This Row],[Age]]&lt;30,"Under",Table2[[#This Row],[Age]]&gt;=65,"Senior",30&lt;Table2[[#This Row],[Age]]&gt;64,"Others")</f>
        <v>Others</v>
      </c>
      <c r="I3307" t="s">
        <v>21</v>
      </c>
      <c r="J3307" t="s">
        <v>21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s="9" t="str">
        <f>IF(Table2[[#This Row],[Avg Monthly GB Download]]&lt;5,"Less then 5GB",IF(Table2[[#This Row],[Avg Monthly GB Download]]&gt;=10,"10 or More GB", "Between 5 and 10GB"))</f>
        <v>Less then 5GB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tr" cm="1">
        <f t="array" ref="H3308">_xlfn.IFS(Table2[[#This Row],[Age]]&lt;30,"Under",Table2[[#This Row],[Age]]&gt;=65,"Senior",30&lt;Table2[[#This Row],[Age]]&gt;64,"Others")</f>
        <v>Others</v>
      </c>
      <c r="I3308" t="s">
        <v>21</v>
      </c>
      <c r="J3308" t="s">
        <v>21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s="9" t="str">
        <f>IF(Table2[[#This Row],[Avg Monthly GB Download]]&lt;5,"Less then 5GB",IF(Table2[[#This Row],[Avg Monthly GB Download]]&gt;=10,"10 or More GB", "Between 5 and 10GB"))</f>
        <v>Less then 5GB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tr" cm="1">
        <f t="array" ref="H3309">_xlfn.IFS(Table2[[#This Row],[Age]]&lt;30,"Under",Table2[[#This Row],[Age]]&gt;=65,"Senior",30&lt;Table2[[#This Row],[Age]]&gt;64,"Others")</f>
        <v>Under</v>
      </c>
      <c r="I3309" t="s">
        <v>25</v>
      </c>
      <c r="J3309" t="s">
        <v>21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s="9" t="str">
        <f>IF(Table2[[#This Row],[Avg Monthly GB Download]]&lt;5,"Less then 5GB",IF(Table2[[#This Row],[Avg Monthly GB Download]]&gt;=10,"10 or More GB", "Between 5 and 10GB"))</f>
        <v>10 or More GB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tr" cm="1">
        <f t="array" ref="H3310">_xlfn.IFS(Table2[[#This Row],[Age]]&lt;30,"Under",Table2[[#This Row],[Age]]&gt;=65,"Senior",30&lt;Table2[[#This Row],[Age]]&gt;64,"Others")</f>
        <v>Others</v>
      </c>
      <c r="I3310" t="s">
        <v>21</v>
      </c>
      <c r="J3310" t="s">
        <v>21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s="9" t="str">
        <f>IF(Table2[[#This Row],[Avg Monthly GB Download]]&lt;5,"Less then 5GB",IF(Table2[[#This Row],[Avg Monthly GB Download]]&gt;=10,"10 or More GB", "Between 5 and 10GB"))</f>
        <v>Between 5 and 10GB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tr" cm="1">
        <f t="array" ref="H3311">_xlfn.IFS(Table2[[#This Row],[Age]]&lt;30,"Under",Table2[[#This Row],[Age]]&gt;=65,"Senior",30&lt;Table2[[#This Row],[Age]]&gt;64,"Others")</f>
        <v>Others</v>
      </c>
      <c r="I3311" t="s">
        <v>21</v>
      </c>
      <c r="J3311" t="s">
        <v>21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s="9" t="str">
        <f>IF(Table2[[#This Row],[Avg Monthly GB Download]]&lt;5,"Less then 5GB",IF(Table2[[#This Row],[Avg Monthly GB Download]]&gt;=10,"10 or More GB", "Between 5 and 10GB"))</f>
        <v>Between 5 and 10GB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tr" cm="1">
        <f t="array" ref="H3312">_xlfn.IFS(Table2[[#This Row],[Age]]&lt;30,"Under",Table2[[#This Row],[Age]]&gt;=65,"Senior",30&lt;Table2[[#This Row],[Age]]&gt;64,"Others")</f>
        <v>Others</v>
      </c>
      <c r="I3312" t="s">
        <v>21</v>
      </c>
      <c r="J3312" t="s">
        <v>21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s="9" t="str">
        <f>IF(Table2[[#This Row],[Avg Monthly GB Download]]&lt;5,"Less then 5GB",IF(Table2[[#This Row],[Avg Monthly GB Download]]&gt;=10,"10 or More GB", "Between 5 and 10GB"))</f>
        <v>Less then 5GB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tr" cm="1">
        <f t="array" ref="H3313">_xlfn.IFS(Table2[[#This Row],[Age]]&lt;30,"Under",Table2[[#This Row],[Age]]&gt;=65,"Senior",30&lt;Table2[[#This Row],[Age]]&gt;64,"Others")</f>
        <v>Others</v>
      </c>
      <c r="I3313" t="s">
        <v>21</v>
      </c>
      <c r="J3313" t="s">
        <v>21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s="9" t="str">
        <f>IF(Table2[[#This Row],[Avg Monthly GB Download]]&lt;5,"Less then 5GB",IF(Table2[[#This Row],[Avg Monthly GB Download]]&gt;=10,"10 or More GB", "Between 5 and 10GB"))</f>
        <v>Less then 5GB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tr" cm="1">
        <f t="array" ref="H3314">_xlfn.IFS(Table2[[#This Row],[Age]]&lt;30,"Under",Table2[[#This Row],[Age]]&gt;=65,"Senior",30&lt;Table2[[#This Row],[Age]]&gt;64,"Others")</f>
        <v>Senior</v>
      </c>
      <c r="I3314" t="s">
        <v>21</v>
      </c>
      <c r="J3314" t="s">
        <v>25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s="9" t="str">
        <f>IF(Table2[[#This Row],[Avg Monthly GB Download]]&lt;5,"Less then 5GB",IF(Table2[[#This Row],[Avg Monthly GB Download]]&gt;=10,"10 or More GB", "Between 5 and 10GB"))</f>
        <v>Between 5 and 10GB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tr" cm="1">
        <f t="array" ref="H3315">_xlfn.IFS(Table2[[#This Row],[Age]]&lt;30,"Under",Table2[[#This Row],[Age]]&gt;=65,"Senior",30&lt;Table2[[#This Row],[Age]]&gt;64,"Others")</f>
        <v>Others</v>
      </c>
      <c r="I3315" t="s">
        <v>21</v>
      </c>
      <c r="J3315" t="s">
        <v>21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s="9" t="str">
        <f>IF(Table2[[#This Row],[Avg Monthly GB Download]]&lt;5,"Less then 5GB",IF(Table2[[#This Row],[Avg Monthly GB Download]]&gt;=10,"10 or More GB", "Between 5 and 10GB"))</f>
        <v>Between 5 and 10GB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tr" cm="1">
        <f t="array" ref="H3316">_xlfn.IFS(Table2[[#This Row],[Age]]&lt;30,"Under",Table2[[#This Row],[Age]]&gt;=65,"Senior",30&lt;Table2[[#This Row],[Age]]&gt;64,"Others")</f>
        <v>Senior</v>
      </c>
      <c r="I3316" t="s">
        <v>21</v>
      </c>
      <c r="J3316" t="s">
        <v>25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s="9" t="str">
        <f>IF(Table2[[#This Row],[Avg Monthly GB Download]]&lt;5,"Less then 5GB",IF(Table2[[#This Row],[Avg Monthly GB Download]]&gt;=10,"10 or More GB", "Between 5 and 10GB"))</f>
        <v>Between 5 and 10GB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tr" cm="1">
        <f t="array" ref="H3317">_xlfn.IFS(Table2[[#This Row],[Age]]&lt;30,"Under",Table2[[#This Row],[Age]]&gt;=65,"Senior",30&lt;Table2[[#This Row],[Age]]&gt;64,"Others")</f>
        <v>Senior</v>
      </c>
      <c r="I3317" t="s">
        <v>21</v>
      </c>
      <c r="J3317" t="s">
        <v>25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s="9" t="str">
        <f>IF(Table2[[#This Row],[Avg Monthly GB Download]]&lt;5,"Less then 5GB",IF(Table2[[#This Row],[Avg Monthly GB Download]]&gt;=10,"10 or More GB", "Between 5 and 10GB"))</f>
        <v>Less then 5GB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tr" cm="1">
        <f t="array" ref="H3318">_xlfn.IFS(Table2[[#This Row],[Age]]&lt;30,"Under",Table2[[#This Row],[Age]]&gt;=65,"Senior",30&lt;Table2[[#This Row],[Age]]&gt;64,"Others")</f>
        <v>Others</v>
      </c>
      <c r="I3318" t="s">
        <v>21</v>
      </c>
      <c r="J3318" t="s">
        <v>21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s="9" t="str">
        <f>IF(Table2[[#This Row],[Avg Monthly GB Download]]&lt;5,"Less then 5GB",IF(Table2[[#This Row],[Avg Monthly GB Download]]&gt;=10,"10 or More GB", "Between 5 and 10GB"))</f>
        <v>Between 5 and 10GB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tr" cm="1">
        <f t="array" ref="H3319">_xlfn.IFS(Table2[[#This Row],[Age]]&lt;30,"Under",Table2[[#This Row],[Age]]&gt;=65,"Senior",30&lt;Table2[[#This Row],[Age]]&gt;64,"Others")</f>
        <v>Others</v>
      </c>
      <c r="I3319" t="s">
        <v>21</v>
      </c>
      <c r="J3319" t="s">
        <v>21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s="9" t="str">
        <f>IF(Table2[[#This Row],[Avg Monthly GB Download]]&lt;5,"Less then 5GB",IF(Table2[[#This Row],[Avg Monthly GB Download]]&gt;=10,"10 or More GB", "Between 5 and 10GB"))</f>
        <v>Between 5 and 10GB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tr" cm="1">
        <f t="array" ref="H3320">_xlfn.IFS(Table2[[#This Row],[Age]]&lt;30,"Under",Table2[[#This Row],[Age]]&gt;=65,"Senior",30&lt;Table2[[#This Row],[Age]]&gt;64,"Others")</f>
        <v>Senior</v>
      </c>
      <c r="I3320" t="s">
        <v>21</v>
      </c>
      <c r="J3320" t="s">
        <v>25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s="9" t="str">
        <f>IF(Table2[[#This Row],[Avg Monthly GB Download]]&lt;5,"Less then 5GB",IF(Table2[[#This Row],[Avg Monthly GB Download]]&gt;=10,"10 or More GB", "Between 5 and 10GB"))</f>
        <v>Between 5 and 10GB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tr" cm="1">
        <f t="array" ref="H3321">_xlfn.IFS(Table2[[#This Row],[Age]]&lt;30,"Under",Table2[[#This Row],[Age]]&gt;=65,"Senior",30&lt;Table2[[#This Row],[Age]]&gt;64,"Others")</f>
        <v>Others</v>
      </c>
      <c r="I3321" t="s">
        <v>21</v>
      </c>
      <c r="J3321" t="s">
        <v>21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s="9" t="str">
        <f>IF(Table2[[#This Row],[Avg Monthly GB Download]]&lt;5,"Less then 5GB",IF(Table2[[#This Row],[Avg Monthly GB Download]]&gt;=10,"10 or More GB", "Between 5 and 10GB"))</f>
        <v>Between 5 and 10GB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tr" cm="1">
        <f t="array" ref="H3322">_xlfn.IFS(Table2[[#This Row],[Age]]&lt;30,"Under",Table2[[#This Row],[Age]]&gt;=65,"Senior",30&lt;Table2[[#This Row],[Age]]&gt;64,"Others")</f>
        <v>Others</v>
      </c>
      <c r="I3322" t="s">
        <v>21</v>
      </c>
      <c r="J3322" t="s">
        <v>21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s="9" t="str">
        <f>IF(Table2[[#This Row],[Avg Monthly GB Download]]&lt;5,"Less then 5GB",IF(Table2[[#This Row],[Avg Monthly GB Download]]&gt;=10,"10 or More GB", "Between 5 and 10GB"))</f>
        <v>Between 5 and 10GB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tr" cm="1">
        <f t="array" ref="H3323">_xlfn.IFS(Table2[[#This Row],[Age]]&lt;30,"Under",Table2[[#This Row],[Age]]&gt;=65,"Senior",30&lt;Table2[[#This Row],[Age]]&gt;64,"Others")</f>
        <v>Under</v>
      </c>
      <c r="I3323" t="s">
        <v>25</v>
      </c>
      <c r="J3323" t="s">
        <v>21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s="9" t="str">
        <f>IF(Table2[[#This Row],[Avg Monthly GB Download]]&lt;5,"Less then 5GB",IF(Table2[[#This Row],[Avg Monthly GB Download]]&gt;=10,"10 or More GB", "Between 5 and 10GB"))</f>
        <v>10 or More GB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tr" cm="1">
        <f t="array" ref="H3324">_xlfn.IFS(Table2[[#This Row],[Age]]&lt;30,"Under",Table2[[#This Row],[Age]]&gt;=65,"Senior",30&lt;Table2[[#This Row],[Age]]&gt;64,"Others")</f>
        <v>Others</v>
      </c>
      <c r="I3324" t="s">
        <v>21</v>
      </c>
      <c r="J3324" t="s">
        <v>21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s="9" t="str">
        <f>IF(Table2[[#This Row],[Avg Monthly GB Download]]&lt;5,"Less then 5GB",IF(Table2[[#This Row],[Avg Monthly GB Download]]&gt;=10,"10 or More GB", "Between 5 and 10GB"))</f>
        <v>Between 5 and 10GB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tr" cm="1">
        <f t="array" ref="H3325">_xlfn.IFS(Table2[[#This Row],[Age]]&lt;30,"Under",Table2[[#This Row],[Age]]&gt;=65,"Senior",30&lt;Table2[[#This Row],[Age]]&gt;64,"Others")</f>
        <v>Others</v>
      </c>
      <c r="I3325" t="s">
        <v>21</v>
      </c>
      <c r="J3325" t="s">
        <v>21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s="9" t="str">
        <f>IF(Table2[[#This Row],[Avg Monthly GB Download]]&lt;5,"Less then 5GB",IF(Table2[[#This Row],[Avg Monthly GB Download]]&gt;=10,"10 or More GB", "Between 5 and 10GB"))</f>
        <v>Less then 5GB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tr" cm="1">
        <f t="array" ref="H3326">_xlfn.IFS(Table2[[#This Row],[Age]]&lt;30,"Under",Table2[[#This Row],[Age]]&gt;=65,"Senior",30&lt;Table2[[#This Row],[Age]]&gt;64,"Others")</f>
        <v>Others</v>
      </c>
      <c r="I3326" t="s">
        <v>21</v>
      </c>
      <c r="J3326" t="s">
        <v>21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s="9" t="str">
        <f>IF(Table2[[#This Row],[Avg Monthly GB Download]]&lt;5,"Less then 5GB",IF(Table2[[#This Row],[Avg Monthly GB Download]]&gt;=10,"10 or More GB", "Between 5 and 10GB"))</f>
        <v>Between 5 and 10GB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tr" cm="1">
        <f t="array" ref="H3327">_xlfn.IFS(Table2[[#This Row],[Age]]&lt;30,"Under",Table2[[#This Row],[Age]]&gt;=65,"Senior",30&lt;Table2[[#This Row],[Age]]&gt;64,"Others")</f>
        <v>Senior</v>
      </c>
      <c r="I3327" t="s">
        <v>21</v>
      </c>
      <c r="J3327" t="s">
        <v>25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s="9" t="str">
        <f>IF(Table2[[#This Row],[Avg Monthly GB Download]]&lt;5,"Less then 5GB",IF(Table2[[#This Row],[Avg Monthly GB Download]]&gt;=10,"10 or More GB", "Between 5 and 10GB"))</f>
        <v>Less then 5GB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tr" cm="1">
        <f t="array" ref="H3328">_xlfn.IFS(Table2[[#This Row],[Age]]&lt;30,"Under",Table2[[#This Row],[Age]]&gt;=65,"Senior",30&lt;Table2[[#This Row],[Age]]&gt;64,"Others")</f>
        <v>Senior</v>
      </c>
      <c r="I3328" t="s">
        <v>21</v>
      </c>
      <c r="J3328" t="s">
        <v>25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s="9" t="str">
        <f>IF(Table2[[#This Row],[Avg Monthly GB Download]]&lt;5,"Less then 5GB",IF(Table2[[#This Row],[Avg Monthly GB Download]]&gt;=10,"10 or More GB", "Between 5 and 10GB"))</f>
        <v>Between 5 and 10GB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tr" cm="1">
        <f t="array" ref="H3329">_xlfn.IFS(Table2[[#This Row],[Age]]&lt;30,"Under",Table2[[#This Row],[Age]]&gt;=65,"Senior",30&lt;Table2[[#This Row],[Age]]&gt;64,"Others")</f>
        <v>Senior</v>
      </c>
      <c r="I3329" t="s">
        <v>21</v>
      </c>
      <c r="J3329" t="s">
        <v>25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s="9" t="str">
        <f>IF(Table2[[#This Row],[Avg Monthly GB Download]]&lt;5,"Less then 5GB",IF(Table2[[#This Row],[Avg Monthly GB Download]]&gt;=10,"10 or More GB", "Between 5 and 10GB"))</f>
        <v>Between 5 and 10GB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tr" cm="1">
        <f t="array" ref="H3330">_xlfn.IFS(Table2[[#This Row],[Age]]&lt;30,"Under",Table2[[#This Row],[Age]]&gt;=65,"Senior",30&lt;Table2[[#This Row],[Age]]&gt;64,"Others")</f>
        <v>Others</v>
      </c>
      <c r="I3330" t="s">
        <v>21</v>
      </c>
      <c r="J3330" t="s">
        <v>21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s="9" t="str">
        <f>IF(Table2[[#This Row],[Avg Monthly GB Download]]&lt;5,"Less then 5GB",IF(Table2[[#This Row],[Avg Monthly GB Download]]&gt;=10,"10 or More GB", "Between 5 and 10GB"))</f>
        <v>Less then 5GB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tr" cm="1">
        <f t="array" ref="H3331">_xlfn.IFS(Table2[[#This Row],[Age]]&lt;30,"Under",Table2[[#This Row],[Age]]&gt;=65,"Senior",30&lt;Table2[[#This Row],[Age]]&gt;64,"Others")</f>
        <v>Others</v>
      </c>
      <c r="I3331" t="s">
        <v>21</v>
      </c>
      <c r="J3331" t="s">
        <v>21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s="9" t="str">
        <f>IF(Table2[[#This Row],[Avg Monthly GB Download]]&lt;5,"Less then 5GB",IF(Table2[[#This Row],[Avg Monthly GB Download]]&gt;=10,"10 or More GB", "Between 5 and 10GB"))</f>
        <v>Less then 5GB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tr" cm="1">
        <f t="array" ref="H3332">_xlfn.IFS(Table2[[#This Row],[Age]]&lt;30,"Under",Table2[[#This Row],[Age]]&gt;=65,"Senior",30&lt;Table2[[#This Row],[Age]]&gt;64,"Others")</f>
        <v>Others</v>
      </c>
      <c r="I3332" t="s">
        <v>21</v>
      </c>
      <c r="J3332" t="s">
        <v>21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s="9" t="str">
        <f>IF(Table2[[#This Row],[Avg Monthly GB Download]]&lt;5,"Less then 5GB",IF(Table2[[#This Row],[Avg Monthly GB Download]]&gt;=10,"10 or More GB", "Between 5 and 10GB"))</f>
        <v>Less then 5GB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tr" cm="1">
        <f t="array" ref="H3333">_xlfn.IFS(Table2[[#This Row],[Age]]&lt;30,"Under",Table2[[#This Row],[Age]]&gt;=65,"Senior",30&lt;Table2[[#This Row],[Age]]&gt;64,"Others")</f>
        <v>Senior</v>
      </c>
      <c r="I3333" t="s">
        <v>21</v>
      </c>
      <c r="J3333" t="s">
        <v>25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s="9" t="str">
        <f>IF(Table2[[#This Row],[Avg Monthly GB Download]]&lt;5,"Less then 5GB",IF(Table2[[#This Row],[Avg Monthly GB Download]]&gt;=10,"10 or More GB", "Between 5 and 10GB"))</f>
        <v>Less then 5GB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tr" cm="1">
        <f t="array" ref="H3334">_xlfn.IFS(Table2[[#This Row],[Age]]&lt;30,"Under",Table2[[#This Row],[Age]]&gt;=65,"Senior",30&lt;Table2[[#This Row],[Age]]&gt;64,"Others")</f>
        <v>Others</v>
      </c>
      <c r="I3334" t="s">
        <v>21</v>
      </c>
      <c r="J3334" t="s">
        <v>21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s="9" t="str">
        <f>IF(Table2[[#This Row],[Avg Monthly GB Download]]&lt;5,"Less then 5GB",IF(Table2[[#This Row],[Avg Monthly GB Download]]&gt;=10,"10 or More GB", "Between 5 and 10GB"))</f>
        <v>Less then 5GB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tr" cm="1">
        <f t="array" ref="H3335">_xlfn.IFS(Table2[[#This Row],[Age]]&lt;30,"Under",Table2[[#This Row],[Age]]&gt;=65,"Senior",30&lt;Table2[[#This Row],[Age]]&gt;64,"Others")</f>
        <v>Others</v>
      </c>
      <c r="I3335" t="s">
        <v>21</v>
      </c>
      <c r="J3335" t="s">
        <v>21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s="9" t="str">
        <f>IF(Table2[[#This Row],[Avg Monthly GB Download]]&lt;5,"Less then 5GB",IF(Table2[[#This Row],[Avg Monthly GB Download]]&gt;=10,"10 or More GB", "Between 5 and 10GB"))</f>
        <v>10 or More GB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tr" cm="1">
        <f t="array" ref="H3336">_xlfn.IFS(Table2[[#This Row],[Age]]&lt;30,"Under",Table2[[#This Row],[Age]]&gt;=65,"Senior",30&lt;Table2[[#This Row],[Age]]&gt;64,"Others")</f>
        <v>Others</v>
      </c>
      <c r="I3336" t="s">
        <v>21</v>
      </c>
      <c r="J3336" t="s">
        <v>21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s="9" t="str">
        <f>IF(Table2[[#This Row],[Avg Monthly GB Download]]&lt;5,"Less then 5GB",IF(Table2[[#This Row],[Avg Monthly GB Download]]&gt;=10,"10 or More GB", "Between 5 and 10GB"))</f>
        <v>10 or More GB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tr" cm="1">
        <f t="array" ref="H3337">_xlfn.IFS(Table2[[#This Row],[Age]]&lt;30,"Under",Table2[[#This Row],[Age]]&gt;=65,"Senior",30&lt;Table2[[#This Row],[Age]]&gt;64,"Others")</f>
        <v>Others</v>
      </c>
      <c r="I3337" t="s">
        <v>21</v>
      </c>
      <c r="J3337" t="s">
        <v>21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s="9" t="str">
        <f>IF(Table2[[#This Row],[Avg Monthly GB Download]]&lt;5,"Less then 5GB",IF(Table2[[#This Row],[Avg Monthly GB Download]]&gt;=10,"10 or More GB", "Between 5 and 10GB"))</f>
        <v>10 or More GB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tr" cm="1">
        <f t="array" ref="H3338">_xlfn.IFS(Table2[[#This Row],[Age]]&lt;30,"Under",Table2[[#This Row],[Age]]&gt;=65,"Senior",30&lt;Table2[[#This Row],[Age]]&gt;64,"Others")</f>
        <v>Others</v>
      </c>
      <c r="I3338" t="s">
        <v>21</v>
      </c>
      <c r="J3338" t="s">
        <v>21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s="9" t="str">
        <f>IF(Table2[[#This Row],[Avg Monthly GB Download]]&lt;5,"Less then 5GB",IF(Table2[[#This Row],[Avg Monthly GB Download]]&gt;=10,"10 or More GB", "Between 5 and 10GB"))</f>
        <v>Between 5 and 10GB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tr" cm="1">
        <f t="array" ref="H3339">_xlfn.IFS(Table2[[#This Row],[Age]]&lt;30,"Under",Table2[[#This Row],[Age]]&gt;=65,"Senior",30&lt;Table2[[#This Row],[Age]]&gt;64,"Others")</f>
        <v>Senior</v>
      </c>
      <c r="I3339" t="s">
        <v>21</v>
      </c>
      <c r="J3339" t="s">
        <v>21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s="9" t="str">
        <f>IF(Table2[[#This Row],[Avg Monthly GB Download]]&lt;5,"Less then 5GB",IF(Table2[[#This Row],[Avg Monthly GB Download]]&gt;=10,"10 or More GB", "Between 5 and 10GB"))</f>
        <v>Less then 5GB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tr" cm="1">
        <f t="array" ref="H3340">_xlfn.IFS(Table2[[#This Row],[Age]]&lt;30,"Under",Table2[[#This Row],[Age]]&gt;=65,"Senior",30&lt;Table2[[#This Row],[Age]]&gt;64,"Others")</f>
        <v>Senior</v>
      </c>
      <c r="I3340" t="s">
        <v>21</v>
      </c>
      <c r="J3340" t="s">
        <v>25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s="9" t="str">
        <f>IF(Table2[[#This Row],[Avg Monthly GB Download]]&lt;5,"Less then 5GB",IF(Table2[[#This Row],[Avg Monthly GB Download]]&gt;=10,"10 or More GB", "Between 5 and 10GB"))</f>
        <v>Less then 5GB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tr" cm="1">
        <f t="array" ref="H3341">_xlfn.IFS(Table2[[#This Row],[Age]]&lt;30,"Under",Table2[[#This Row],[Age]]&gt;=65,"Senior",30&lt;Table2[[#This Row],[Age]]&gt;64,"Others")</f>
        <v>Others</v>
      </c>
      <c r="I3341" t="s">
        <v>21</v>
      </c>
      <c r="J3341" t="s">
        <v>21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s="9" t="str">
        <f>IF(Table2[[#This Row],[Avg Monthly GB Download]]&lt;5,"Less then 5GB",IF(Table2[[#This Row],[Avg Monthly GB Download]]&gt;=10,"10 or More GB", "Between 5 and 10GB"))</f>
        <v>Less then 5GB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tr" cm="1">
        <f t="array" ref="H3342">_xlfn.IFS(Table2[[#This Row],[Age]]&lt;30,"Under",Table2[[#This Row],[Age]]&gt;=65,"Senior",30&lt;Table2[[#This Row],[Age]]&gt;64,"Others")</f>
        <v>Senior</v>
      </c>
      <c r="I3342" t="s">
        <v>21</v>
      </c>
      <c r="J3342" t="s">
        <v>25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s="9" t="str">
        <f>IF(Table2[[#This Row],[Avg Monthly GB Download]]&lt;5,"Less then 5GB",IF(Table2[[#This Row],[Avg Monthly GB Download]]&gt;=10,"10 or More GB", "Between 5 and 10GB"))</f>
        <v>Between 5 and 10GB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tr" cm="1">
        <f t="array" ref="H3343">_xlfn.IFS(Table2[[#This Row],[Age]]&lt;30,"Under",Table2[[#This Row],[Age]]&gt;=65,"Senior",30&lt;Table2[[#This Row],[Age]]&gt;64,"Others")</f>
        <v>Others</v>
      </c>
      <c r="I3343" t="s">
        <v>21</v>
      </c>
      <c r="J3343" t="s">
        <v>21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s="9" t="str">
        <f>IF(Table2[[#This Row],[Avg Monthly GB Download]]&lt;5,"Less then 5GB",IF(Table2[[#This Row],[Avg Monthly GB Download]]&gt;=10,"10 or More GB", "Between 5 and 10GB"))</f>
        <v>Between 5 and 10GB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tr" cm="1">
        <f t="array" ref="H3344">_xlfn.IFS(Table2[[#This Row],[Age]]&lt;30,"Under",Table2[[#This Row],[Age]]&gt;=65,"Senior",30&lt;Table2[[#This Row],[Age]]&gt;64,"Others")</f>
        <v>Others</v>
      </c>
      <c r="I3344" t="s">
        <v>21</v>
      </c>
      <c r="J3344" t="s">
        <v>21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s="9" t="str">
        <f>IF(Table2[[#This Row],[Avg Monthly GB Download]]&lt;5,"Less then 5GB",IF(Table2[[#This Row],[Avg Monthly GB Download]]&gt;=10,"10 or More GB", "Between 5 and 10GB"))</f>
        <v>Between 5 and 10GB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tr" cm="1">
        <f t="array" ref="H3345">_xlfn.IFS(Table2[[#This Row],[Age]]&lt;30,"Under",Table2[[#This Row],[Age]]&gt;=65,"Senior",30&lt;Table2[[#This Row],[Age]]&gt;64,"Others")</f>
        <v>Others</v>
      </c>
      <c r="I3345" t="s">
        <v>21</v>
      </c>
      <c r="J3345" t="s">
        <v>21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s="9" t="str">
        <f>IF(Table2[[#This Row],[Avg Monthly GB Download]]&lt;5,"Less then 5GB",IF(Table2[[#This Row],[Avg Monthly GB Download]]&gt;=10,"10 or More GB", "Between 5 and 10GB"))</f>
        <v>Between 5 and 10GB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tr" cm="1">
        <f t="array" ref="H3346">_xlfn.IFS(Table2[[#This Row],[Age]]&lt;30,"Under",Table2[[#This Row],[Age]]&gt;=65,"Senior",30&lt;Table2[[#This Row],[Age]]&gt;64,"Others")</f>
        <v>Others</v>
      </c>
      <c r="I3346" t="s">
        <v>21</v>
      </c>
      <c r="J3346" t="s">
        <v>21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s="9" t="str">
        <f>IF(Table2[[#This Row],[Avg Monthly GB Download]]&lt;5,"Less then 5GB",IF(Table2[[#This Row],[Avg Monthly GB Download]]&gt;=10,"10 or More GB", "Between 5 and 10GB"))</f>
        <v>Between 5 and 10GB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tr" cm="1">
        <f t="array" ref="H3347">_xlfn.IFS(Table2[[#This Row],[Age]]&lt;30,"Under",Table2[[#This Row],[Age]]&gt;=65,"Senior",30&lt;Table2[[#This Row],[Age]]&gt;64,"Others")</f>
        <v>Others</v>
      </c>
      <c r="I3347" t="s">
        <v>21</v>
      </c>
      <c r="J3347" t="s">
        <v>21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s="9" t="str">
        <f>IF(Table2[[#This Row],[Avg Monthly GB Download]]&lt;5,"Less then 5GB",IF(Table2[[#This Row],[Avg Monthly GB Download]]&gt;=10,"10 or More GB", "Between 5 and 10GB"))</f>
        <v>Less then 5GB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tr" cm="1">
        <f t="array" ref="H3348">_xlfn.IFS(Table2[[#This Row],[Age]]&lt;30,"Under",Table2[[#This Row],[Age]]&gt;=65,"Senior",30&lt;Table2[[#This Row],[Age]]&gt;64,"Others")</f>
        <v>Senior</v>
      </c>
      <c r="I3348" t="s">
        <v>21</v>
      </c>
      <c r="J3348" t="s">
        <v>25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s="9" t="str">
        <f>IF(Table2[[#This Row],[Avg Monthly GB Download]]&lt;5,"Less then 5GB",IF(Table2[[#This Row],[Avg Monthly GB Download]]&gt;=10,"10 or More GB", "Between 5 and 10GB"))</f>
        <v>Less then 5GB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tr" cm="1">
        <f t="array" ref="H3349">_xlfn.IFS(Table2[[#This Row],[Age]]&lt;30,"Under",Table2[[#This Row],[Age]]&gt;=65,"Senior",30&lt;Table2[[#This Row],[Age]]&gt;64,"Others")</f>
        <v>Others</v>
      </c>
      <c r="I3349" t="s">
        <v>21</v>
      </c>
      <c r="J3349" t="s">
        <v>21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s="9" t="str">
        <f>IF(Table2[[#This Row],[Avg Monthly GB Download]]&lt;5,"Less then 5GB",IF(Table2[[#This Row],[Avg Monthly GB Download]]&gt;=10,"10 or More GB", "Between 5 and 10GB"))</f>
        <v>Less then 5GB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tr" cm="1">
        <f t="array" ref="H3350">_xlfn.IFS(Table2[[#This Row],[Age]]&lt;30,"Under",Table2[[#This Row],[Age]]&gt;=65,"Senior",30&lt;Table2[[#This Row],[Age]]&gt;64,"Others")</f>
        <v>Senior</v>
      </c>
      <c r="I3350" t="s">
        <v>21</v>
      </c>
      <c r="J3350" t="s">
        <v>25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s="9" t="str">
        <f>IF(Table2[[#This Row],[Avg Monthly GB Download]]&lt;5,"Less then 5GB",IF(Table2[[#This Row],[Avg Monthly GB Download]]&gt;=10,"10 or More GB", "Between 5 and 10GB"))</f>
        <v>Between 5 and 10GB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tr" cm="1">
        <f t="array" ref="H3351">_xlfn.IFS(Table2[[#This Row],[Age]]&lt;30,"Under",Table2[[#This Row],[Age]]&gt;=65,"Senior",30&lt;Table2[[#This Row],[Age]]&gt;64,"Others")</f>
        <v>Others</v>
      </c>
      <c r="I3351" t="s">
        <v>21</v>
      </c>
      <c r="J3351" t="s">
        <v>21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s="9" t="str">
        <f>IF(Table2[[#This Row],[Avg Monthly GB Download]]&lt;5,"Less then 5GB",IF(Table2[[#This Row],[Avg Monthly GB Download]]&gt;=10,"10 or More GB", "Between 5 and 10GB"))</f>
        <v>10 or More GB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tr" cm="1">
        <f t="array" ref="H3352">_xlfn.IFS(Table2[[#This Row],[Age]]&lt;30,"Under",Table2[[#This Row],[Age]]&gt;=65,"Senior",30&lt;Table2[[#This Row],[Age]]&gt;64,"Others")</f>
        <v>Under</v>
      </c>
      <c r="I3352" t="s">
        <v>25</v>
      </c>
      <c r="J3352" t="s">
        <v>21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s="9" t="str">
        <f>IF(Table2[[#This Row],[Avg Monthly GB Download]]&lt;5,"Less then 5GB",IF(Table2[[#This Row],[Avg Monthly GB Download]]&gt;=10,"10 or More GB", "Between 5 and 10GB"))</f>
        <v>10 or More GB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tr" cm="1">
        <f t="array" ref="H3353">_xlfn.IFS(Table2[[#This Row],[Age]]&lt;30,"Under",Table2[[#This Row],[Age]]&gt;=65,"Senior",30&lt;Table2[[#This Row],[Age]]&gt;64,"Others")</f>
        <v>Under</v>
      </c>
      <c r="I3353" t="s">
        <v>25</v>
      </c>
      <c r="J3353" t="s">
        <v>21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s="9" t="str">
        <f>IF(Table2[[#This Row],[Avg Monthly GB Download]]&lt;5,"Less then 5GB",IF(Table2[[#This Row],[Avg Monthly GB Download]]&gt;=10,"10 or More GB", "Between 5 and 10GB"))</f>
        <v>Between 5 and 10GB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tr" cm="1">
        <f t="array" ref="H3354">_xlfn.IFS(Table2[[#This Row],[Age]]&lt;30,"Under",Table2[[#This Row],[Age]]&gt;=65,"Senior",30&lt;Table2[[#This Row],[Age]]&gt;64,"Others")</f>
        <v>Others</v>
      </c>
      <c r="I3354" t="s">
        <v>21</v>
      </c>
      <c r="J3354" t="s">
        <v>21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s="9" t="str">
        <f>IF(Table2[[#This Row],[Avg Monthly GB Download]]&lt;5,"Less then 5GB",IF(Table2[[#This Row],[Avg Monthly GB Download]]&gt;=10,"10 or More GB", "Between 5 and 10GB"))</f>
        <v>Less then 5GB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tr" cm="1">
        <f t="array" ref="H3355">_xlfn.IFS(Table2[[#This Row],[Age]]&lt;30,"Under",Table2[[#This Row],[Age]]&gt;=65,"Senior",30&lt;Table2[[#This Row],[Age]]&gt;64,"Others")</f>
        <v>Others</v>
      </c>
      <c r="I3355" t="s">
        <v>21</v>
      </c>
      <c r="J3355" t="s">
        <v>21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s="9" t="str">
        <f>IF(Table2[[#This Row],[Avg Monthly GB Download]]&lt;5,"Less then 5GB",IF(Table2[[#This Row],[Avg Monthly GB Download]]&gt;=10,"10 or More GB", "Between 5 and 10GB"))</f>
        <v>Between 5 and 10GB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tr" cm="1">
        <f t="array" ref="H3356">_xlfn.IFS(Table2[[#This Row],[Age]]&lt;30,"Under",Table2[[#This Row],[Age]]&gt;=65,"Senior",30&lt;Table2[[#This Row],[Age]]&gt;64,"Others")</f>
        <v>Under</v>
      </c>
      <c r="I3356" t="s">
        <v>25</v>
      </c>
      <c r="J3356" t="s">
        <v>21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s="9" t="str">
        <f>IF(Table2[[#This Row],[Avg Monthly GB Download]]&lt;5,"Less then 5GB",IF(Table2[[#This Row],[Avg Monthly GB Download]]&gt;=10,"10 or More GB", "Between 5 and 10GB"))</f>
        <v>Between 5 and 10GB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tr" cm="1">
        <f t="array" ref="H3357">_xlfn.IFS(Table2[[#This Row],[Age]]&lt;30,"Under",Table2[[#This Row],[Age]]&gt;=65,"Senior",30&lt;Table2[[#This Row],[Age]]&gt;64,"Others")</f>
        <v>Under</v>
      </c>
      <c r="I3357" t="s">
        <v>25</v>
      </c>
      <c r="J3357" t="s">
        <v>21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s="9" t="str">
        <f>IF(Table2[[#This Row],[Avg Monthly GB Download]]&lt;5,"Less then 5GB",IF(Table2[[#This Row],[Avg Monthly GB Download]]&gt;=10,"10 or More GB", "Between 5 and 10GB"))</f>
        <v>10 or More GB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tr" cm="1">
        <f t="array" ref="H3358">_xlfn.IFS(Table2[[#This Row],[Age]]&lt;30,"Under",Table2[[#This Row],[Age]]&gt;=65,"Senior",30&lt;Table2[[#This Row],[Age]]&gt;64,"Others")</f>
        <v>Others</v>
      </c>
      <c r="I3358" t="s">
        <v>21</v>
      </c>
      <c r="J3358" t="s">
        <v>21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s="9" t="str">
        <f>IF(Table2[[#This Row],[Avg Monthly GB Download]]&lt;5,"Less then 5GB",IF(Table2[[#This Row],[Avg Monthly GB Download]]&gt;=10,"10 or More GB", "Between 5 and 10GB"))</f>
        <v>Less then 5GB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tr" cm="1">
        <f t="array" ref="H3359">_xlfn.IFS(Table2[[#This Row],[Age]]&lt;30,"Under",Table2[[#This Row],[Age]]&gt;=65,"Senior",30&lt;Table2[[#This Row],[Age]]&gt;64,"Others")</f>
        <v>Others</v>
      </c>
      <c r="I3359" t="s">
        <v>21</v>
      </c>
      <c r="J3359" t="s">
        <v>21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s="9" t="str">
        <f>IF(Table2[[#This Row],[Avg Monthly GB Download]]&lt;5,"Less then 5GB",IF(Table2[[#This Row],[Avg Monthly GB Download]]&gt;=10,"10 or More GB", "Between 5 and 10GB"))</f>
        <v>Between 5 and 10GB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tr" cm="1">
        <f t="array" ref="H3360">_xlfn.IFS(Table2[[#This Row],[Age]]&lt;30,"Under",Table2[[#This Row],[Age]]&gt;=65,"Senior",30&lt;Table2[[#This Row],[Age]]&gt;64,"Others")</f>
        <v>Under</v>
      </c>
      <c r="I3360" t="s">
        <v>25</v>
      </c>
      <c r="J3360" t="s">
        <v>21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s="9" t="str">
        <f>IF(Table2[[#This Row],[Avg Monthly GB Download]]&lt;5,"Less then 5GB",IF(Table2[[#This Row],[Avg Monthly GB Download]]&gt;=10,"10 or More GB", "Between 5 and 10GB"))</f>
        <v>10 or More GB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tr" cm="1">
        <f t="array" ref="H3361">_xlfn.IFS(Table2[[#This Row],[Age]]&lt;30,"Under",Table2[[#This Row],[Age]]&gt;=65,"Senior",30&lt;Table2[[#This Row],[Age]]&gt;64,"Others")</f>
        <v>Others</v>
      </c>
      <c r="I3361" t="s">
        <v>21</v>
      </c>
      <c r="J3361" t="s">
        <v>21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s="9" t="str">
        <f>IF(Table2[[#This Row],[Avg Monthly GB Download]]&lt;5,"Less then 5GB",IF(Table2[[#This Row],[Avg Monthly GB Download]]&gt;=10,"10 or More GB", "Between 5 and 10GB"))</f>
        <v>Less then 5GB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tr" cm="1">
        <f t="array" ref="H3362">_xlfn.IFS(Table2[[#This Row],[Age]]&lt;30,"Under",Table2[[#This Row],[Age]]&gt;=65,"Senior",30&lt;Table2[[#This Row],[Age]]&gt;64,"Others")</f>
        <v>Senior</v>
      </c>
      <c r="I3362" t="s">
        <v>21</v>
      </c>
      <c r="J3362" t="s">
        <v>25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s="9" t="str">
        <f>IF(Table2[[#This Row],[Avg Monthly GB Download]]&lt;5,"Less then 5GB",IF(Table2[[#This Row],[Avg Monthly GB Download]]&gt;=10,"10 or More GB", "Between 5 and 10GB"))</f>
        <v>Between 5 and 10GB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tr" cm="1">
        <f t="array" ref="H3363">_xlfn.IFS(Table2[[#This Row],[Age]]&lt;30,"Under",Table2[[#This Row],[Age]]&gt;=65,"Senior",30&lt;Table2[[#This Row],[Age]]&gt;64,"Others")</f>
        <v>Under</v>
      </c>
      <c r="I3363" t="s">
        <v>25</v>
      </c>
      <c r="J3363" t="s">
        <v>21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s="9" t="str">
        <f>IF(Table2[[#This Row],[Avg Monthly GB Download]]&lt;5,"Less then 5GB",IF(Table2[[#This Row],[Avg Monthly GB Download]]&gt;=10,"10 or More GB", "Between 5 and 10GB"))</f>
        <v>10 or More GB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tr" cm="1">
        <f t="array" ref="H3364">_xlfn.IFS(Table2[[#This Row],[Age]]&lt;30,"Under",Table2[[#This Row],[Age]]&gt;=65,"Senior",30&lt;Table2[[#This Row],[Age]]&gt;64,"Others")</f>
        <v>Under</v>
      </c>
      <c r="I3364" t="s">
        <v>25</v>
      </c>
      <c r="J3364" t="s">
        <v>21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s="9" t="str">
        <f>IF(Table2[[#This Row],[Avg Monthly GB Download]]&lt;5,"Less then 5GB",IF(Table2[[#This Row],[Avg Monthly GB Download]]&gt;=10,"10 or More GB", "Between 5 and 10GB"))</f>
        <v>10 or More GB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tr" cm="1">
        <f t="array" ref="H3365">_xlfn.IFS(Table2[[#This Row],[Age]]&lt;30,"Under",Table2[[#This Row],[Age]]&gt;=65,"Senior",30&lt;Table2[[#This Row],[Age]]&gt;64,"Others")</f>
        <v>Others</v>
      </c>
      <c r="I3365" t="s">
        <v>21</v>
      </c>
      <c r="J3365" t="s">
        <v>21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s="9" t="str">
        <f>IF(Table2[[#This Row],[Avg Monthly GB Download]]&lt;5,"Less then 5GB",IF(Table2[[#This Row],[Avg Monthly GB Download]]&gt;=10,"10 or More GB", "Between 5 and 10GB"))</f>
        <v>Between 5 and 10GB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tr" cm="1">
        <f t="array" ref="H3366">_xlfn.IFS(Table2[[#This Row],[Age]]&lt;30,"Under",Table2[[#This Row],[Age]]&gt;=65,"Senior",30&lt;Table2[[#This Row],[Age]]&gt;64,"Others")</f>
        <v>Others</v>
      </c>
      <c r="I3366" t="s">
        <v>21</v>
      </c>
      <c r="J3366" t="s">
        <v>21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s="9" t="str">
        <f>IF(Table2[[#This Row],[Avg Monthly GB Download]]&lt;5,"Less then 5GB",IF(Table2[[#This Row],[Avg Monthly GB Download]]&gt;=10,"10 or More GB", "Between 5 and 10GB"))</f>
        <v>Less then 5GB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tr" cm="1">
        <f t="array" ref="H3367">_xlfn.IFS(Table2[[#This Row],[Age]]&lt;30,"Under",Table2[[#This Row],[Age]]&gt;=65,"Senior",30&lt;Table2[[#This Row],[Age]]&gt;64,"Others")</f>
        <v>Others</v>
      </c>
      <c r="I3367" t="s">
        <v>21</v>
      </c>
      <c r="J3367" t="s">
        <v>21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s="9" t="str">
        <f>IF(Table2[[#This Row],[Avg Monthly GB Download]]&lt;5,"Less then 5GB",IF(Table2[[#This Row],[Avg Monthly GB Download]]&gt;=10,"10 or More GB", "Between 5 and 10GB"))</f>
        <v>Between 5 and 10GB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tr" cm="1">
        <f t="array" ref="H3368">_xlfn.IFS(Table2[[#This Row],[Age]]&lt;30,"Under",Table2[[#This Row],[Age]]&gt;=65,"Senior",30&lt;Table2[[#This Row],[Age]]&gt;64,"Others")</f>
        <v>Others</v>
      </c>
      <c r="I3368" t="s">
        <v>21</v>
      </c>
      <c r="J3368" t="s">
        <v>21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s="9" t="str">
        <f>IF(Table2[[#This Row],[Avg Monthly GB Download]]&lt;5,"Less then 5GB",IF(Table2[[#This Row],[Avg Monthly GB Download]]&gt;=10,"10 or More GB", "Between 5 and 10GB"))</f>
        <v>10 or More GB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tr" cm="1">
        <f t="array" ref="H3369">_xlfn.IFS(Table2[[#This Row],[Age]]&lt;30,"Under",Table2[[#This Row],[Age]]&gt;=65,"Senior",30&lt;Table2[[#This Row],[Age]]&gt;64,"Others")</f>
        <v>Others</v>
      </c>
      <c r="I3369" t="s">
        <v>21</v>
      </c>
      <c r="J3369" t="s">
        <v>21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s="9" t="str">
        <f>IF(Table2[[#This Row],[Avg Monthly GB Download]]&lt;5,"Less then 5GB",IF(Table2[[#This Row],[Avg Monthly GB Download]]&gt;=10,"10 or More GB", "Between 5 and 10GB"))</f>
        <v>Less then 5GB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tr" cm="1">
        <f t="array" ref="H3370">_xlfn.IFS(Table2[[#This Row],[Age]]&lt;30,"Under",Table2[[#This Row],[Age]]&gt;=65,"Senior",30&lt;Table2[[#This Row],[Age]]&gt;64,"Others")</f>
        <v>Others</v>
      </c>
      <c r="I3370" t="s">
        <v>21</v>
      </c>
      <c r="J3370" t="s">
        <v>21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s="9" t="str">
        <f>IF(Table2[[#This Row],[Avg Monthly GB Download]]&lt;5,"Less then 5GB",IF(Table2[[#This Row],[Avg Monthly GB Download]]&gt;=10,"10 or More GB", "Between 5 and 10GB"))</f>
        <v>Less then 5GB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tr" cm="1">
        <f t="array" ref="H3371">_xlfn.IFS(Table2[[#This Row],[Age]]&lt;30,"Under",Table2[[#This Row],[Age]]&gt;=65,"Senior",30&lt;Table2[[#This Row],[Age]]&gt;64,"Others")</f>
        <v>Others</v>
      </c>
      <c r="I3371" t="s">
        <v>21</v>
      </c>
      <c r="J3371" t="s">
        <v>21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s="9" t="str">
        <f>IF(Table2[[#This Row],[Avg Monthly GB Download]]&lt;5,"Less then 5GB",IF(Table2[[#This Row],[Avg Monthly GB Download]]&gt;=10,"10 or More GB", "Between 5 and 10GB"))</f>
        <v>10 or More GB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tr" cm="1">
        <f t="array" ref="H3372">_xlfn.IFS(Table2[[#This Row],[Age]]&lt;30,"Under",Table2[[#This Row],[Age]]&gt;=65,"Senior",30&lt;Table2[[#This Row],[Age]]&gt;64,"Others")</f>
        <v>Others</v>
      </c>
      <c r="I3372" t="s">
        <v>21</v>
      </c>
      <c r="J3372" t="s">
        <v>21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s="9" t="str">
        <f>IF(Table2[[#This Row],[Avg Monthly GB Download]]&lt;5,"Less then 5GB",IF(Table2[[#This Row],[Avg Monthly GB Download]]&gt;=10,"10 or More GB", "Between 5 and 10GB"))</f>
        <v>Between 5 and 10GB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tr" cm="1">
        <f t="array" ref="H3373">_xlfn.IFS(Table2[[#This Row],[Age]]&lt;30,"Under",Table2[[#This Row],[Age]]&gt;=65,"Senior",30&lt;Table2[[#This Row],[Age]]&gt;64,"Others")</f>
        <v>Others</v>
      </c>
      <c r="I3373" t="s">
        <v>21</v>
      </c>
      <c r="J3373" t="s">
        <v>21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s="9" t="str">
        <f>IF(Table2[[#This Row],[Avg Monthly GB Download]]&lt;5,"Less then 5GB",IF(Table2[[#This Row],[Avg Monthly GB Download]]&gt;=10,"10 or More GB", "Between 5 and 10GB"))</f>
        <v>Less then 5GB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tr" cm="1">
        <f t="array" ref="H3374">_xlfn.IFS(Table2[[#This Row],[Age]]&lt;30,"Under",Table2[[#This Row],[Age]]&gt;=65,"Senior",30&lt;Table2[[#This Row],[Age]]&gt;64,"Others")</f>
        <v>Others</v>
      </c>
      <c r="I3374" t="s">
        <v>21</v>
      </c>
      <c r="J3374" t="s">
        <v>21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s="9" t="str">
        <f>IF(Table2[[#This Row],[Avg Monthly GB Download]]&lt;5,"Less then 5GB",IF(Table2[[#This Row],[Avg Monthly GB Download]]&gt;=10,"10 or More GB", "Between 5 and 10GB"))</f>
        <v>Less then 5GB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tr" cm="1">
        <f t="array" ref="H3375">_xlfn.IFS(Table2[[#This Row],[Age]]&lt;30,"Under",Table2[[#This Row],[Age]]&gt;=65,"Senior",30&lt;Table2[[#This Row],[Age]]&gt;64,"Others")</f>
        <v>Others</v>
      </c>
      <c r="I3375" t="s">
        <v>21</v>
      </c>
      <c r="J3375" t="s">
        <v>21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s="9" t="str">
        <f>IF(Table2[[#This Row],[Avg Monthly GB Download]]&lt;5,"Less then 5GB",IF(Table2[[#This Row],[Avg Monthly GB Download]]&gt;=10,"10 or More GB", "Between 5 and 10GB"))</f>
        <v>Between 5 and 10GB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tr" cm="1">
        <f t="array" ref="H3376">_xlfn.IFS(Table2[[#This Row],[Age]]&lt;30,"Under",Table2[[#This Row],[Age]]&gt;=65,"Senior",30&lt;Table2[[#This Row],[Age]]&gt;64,"Others")</f>
        <v>Senior</v>
      </c>
      <c r="I3376" t="s">
        <v>21</v>
      </c>
      <c r="J3376" t="s">
        <v>25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s="9" t="str">
        <f>IF(Table2[[#This Row],[Avg Monthly GB Download]]&lt;5,"Less then 5GB",IF(Table2[[#This Row],[Avg Monthly GB Download]]&gt;=10,"10 or More GB", "Between 5 and 10GB"))</f>
        <v>Between 5 and 10GB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tr" cm="1">
        <f t="array" ref="H3377">_xlfn.IFS(Table2[[#This Row],[Age]]&lt;30,"Under",Table2[[#This Row],[Age]]&gt;=65,"Senior",30&lt;Table2[[#This Row],[Age]]&gt;64,"Others")</f>
        <v>Under</v>
      </c>
      <c r="I3377" t="s">
        <v>25</v>
      </c>
      <c r="J3377" t="s">
        <v>21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s="9" t="str">
        <f>IF(Table2[[#This Row],[Avg Monthly GB Download]]&lt;5,"Less then 5GB",IF(Table2[[#This Row],[Avg Monthly GB Download]]&gt;=10,"10 or More GB", "Between 5 and 10GB"))</f>
        <v>10 or More GB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tr" cm="1">
        <f t="array" ref="H3378">_xlfn.IFS(Table2[[#This Row],[Age]]&lt;30,"Under",Table2[[#This Row],[Age]]&gt;=65,"Senior",30&lt;Table2[[#This Row],[Age]]&gt;64,"Others")</f>
        <v>Others</v>
      </c>
      <c r="I3378" t="s">
        <v>21</v>
      </c>
      <c r="J3378" t="s">
        <v>21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s="9" t="str">
        <f>IF(Table2[[#This Row],[Avg Monthly GB Download]]&lt;5,"Less then 5GB",IF(Table2[[#This Row],[Avg Monthly GB Download]]&gt;=10,"10 or More GB", "Between 5 and 10GB"))</f>
        <v>Between 5 and 10GB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tr" cm="1">
        <f t="array" ref="H3379">_xlfn.IFS(Table2[[#This Row],[Age]]&lt;30,"Under",Table2[[#This Row],[Age]]&gt;=65,"Senior",30&lt;Table2[[#This Row],[Age]]&gt;64,"Others")</f>
        <v>Others</v>
      </c>
      <c r="I3379" t="s">
        <v>21</v>
      </c>
      <c r="J3379" t="s">
        <v>21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s="9" t="str">
        <f>IF(Table2[[#This Row],[Avg Monthly GB Download]]&lt;5,"Less then 5GB",IF(Table2[[#This Row],[Avg Monthly GB Download]]&gt;=10,"10 or More GB", "Between 5 and 10GB"))</f>
        <v>Between 5 and 10GB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tr" cm="1">
        <f t="array" ref="H3380">_xlfn.IFS(Table2[[#This Row],[Age]]&lt;30,"Under",Table2[[#This Row],[Age]]&gt;=65,"Senior",30&lt;Table2[[#This Row],[Age]]&gt;64,"Others")</f>
        <v>Others</v>
      </c>
      <c r="I3380" t="s">
        <v>21</v>
      </c>
      <c r="J3380" t="s">
        <v>21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s="9" t="str">
        <f>IF(Table2[[#This Row],[Avg Monthly GB Download]]&lt;5,"Less then 5GB",IF(Table2[[#This Row],[Avg Monthly GB Download]]&gt;=10,"10 or More GB", "Between 5 and 10GB"))</f>
        <v>Between 5 and 10GB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tr" cm="1">
        <f t="array" ref="H3381">_xlfn.IFS(Table2[[#This Row],[Age]]&lt;30,"Under",Table2[[#This Row],[Age]]&gt;=65,"Senior",30&lt;Table2[[#This Row],[Age]]&gt;64,"Others")</f>
        <v>Senior</v>
      </c>
      <c r="I3381" t="s">
        <v>21</v>
      </c>
      <c r="J3381" t="s">
        <v>25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s="9" t="str">
        <f>IF(Table2[[#This Row],[Avg Monthly GB Download]]&lt;5,"Less then 5GB",IF(Table2[[#This Row],[Avg Monthly GB Download]]&gt;=10,"10 or More GB", "Between 5 and 10GB"))</f>
        <v>Less then 5GB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tr" cm="1">
        <f t="array" ref="H3382">_xlfn.IFS(Table2[[#This Row],[Age]]&lt;30,"Under",Table2[[#This Row],[Age]]&gt;=65,"Senior",30&lt;Table2[[#This Row],[Age]]&gt;64,"Others")</f>
        <v>Senior</v>
      </c>
      <c r="I3382" t="s">
        <v>21</v>
      </c>
      <c r="J3382" t="s">
        <v>25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s="9" t="str">
        <f>IF(Table2[[#This Row],[Avg Monthly GB Download]]&lt;5,"Less then 5GB",IF(Table2[[#This Row],[Avg Monthly GB Download]]&gt;=10,"10 or More GB", "Between 5 and 10GB"))</f>
        <v>Between 5 and 10GB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tr" cm="1">
        <f t="array" ref="H3383">_xlfn.IFS(Table2[[#This Row],[Age]]&lt;30,"Under",Table2[[#This Row],[Age]]&gt;=65,"Senior",30&lt;Table2[[#This Row],[Age]]&gt;64,"Others")</f>
        <v>Others</v>
      </c>
      <c r="I3383" t="s">
        <v>21</v>
      </c>
      <c r="J3383" t="s">
        <v>21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s="9" t="str">
        <f>IF(Table2[[#This Row],[Avg Monthly GB Download]]&lt;5,"Less then 5GB",IF(Table2[[#This Row],[Avg Monthly GB Download]]&gt;=10,"10 or More GB", "Between 5 and 10GB"))</f>
        <v>Between 5 and 10GB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tr" cm="1">
        <f t="array" ref="H3384">_xlfn.IFS(Table2[[#This Row],[Age]]&lt;30,"Under",Table2[[#This Row],[Age]]&gt;=65,"Senior",30&lt;Table2[[#This Row],[Age]]&gt;64,"Others")</f>
        <v>Others</v>
      </c>
      <c r="I3384" t="s">
        <v>21</v>
      </c>
      <c r="J3384" t="s">
        <v>21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s="9" t="str">
        <f>IF(Table2[[#This Row],[Avg Monthly GB Download]]&lt;5,"Less then 5GB",IF(Table2[[#This Row],[Avg Monthly GB Download]]&gt;=10,"10 or More GB", "Between 5 and 10GB"))</f>
        <v>Less then 5GB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tr" cm="1">
        <f t="array" ref="H3385">_xlfn.IFS(Table2[[#This Row],[Age]]&lt;30,"Under",Table2[[#This Row],[Age]]&gt;=65,"Senior",30&lt;Table2[[#This Row],[Age]]&gt;64,"Others")</f>
        <v>Under</v>
      </c>
      <c r="I3385" t="s">
        <v>25</v>
      </c>
      <c r="J3385" t="s">
        <v>21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s="9" t="str">
        <f>IF(Table2[[#This Row],[Avg Monthly GB Download]]&lt;5,"Less then 5GB",IF(Table2[[#This Row],[Avg Monthly GB Download]]&gt;=10,"10 or More GB", "Between 5 and 10GB"))</f>
        <v>10 or More GB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tr" cm="1">
        <f t="array" ref="H3386">_xlfn.IFS(Table2[[#This Row],[Age]]&lt;30,"Under",Table2[[#This Row],[Age]]&gt;=65,"Senior",30&lt;Table2[[#This Row],[Age]]&gt;64,"Others")</f>
        <v>Others</v>
      </c>
      <c r="I3386" t="s">
        <v>21</v>
      </c>
      <c r="J3386" t="s">
        <v>21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s="9" t="str">
        <f>IF(Table2[[#This Row],[Avg Monthly GB Download]]&lt;5,"Less then 5GB",IF(Table2[[#This Row],[Avg Monthly GB Download]]&gt;=10,"10 or More GB", "Between 5 and 10GB"))</f>
        <v>Between 5 and 10GB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tr" cm="1">
        <f t="array" ref="H3387">_xlfn.IFS(Table2[[#This Row],[Age]]&lt;30,"Under",Table2[[#This Row],[Age]]&gt;=65,"Senior",30&lt;Table2[[#This Row],[Age]]&gt;64,"Others")</f>
        <v>Others</v>
      </c>
      <c r="I3387" t="s">
        <v>21</v>
      </c>
      <c r="J3387" t="s">
        <v>21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s="9" t="str">
        <f>IF(Table2[[#This Row],[Avg Monthly GB Download]]&lt;5,"Less then 5GB",IF(Table2[[#This Row],[Avg Monthly GB Download]]&gt;=10,"10 or More GB", "Between 5 and 10GB"))</f>
        <v>10 or More GB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tr" cm="1">
        <f t="array" ref="H3388">_xlfn.IFS(Table2[[#This Row],[Age]]&lt;30,"Under",Table2[[#This Row],[Age]]&gt;=65,"Senior",30&lt;Table2[[#This Row],[Age]]&gt;64,"Others")</f>
        <v>Others</v>
      </c>
      <c r="I3388" t="s">
        <v>21</v>
      </c>
      <c r="J3388" t="s">
        <v>21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s="9" t="str">
        <f>IF(Table2[[#This Row],[Avg Monthly GB Download]]&lt;5,"Less then 5GB",IF(Table2[[#This Row],[Avg Monthly GB Download]]&gt;=10,"10 or More GB", "Between 5 and 10GB"))</f>
        <v>Less then 5GB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tr" cm="1">
        <f t="array" ref="H3389">_xlfn.IFS(Table2[[#This Row],[Age]]&lt;30,"Under",Table2[[#This Row],[Age]]&gt;=65,"Senior",30&lt;Table2[[#This Row],[Age]]&gt;64,"Others")</f>
        <v>Senior</v>
      </c>
      <c r="I3389" t="s">
        <v>21</v>
      </c>
      <c r="J3389" t="s">
        <v>25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s="9" t="str">
        <f>IF(Table2[[#This Row],[Avg Monthly GB Download]]&lt;5,"Less then 5GB",IF(Table2[[#This Row],[Avg Monthly GB Download]]&gt;=10,"10 or More GB", "Between 5 and 10GB"))</f>
        <v>10 or More GB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tr" cm="1">
        <f t="array" ref="H3390">_xlfn.IFS(Table2[[#This Row],[Age]]&lt;30,"Under",Table2[[#This Row],[Age]]&gt;=65,"Senior",30&lt;Table2[[#This Row],[Age]]&gt;64,"Others")</f>
        <v>Others</v>
      </c>
      <c r="I3390" t="s">
        <v>21</v>
      </c>
      <c r="J3390" t="s">
        <v>21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s="9" t="str">
        <f>IF(Table2[[#This Row],[Avg Monthly GB Download]]&lt;5,"Less then 5GB",IF(Table2[[#This Row],[Avg Monthly GB Download]]&gt;=10,"10 or More GB", "Between 5 and 10GB"))</f>
        <v>Less then 5GB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tr" cm="1">
        <f t="array" ref="H3391">_xlfn.IFS(Table2[[#This Row],[Age]]&lt;30,"Under",Table2[[#This Row],[Age]]&gt;=65,"Senior",30&lt;Table2[[#This Row],[Age]]&gt;64,"Others")</f>
        <v>Others</v>
      </c>
      <c r="I3391" t="s">
        <v>21</v>
      </c>
      <c r="J3391" t="s">
        <v>21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s="9" t="str">
        <f>IF(Table2[[#This Row],[Avg Monthly GB Download]]&lt;5,"Less then 5GB",IF(Table2[[#This Row],[Avg Monthly GB Download]]&gt;=10,"10 or More GB", "Between 5 and 10GB"))</f>
        <v>Less then 5GB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tr" cm="1">
        <f t="array" ref="H3392">_xlfn.IFS(Table2[[#This Row],[Age]]&lt;30,"Under",Table2[[#This Row],[Age]]&gt;=65,"Senior",30&lt;Table2[[#This Row],[Age]]&gt;64,"Others")</f>
        <v>Senior</v>
      </c>
      <c r="I3392" t="s">
        <v>21</v>
      </c>
      <c r="J3392" t="s">
        <v>25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s="9" t="str">
        <f>IF(Table2[[#This Row],[Avg Monthly GB Download]]&lt;5,"Less then 5GB",IF(Table2[[#This Row],[Avg Monthly GB Download]]&gt;=10,"10 or More GB", "Between 5 and 10GB"))</f>
        <v>Less then 5GB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tr" cm="1">
        <f t="array" ref="H3393">_xlfn.IFS(Table2[[#This Row],[Age]]&lt;30,"Under",Table2[[#This Row],[Age]]&gt;=65,"Senior",30&lt;Table2[[#This Row],[Age]]&gt;64,"Others")</f>
        <v>Others</v>
      </c>
      <c r="I3393" t="s">
        <v>21</v>
      </c>
      <c r="J3393" t="s">
        <v>21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s="9" t="str">
        <f>IF(Table2[[#This Row],[Avg Monthly GB Download]]&lt;5,"Less then 5GB",IF(Table2[[#This Row],[Avg Monthly GB Download]]&gt;=10,"10 or More GB", "Between 5 and 10GB"))</f>
        <v>Less then 5GB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tr" cm="1">
        <f t="array" ref="H3394">_xlfn.IFS(Table2[[#This Row],[Age]]&lt;30,"Under",Table2[[#This Row],[Age]]&gt;=65,"Senior",30&lt;Table2[[#This Row],[Age]]&gt;64,"Others")</f>
        <v>Senior</v>
      </c>
      <c r="I3394" t="s">
        <v>21</v>
      </c>
      <c r="J3394" t="s">
        <v>25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s="9" t="str">
        <f>IF(Table2[[#This Row],[Avg Monthly GB Download]]&lt;5,"Less then 5GB",IF(Table2[[#This Row],[Avg Monthly GB Download]]&gt;=10,"10 or More GB", "Between 5 and 10GB"))</f>
        <v>Less then 5GB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tr" cm="1">
        <f t="array" ref="H3395">_xlfn.IFS(Table2[[#This Row],[Age]]&lt;30,"Under",Table2[[#This Row],[Age]]&gt;=65,"Senior",30&lt;Table2[[#This Row],[Age]]&gt;64,"Others")</f>
        <v>Others</v>
      </c>
      <c r="I3395" t="s">
        <v>21</v>
      </c>
      <c r="J3395" t="s">
        <v>21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s="9" t="str">
        <f>IF(Table2[[#This Row],[Avg Monthly GB Download]]&lt;5,"Less then 5GB",IF(Table2[[#This Row],[Avg Monthly GB Download]]&gt;=10,"10 or More GB", "Between 5 and 10GB"))</f>
        <v>Between 5 and 10GB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tr" cm="1">
        <f t="array" ref="H3396">_xlfn.IFS(Table2[[#This Row],[Age]]&lt;30,"Under",Table2[[#This Row],[Age]]&gt;=65,"Senior",30&lt;Table2[[#This Row],[Age]]&gt;64,"Others")</f>
        <v>Senior</v>
      </c>
      <c r="I3396" t="s">
        <v>21</v>
      </c>
      <c r="J3396" t="s">
        <v>25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s="9" t="str">
        <f>IF(Table2[[#This Row],[Avg Monthly GB Download]]&lt;5,"Less then 5GB",IF(Table2[[#This Row],[Avg Monthly GB Download]]&gt;=10,"10 or More GB", "Between 5 and 10GB"))</f>
        <v>Between 5 and 10GB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tr" cm="1">
        <f t="array" ref="H3397">_xlfn.IFS(Table2[[#This Row],[Age]]&lt;30,"Under",Table2[[#This Row],[Age]]&gt;=65,"Senior",30&lt;Table2[[#This Row],[Age]]&gt;64,"Others")</f>
        <v>Senior</v>
      </c>
      <c r="I3397" t="s">
        <v>21</v>
      </c>
      <c r="J3397" t="s">
        <v>25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s="9" t="str">
        <f>IF(Table2[[#This Row],[Avg Monthly GB Download]]&lt;5,"Less then 5GB",IF(Table2[[#This Row],[Avg Monthly GB Download]]&gt;=10,"10 or More GB", "Between 5 and 10GB"))</f>
        <v>Less then 5GB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tr" cm="1">
        <f t="array" ref="H3398">_xlfn.IFS(Table2[[#This Row],[Age]]&lt;30,"Under",Table2[[#This Row],[Age]]&gt;=65,"Senior",30&lt;Table2[[#This Row],[Age]]&gt;64,"Others")</f>
        <v>Others</v>
      </c>
      <c r="I3398" t="s">
        <v>21</v>
      </c>
      <c r="J3398" t="s">
        <v>21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s="9" t="str">
        <f>IF(Table2[[#This Row],[Avg Monthly GB Download]]&lt;5,"Less then 5GB",IF(Table2[[#This Row],[Avg Monthly GB Download]]&gt;=10,"10 or More GB", "Between 5 and 10GB"))</f>
        <v>Between 5 and 10GB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tr" cm="1">
        <f t="array" ref="H3399">_xlfn.IFS(Table2[[#This Row],[Age]]&lt;30,"Under",Table2[[#This Row],[Age]]&gt;=65,"Senior",30&lt;Table2[[#This Row],[Age]]&gt;64,"Others")</f>
        <v>Senior</v>
      </c>
      <c r="I3399" t="s">
        <v>21</v>
      </c>
      <c r="J3399" t="s">
        <v>25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s="9" t="str">
        <f>IF(Table2[[#This Row],[Avg Monthly GB Download]]&lt;5,"Less then 5GB",IF(Table2[[#This Row],[Avg Monthly GB Download]]&gt;=10,"10 or More GB", "Between 5 and 10GB"))</f>
        <v>Between 5 and 10GB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tr" cm="1">
        <f t="array" ref="H3400">_xlfn.IFS(Table2[[#This Row],[Age]]&lt;30,"Under",Table2[[#This Row],[Age]]&gt;=65,"Senior",30&lt;Table2[[#This Row],[Age]]&gt;64,"Others")</f>
        <v>Others</v>
      </c>
      <c r="I3400" t="s">
        <v>21</v>
      </c>
      <c r="J3400" t="s">
        <v>21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s="9" t="str">
        <f>IF(Table2[[#This Row],[Avg Monthly GB Download]]&lt;5,"Less then 5GB",IF(Table2[[#This Row],[Avg Monthly GB Download]]&gt;=10,"10 or More GB", "Between 5 and 10GB"))</f>
        <v>Between 5 and 10GB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tr" cm="1">
        <f t="array" ref="H3401">_xlfn.IFS(Table2[[#This Row],[Age]]&lt;30,"Under",Table2[[#This Row],[Age]]&gt;=65,"Senior",30&lt;Table2[[#This Row],[Age]]&gt;64,"Others")</f>
        <v>Others</v>
      </c>
      <c r="I3401" t="s">
        <v>21</v>
      </c>
      <c r="J3401" t="s">
        <v>21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s="9" t="str">
        <f>IF(Table2[[#This Row],[Avg Monthly GB Download]]&lt;5,"Less then 5GB",IF(Table2[[#This Row],[Avg Monthly GB Download]]&gt;=10,"10 or More GB", "Between 5 and 10GB"))</f>
        <v>Between 5 and 10GB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tr" cm="1">
        <f t="array" ref="H3402">_xlfn.IFS(Table2[[#This Row],[Age]]&lt;30,"Under",Table2[[#This Row],[Age]]&gt;=65,"Senior",30&lt;Table2[[#This Row],[Age]]&gt;64,"Others")</f>
        <v>Others</v>
      </c>
      <c r="I3402" t="s">
        <v>21</v>
      </c>
      <c r="J3402" t="s">
        <v>21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s="9" t="str">
        <f>IF(Table2[[#This Row],[Avg Monthly GB Download]]&lt;5,"Less then 5GB",IF(Table2[[#This Row],[Avg Monthly GB Download]]&gt;=10,"10 or More GB", "Between 5 and 10GB"))</f>
        <v>10 or More GB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tr" cm="1">
        <f t="array" ref="H3403">_xlfn.IFS(Table2[[#This Row],[Age]]&lt;30,"Under",Table2[[#This Row],[Age]]&gt;=65,"Senior",30&lt;Table2[[#This Row],[Age]]&gt;64,"Others")</f>
        <v>Others</v>
      </c>
      <c r="I3403" t="s">
        <v>21</v>
      </c>
      <c r="J3403" t="s">
        <v>21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s="9" t="str">
        <f>IF(Table2[[#This Row],[Avg Monthly GB Download]]&lt;5,"Less then 5GB",IF(Table2[[#This Row],[Avg Monthly GB Download]]&gt;=10,"10 or More GB", "Between 5 and 10GB"))</f>
        <v>Less then 5GB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tr" cm="1">
        <f t="array" ref="H3404">_xlfn.IFS(Table2[[#This Row],[Age]]&lt;30,"Under",Table2[[#This Row],[Age]]&gt;=65,"Senior",30&lt;Table2[[#This Row],[Age]]&gt;64,"Others")</f>
        <v>Under</v>
      </c>
      <c r="I3404" t="s">
        <v>25</v>
      </c>
      <c r="J3404" t="s">
        <v>21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s="9" t="str">
        <f>IF(Table2[[#This Row],[Avg Monthly GB Download]]&lt;5,"Less then 5GB",IF(Table2[[#This Row],[Avg Monthly GB Download]]&gt;=10,"10 or More GB", "Between 5 and 10GB"))</f>
        <v>10 or More GB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tr" cm="1">
        <f t="array" ref="H3405">_xlfn.IFS(Table2[[#This Row],[Age]]&lt;30,"Under",Table2[[#This Row],[Age]]&gt;=65,"Senior",30&lt;Table2[[#This Row],[Age]]&gt;64,"Others")</f>
        <v>Under</v>
      </c>
      <c r="I3405" t="s">
        <v>25</v>
      </c>
      <c r="J3405" t="s">
        <v>21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s="9" t="str">
        <f>IF(Table2[[#This Row],[Avg Monthly GB Download]]&lt;5,"Less then 5GB",IF(Table2[[#This Row],[Avg Monthly GB Download]]&gt;=10,"10 or More GB", "Between 5 and 10GB"))</f>
        <v>10 or More GB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tr" cm="1">
        <f t="array" ref="H3406">_xlfn.IFS(Table2[[#This Row],[Age]]&lt;30,"Under",Table2[[#This Row],[Age]]&gt;=65,"Senior",30&lt;Table2[[#This Row],[Age]]&gt;64,"Others")</f>
        <v>Others</v>
      </c>
      <c r="I3406" t="s">
        <v>21</v>
      </c>
      <c r="J3406" t="s">
        <v>21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s="9" t="str">
        <f>IF(Table2[[#This Row],[Avg Monthly GB Download]]&lt;5,"Less then 5GB",IF(Table2[[#This Row],[Avg Monthly GB Download]]&gt;=10,"10 or More GB", "Between 5 and 10GB"))</f>
        <v>Between 5 and 10GB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tr" cm="1">
        <f t="array" ref="H3407">_xlfn.IFS(Table2[[#This Row],[Age]]&lt;30,"Under",Table2[[#This Row],[Age]]&gt;=65,"Senior",30&lt;Table2[[#This Row],[Age]]&gt;64,"Others")</f>
        <v>Senior</v>
      </c>
      <c r="I3407" t="s">
        <v>21</v>
      </c>
      <c r="J3407" t="s">
        <v>25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s="9" t="str">
        <f>IF(Table2[[#This Row],[Avg Monthly GB Download]]&lt;5,"Less then 5GB",IF(Table2[[#This Row],[Avg Monthly GB Download]]&gt;=10,"10 or More GB", "Between 5 and 10GB"))</f>
        <v>Less then 5GB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tr" cm="1">
        <f t="array" ref="H3408">_xlfn.IFS(Table2[[#This Row],[Age]]&lt;30,"Under",Table2[[#This Row],[Age]]&gt;=65,"Senior",30&lt;Table2[[#This Row],[Age]]&gt;64,"Others")</f>
        <v>Others</v>
      </c>
      <c r="I3408" t="s">
        <v>21</v>
      </c>
      <c r="J3408" t="s">
        <v>21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s="9" t="str">
        <f>IF(Table2[[#This Row],[Avg Monthly GB Download]]&lt;5,"Less then 5GB",IF(Table2[[#This Row],[Avg Monthly GB Download]]&gt;=10,"10 or More GB", "Between 5 and 10GB"))</f>
        <v>Between 5 and 10GB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tr" cm="1">
        <f t="array" ref="H3409">_xlfn.IFS(Table2[[#This Row],[Age]]&lt;30,"Under",Table2[[#This Row],[Age]]&gt;=65,"Senior",30&lt;Table2[[#This Row],[Age]]&gt;64,"Others")</f>
        <v>Others</v>
      </c>
      <c r="I3409" t="s">
        <v>21</v>
      </c>
      <c r="J3409" t="s">
        <v>21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s="9" t="str">
        <f>IF(Table2[[#This Row],[Avg Monthly GB Download]]&lt;5,"Less then 5GB",IF(Table2[[#This Row],[Avg Monthly GB Download]]&gt;=10,"10 or More GB", "Between 5 and 10GB"))</f>
        <v>Less then 5GB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tr" cm="1">
        <f t="array" ref="H3410">_xlfn.IFS(Table2[[#This Row],[Age]]&lt;30,"Under",Table2[[#This Row],[Age]]&gt;=65,"Senior",30&lt;Table2[[#This Row],[Age]]&gt;64,"Others")</f>
        <v>Others</v>
      </c>
      <c r="I3410" t="s">
        <v>21</v>
      </c>
      <c r="J3410" t="s">
        <v>21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s="9" t="str">
        <f>IF(Table2[[#This Row],[Avg Monthly GB Download]]&lt;5,"Less then 5GB",IF(Table2[[#This Row],[Avg Monthly GB Download]]&gt;=10,"10 or More GB", "Between 5 and 10GB"))</f>
        <v>Less then 5GB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tr" cm="1">
        <f t="array" ref="H3411">_xlfn.IFS(Table2[[#This Row],[Age]]&lt;30,"Under",Table2[[#This Row],[Age]]&gt;=65,"Senior",30&lt;Table2[[#This Row],[Age]]&gt;64,"Others")</f>
        <v>Others</v>
      </c>
      <c r="I3411" t="s">
        <v>21</v>
      </c>
      <c r="J3411" t="s">
        <v>21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s="9" t="str">
        <f>IF(Table2[[#This Row],[Avg Monthly GB Download]]&lt;5,"Less then 5GB",IF(Table2[[#This Row],[Avg Monthly GB Download]]&gt;=10,"10 or More GB", "Between 5 and 10GB"))</f>
        <v>Between 5 and 10GB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tr" cm="1">
        <f t="array" ref="H3412">_xlfn.IFS(Table2[[#This Row],[Age]]&lt;30,"Under",Table2[[#This Row],[Age]]&gt;=65,"Senior",30&lt;Table2[[#This Row],[Age]]&gt;64,"Others")</f>
        <v>Others</v>
      </c>
      <c r="I3412" t="s">
        <v>21</v>
      </c>
      <c r="J3412" t="s">
        <v>21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s="9" t="str">
        <f>IF(Table2[[#This Row],[Avg Monthly GB Download]]&lt;5,"Less then 5GB",IF(Table2[[#This Row],[Avg Monthly GB Download]]&gt;=10,"10 or More GB", "Between 5 and 10GB"))</f>
        <v>Between 5 and 10GB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tr" cm="1">
        <f t="array" ref="H3413">_xlfn.IFS(Table2[[#This Row],[Age]]&lt;30,"Under",Table2[[#This Row],[Age]]&gt;=65,"Senior",30&lt;Table2[[#This Row],[Age]]&gt;64,"Others")</f>
        <v>Others</v>
      </c>
      <c r="I3413" t="s">
        <v>21</v>
      </c>
      <c r="J3413" t="s">
        <v>21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s="9" t="str">
        <f>IF(Table2[[#This Row],[Avg Monthly GB Download]]&lt;5,"Less then 5GB",IF(Table2[[#This Row],[Avg Monthly GB Download]]&gt;=10,"10 or More GB", "Between 5 and 10GB"))</f>
        <v>Less then 5GB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tr" cm="1">
        <f t="array" ref="H3414">_xlfn.IFS(Table2[[#This Row],[Age]]&lt;30,"Under",Table2[[#This Row],[Age]]&gt;=65,"Senior",30&lt;Table2[[#This Row],[Age]]&gt;64,"Others")</f>
        <v>Others</v>
      </c>
      <c r="I3414" t="s">
        <v>21</v>
      </c>
      <c r="J3414" t="s">
        <v>21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s="9" t="str">
        <f>IF(Table2[[#This Row],[Avg Monthly GB Download]]&lt;5,"Less then 5GB",IF(Table2[[#This Row],[Avg Monthly GB Download]]&gt;=10,"10 or More GB", "Between 5 and 10GB"))</f>
        <v>Less then 5GB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tr" cm="1">
        <f t="array" ref="H3415">_xlfn.IFS(Table2[[#This Row],[Age]]&lt;30,"Under",Table2[[#This Row],[Age]]&gt;=65,"Senior",30&lt;Table2[[#This Row],[Age]]&gt;64,"Others")</f>
        <v>Others</v>
      </c>
      <c r="I3415" t="s">
        <v>21</v>
      </c>
      <c r="J3415" t="s">
        <v>21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s="9" t="str">
        <f>IF(Table2[[#This Row],[Avg Monthly GB Download]]&lt;5,"Less then 5GB",IF(Table2[[#This Row],[Avg Monthly GB Download]]&gt;=10,"10 or More GB", "Between 5 and 10GB"))</f>
        <v>10 or More GB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tr" cm="1">
        <f t="array" ref="H3416">_xlfn.IFS(Table2[[#This Row],[Age]]&lt;30,"Under",Table2[[#This Row],[Age]]&gt;=65,"Senior",30&lt;Table2[[#This Row],[Age]]&gt;64,"Others")</f>
        <v>Under</v>
      </c>
      <c r="I3416" t="s">
        <v>25</v>
      </c>
      <c r="J3416" t="s">
        <v>21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s="9" t="str">
        <f>IF(Table2[[#This Row],[Avg Monthly GB Download]]&lt;5,"Less then 5GB",IF(Table2[[#This Row],[Avg Monthly GB Download]]&gt;=10,"10 or More GB", "Between 5 and 10GB"))</f>
        <v>Between 5 and 10GB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tr" cm="1">
        <f t="array" ref="H3417">_xlfn.IFS(Table2[[#This Row],[Age]]&lt;30,"Under",Table2[[#This Row],[Age]]&gt;=65,"Senior",30&lt;Table2[[#This Row],[Age]]&gt;64,"Others")</f>
        <v>Senior</v>
      </c>
      <c r="I3417" t="s">
        <v>21</v>
      </c>
      <c r="J3417" t="s">
        <v>25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s="9" t="str">
        <f>IF(Table2[[#This Row],[Avg Monthly GB Download]]&lt;5,"Less then 5GB",IF(Table2[[#This Row],[Avg Monthly GB Download]]&gt;=10,"10 or More GB", "Between 5 and 10GB"))</f>
        <v>Between 5 and 10GB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tr" cm="1">
        <f t="array" ref="H3418">_xlfn.IFS(Table2[[#This Row],[Age]]&lt;30,"Under",Table2[[#This Row],[Age]]&gt;=65,"Senior",30&lt;Table2[[#This Row],[Age]]&gt;64,"Others")</f>
        <v>Under</v>
      </c>
      <c r="I3418" t="s">
        <v>25</v>
      </c>
      <c r="J3418" t="s">
        <v>21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s="9" t="str">
        <f>IF(Table2[[#This Row],[Avg Monthly GB Download]]&lt;5,"Less then 5GB",IF(Table2[[#This Row],[Avg Monthly GB Download]]&gt;=10,"10 or More GB", "Between 5 and 10GB"))</f>
        <v>10 or More GB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tr" cm="1">
        <f t="array" ref="H3419">_xlfn.IFS(Table2[[#This Row],[Age]]&lt;30,"Under",Table2[[#This Row],[Age]]&gt;=65,"Senior",30&lt;Table2[[#This Row],[Age]]&gt;64,"Others")</f>
        <v>Others</v>
      </c>
      <c r="I3419" t="s">
        <v>21</v>
      </c>
      <c r="J3419" t="s">
        <v>21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s="9" t="str">
        <f>IF(Table2[[#This Row],[Avg Monthly GB Download]]&lt;5,"Less then 5GB",IF(Table2[[#This Row],[Avg Monthly GB Download]]&gt;=10,"10 or More GB", "Between 5 and 10GB"))</f>
        <v>Less then 5GB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tr" cm="1">
        <f t="array" ref="H3420">_xlfn.IFS(Table2[[#This Row],[Age]]&lt;30,"Under",Table2[[#This Row],[Age]]&gt;=65,"Senior",30&lt;Table2[[#This Row],[Age]]&gt;64,"Others")</f>
        <v>Others</v>
      </c>
      <c r="I3420" t="s">
        <v>21</v>
      </c>
      <c r="J3420" t="s">
        <v>21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s="9" t="str">
        <f>IF(Table2[[#This Row],[Avg Monthly GB Download]]&lt;5,"Less then 5GB",IF(Table2[[#This Row],[Avg Monthly GB Download]]&gt;=10,"10 or More GB", "Between 5 and 10GB"))</f>
        <v>10 or More GB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tr" cm="1">
        <f t="array" ref="H3421">_xlfn.IFS(Table2[[#This Row],[Age]]&lt;30,"Under",Table2[[#This Row],[Age]]&gt;=65,"Senior",30&lt;Table2[[#This Row],[Age]]&gt;64,"Others")</f>
        <v>Others</v>
      </c>
      <c r="I3421" t="s">
        <v>21</v>
      </c>
      <c r="J3421" t="s">
        <v>21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s="9" t="str">
        <f>IF(Table2[[#This Row],[Avg Monthly GB Download]]&lt;5,"Less then 5GB",IF(Table2[[#This Row],[Avg Monthly GB Download]]&gt;=10,"10 or More GB", "Between 5 and 10GB"))</f>
        <v>Less then 5GB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tr" cm="1">
        <f t="array" ref="H3422">_xlfn.IFS(Table2[[#This Row],[Age]]&lt;30,"Under",Table2[[#This Row],[Age]]&gt;=65,"Senior",30&lt;Table2[[#This Row],[Age]]&gt;64,"Others")</f>
        <v>Under</v>
      </c>
      <c r="I3422" t="s">
        <v>25</v>
      </c>
      <c r="J3422" t="s">
        <v>21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s="9" t="str">
        <f>IF(Table2[[#This Row],[Avg Monthly GB Download]]&lt;5,"Less then 5GB",IF(Table2[[#This Row],[Avg Monthly GB Download]]&gt;=10,"10 or More GB", "Between 5 and 10GB"))</f>
        <v>10 or More GB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tr" cm="1">
        <f t="array" ref="H3423">_xlfn.IFS(Table2[[#This Row],[Age]]&lt;30,"Under",Table2[[#This Row],[Age]]&gt;=65,"Senior",30&lt;Table2[[#This Row],[Age]]&gt;64,"Others")</f>
        <v>Others</v>
      </c>
      <c r="I3423" t="s">
        <v>21</v>
      </c>
      <c r="J3423" t="s">
        <v>21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s="9" t="str">
        <f>IF(Table2[[#This Row],[Avg Monthly GB Download]]&lt;5,"Less then 5GB",IF(Table2[[#This Row],[Avg Monthly GB Download]]&gt;=10,"10 or More GB", "Between 5 and 10GB"))</f>
        <v>10 or More GB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tr" cm="1">
        <f t="array" ref="H3424">_xlfn.IFS(Table2[[#This Row],[Age]]&lt;30,"Under",Table2[[#This Row],[Age]]&gt;=65,"Senior",30&lt;Table2[[#This Row],[Age]]&gt;64,"Others")</f>
        <v>Others</v>
      </c>
      <c r="I3424" t="s">
        <v>21</v>
      </c>
      <c r="J3424" t="s">
        <v>21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s="9" t="str">
        <f>IF(Table2[[#This Row],[Avg Monthly GB Download]]&lt;5,"Less then 5GB",IF(Table2[[#This Row],[Avg Monthly GB Download]]&gt;=10,"10 or More GB", "Between 5 and 10GB"))</f>
        <v>10 or More GB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tr" cm="1">
        <f t="array" ref="H3425">_xlfn.IFS(Table2[[#This Row],[Age]]&lt;30,"Under",Table2[[#This Row],[Age]]&gt;=65,"Senior",30&lt;Table2[[#This Row],[Age]]&gt;64,"Others")</f>
        <v>Others</v>
      </c>
      <c r="I3425" t="s">
        <v>21</v>
      </c>
      <c r="J3425" t="s">
        <v>21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s="9" t="str">
        <f>IF(Table2[[#This Row],[Avg Monthly GB Download]]&lt;5,"Less then 5GB",IF(Table2[[#This Row],[Avg Monthly GB Download]]&gt;=10,"10 or More GB", "Between 5 and 10GB"))</f>
        <v>Less then 5GB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tr" cm="1">
        <f t="array" ref="H3426">_xlfn.IFS(Table2[[#This Row],[Age]]&lt;30,"Under",Table2[[#This Row],[Age]]&gt;=65,"Senior",30&lt;Table2[[#This Row],[Age]]&gt;64,"Others")</f>
        <v>Senior</v>
      </c>
      <c r="I3426" t="s">
        <v>21</v>
      </c>
      <c r="J3426" t="s">
        <v>25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s="9" t="str">
        <f>IF(Table2[[#This Row],[Avg Monthly GB Download]]&lt;5,"Less then 5GB",IF(Table2[[#This Row],[Avg Monthly GB Download]]&gt;=10,"10 or More GB", "Between 5 and 10GB"))</f>
        <v>Between 5 and 10GB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tr" cm="1">
        <f t="array" ref="H3427">_xlfn.IFS(Table2[[#This Row],[Age]]&lt;30,"Under",Table2[[#This Row],[Age]]&gt;=65,"Senior",30&lt;Table2[[#This Row],[Age]]&gt;64,"Others")</f>
        <v>Others</v>
      </c>
      <c r="I3427" t="s">
        <v>21</v>
      </c>
      <c r="J3427" t="s">
        <v>21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s="9" t="str">
        <f>IF(Table2[[#This Row],[Avg Monthly GB Download]]&lt;5,"Less then 5GB",IF(Table2[[#This Row],[Avg Monthly GB Download]]&gt;=10,"10 or More GB", "Between 5 and 10GB"))</f>
        <v>Less then 5GB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tr" cm="1">
        <f t="array" ref="H3428">_xlfn.IFS(Table2[[#This Row],[Age]]&lt;30,"Under",Table2[[#This Row],[Age]]&gt;=65,"Senior",30&lt;Table2[[#This Row],[Age]]&gt;64,"Others")</f>
        <v>Under</v>
      </c>
      <c r="I3428" t="s">
        <v>25</v>
      </c>
      <c r="J3428" t="s">
        <v>21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s="9" t="str">
        <f>IF(Table2[[#This Row],[Avg Monthly GB Download]]&lt;5,"Less then 5GB",IF(Table2[[#This Row],[Avg Monthly GB Download]]&gt;=10,"10 or More GB", "Between 5 and 10GB"))</f>
        <v>10 or More GB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tr" cm="1">
        <f t="array" ref="H3429">_xlfn.IFS(Table2[[#This Row],[Age]]&lt;30,"Under",Table2[[#This Row],[Age]]&gt;=65,"Senior",30&lt;Table2[[#This Row],[Age]]&gt;64,"Others")</f>
        <v>Others</v>
      </c>
      <c r="I3429" t="s">
        <v>21</v>
      </c>
      <c r="J3429" t="s">
        <v>21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s="9" t="str">
        <f>IF(Table2[[#This Row],[Avg Monthly GB Download]]&lt;5,"Less then 5GB",IF(Table2[[#This Row],[Avg Monthly GB Download]]&gt;=10,"10 or More GB", "Between 5 and 10GB"))</f>
        <v>10 or More GB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tr" cm="1">
        <f t="array" ref="H3430">_xlfn.IFS(Table2[[#This Row],[Age]]&lt;30,"Under",Table2[[#This Row],[Age]]&gt;=65,"Senior",30&lt;Table2[[#This Row],[Age]]&gt;64,"Others")</f>
        <v>Others</v>
      </c>
      <c r="I3430" t="s">
        <v>21</v>
      </c>
      <c r="J3430" t="s">
        <v>21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s="9" t="str">
        <f>IF(Table2[[#This Row],[Avg Monthly GB Download]]&lt;5,"Less then 5GB",IF(Table2[[#This Row],[Avg Monthly GB Download]]&gt;=10,"10 or More GB", "Between 5 and 10GB"))</f>
        <v>Between 5 and 10GB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tr" cm="1">
        <f t="array" ref="H3431">_xlfn.IFS(Table2[[#This Row],[Age]]&lt;30,"Under",Table2[[#This Row],[Age]]&gt;=65,"Senior",30&lt;Table2[[#This Row],[Age]]&gt;64,"Others")</f>
        <v>Under</v>
      </c>
      <c r="I3431" t="s">
        <v>25</v>
      </c>
      <c r="J3431" t="s">
        <v>21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s="9" t="str">
        <f>IF(Table2[[#This Row],[Avg Monthly GB Download]]&lt;5,"Less then 5GB",IF(Table2[[#This Row],[Avg Monthly GB Download]]&gt;=10,"10 or More GB", "Between 5 and 10GB"))</f>
        <v>Between 5 and 10GB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tr" cm="1">
        <f t="array" ref="H3432">_xlfn.IFS(Table2[[#This Row],[Age]]&lt;30,"Under",Table2[[#This Row],[Age]]&gt;=65,"Senior",30&lt;Table2[[#This Row],[Age]]&gt;64,"Others")</f>
        <v>Others</v>
      </c>
      <c r="I3432" t="s">
        <v>21</v>
      </c>
      <c r="J3432" t="s">
        <v>21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s="9" t="str">
        <f>IF(Table2[[#This Row],[Avg Monthly GB Download]]&lt;5,"Less then 5GB",IF(Table2[[#This Row],[Avg Monthly GB Download]]&gt;=10,"10 or More GB", "Between 5 and 10GB"))</f>
        <v>Between 5 and 10GB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tr" cm="1">
        <f t="array" ref="H3433">_xlfn.IFS(Table2[[#This Row],[Age]]&lt;30,"Under",Table2[[#This Row],[Age]]&gt;=65,"Senior",30&lt;Table2[[#This Row],[Age]]&gt;64,"Others")</f>
        <v>Others</v>
      </c>
      <c r="I3433" t="s">
        <v>21</v>
      </c>
      <c r="J3433" t="s">
        <v>21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s="9" t="str">
        <f>IF(Table2[[#This Row],[Avg Monthly GB Download]]&lt;5,"Less then 5GB",IF(Table2[[#This Row],[Avg Monthly GB Download]]&gt;=10,"10 or More GB", "Between 5 and 10GB"))</f>
        <v>Between 5 and 10GB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tr" cm="1">
        <f t="array" ref="H3434">_xlfn.IFS(Table2[[#This Row],[Age]]&lt;30,"Under",Table2[[#This Row],[Age]]&gt;=65,"Senior",30&lt;Table2[[#This Row],[Age]]&gt;64,"Others")</f>
        <v>Others</v>
      </c>
      <c r="I3434" t="s">
        <v>21</v>
      </c>
      <c r="J3434" t="s">
        <v>21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s="9" t="str">
        <f>IF(Table2[[#This Row],[Avg Monthly GB Download]]&lt;5,"Less then 5GB",IF(Table2[[#This Row],[Avg Monthly GB Download]]&gt;=10,"10 or More GB", "Between 5 and 10GB"))</f>
        <v>10 or More GB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tr" cm="1">
        <f t="array" ref="H3435">_xlfn.IFS(Table2[[#This Row],[Age]]&lt;30,"Under",Table2[[#This Row],[Age]]&gt;=65,"Senior",30&lt;Table2[[#This Row],[Age]]&gt;64,"Others")</f>
        <v>Others</v>
      </c>
      <c r="I3435" t="s">
        <v>21</v>
      </c>
      <c r="J3435" t="s">
        <v>21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s="9" t="str">
        <f>IF(Table2[[#This Row],[Avg Monthly GB Download]]&lt;5,"Less then 5GB",IF(Table2[[#This Row],[Avg Monthly GB Download]]&gt;=10,"10 or More GB", "Between 5 and 10GB"))</f>
        <v>Less then 5GB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tr" cm="1">
        <f t="array" ref="H3436">_xlfn.IFS(Table2[[#This Row],[Age]]&lt;30,"Under",Table2[[#This Row],[Age]]&gt;=65,"Senior",30&lt;Table2[[#This Row],[Age]]&gt;64,"Others")</f>
        <v>Under</v>
      </c>
      <c r="I3436" t="s">
        <v>25</v>
      </c>
      <c r="J3436" t="s">
        <v>21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s="9" t="str">
        <f>IF(Table2[[#This Row],[Avg Monthly GB Download]]&lt;5,"Less then 5GB",IF(Table2[[#This Row],[Avg Monthly GB Download]]&gt;=10,"10 or More GB", "Between 5 and 10GB"))</f>
        <v>10 or More GB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tr" cm="1">
        <f t="array" ref="H3437">_xlfn.IFS(Table2[[#This Row],[Age]]&lt;30,"Under",Table2[[#This Row],[Age]]&gt;=65,"Senior",30&lt;Table2[[#This Row],[Age]]&gt;64,"Others")</f>
        <v>Others</v>
      </c>
      <c r="I3437" t="s">
        <v>21</v>
      </c>
      <c r="J3437" t="s">
        <v>21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s="9" t="str">
        <f>IF(Table2[[#This Row],[Avg Monthly GB Download]]&lt;5,"Less then 5GB",IF(Table2[[#This Row],[Avg Monthly GB Download]]&gt;=10,"10 or More GB", "Between 5 and 10GB"))</f>
        <v>Between 5 and 10GB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tr" cm="1">
        <f t="array" ref="H3438">_xlfn.IFS(Table2[[#This Row],[Age]]&lt;30,"Under",Table2[[#This Row],[Age]]&gt;=65,"Senior",30&lt;Table2[[#This Row],[Age]]&gt;64,"Others")</f>
        <v>Others</v>
      </c>
      <c r="I3438" t="s">
        <v>21</v>
      </c>
      <c r="J3438" t="s">
        <v>21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s="9" t="str">
        <f>IF(Table2[[#This Row],[Avg Monthly GB Download]]&lt;5,"Less then 5GB",IF(Table2[[#This Row],[Avg Monthly GB Download]]&gt;=10,"10 or More GB", "Between 5 and 10GB"))</f>
        <v>Between 5 and 10GB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tr" cm="1">
        <f t="array" ref="H3439">_xlfn.IFS(Table2[[#This Row],[Age]]&lt;30,"Under",Table2[[#This Row],[Age]]&gt;=65,"Senior",30&lt;Table2[[#This Row],[Age]]&gt;64,"Others")</f>
        <v>Under</v>
      </c>
      <c r="I3439" t="s">
        <v>25</v>
      </c>
      <c r="J3439" t="s">
        <v>21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s="9" t="str">
        <f>IF(Table2[[#This Row],[Avg Monthly GB Download]]&lt;5,"Less then 5GB",IF(Table2[[#This Row],[Avg Monthly GB Download]]&gt;=10,"10 or More GB", "Between 5 and 10GB"))</f>
        <v>10 or More GB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tr" cm="1">
        <f t="array" ref="H3440">_xlfn.IFS(Table2[[#This Row],[Age]]&lt;30,"Under",Table2[[#This Row],[Age]]&gt;=65,"Senior",30&lt;Table2[[#This Row],[Age]]&gt;64,"Others")</f>
        <v>Under</v>
      </c>
      <c r="I3440" t="s">
        <v>25</v>
      </c>
      <c r="J3440" t="s">
        <v>21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s="9" t="str">
        <f>IF(Table2[[#This Row],[Avg Monthly GB Download]]&lt;5,"Less then 5GB",IF(Table2[[#This Row],[Avg Monthly GB Download]]&gt;=10,"10 or More GB", "Between 5 and 10GB"))</f>
        <v>Between 5 and 10GB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tr" cm="1">
        <f t="array" ref="H3441">_xlfn.IFS(Table2[[#This Row],[Age]]&lt;30,"Under",Table2[[#This Row],[Age]]&gt;=65,"Senior",30&lt;Table2[[#This Row],[Age]]&gt;64,"Others")</f>
        <v>Senior</v>
      </c>
      <c r="I3441" t="s">
        <v>21</v>
      </c>
      <c r="J3441" t="s">
        <v>25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s="9" t="str">
        <f>IF(Table2[[#This Row],[Avg Monthly GB Download]]&lt;5,"Less then 5GB",IF(Table2[[#This Row],[Avg Monthly GB Download]]&gt;=10,"10 or More GB", "Between 5 and 10GB"))</f>
        <v>Less then 5GB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tr" cm="1">
        <f t="array" ref="H3442">_xlfn.IFS(Table2[[#This Row],[Age]]&lt;30,"Under",Table2[[#This Row],[Age]]&gt;=65,"Senior",30&lt;Table2[[#This Row],[Age]]&gt;64,"Others")</f>
        <v>Others</v>
      </c>
      <c r="I3442" t="s">
        <v>21</v>
      </c>
      <c r="J3442" t="s">
        <v>21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s="9" t="str">
        <f>IF(Table2[[#This Row],[Avg Monthly GB Download]]&lt;5,"Less then 5GB",IF(Table2[[#This Row],[Avg Monthly GB Download]]&gt;=10,"10 or More GB", "Between 5 and 10GB"))</f>
        <v>10 or More GB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tr" cm="1">
        <f t="array" ref="H3443">_xlfn.IFS(Table2[[#This Row],[Age]]&lt;30,"Under",Table2[[#This Row],[Age]]&gt;=65,"Senior",30&lt;Table2[[#This Row],[Age]]&gt;64,"Others")</f>
        <v>Others</v>
      </c>
      <c r="I3443" t="s">
        <v>21</v>
      </c>
      <c r="J3443" t="s">
        <v>21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s="9" t="str">
        <f>IF(Table2[[#This Row],[Avg Monthly GB Download]]&lt;5,"Less then 5GB",IF(Table2[[#This Row],[Avg Monthly GB Download]]&gt;=10,"10 or More GB", "Between 5 and 10GB"))</f>
        <v>Between 5 and 10GB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tr" cm="1">
        <f t="array" ref="H3444">_xlfn.IFS(Table2[[#This Row],[Age]]&lt;30,"Under",Table2[[#This Row],[Age]]&gt;=65,"Senior",30&lt;Table2[[#This Row],[Age]]&gt;64,"Others")</f>
        <v>Others</v>
      </c>
      <c r="I3444" t="s">
        <v>21</v>
      </c>
      <c r="J3444" t="s">
        <v>21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s="9" t="str">
        <f>IF(Table2[[#This Row],[Avg Monthly GB Download]]&lt;5,"Less then 5GB",IF(Table2[[#This Row],[Avg Monthly GB Download]]&gt;=10,"10 or More GB", "Between 5 and 10GB"))</f>
        <v>Less then 5GB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tr" cm="1">
        <f t="array" ref="H3445">_xlfn.IFS(Table2[[#This Row],[Age]]&lt;30,"Under",Table2[[#This Row],[Age]]&gt;=65,"Senior",30&lt;Table2[[#This Row],[Age]]&gt;64,"Others")</f>
        <v>Senior</v>
      </c>
      <c r="I3445" t="s">
        <v>21</v>
      </c>
      <c r="J3445" t="s">
        <v>25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s="9" t="str">
        <f>IF(Table2[[#This Row],[Avg Monthly GB Download]]&lt;5,"Less then 5GB",IF(Table2[[#This Row],[Avg Monthly GB Download]]&gt;=10,"10 or More GB", "Between 5 and 10GB"))</f>
        <v>Between 5 and 10GB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tr" cm="1">
        <f t="array" ref="H3446">_xlfn.IFS(Table2[[#This Row],[Age]]&lt;30,"Under",Table2[[#This Row],[Age]]&gt;=65,"Senior",30&lt;Table2[[#This Row],[Age]]&gt;64,"Others")</f>
        <v>Others</v>
      </c>
      <c r="I3446" t="s">
        <v>21</v>
      </c>
      <c r="J3446" t="s">
        <v>21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s="9" t="str">
        <f>IF(Table2[[#This Row],[Avg Monthly GB Download]]&lt;5,"Less then 5GB",IF(Table2[[#This Row],[Avg Monthly GB Download]]&gt;=10,"10 or More GB", "Between 5 and 10GB"))</f>
        <v>Less then 5GB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tr" cm="1">
        <f t="array" ref="H3447">_xlfn.IFS(Table2[[#This Row],[Age]]&lt;30,"Under",Table2[[#This Row],[Age]]&gt;=65,"Senior",30&lt;Table2[[#This Row],[Age]]&gt;64,"Others")</f>
        <v>Others</v>
      </c>
      <c r="I3447" t="s">
        <v>21</v>
      </c>
      <c r="J3447" t="s">
        <v>21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s="9" t="str">
        <f>IF(Table2[[#This Row],[Avg Monthly GB Download]]&lt;5,"Less then 5GB",IF(Table2[[#This Row],[Avg Monthly GB Download]]&gt;=10,"10 or More GB", "Between 5 and 10GB"))</f>
        <v>10 or More GB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tr" cm="1">
        <f t="array" ref="H3448">_xlfn.IFS(Table2[[#This Row],[Age]]&lt;30,"Under",Table2[[#This Row],[Age]]&gt;=65,"Senior",30&lt;Table2[[#This Row],[Age]]&gt;64,"Others")</f>
        <v>Others</v>
      </c>
      <c r="I3448" t="s">
        <v>21</v>
      </c>
      <c r="J3448" t="s">
        <v>21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s="9" t="str">
        <f>IF(Table2[[#This Row],[Avg Monthly GB Download]]&lt;5,"Less then 5GB",IF(Table2[[#This Row],[Avg Monthly GB Download]]&gt;=10,"10 or More GB", "Between 5 and 10GB"))</f>
        <v>Less then 5GB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tr" cm="1">
        <f t="array" ref="H3449">_xlfn.IFS(Table2[[#This Row],[Age]]&lt;30,"Under",Table2[[#This Row],[Age]]&gt;=65,"Senior",30&lt;Table2[[#This Row],[Age]]&gt;64,"Others")</f>
        <v>Others</v>
      </c>
      <c r="I3449" t="s">
        <v>21</v>
      </c>
      <c r="J3449" t="s">
        <v>21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s="9" t="str">
        <f>IF(Table2[[#This Row],[Avg Monthly GB Download]]&lt;5,"Less then 5GB",IF(Table2[[#This Row],[Avg Monthly GB Download]]&gt;=10,"10 or More GB", "Between 5 and 10GB"))</f>
        <v>Less then 5GB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tr" cm="1">
        <f t="array" ref="H3450">_xlfn.IFS(Table2[[#This Row],[Age]]&lt;30,"Under",Table2[[#This Row],[Age]]&gt;=65,"Senior",30&lt;Table2[[#This Row],[Age]]&gt;64,"Others")</f>
        <v>Others</v>
      </c>
      <c r="I3450" t="s">
        <v>21</v>
      </c>
      <c r="J3450" t="s">
        <v>21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s="9" t="str">
        <f>IF(Table2[[#This Row],[Avg Monthly GB Download]]&lt;5,"Less then 5GB",IF(Table2[[#This Row],[Avg Monthly GB Download]]&gt;=10,"10 or More GB", "Between 5 and 10GB"))</f>
        <v>Less then 5GB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tr" cm="1">
        <f t="array" ref="H3451">_xlfn.IFS(Table2[[#This Row],[Age]]&lt;30,"Under",Table2[[#This Row],[Age]]&gt;=65,"Senior",30&lt;Table2[[#This Row],[Age]]&gt;64,"Others")</f>
        <v>Under</v>
      </c>
      <c r="I3451" t="s">
        <v>25</v>
      </c>
      <c r="J3451" t="s">
        <v>21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s="9" t="str">
        <f>IF(Table2[[#This Row],[Avg Monthly GB Download]]&lt;5,"Less then 5GB",IF(Table2[[#This Row],[Avg Monthly GB Download]]&gt;=10,"10 or More GB", "Between 5 and 10GB"))</f>
        <v>10 or More GB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tr" cm="1">
        <f t="array" ref="H3452">_xlfn.IFS(Table2[[#This Row],[Age]]&lt;30,"Under",Table2[[#This Row],[Age]]&gt;=65,"Senior",30&lt;Table2[[#This Row],[Age]]&gt;64,"Others")</f>
        <v>Others</v>
      </c>
      <c r="I3452" t="s">
        <v>21</v>
      </c>
      <c r="J3452" t="s">
        <v>21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s="9" t="str">
        <f>IF(Table2[[#This Row],[Avg Monthly GB Download]]&lt;5,"Less then 5GB",IF(Table2[[#This Row],[Avg Monthly GB Download]]&gt;=10,"10 or More GB", "Between 5 and 10GB"))</f>
        <v>Between 5 and 10GB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tr" cm="1">
        <f t="array" ref="H3453">_xlfn.IFS(Table2[[#This Row],[Age]]&lt;30,"Under",Table2[[#This Row],[Age]]&gt;=65,"Senior",30&lt;Table2[[#This Row],[Age]]&gt;64,"Others")</f>
        <v>Others</v>
      </c>
      <c r="I3453" t="s">
        <v>21</v>
      </c>
      <c r="J3453" t="s">
        <v>21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s="9" t="str">
        <f>IF(Table2[[#This Row],[Avg Monthly GB Download]]&lt;5,"Less then 5GB",IF(Table2[[#This Row],[Avg Monthly GB Download]]&gt;=10,"10 or More GB", "Between 5 and 10GB"))</f>
        <v>Less then 5GB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tr" cm="1">
        <f t="array" ref="H3454">_xlfn.IFS(Table2[[#This Row],[Age]]&lt;30,"Under",Table2[[#This Row],[Age]]&gt;=65,"Senior",30&lt;Table2[[#This Row],[Age]]&gt;64,"Others")</f>
        <v>Others</v>
      </c>
      <c r="I3454" t="s">
        <v>21</v>
      </c>
      <c r="J3454" t="s">
        <v>21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s="9" t="str">
        <f>IF(Table2[[#This Row],[Avg Monthly GB Download]]&lt;5,"Less then 5GB",IF(Table2[[#This Row],[Avg Monthly GB Download]]&gt;=10,"10 or More GB", "Between 5 and 10GB"))</f>
        <v>Between 5 and 10GB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tr" cm="1">
        <f t="array" ref="H3455">_xlfn.IFS(Table2[[#This Row],[Age]]&lt;30,"Under",Table2[[#This Row],[Age]]&gt;=65,"Senior",30&lt;Table2[[#This Row],[Age]]&gt;64,"Others")</f>
        <v>Under</v>
      </c>
      <c r="I3455" t="s">
        <v>25</v>
      </c>
      <c r="J3455" t="s">
        <v>21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s="9" t="str">
        <f>IF(Table2[[#This Row],[Avg Monthly GB Download]]&lt;5,"Less then 5GB",IF(Table2[[#This Row],[Avg Monthly GB Download]]&gt;=10,"10 or More GB", "Between 5 and 10GB"))</f>
        <v>10 or More GB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tr" cm="1">
        <f t="array" ref="H3456">_xlfn.IFS(Table2[[#This Row],[Age]]&lt;30,"Under",Table2[[#This Row],[Age]]&gt;=65,"Senior",30&lt;Table2[[#This Row],[Age]]&gt;64,"Others")</f>
        <v>Others</v>
      </c>
      <c r="I3456" t="s">
        <v>21</v>
      </c>
      <c r="J3456" t="s">
        <v>21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s="9" t="str">
        <f>IF(Table2[[#This Row],[Avg Monthly GB Download]]&lt;5,"Less then 5GB",IF(Table2[[#This Row],[Avg Monthly GB Download]]&gt;=10,"10 or More GB", "Between 5 and 10GB"))</f>
        <v>10 or More GB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tr" cm="1">
        <f t="array" ref="H3457">_xlfn.IFS(Table2[[#This Row],[Age]]&lt;30,"Under",Table2[[#This Row],[Age]]&gt;=65,"Senior",30&lt;Table2[[#This Row],[Age]]&gt;64,"Others")</f>
        <v>Others</v>
      </c>
      <c r="I3457" t="s">
        <v>21</v>
      </c>
      <c r="J3457" t="s">
        <v>21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s="9" t="str">
        <f>IF(Table2[[#This Row],[Avg Monthly GB Download]]&lt;5,"Less then 5GB",IF(Table2[[#This Row],[Avg Monthly GB Download]]&gt;=10,"10 or More GB", "Between 5 and 10GB"))</f>
        <v>Between 5 and 10GB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tr" cm="1">
        <f t="array" ref="H3458">_xlfn.IFS(Table2[[#This Row],[Age]]&lt;30,"Under",Table2[[#This Row],[Age]]&gt;=65,"Senior",30&lt;Table2[[#This Row],[Age]]&gt;64,"Others")</f>
        <v>Others</v>
      </c>
      <c r="I3458" t="s">
        <v>21</v>
      </c>
      <c r="J3458" t="s">
        <v>21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s="9" t="str">
        <f>IF(Table2[[#This Row],[Avg Monthly GB Download]]&lt;5,"Less then 5GB",IF(Table2[[#This Row],[Avg Monthly GB Download]]&gt;=10,"10 or More GB", "Between 5 and 10GB"))</f>
        <v>Between 5 and 10GB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tr" cm="1">
        <f t="array" ref="H3459">_xlfn.IFS(Table2[[#This Row],[Age]]&lt;30,"Under",Table2[[#This Row],[Age]]&gt;=65,"Senior",30&lt;Table2[[#This Row],[Age]]&gt;64,"Others")</f>
        <v>Others</v>
      </c>
      <c r="I3459" t="s">
        <v>21</v>
      </c>
      <c r="J3459" t="s">
        <v>21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s="9" t="str">
        <f>IF(Table2[[#This Row],[Avg Monthly GB Download]]&lt;5,"Less then 5GB",IF(Table2[[#This Row],[Avg Monthly GB Download]]&gt;=10,"10 or More GB", "Between 5 and 10GB"))</f>
        <v>Between 5 and 10GB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tr" cm="1">
        <f t="array" ref="H3460">_xlfn.IFS(Table2[[#This Row],[Age]]&lt;30,"Under",Table2[[#This Row],[Age]]&gt;=65,"Senior",30&lt;Table2[[#This Row],[Age]]&gt;64,"Others")</f>
        <v>Senior</v>
      </c>
      <c r="I3460" t="s">
        <v>21</v>
      </c>
      <c r="J3460" t="s">
        <v>25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s="9" t="str">
        <f>IF(Table2[[#This Row],[Avg Monthly GB Download]]&lt;5,"Less then 5GB",IF(Table2[[#This Row],[Avg Monthly GB Download]]&gt;=10,"10 or More GB", "Between 5 and 10GB"))</f>
        <v>Less then 5GB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tr" cm="1">
        <f t="array" ref="H3461">_xlfn.IFS(Table2[[#This Row],[Age]]&lt;30,"Under",Table2[[#This Row],[Age]]&gt;=65,"Senior",30&lt;Table2[[#This Row],[Age]]&gt;64,"Others")</f>
        <v>Under</v>
      </c>
      <c r="I3461" t="s">
        <v>25</v>
      </c>
      <c r="J3461" t="s">
        <v>21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s="9" t="str">
        <f>IF(Table2[[#This Row],[Avg Monthly GB Download]]&lt;5,"Less then 5GB",IF(Table2[[#This Row],[Avg Monthly GB Download]]&gt;=10,"10 or More GB", "Between 5 and 10GB"))</f>
        <v>10 or More GB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tr" cm="1">
        <f t="array" ref="H3462">_xlfn.IFS(Table2[[#This Row],[Age]]&lt;30,"Under",Table2[[#This Row],[Age]]&gt;=65,"Senior",30&lt;Table2[[#This Row],[Age]]&gt;64,"Others")</f>
        <v>Others</v>
      </c>
      <c r="I3462" t="s">
        <v>21</v>
      </c>
      <c r="J3462" t="s">
        <v>21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s="9" t="str">
        <f>IF(Table2[[#This Row],[Avg Monthly GB Download]]&lt;5,"Less then 5GB",IF(Table2[[#This Row],[Avg Monthly GB Download]]&gt;=10,"10 or More GB", "Between 5 and 10GB"))</f>
        <v>10 or More GB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tr" cm="1">
        <f t="array" ref="H3463">_xlfn.IFS(Table2[[#This Row],[Age]]&lt;30,"Under",Table2[[#This Row],[Age]]&gt;=65,"Senior",30&lt;Table2[[#This Row],[Age]]&gt;64,"Others")</f>
        <v>Under</v>
      </c>
      <c r="I3463" t="s">
        <v>25</v>
      </c>
      <c r="J3463" t="s">
        <v>21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s="9" t="str">
        <f>IF(Table2[[#This Row],[Avg Monthly GB Download]]&lt;5,"Less then 5GB",IF(Table2[[#This Row],[Avg Monthly GB Download]]&gt;=10,"10 or More GB", "Between 5 and 10GB"))</f>
        <v>10 or More GB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tr" cm="1">
        <f t="array" ref="H3464">_xlfn.IFS(Table2[[#This Row],[Age]]&lt;30,"Under",Table2[[#This Row],[Age]]&gt;=65,"Senior",30&lt;Table2[[#This Row],[Age]]&gt;64,"Others")</f>
        <v>Others</v>
      </c>
      <c r="I3464" t="s">
        <v>21</v>
      </c>
      <c r="J3464" t="s">
        <v>21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s="9" t="str">
        <f>IF(Table2[[#This Row],[Avg Monthly GB Download]]&lt;5,"Less then 5GB",IF(Table2[[#This Row],[Avg Monthly GB Download]]&gt;=10,"10 or More GB", "Between 5 and 10GB"))</f>
        <v>Between 5 and 10GB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tr" cm="1">
        <f t="array" ref="H3465">_xlfn.IFS(Table2[[#This Row],[Age]]&lt;30,"Under",Table2[[#This Row],[Age]]&gt;=65,"Senior",30&lt;Table2[[#This Row],[Age]]&gt;64,"Others")</f>
        <v>Others</v>
      </c>
      <c r="I3465" t="s">
        <v>21</v>
      </c>
      <c r="J3465" t="s">
        <v>21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s="9" t="str">
        <f>IF(Table2[[#This Row],[Avg Monthly GB Download]]&lt;5,"Less then 5GB",IF(Table2[[#This Row],[Avg Monthly GB Download]]&gt;=10,"10 or More GB", "Between 5 and 10GB"))</f>
        <v>Less then 5GB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tr" cm="1">
        <f t="array" ref="H3466">_xlfn.IFS(Table2[[#This Row],[Age]]&lt;30,"Under",Table2[[#This Row],[Age]]&gt;=65,"Senior",30&lt;Table2[[#This Row],[Age]]&gt;64,"Others")</f>
        <v>Others</v>
      </c>
      <c r="I3466" t="s">
        <v>21</v>
      </c>
      <c r="J3466" t="s">
        <v>21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s="9" t="str">
        <f>IF(Table2[[#This Row],[Avg Monthly GB Download]]&lt;5,"Less then 5GB",IF(Table2[[#This Row],[Avg Monthly GB Download]]&gt;=10,"10 or More GB", "Between 5 and 10GB"))</f>
        <v>10 or More GB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tr" cm="1">
        <f t="array" ref="H3467">_xlfn.IFS(Table2[[#This Row],[Age]]&lt;30,"Under",Table2[[#This Row],[Age]]&gt;=65,"Senior",30&lt;Table2[[#This Row],[Age]]&gt;64,"Others")</f>
        <v>Others</v>
      </c>
      <c r="I3467" t="s">
        <v>21</v>
      </c>
      <c r="J3467" t="s">
        <v>21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s="9" t="str">
        <f>IF(Table2[[#This Row],[Avg Monthly GB Download]]&lt;5,"Less then 5GB",IF(Table2[[#This Row],[Avg Monthly GB Download]]&gt;=10,"10 or More GB", "Between 5 and 10GB"))</f>
        <v>Between 5 and 10GB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tr" cm="1">
        <f t="array" ref="H3468">_xlfn.IFS(Table2[[#This Row],[Age]]&lt;30,"Under",Table2[[#This Row],[Age]]&gt;=65,"Senior",30&lt;Table2[[#This Row],[Age]]&gt;64,"Others")</f>
        <v>Others</v>
      </c>
      <c r="I3468" t="s">
        <v>21</v>
      </c>
      <c r="J3468" t="s">
        <v>21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s="9" t="str">
        <f>IF(Table2[[#This Row],[Avg Monthly GB Download]]&lt;5,"Less then 5GB",IF(Table2[[#This Row],[Avg Monthly GB Download]]&gt;=10,"10 or More GB", "Between 5 and 10GB"))</f>
        <v>Between 5 and 10GB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tr" cm="1">
        <f t="array" ref="H3469">_xlfn.IFS(Table2[[#This Row],[Age]]&lt;30,"Under",Table2[[#This Row],[Age]]&gt;=65,"Senior",30&lt;Table2[[#This Row],[Age]]&gt;64,"Others")</f>
        <v>Others</v>
      </c>
      <c r="I3469" t="s">
        <v>21</v>
      </c>
      <c r="J3469" t="s">
        <v>21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s="9" t="str">
        <f>IF(Table2[[#This Row],[Avg Monthly GB Download]]&lt;5,"Less then 5GB",IF(Table2[[#This Row],[Avg Monthly GB Download]]&gt;=10,"10 or More GB", "Between 5 and 10GB"))</f>
        <v>Between 5 and 10GB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tr" cm="1">
        <f t="array" ref="H3470">_xlfn.IFS(Table2[[#This Row],[Age]]&lt;30,"Under",Table2[[#This Row],[Age]]&gt;=65,"Senior",30&lt;Table2[[#This Row],[Age]]&gt;64,"Others")</f>
        <v>Senior</v>
      </c>
      <c r="I3470" t="s">
        <v>21</v>
      </c>
      <c r="J3470" t="s">
        <v>25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s="9" t="str">
        <f>IF(Table2[[#This Row],[Avg Monthly GB Download]]&lt;5,"Less then 5GB",IF(Table2[[#This Row],[Avg Monthly GB Download]]&gt;=10,"10 or More GB", "Between 5 and 10GB"))</f>
        <v>Between 5 and 10GB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tr" cm="1">
        <f t="array" ref="H3471">_xlfn.IFS(Table2[[#This Row],[Age]]&lt;30,"Under",Table2[[#This Row],[Age]]&gt;=65,"Senior",30&lt;Table2[[#This Row],[Age]]&gt;64,"Others")</f>
        <v>Senior</v>
      </c>
      <c r="I3471" t="s">
        <v>21</v>
      </c>
      <c r="J3471" t="s">
        <v>25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s="9" t="str">
        <f>IF(Table2[[#This Row],[Avg Monthly GB Download]]&lt;5,"Less then 5GB",IF(Table2[[#This Row],[Avg Monthly GB Download]]&gt;=10,"10 or More GB", "Between 5 and 10GB"))</f>
        <v>Between 5 and 10GB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tr" cm="1">
        <f t="array" ref="H3472">_xlfn.IFS(Table2[[#This Row],[Age]]&lt;30,"Under",Table2[[#This Row],[Age]]&gt;=65,"Senior",30&lt;Table2[[#This Row],[Age]]&gt;64,"Others")</f>
        <v>Senior</v>
      </c>
      <c r="I3472" t="s">
        <v>21</v>
      </c>
      <c r="J3472" t="s">
        <v>25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s="9" t="str">
        <f>IF(Table2[[#This Row],[Avg Monthly GB Download]]&lt;5,"Less then 5GB",IF(Table2[[#This Row],[Avg Monthly GB Download]]&gt;=10,"10 or More GB", "Between 5 and 10GB"))</f>
        <v>Less then 5GB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tr" cm="1">
        <f t="array" ref="H3473">_xlfn.IFS(Table2[[#This Row],[Age]]&lt;30,"Under",Table2[[#This Row],[Age]]&gt;=65,"Senior",30&lt;Table2[[#This Row],[Age]]&gt;64,"Others")</f>
        <v>Others</v>
      </c>
      <c r="I3473" t="s">
        <v>21</v>
      </c>
      <c r="J3473" t="s">
        <v>21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s="9" t="str">
        <f>IF(Table2[[#This Row],[Avg Monthly GB Download]]&lt;5,"Less then 5GB",IF(Table2[[#This Row],[Avg Monthly GB Download]]&gt;=10,"10 or More GB", "Between 5 and 10GB"))</f>
        <v>10 or More GB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tr" cm="1">
        <f t="array" ref="H3474">_xlfn.IFS(Table2[[#This Row],[Age]]&lt;30,"Under",Table2[[#This Row],[Age]]&gt;=65,"Senior",30&lt;Table2[[#This Row],[Age]]&gt;64,"Others")</f>
        <v>Senior</v>
      </c>
      <c r="I3474" t="s">
        <v>21</v>
      </c>
      <c r="J3474" t="s">
        <v>25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s="9" t="str">
        <f>IF(Table2[[#This Row],[Avg Monthly GB Download]]&lt;5,"Less then 5GB",IF(Table2[[#This Row],[Avg Monthly GB Download]]&gt;=10,"10 or More GB", "Between 5 and 10GB"))</f>
        <v>Less then 5GB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tr" cm="1">
        <f t="array" ref="H3475">_xlfn.IFS(Table2[[#This Row],[Age]]&lt;30,"Under",Table2[[#This Row],[Age]]&gt;=65,"Senior",30&lt;Table2[[#This Row],[Age]]&gt;64,"Others")</f>
        <v>Others</v>
      </c>
      <c r="I3475" t="s">
        <v>21</v>
      </c>
      <c r="J3475" t="s">
        <v>21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s="9" t="str">
        <f>IF(Table2[[#This Row],[Avg Monthly GB Download]]&lt;5,"Less then 5GB",IF(Table2[[#This Row],[Avg Monthly GB Download]]&gt;=10,"10 or More GB", "Between 5 and 10GB"))</f>
        <v>10 or More GB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tr" cm="1">
        <f t="array" ref="H3476">_xlfn.IFS(Table2[[#This Row],[Age]]&lt;30,"Under",Table2[[#This Row],[Age]]&gt;=65,"Senior",30&lt;Table2[[#This Row],[Age]]&gt;64,"Others")</f>
        <v>Others</v>
      </c>
      <c r="I3476" t="s">
        <v>21</v>
      </c>
      <c r="J3476" t="s">
        <v>21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s="9" t="str">
        <f>IF(Table2[[#This Row],[Avg Monthly GB Download]]&lt;5,"Less then 5GB",IF(Table2[[#This Row],[Avg Monthly GB Download]]&gt;=10,"10 or More GB", "Between 5 and 10GB"))</f>
        <v>Less then 5GB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tr" cm="1">
        <f t="array" ref="H3477">_xlfn.IFS(Table2[[#This Row],[Age]]&lt;30,"Under",Table2[[#This Row],[Age]]&gt;=65,"Senior",30&lt;Table2[[#This Row],[Age]]&gt;64,"Others")</f>
        <v>Under</v>
      </c>
      <c r="I3477" t="s">
        <v>25</v>
      </c>
      <c r="J3477" t="s">
        <v>21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s="9" t="str">
        <f>IF(Table2[[#This Row],[Avg Monthly GB Download]]&lt;5,"Less then 5GB",IF(Table2[[#This Row],[Avg Monthly GB Download]]&gt;=10,"10 or More GB", "Between 5 and 10GB"))</f>
        <v>Between 5 and 10GB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tr" cm="1">
        <f t="array" ref="H3478">_xlfn.IFS(Table2[[#This Row],[Age]]&lt;30,"Under",Table2[[#This Row],[Age]]&gt;=65,"Senior",30&lt;Table2[[#This Row],[Age]]&gt;64,"Others")</f>
        <v>Senior</v>
      </c>
      <c r="I3478" t="s">
        <v>21</v>
      </c>
      <c r="J3478" t="s">
        <v>25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s="9" t="str">
        <f>IF(Table2[[#This Row],[Avg Monthly GB Download]]&lt;5,"Less then 5GB",IF(Table2[[#This Row],[Avg Monthly GB Download]]&gt;=10,"10 or More GB", "Between 5 and 10GB"))</f>
        <v>Between 5 and 10GB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tr" cm="1">
        <f t="array" ref="H3479">_xlfn.IFS(Table2[[#This Row],[Age]]&lt;30,"Under",Table2[[#This Row],[Age]]&gt;=65,"Senior",30&lt;Table2[[#This Row],[Age]]&gt;64,"Others")</f>
        <v>Others</v>
      </c>
      <c r="I3479" t="s">
        <v>21</v>
      </c>
      <c r="J3479" t="s">
        <v>21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s="9" t="str">
        <f>IF(Table2[[#This Row],[Avg Monthly GB Download]]&lt;5,"Less then 5GB",IF(Table2[[#This Row],[Avg Monthly GB Download]]&gt;=10,"10 or More GB", "Between 5 and 10GB"))</f>
        <v>Less then 5GB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tr" cm="1">
        <f t="array" ref="H3480">_xlfn.IFS(Table2[[#This Row],[Age]]&lt;30,"Under",Table2[[#This Row],[Age]]&gt;=65,"Senior",30&lt;Table2[[#This Row],[Age]]&gt;64,"Others")</f>
        <v>Others</v>
      </c>
      <c r="I3480" t="s">
        <v>21</v>
      </c>
      <c r="J3480" t="s">
        <v>21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s="9" t="str">
        <f>IF(Table2[[#This Row],[Avg Monthly GB Download]]&lt;5,"Less then 5GB",IF(Table2[[#This Row],[Avg Monthly GB Download]]&gt;=10,"10 or More GB", "Between 5 and 10GB"))</f>
        <v>Between 5 and 10GB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tr" cm="1">
        <f t="array" ref="H3481">_xlfn.IFS(Table2[[#This Row],[Age]]&lt;30,"Under",Table2[[#This Row],[Age]]&gt;=65,"Senior",30&lt;Table2[[#This Row],[Age]]&gt;64,"Others")</f>
        <v>Senior</v>
      </c>
      <c r="I3481" t="s">
        <v>21</v>
      </c>
      <c r="J3481" t="s">
        <v>25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s="9" t="str">
        <f>IF(Table2[[#This Row],[Avg Monthly GB Download]]&lt;5,"Less then 5GB",IF(Table2[[#This Row],[Avg Monthly GB Download]]&gt;=10,"10 or More GB", "Between 5 and 10GB"))</f>
        <v>Between 5 and 10GB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tr" cm="1">
        <f t="array" ref="H3482">_xlfn.IFS(Table2[[#This Row],[Age]]&lt;30,"Under",Table2[[#This Row],[Age]]&gt;=65,"Senior",30&lt;Table2[[#This Row],[Age]]&gt;64,"Others")</f>
        <v>Senior</v>
      </c>
      <c r="I3482" t="s">
        <v>21</v>
      </c>
      <c r="J3482" t="s">
        <v>25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s="9" t="str">
        <f>IF(Table2[[#This Row],[Avg Monthly GB Download]]&lt;5,"Less then 5GB",IF(Table2[[#This Row],[Avg Monthly GB Download]]&gt;=10,"10 or More GB", "Between 5 and 10GB"))</f>
        <v>Less then 5GB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tr" cm="1">
        <f t="array" ref="H3483">_xlfn.IFS(Table2[[#This Row],[Age]]&lt;30,"Under",Table2[[#This Row],[Age]]&gt;=65,"Senior",30&lt;Table2[[#This Row],[Age]]&gt;64,"Others")</f>
        <v>Under</v>
      </c>
      <c r="I3483" t="s">
        <v>25</v>
      </c>
      <c r="J3483" t="s">
        <v>21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s="9" t="str">
        <f>IF(Table2[[#This Row],[Avg Monthly GB Download]]&lt;5,"Less then 5GB",IF(Table2[[#This Row],[Avg Monthly GB Download]]&gt;=10,"10 or More GB", "Between 5 and 10GB"))</f>
        <v>Between 5 and 10GB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tr" cm="1">
        <f t="array" ref="H3484">_xlfn.IFS(Table2[[#This Row],[Age]]&lt;30,"Under",Table2[[#This Row],[Age]]&gt;=65,"Senior",30&lt;Table2[[#This Row],[Age]]&gt;64,"Others")</f>
        <v>Others</v>
      </c>
      <c r="I3484" t="s">
        <v>21</v>
      </c>
      <c r="J3484" t="s">
        <v>21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s="9" t="str">
        <f>IF(Table2[[#This Row],[Avg Monthly GB Download]]&lt;5,"Less then 5GB",IF(Table2[[#This Row],[Avg Monthly GB Download]]&gt;=10,"10 or More GB", "Between 5 and 10GB"))</f>
        <v>Less then 5GB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tr" cm="1">
        <f t="array" ref="H3485">_xlfn.IFS(Table2[[#This Row],[Age]]&lt;30,"Under",Table2[[#This Row],[Age]]&gt;=65,"Senior",30&lt;Table2[[#This Row],[Age]]&gt;64,"Others")</f>
        <v>Others</v>
      </c>
      <c r="I3485" t="s">
        <v>21</v>
      </c>
      <c r="J3485" t="s">
        <v>21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s="9" t="str">
        <f>IF(Table2[[#This Row],[Avg Monthly GB Download]]&lt;5,"Less then 5GB",IF(Table2[[#This Row],[Avg Monthly GB Download]]&gt;=10,"10 or More GB", "Between 5 and 10GB"))</f>
        <v>Between 5 and 10GB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tr" cm="1">
        <f t="array" ref="H3486">_xlfn.IFS(Table2[[#This Row],[Age]]&lt;30,"Under",Table2[[#This Row],[Age]]&gt;=65,"Senior",30&lt;Table2[[#This Row],[Age]]&gt;64,"Others")</f>
        <v>Others</v>
      </c>
      <c r="I3486" t="s">
        <v>21</v>
      </c>
      <c r="J3486" t="s">
        <v>21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s="9" t="str">
        <f>IF(Table2[[#This Row],[Avg Monthly GB Download]]&lt;5,"Less then 5GB",IF(Table2[[#This Row],[Avg Monthly GB Download]]&gt;=10,"10 or More GB", "Between 5 and 10GB"))</f>
        <v>10 or More GB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tr" cm="1">
        <f t="array" ref="H3487">_xlfn.IFS(Table2[[#This Row],[Age]]&lt;30,"Under",Table2[[#This Row],[Age]]&gt;=65,"Senior",30&lt;Table2[[#This Row],[Age]]&gt;64,"Others")</f>
        <v>Under</v>
      </c>
      <c r="I3487" t="s">
        <v>25</v>
      </c>
      <c r="J3487" t="s">
        <v>21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s="9" t="str">
        <f>IF(Table2[[#This Row],[Avg Monthly GB Download]]&lt;5,"Less then 5GB",IF(Table2[[#This Row],[Avg Monthly GB Download]]&gt;=10,"10 or More GB", "Between 5 and 10GB"))</f>
        <v>10 or More GB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tr" cm="1">
        <f t="array" ref="H3488">_xlfn.IFS(Table2[[#This Row],[Age]]&lt;30,"Under",Table2[[#This Row],[Age]]&gt;=65,"Senior",30&lt;Table2[[#This Row],[Age]]&gt;64,"Others")</f>
        <v>Senior</v>
      </c>
      <c r="I3488" t="s">
        <v>21</v>
      </c>
      <c r="J3488" t="s">
        <v>25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s="9" t="str">
        <f>IF(Table2[[#This Row],[Avg Monthly GB Download]]&lt;5,"Less then 5GB",IF(Table2[[#This Row],[Avg Monthly GB Download]]&gt;=10,"10 or More GB", "Between 5 and 10GB"))</f>
        <v>Less then 5GB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tr" cm="1">
        <f t="array" ref="H3489">_xlfn.IFS(Table2[[#This Row],[Age]]&lt;30,"Under",Table2[[#This Row],[Age]]&gt;=65,"Senior",30&lt;Table2[[#This Row],[Age]]&gt;64,"Others")</f>
        <v>Under</v>
      </c>
      <c r="I3489" t="s">
        <v>25</v>
      </c>
      <c r="J3489" t="s">
        <v>21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s="9" t="str">
        <f>IF(Table2[[#This Row],[Avg Monthly GB Download]]&lt;5,"Less then 5GB",IF(Table2[[#This Row],[Avg Monthly GB Download]]&gt;=10,"10 or More GB", "Between 5 and 10GB"))</f>
        <v>10 or More GB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tr" cm="1">
        <f t="array" ref="H3490">_xlfn.IFS(Table2[[#This Row],[Age]]&lt;30,"Under",Table2[[#This Row],[Age]]&gt;=65,"Senior",30&lt;Table2[[#This Row],[Age]]&gt;64,"Others")</f>
        <v>Under</v>
      </c>
      <c r="I3490" t="s">
        <v>25</v>
      </c>
      <c r="J3490" t="s">
        <v>21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s="9" t="str">
        <f>IF(Table2[[#This Row],[Avg Monthly GB Download]]&lt;5,"Less then 5GB",IF(Table2[[#This Row],[Avg Monthly GB Download]]&gt;=10,"10 or More GB", "Between 5 and 10GB"))</f>
        <v>10 or More GB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tr" cm="1">
        <f t="array" ref="H3491">_xlfn.IFS(Table2[[#This Row],[Age]]&lt;30,"Under",Table2[[#This Row],[Age]]&gt;=65,"Senior",30&lt;Table2[[#This Row],[Age]]&gt;64,"Others")</f>
        <v>Others</v>
      </c>
      <c r="I3491" t="s">
        <v>21</v>
      </c>
      <c r="J3491" t="s">
        <v>21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s="9" t="str">
        <f>IF(Table2[[#This Row],[Avg Monthly GB Download]]&lt;5,"Less then 5GB",IF(Table2[[#This Row],[Avg Monthly GB Download]]&gt;=10,"10 or More GB", "Between 5 and 10GB"))</f>
        <v>Less then 5GB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tr" cm="1">
        <f t="array" ref="H3492">_xlfn.IFS(Table2[[#This Row],[Age]]&lt;30,"Under",Table2[[#This Row],[Age]]&gt;=65,"Senior",30&lt;Table2[[#This Row],[Age]]&gt;64,"Others")</f>
        <v>Others</v>
      </c>
      <c r="I3492" t="s">
        <v>21</v>
      </c>
      <c r="J3492" t="s">
        <v>21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s="9" t="str">
        <f>IF(Table2[[#This Row],[Avg Monthly GB Download]]&lt;5,"Less then 5GB",IF(Table2[[#This Row],[Avg Monthly GB Download]]&gt;=10,"10 or More GB", "Between 5 and 10GB"))</f>
        <v>Between 5 and 10GB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tr" cm="1">
        <f t="array" ref="H3493">_xlfn.IFS(Table2[[#This Row],[Age]]&lt;30,"Under",Table2[[#This Row],[Age]]&gt;=65,"Senior",30&lt;Table2[[#This Row],[Age]]&gt;64,"Others")</f>
        <v>Others</v>
      </c>
      <c r="I3493" t="s">
        <v>21</v>
      </c>
      <c r="J3493" t="s">
        <v>21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s="9" t="str">
        <f>IF(Table2[[#This Row],[Avg Monthly GB Download]]&lt;5,"Less then 5GB",IF(Table2[[#This Row],[Avg Monthly GB Download]]&gt;=10,"10 or More GB", "Between 5 and 10GB"))</f>
        <v>Between 5 and 10GB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tr" cm="1">
        <f t="array" ref="H3494">_xlfn.IFS(Table2[[#This Row],[Age]]&lt;30,"Under",Table2[[#This Row],[Age]]&gt;=65,"Senior",30&lt;Table2[[#This Row],[Age]]&gt;64,"Others")</f>
        <v>Others</v>
      </c>
      <c r="I3494" t="s">
        <v>21</v>
      </c>
      <c r="J3494" t="s">
        <v>21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s="9" t="str">
        <f>IF(Table2[[#This Row],[Avg Monthly GB Download]]&lt;5,"Less then 5GB",IF(Table2[[#This Row],[Avg Monthly GB Download]]&gt;=10,"10 or More GB", "Between 5 and 10GB"))</f>
        <v>10 or More GB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tr" cm="1">
        <f t="array" ref="H3495">_xlfn.IFS(Table2[[#This Row],[Age]]&lt;30,"Under",Table2[[#This Row],[Age]]&gt;=65,"Senior",30&lt;Table2[[#This Row],[Age]]&gt;64,"Others")</f>
        <v>Others</v>
      </c>
      <c r="I3495" t="s">
        <v>21</v>
      </c>
      <c r="J3495" t="s">
        <v>21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s="9" t="str">
        <f>IF(Table2[[#This Row],[Avg Monthly GB Download]]&lt;5,"Less then 5GB",IF(Table2[[#This Row],[Avg Monthly GB Download]]&gt;=10,"10 or More GB", "Between 5 and 10GB"))</f>
        <v>Less then 5GB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tr" cm="1">
        <f t="array" ref="H3496">_xlfn.IFS(Table2[[#This Row],[Age]]&lt;30,"Under",Table2[[#This Row],[Age]]&gt;=65,"Senior",30&lt;Table2[[#This Row],[Age]]&gt;64,"Others")</f>
        <v>Others</v>
      </c>
      <c r="I3496" t="s">
        <v>21</v>
      </c>
      <c r="J3496" t="s">
        <v>21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s="9" t="str">
        <f>IF(Table2[[#This Row],[Avg Monthly GB Download]]&lt;5,"Less then 5GB",IF(Table2[[#This Row],[Avg Monthly GB Download]]&gt;=10,"10 or More GB", "Between 5 and 10GB"))</f>
        <v>Less then 5GB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tr" cm="1">
        <f t="array" ref="H3497">_xlfn.IFS(Table2[[#This Row],[Age]]&lt;30,"Under",Table2[[#This Row],[Age]]&gt;=65,"Senior",30&lt;Table2[[#This Row],[Age]]&gt;64,"Others")</f>
        <v>Others</v>
      </c>
      <c r="I3497" t="s">
        <v>21</v>
      </c>
      <c r="J3497" t="s">
        <v>21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s="9" t="str">
        <f>IF(Table2[[#This Row],[Avg Monthly GB Download]]&lt;5,"Less then 5GB",IF(Table2[[#This Row],[Avg Monthly GB Download]]&gt;=10,"10 or More GB", "Between 5 and 10GB"))</f>
        <v>Less then 5GB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tr" cm="1">
        <f t="array" ref="H3498">_xlfn.IFS(Table2[[#This Row],[Age]]&lt;30,"Under",Table2[[#This Row],[Age]]&gt;=65,"Senior",30&lt;Table2[[#This Row],[Age]]&gt;64,"Others")</f>
        <v>Others</v>
      </c>
      <c r="I3498" t="s">
        <v>21</v>
      </c>
      <c r="J3498" t="s">
        <v>21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s="9" t="str">
        <f>IF(Table2[[#This Row],[Avg Monthly GB Download]]&lt;5,"Less then 5GB",IF(Table2[[#This Row],[Avg Monthly GB Download]]&gt;=10,"10 or More GB", "Between 5 and 10GB"))</f>
        <v>Between 5 and 10GB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tr" cm="1">
        <f t="array" ref="H3499">_xlfn.IFS(Table2[[#This Row],[Age]]&lt;30,"Under",Table2[[#This Row],[Age]]&gt;=65,"Senior",30&lt;Table2[[#This Row],[Age]]&gt;64,"Others")</f>
        <v>Others</v>
      </c>
      <c r="I3499" t="s">
        <v>21</v>
      </c>
      <c r="J3499" t="s">
        <v>21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s="9" t="str">
        <f>IF(Table2[[#This Row],[Avg Monthly GB Download]]&lt;5,"Less then 5GB",IF(Table2[[#This Row],[Avg Monthly GB Download]]&gt;=10,"10 or More GB", "Between 5 and 10GB"))</f>
        <v>Between 5 and 10GB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tr" cm="1">
        <f t="array" ref="H3500">_xlfn.IFS(Table2[[#This Row],[Age]]&lt;30,"Under",Table2[[#This Row],[Age]]&gt;=65,"Senior",30&lt;Table2[[#This Row],[Age]]&gt;64,"Others")</f>
        <v>Others</v>
      </c>
      <c r="I3500" t="s">
        <v>21</v>
      </c>
      <c r="J3500" t="s">
        <v>21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s="9" t="str">
        <f>IF(Table2[[#This Row],[Avg Monthly GB Download]]&lt;5,"Less then 5GB",IF(Table2[[#This Row],[Avg Monthly GB Download]]&gt;=10,"10 or More GB", "Between 5 and 10GB"))</f>
        <v>Less then 5GB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tr" cm="1">
        <f t="array" ref="H3501">_xlfn.IFS(Table2[[#This Row],[Age]]&lt;30,"Under",Table2[[#This Row],[Age]]&gt;=65,"Senior",30&lt;Table2[[#This Row],[Age]]&gt;64,"Others")</f>
        <v>Others</v>
      </c>
      <c r="I3501" t="s">
        <v>21</v>
      </c>
      <c r="J3501" t="s">
        <v>21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s="9" t="str">
        <f>IF(Table2[[#This Row],[Avg Monthly GB Download]]&lt;5,"Less then 5GB",IF(Table2[[#This Row],[Avg Monthly GB Download]]&gt;=10,"10 or More GB", "Between 5 and 10GB"))</f>
        <v>Less then 5GB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tr" cm="1">
        <f t="array" ref="H3502">_xlfn.IFS(Table2[[#This Row],[Age]]&lt;30,"Under",Table2[[#This Row],[Age]]&gt;=65,"Senior",30&lt;Table2[[#This Row],[Age]]&gt;64,"Others")</f>
        <v>Senior</v>
      </c>
      <c r="I3502" t="s">
        <v>21</v>
      </c>
      <c r="J3502" t="s">
        <v>25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s="9" t="str">
        <f>IF(Table2[[#This Row],[Avg Monthly GB Download]]&lt;5,"Less then 5GB",IF(Table2[[#This Row],[Avg Monthly GB Download]]&gt;=10,"10 or More GB", "Between 5 and 10GB"))</f>
        <v>Between 5 and 10GB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tr" cm="1">
        <f t="array" ref="H3503">_xlfn.IFS(Table2[[#This Row],[Age]]&lt;30,"Under",Table2[[#This Row],[Age]]&gt;=65,"Senior",30&lt;Table2[[#This Row],[Age]]&gt;64,"Others")</f>
        <v>Others</v>
      </c>
      <c r="I3503" t="s">
        <v>21</v>
      </c>
      <c r="J3503" t="s">
        <v>21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s="9" t="str">
        <f>IF(Table2[[#This Row],[Avg Monthly GB Download]]&lt;5,"Less then 5GB",IF(Table2[[#This Row],[Avg Monthly GB Download]]&gt;=10,"10 or More GB", "Between 5 and 10GB"))</f>
        <v>Less then 5GB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tr" cm="1">
        <f t="array" ref="H3504">_xlfn.IFS(Table2[[#This Row],[Age]]&lt;30,"Under",Table2[[#This Row],[Age]]&gt;=65,"Senior",30&lt;Table2[[#This Row],[Age]]&gt;64,"Others")</f>
        <v>Senior</v>
      </c>
      <c r="I3504" t="s">
        <v>21</v>
      </c>
      <c r="J3504" t="s">
        <v>25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s="9" t="str">
        <f>IF(Table2[[#This Row],[Avg Monthly GB Download]]&lt;5,"Less then 5GB",IF(Table2[[#This Row],[Avg Monthly GB Download]]&gt;=10,"10 or More GB", "Between 5 and 10GB"))</f>
        <v>Less then 5GB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tr" cm="1">
        <f t="array" ref="H3505">_xlfn.IFS(Table2[[#This Row],[Age]]&lt;30,"Under",Table2[[#This Row],[Age]]&gt;=65,"Senior",30&lt;Table2[[#This Row],[Age]]&gt;64,"Others")</f>
        <v>Others</v>
      </c>
      <c r="I3505" t="s">
        <v>21</v>
      </c>
      <c r="J3505" t="s">
        <v>21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s="9" t="str">
        <f>IF(Table2[[#This Row],[Avg Monthly GB Download]]&lt;5,"Less then 5GB",IF(Table2[[#This Row],[Avg Monthly GB Download]]&gt;=10,"10 or More GB", "Between 5 and 10GB"))</f>
        <v>10 or More GB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tr" cm="1">
        <f t="array" ref="H3506">_xlfn.IFS(Table2[[#This Row],[Age]]&lt;30,"Under",Table2[[#This Row],[Age]]&gt;=65,"Senior",30&lt;Table2[[#This Row],[Age]]&gt;64,"Others")</f>
        <v>Others</v>
      </c>
      <c r="I3506" t="s">
        <v>21</v>
      </c>
      <c r="J3506" t="s">
        <v>21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s="9" t="str">
        <f>IF(Table2[[#This Row],[Avg Monthly GB Download]]&lt;5,"Less then 5GB",IF(Table2[[#This Row],[Avg Monthly GB Download]]&gt;=10,"10 or More GB", "Between 5 and 10GB"))</f>
        <v>Less then 5GB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tr" cm="1">
        <f t="array" ref="H3507">_xlfn.IFS(Table2[[#This Row],[Age]]&lt;30,"Under",Table2[[#This Row],[Age]]&gt;=65,"Senior",30&lt;Table2[[#This Row],[Age]]&gt;64,"Others")</f>
        <v>Others</v>
      </c>
      <c r="I3507" t="s">
        <v>21</v>
      </c>
      <c r="J3507" t="s">
        <v>21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s="9" t="str">
        <f>IF(Table2[[#This Row],[Avg Monthly GB Download]]&lt;5,"Less then 5GB",IF(Table2[[#This Row],[Avg Monthly GB Download]]&gt;=10,"10 or More GB", "Between 5 and 10GB"))</f>
        <v>10 or More GB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tr" cm="1">
        <f t="array" ref="H3508">_xlfn.IFS(Table2[[#This Row],[Age]]&lt;30,"Under",Table2[[#This Row],[Age]]&gt;=65,"Senior",30&lt;Table2[[#This Row],[Age]]&gt;64,"Others")</f>
        <v>Others</v>
      </c>
      <c r="I3508" t="s">
        <v>21</v>
      </c>
      <c r="J3508" t="s">
        <v>21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s="9" t="str">
        <f>IF(Table2[[#This Row],[Avg Monthly GB Download]]&lt;5,"Less then 5GB",IF(Table2[[#This Row],[Avg Monthly GB Download]]&gt;=10,"10 or More GB", "Between 5 and 10GB"))</f>
        <v>Between 5 and 10GB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tr" cm="1">
        <f t="array" ref="H3509">_xlfn.IFS(Table2[[#This Row],[Age]]&lt;30,"Under",Table2[[#This Row],[Age]]&gt;=65,"Senior",30&lt;Table2[[#This Row],[Age]]&gt;64,"Others")</f>
        <v>Senior</v>
      </c>
      <c r="I3509" t="s">
        <v>21</v>
      </c>
      <c r="J3509" t="s">
        <v>25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s="9" t="str">
        <f>IF(Table2[[#This Row],[Avg Monthly GB Download]]&lt;5,"Less then 5GB",IF(Table2[[#This Row],[Avg Monthly GB Download]]&gt;=10,"10 or More GB", "Between 5 and 10GB"))</f>
        <v>Between 5 and 10GB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tr" cm="1">
        <f t="array" ref="H3510">_xlfn.IFS(Table2[[#This Row],[Age]]&lt;30,"Under",Table2[[#This Row],[Age]]&gt;=65,"Senior",30&lt;Table2[[#This Row],[Age]]&gt;64,"Others")</f>
        <v>Senior</v>
      </c>
      <c r="I3510" t="s">
        <v>21</v>
      </c>
      <c r="J3510" t="s">
        <v>25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s="9" t="str">
        <f>IF(Table2[[#This Row],[Avg Monthly GB Download]]&lt;5,"Less then 5GB",IF(Table2[[#This Row],[Avg Monthly GB Download]]&gt;=10,"10 or More GB", "Between 5 and 10GB"))</f>
        <v>Between 5 and 10GB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tr" cm="1">
        <f t="array" ref="H3511">_xlfn.IFS(Table2[[#This Row],[Age]]&lt;30,"Under",Table2[[#This Row],[Age]]&gt;=65,"Senior",30&lt;Table2[[#This Row],[Age]]&gt;64,"Others")</f>
        <v>Others</v>
      </c>
      <c r="I3511" t="s">
        <v>21</v>
      </c>
      <c r="J3511" t="s">
        <v>21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s="9" t="str">
        <f>IF(Table2[[#This Row],[Avg Monthly GB Download]]&lt;5,"Less then 5GB",IF(Table2[[#This Row],[Avg Monthly GB Download]]&gt;=10,"10 or More GB", "Between 5 and 10GB"))</f>
        <v>Between 5 and 10GB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tr" cm="1">
        <f t="array" ref="H3512">_xlfn.IFS(Table2[[#This Row],[Age]]&lt;30,"Under",Table2[[#This Row],[Age]]&gt;=65,"Senior",30&lt;Table2[[#This Row],[Age]]&gt;64,"Others")</f>
        <v>Others</v>
      </c>
      <c r="I3512" t="s">
        <v>21</v>
      </c>
      <c r="J3512" t="s">
        <v>21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s="9" t="str">
        <f>IF(Table2[[#This Row],[Avg Monthly GB Download]]&lt;5,"Less then 5GB",IF(Table2[[#This Row],[Avg Monthly GB Download]]&gt;=10,"10 or More GB", "Between 5 and 10GB"))</f>
        <v>Between 5 and 10GB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tr" cm="1">
        <f t="array" ref="H3513">_xlfn.IFS(Table2[[#This Row],[Age]]&lt;30,"Under",Table2[[#This Row],[Age]]&gt;=65,"Senior",30&lt;Table2[[#This Row],[Age]]&gt;64,"Others")</f>
        <v>Senior</v>
      </c>
      <c r="I3513" t="s">
        <v>21</v>
      </c>
      <c r="J3513" t="s">
        <v>25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s="9" t="str">
        <f>IF(Table2[[#This Row],[Avg Monthly GB Download]]&lt;5,"Less then 5GB",IF(Table2[[#This Row],[Avg Monthly GB Download]]&gt;=10,"10 or More GB", "Between 5 and 10GB"))</f>
        <v>Between 5 and 10GB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tr" cm="1">
        <f t="array" ref="H3514">_xlfn.IFS(Table2[[#This Row],[Age]]&lt;30,"Under",Table2[[#This Row],[Age]]&gt;=65,"Senior",30&lt;Table2[[#This Row],[Age]]&gt;64,"Others")</f>
        <v>Others</v>
      </c>
      <c r="I3514" t="s">
        <v>21</v>
      </c>
      <c r="J3514" t="s">
        <v>21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s="9" t="str">
        <f>IF(Table2[[#This Row],[Avg Monthly GB Download]]&lt;5,"Less then 5GB",IF(Table2[[#This Row],[Avg Monthly GB Download]]&gt;=10,"10 or More GB", "Between 5 and 10GB"))</f>
        <v>Less then 5GB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tr" cm="1">
        <f t="array" ref="H3515">_xlfn.IFS(Table2[[#This Row],[Age]]&lt;30,"Under",Table2[[#This Row],[Age]]&gt;=65,"Senior",30&lt;Table2[[#This Row],[Age]]&gt;64,"Others")</f>
        <v>Others</v>
      </c>
      <c r="I3515" t="s">
        <v>21</v>
      </c>
      <c r="J3515" t="s">
        <v>21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s="9" t="str">
        <f>IF(Table2[[#This Row],[Avg Monthly GB Download]]&lt;5,"Less then 5GB",IF(Table2[[#This Row],[Avg Monthly GB Download]]&gt;=10,"10 or More GB", "Between 5 and 10GB"))</f>
        <v>Less then 5GB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tr" cm="1">
        <f t="array" ref="H3516">_xlfn.IFS(Table2[[#This Row],[Age]]&lt;30,"Under",Table2[[#This Row],[Age]]&gt;=65,"Senior",30&lt;Table2[[#This Row],[Age]]&gt;64,"Others")</f>
        <v>Others</v>
      </c>
      <c r="I3516" t="s">
        <v>21</v>
      </c>
      <c r="J3516" t="s">
        <v>21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s="9" t="str">
        <f>IF(Table2[[#This Row],[Avg Monthly GB Download]]&lt;5,"Less then 5GB",IF(Table2[[#This Row],[Avg Monthly GB Download]]&gt;=10,"10 or More GB", "Between 5 and 10GB"))</f>
        <v>Between 5 and 10GB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tr" cm="1">
        <f t="array" ref="H3517">_xlfn.IFS(Table2[[#This Row],[Age]]&lt;30,"Under",Table2[[#This Row],[Age]]&gt;=65,"Senior",30&lt;Table2[[#This Row],[Age]]&gt;64,"Others")</f>
        <v>Others</v>
      </c>
      <c r="I3517" t="s">
        <v>21</v>
      </c>
      <c r="J3517" t="s">
        <v>21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s="9" t="str">
        <f>IF(Table2[[#This Row],[Avg Monthly GB Download]]&lt;5,"Less then 5GB",IF(Table2[[#This Row],[Avg Monthly GB Download]]&gt;=10,"10 or More GB", "Between 5 and 10GB"))</f>
        <v>Between 5 and 10GB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tr" cm="1">
        <f t="array" ref="H3518">_xlfn.IFS(Table2[[#This Row],[Age]]&lt;30,"Under",Table2[[#This Row],[Age]]&gt;=65,"Senior",30&lt;Table2[[#This Row],[Age]]&gt;64,"Others")</f>
        <v>Others</v>
      </c>
      <c r="I3518" t="s">
        <v>21</v>
      </c>
      <c r="J3518" t="s">
        <v>21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s="9" t="str">
        <f>IF(Table2[[#This Row],[Avg Monthly GB Download]]&lt;5,"Less then 5GB",IF(Table2[[#This Row],[Avg Monthly GB Download]]&gt;=10,"10 or More GB", "Between 5 and 10GB"))</f>
        <v>10 or More GB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tr" cm="1">
        <f t="array" ref="H3519">_xlfn.IFS(Table2[[#This Row],[Age]]&lt;30,"Under",Table2[[#This Row],[Age]]&gt;=65,"Senior",30&lt;Table2[[#This Row],[Age]]&gt;64,"Others")</f>
        <v>Others</v>
      </c>
      <c r="I3519" t="s">
        <v>21</v>
      </c>
      <c r="J3519" t="s">
        <v>21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s="9" t="str">
        <f>IF(Table2[[#This Row],[Avg Monthly GB Download]]&lt;5,"Less then 5GB",IF(Table2[[#This Row],[Avg Monthly GB Download]]&gt;=10,"10 or More GB", "Between 5 and 10GB"))</f>
        <v>10 or More GB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tr" cm="1">
        <f t="array" ref="H3520">_xlfn.IFS(Table2[[#This Row],[Age]]&lt;30,"Under",Table2[[#This Row],[Age]]&gt;=65,"Senior",30&lt;Table2[[#This Row],[Age]]&gt;64,"Others")</f>
        <v>Others</v>
      </c>
      <c r="I3520" t="s">
        <v>21</v>
      </c>
      <c r="J3520" t="s">
        <v>21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s="9" t="str">
        <f>IF(Table2[[#This Row],[Avg Monthly GB Download]]&lt;5,"Less then 5GB",IF(Table2[[#This Row],[Avg Monthly GB Download]]&gt;=10,"10 or More GB", "Between 5 and 10GB"))</f>
        <v>Less then 5GB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tr" cm="1">
        <f t="array" ref="H3521">_xlfn.IFS(Table2[[#This Row],[Age]]&lt;30,"Under",Table2[[#This Row],[Age]]&gt;=65,"Senior",30&lt;Table2[[#This Row],[Age]]&gt;64,"Others")</f>
        <v>Others</v>
      </c>
      <c r="I3521" t="s">
        <v>21</v>
      </c>
      <c r="J3521" t="s">
        <v>21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s="9" t="str">
        <f>IF(Table2[[#This Row],[Avg Monthly GB Download]]&lt;5,"Less then 5GB",IF(Table2[[#This Row],[Avg Monthly GB Download]]&gt;=10,"10 or More GB", "Between 5 and 10GB"))</f>
        <v>Less then 5GB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tr" cm="1">
        <f t="array" ref="H3522">_xlfn.IFS(Table2[[#This Row],[Age]]&lt;30,"Under",Table2[[#This Row],[Age]]&gt;=65,"Senior",30&lt;Table2[[#This Row],[Age]]&gt;64,"Others")</f>
        <v>Others</v>
      </c>
      <c r="I3522" t="s">
        <v>21</v>
      </c>
      <c r="J3522" t="s">
        <v>21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s="9" t="str">
        <f>IF(Table2[[#This Row],[Avg Monthly GB Download]]&lt;5,"Less then 5GB",IF(Table2[[#This Row],[Avg Monthly GB Download]]&gt;=10,"10 or More GB", "Between 5 and 10GB"))</f>
        <v>Less then 5GB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tr" cm="1">
        <f t="array" ref="H3523">_xlfn.IFS(Table2[[#This Row],[Age]]&lt;30,"Under",Table2[[#This Row],[Age]]&gt;=65,"Senior",30&lt;Table2[[#This Row],[Age]]&gt;64,"Others")</f>
        <v>Others</v>
      </c>
      <c r="I3523" t="s">
        <v>21</v>
      </c>
      <c r="J3523" t="s">
        <v>21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s="9" t="str">
        <f>IF(Table2[[#This Row],[Avg Monthly GB Download]]&lt;5,"Less then 5GB",IF(Table2[[#This Row],[Avg Monthly GB Download]]&gt;=10,"10 or More GB", "Between 5 and 10GB"))</f>
        <v>Less then 5GB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tr" cm="1">
        <f t="array" ref="H3524">_xlfn.IFS(Table2[[#This Row],[Age]]&lt;30,"Under",Table2[[#This Row],[Age]]&gt;=65,"Senior",30&lt;Table2[[#This Row],[Age]]&gt;64,"Others")</f>
        <v>Others</v>
      </c>
      <c r="I3524" t="s">
        <v>21</v>
      </c>
      <c r="J3524" t="s">
        <v>21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s="9" t="str">
        <f>IF(Table2[[#This Row],[Avg Monthly GB Download]]&lt;5,"Less then 5GB",IF(Table2[[#This Row],[Avg Monthly GB Download]]&gt;=10,"10 or More GB", "Between 5 and 10GB"))</f>
        <v>10 or More GB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tr" cm="1">
        <f t="array" ref="H3525">_xlfn.IFS(Table2[[#This Row],[Age]]&lt;30,"Under",Table2[[#This Row],[Age]]&gt;=65,"Senior",30&lt;Table2[[#This Row],[Age]]&gt;64,"Others")</f>
        <v>Others</v>
      </c>
      <c r="I3525" t="s">
        <v>21</v>
      </c>
      <c r="J3525" t="s">
        <v>21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s="9" t="str">
        <f>IF(Table2[[#This Row],[Avg Monthly GB Download]]&lt;5,"Less then 5GB",IF(Table2[[#This Row],[Avg Monthly GB Download]]&gt;=10,"10 or More GB", "Between 5 and 10GB"))</f>
        <v>Between 5 and 10GB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tr" cm="1">
        <f t="array" ref="H3526">_xlfn.IFS(Table2[[#This Row],[Age]]&lt;30,"Under",Table2[[#This Row],[Age]]&gt;=65,"Senior",30&lt;Table2[[#This Row],[Age]]&gt;64,"Others")</f>
        <v>Others</v>
      </c>
      <c r="I3526" t="s">
        <v>21</v>
      </c>
      <c r="J3526" t="s">
        <v>21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s="9" t="str">
        <f>IF(Table2[[#This Row],[Avg Monthly GB Download]]&lt;5,"Less then 5GB",IF(Table2[[#This Row],[Avg Monthly GB Download]]&gt;=10,"10 or More GB", "Between 5 and 10GB"))</f>
        <v>Between 5 and 10GB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tr" cm="1">
        <f t="array" ref="H3527">_xlfn.IFS(Table2[[#This Row],[Age]]&lt;30,"Under",Table2[[#This Row],[Age]]&gt;=65,"Senior",30&lt;Table2[[#This Row],[Age]]&gt;64,"Others")</f>
        <v>Others</v>
      </c>
      <c r="I3527" t="s">
        <v>21</v>
      </c>
      <c r="J3527" t="s">
        <v>21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s="9" t="str">
        <f>IF(Table2[[#This Row],[Avg Monthly GB Download]]&lt;5,"Less then 5GB",IF(Table2[[#This Row],[Avg Monthly GB Download]]&gt;=10,"10 or More GB", "Between 5 and 10GB"))</f>
        <v>Less then 5GB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tr" cm="1">
        <f t="array" ref="H3528">_xlfn.IFS(Table2[[#This Row],[Age]]&lt;30,"Under",Table2[[#This Row],[Age]]&gt;=65,"Senior",30&lt;Table2[[#This Row],[Age]]&gt;64,"Others")</f>
        <v>Others</v>
      </c>
      <c r="I3528" t="s">
        <v>21</v>
      </c>
      <c r="J3528" t="s">
        <v>21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s="9" t="str">
        <f>IF(Table2[[#This Row],[Avg Monthly GB Download]]&lt;5,"Less then 5GB",IF(Table2[[#This Row],[Avg Monthly GB Download]]&gt;=10,"10 or More GB", "Between 5 and 10GB"))</f>
        <v>Between 5 and 10GB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tr" cm="1">
        <f t="array" ref="H3529">_xlfn.IFS(Table2[[#This Row],[Age]]&lt;30,"Under",Table2[[#This Row],[Age]]&gt;=65,"Senior",30&lt;Table2[[#This Row],[Age]]&gt;64,"Others")</f>
        <v>Senior</v>
      </c>
      <c r="I3529" t="s">
        <v>21</v>
      </c>
      <c r="J3529" t="s">
        <v>25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s="9" t="str">
        <f>IF(Table2[[#This Row],[Avg Monthly GB Download]]&lt;5,"Less then 5GB",IF(Table2[[#This Row],[Avg Monthly GB Download]]&gt;=10,"10 or More GB", "Between 5 and 10GB"))</f>
        <v>Less then 5GB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tr" cm="1">
        <f t="array" ref="H3530">_xlfn.IFS(Table2[[#This Row],[Age]]&lt;30,"Under",Table2[[#This Row],[Age]]&gt;=65,"Senior",30&lt;Table2[[#This Row],[Age]]&gt;64,"Others")</f>
        <v>Senior</v>
      </c>
      <c r="I3530" t="s">
        <v>21</v>
      </c>
      <c r="J3530" t="s">
        <v>25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s="9" t="str">
        <f>IF(Table2[[#This Row],[Avg Monthly GB Download]]&lt;5,"Less then 5GB",IF(Table2[[#This Row],[Avg Monthly GB Download]]&gt;=10,"10 or More GB", "Between 5 and 10GB"))</f>
        <v>Between 5 and 10GB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tr" cm="1">
        <f t="array" ref="H3531">_xlfn.IFS(Table2[[#This Row],[Age]]&lt;30,"Under",Table2[[#This Row],[Age]]&gt;=65,"Senior",30&lt;Table2[[#This Row],[Age]]&gt;64,"Others")</f>
        <v>Under</v>
      </c>
      <c r="I3531" t="s">
        <v>25</v>
      </c>
      <c r="J3531" t="s">
        <v>21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s="9" t="str">
        <f>IF(Table2[[#This Row],[Avg Monthly GB Download]]&lt;5,"Less then 5GB",IF(Table2[[#This Row],[Avg Monthly GB Download]]&gt;=10,"10 or More GB", "Between 5 and 10GB"))</f>
        <v>Between 5 and 10GB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tr" cm="1">
        <f t="array" ref="H3532">_xlfn.IFS(Table2[[#This Row],[Age]]&lt;30,"Under",Table2[[#This Row],[Age]]&gt;=65,"Senior",30&lt;Table2[[#This Row],[Age]]&gt;64,"Others")</f>
        <v>Others</v>
      </c>
      <c r="I3532" t="s">
        <v>21</v>
      </c>
      <c r="J3532" t="s">
        <v>21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s="9" t="str">
        <f>IF(Table2[[#This Row],[Avg Monthly GB Download]]&lt;5,"Less then 5GB",IF(Table2[[#This Row],[Avg Monthly GB Download]]&gt;=10,"10 or More GB", "Between 5 and 10GB"))</f>
        <v>Less then 5GB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tr" cm="1">
        <f t="array" ref="H3533">_xlfn.IFS(Table2[[#This Row],[Age]]&lt;30,"Under",Table2[[#This Row],[Age]]&gt;=65,"Senior",30&lt;Table2[[#This Row],[Age]]&gt;64,"Others")</f>
        <v>Under</v>
      </c>
      <c r="I3533" t="s">
        <v>25</v>
      </c>
      <c r="J3533" t="s">
        <v>21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s="9" t="str">
        <f>IF(Table2[[#This Row],[Avg Monthly GB Download]]&lt;5,"Less then 5GB",IF(Table2[[#This Row],[Avg Monthly GB Download]]&gt;=10,"10 or More GB", "Between 5 and 10GB"))</f>
        <v>10 or More GB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tr" cm="1">
        <f t="array" ref="H3534">_xlfn.IFS(Table2[[#This Row],[Age]]&lt;30,"Under",Table2[[#This Row],[Age]]&gt;=65,"Senior",30&lt;Table2[[#This Row],[Age]]&gt;64,"Others")</f>
        <v>Others</v>
      </c>
      <c r="I3534" t="s">
        <v>21</v>
      </c>
      <c r="J3534" t="s">
        <v>21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s="9" t="str">
        <f>IF(Table2[[#This Row],[Avg Monthly GB Download]]&lt;5,"Less then 5GB",IF(Table2[[#This Row],[Avg Monthly GB Download]]&gt;=10,"10 or More GB", "Between 5 and 10GB"))</f>
        <v>Between 5 and 10GB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tr" cm="1">
        <f t="array" ref="H3535">_xlfn.IFS(Table2[[#This Row],[Age]]&lt;30,"Under",Table2[[#This Row],[Age]]&gt;=65,"Senior",30&lt;Table2[[#This Row],[Age]]&gt;64,"Others")</f>
        <v>Under</v>
      </c>
      <c r="I3535" t="s">
        <v>25</v>
      </c>
      <c r="J3535" t="s">
        <v>21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s="9" t="str">
        <f>IF(Table2[[#This Row],[Avg Monthly GB Download]]&lt;5,"Less then 5GB",IF(Table2[[#This Row],[Avg Monthly GB Download]]&gt;=10,"10 or More GB", "Between 5 and 10GB"))</f>
        <v>10 or More GB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tr" cm="1">
        <f t="array" ref="H3536">_xlfn.IFS(Table2[[#This Row],[Age]]&lt;30,"Under",Table2[[#This Row],[Age]]&gt;=65,"Senior",30&lt;Table2[[#This Row],[Age]]&gt;64,"Others")</f>
        <v>Others</v>
      </c>
      <c r="I3536" t="s">
        <v>21</v>
      </c>
      <c r="J3536" t="s">
        <v>21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s="9" t="str">
        <f>IF(Table2[[#This Row],[Avg Monthly GB Download]]&lt;5,"Less then 5GB",IF(Table2[[#This Row],[Avg Monthly GB Download]]&gt;=10,"10 or More GB", "Between 5 and 10GB"))</f>
        <v>Between 5 and 10GB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tr" cm="1">
        <f t="array" ref="H3537">_xlfn.IFS(Table2[[#This Row],[Age]]&lt;30,"Under",Table2[[#This Row],[Age]]&gt;=65,"Senior",30&lt;Table2[[#This Row],[Age]]&gt;64,"Others")</f>
        <v>Others</v>
      </c>
      <c r="I3537" t="s">
        <v>21</v>
      </c>
      <c r="J3537" t="s">
        <v>21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s="9" t="str">
        <f>IF(Table2[[#This Row],[Avg Monthly GB Download]]&lt;5,"Less then 5GB",IF(Table2[[#This Row],[Avg Monthly GB Download]]&gt;=10,"10 or More GB", "Between 5 and 10GB"))</f>
        <v>Less then 5GB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tr" cm="1">
        <f t="array" ref="H3538">_xlfn.IFS(Table2[[#This Row],[Age]]&lt;30,"Under",Table2[[#This Row],[Age]]&gt;=65,"Senior",30&lt;Table2[[#This Row],[Age]]&gt;64,"Others")</f>
        <v>Others</v>
      </c>
      <c r="I3538" t="s">
        <v>21</v>
      </c>
      <c r="J3538" t="s">
        <v>21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s="9" t="str">
        <f>IF(Table2[[#This Row],[Avg Monthly GB Download]]&lt;5,"Less then 5GB",IF(Table2[[#This Row],[Avg Monthly GB Download]]&gt;=10,"10 or More GB", "Between 5 and 10GB"))</f>
        <v>Between 5 and 10GB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tr" cm="1">
        <f t="array" ref="H3539">_xlfn.IFS(Table2[[#This Row],[Age]]&lt;30,"Under",Table2[[#This Row],[Age]]&gt;=65,"Senior",30&lt;Table2[[#This Row],[Age]]&gt;64,"Others")</f>
        <v>Others</v>
      </c>
      <c r="I3539" t="s">
        <v>21</v>
      </c>
      <c r="J3539" t="s">
        <v>21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s="9" t="str">
        <f>IF(Table2[[#This Row],[Avg Monthly GB Download]]&lt;5,"Less then 5GB",IF(Table2[[#This Row],[Avg Monthly GB Download]]&gt;=10,"10 or More GB", "Between 5 and 10GB"))</f>
        <v>Less then 5GB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tr" cm="1">
        <f t="array" ref="H3540">_xlfn.IFS(Table2[[#This Row],[Age]]&lt;30,"Under",Table2[[#This Row],[Age]]&gt;=65,"Senior",30&lt;Table2[[#This Row],[Age]]&gt;64,"Others")</f>
        <v>Others</v>
      </c>
      <c r="I3540" t="s">
        <v>21</v>
      </c>
      <c r="J3540" t="s">
        <v>21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s="9" t="str">
        <f>IF(Table2[[#This Row],[Avg Monthly GB Download]]&lt;5,"Less then 5GB",IF(Table2[[#This Row],[Avg Monthly GB Download]]&gt;=10,"10 or More GB", "Between 5 and 10GB"))</f>
        <v>Less then 5GB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tr" cm="1">
        <f t="array" ref="H3541">_xlfn.IFS(Table2[[#This Row],[Age]]&lt;30,"Under",Table2[[#This Row],[Age]]&gt;=65,"Senior",30&lt;Table2[[#This Row],[Age]]&gt;64,"Others")</f>
        <v>Others</v>
      </c>
      <c r="I3541" t="s">
        <v>21</v>
      </c>
      <c r="J3541" t="s">
        <v>21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s="9" t="str">
        <f>IF(Table2[[#This Row],[Avg Monthly GB Download]]&lt;5,"Less then 5GB",IF(Table2[[#This Row],[Avg Monthly GB Download]]&gt;=10,"10 or More GB", "Between 5 and 10GB"))</f>
        <v>Less then 5GB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tr" cm="1">
        <f t="array" ref="H3542">_xlfn.IFS(Table2[[#This Row],[Age]]&lt;30,"Under",Table2[[#This Row],[Age]]&gt;=65,"Senior",30&lt;Table2[[#This Row],[Age]]&gt;64,"Others")</f>
        <v>Senior</v>
      </c>
      <c r="I3542" t="s">
        <v>21</v>
      </c>
      <c r="J3542" t="s">
        <v>25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s="9" t="str">
        <f>IF(Table2[[#This Row],[Avg Monthly GB Download]]&lt;5,"Less then 5GB",IF(Table2[[#This Row],[Avg Monthly GB Download]]&gt;=10,"10 or More GB", "Between 5 and 10GB"))</f>
        <v>Between 5 and 10GB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tr" cm="1">
        <f t="array" ref="H3543">_xlfn.IFS(Table2[[#This Row],[Age]]&lt;30,"Under",Table2[[#This Row],[Age]]&gt;=65,"Senior",30&lt;Table2[[#This Row],[Age]]&gt;64,"Others")</f>
        <v>Others</v>
      </c>
      <c r="I3543" t="s">
        <v>21</v>
      </c>
      <c r="J3543" t="s">
        <v>21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s="9" t="str">
        <f>IF(Table2[[#This Row],[Avg Monthly GB Download]]&lt;5,"Less then 5GB",IF(Table2[[#This Row],[Avg Monthly GB Download]]&gt;=10,"10 or More GB", "Between 5 and 10GB"))</f>
        <v>Between 5 and 10GB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tr" cm="1">
        <f t="array" ref="H3544">_xlfn.IFS(Table2[[#This Row],[Age]]&lt;30,"Under",Table2[[#This Row],[Age]]&gt;=65,"Senior",30&lt;Table2[[#This Row],[Age]]&gt;64,"Others")</f>
        <v>Under</v>
      </c>
      <c r="I3544" t="s">
        <v>25</v>
      </c>
      <c r="J3544" t="s">
        <v>21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s="9" t="str">
        <f>IF(Table2[[#This Row],[Avg Monthly GB Download]]&lt;5,"Less then 5GB",IF(Table2[[#This Row],[Avg Monthly GB Download]]&gt;=10,"10 or More GB", "Between 5 and 10GB"))</f>
        <v>Between 5 and 10GB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tr" cm="1">
        <f t="array" ref="H3545">_xlfn.IFS(Table2[[#This Row],[Age]]&lt;30,"Under",Table2[[#This Row],[Age]]&gt;=65,"Senior",30&lt;Table2[[#This Row],[Age]]&gt;64,"Others")</f>
        <v>Others</v>
      </c>
      <c r="I3545" t="s">
        <v>21</v>
      </c>
      <c r="J3545" t="s">
        <v>21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s="9" t="str">
        <f>IF(Table2[[#This Row],[Avg Monthly GB Download]]&lt;5,"Less then 5GB",IF(Table2[[#This Row],[Avg Monthly GB Download]]&gt;=10,"10 or More GB", "Between 5 and 10GB"))</f>
        <v>Less then 5GB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tr" cm="1">
        <f t="array" ref="H3546">_xlfn.IFS(Table2[[#This Row],[Age]]&lt;30,"Under",Table2[[#This Row],[Age]]&gt;=65,"Senior",30&lt;Table2[[#This Row],[Age]]&gt;64,"Others")</f>
        <v>Others</v>
      </c>
      <c r="I3546" t="s">
        <v>21</v>
      </c>
      <c r="J3546" t="s">
        <v>21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s="9" t="str">
        <f>IF(Table2[[#This Row],[Avg Monthly GB Download]]&lt;5,"Less then 5GB",IF(Table2[[#This Row],[Avg Monthly GB Download]]&gt;=10,"10 or More GB", "Between 5 and 10GB"))</f>
        <v>Less then 5GB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tr" cm="1">
        <f t="array" ref="H3547">_xlfn.IFS(Table2[[#This Row],[Age]]&lt;30,"Under",Table2[[#This Row],[Age]]&gt;=65,"Senior",30&lt;Table2[[#This Row],[Age]]&gt;64,"Others")</f>
        <v>Senior</v>
      </c>
      <c r="I3547" t="s">
        <v>21</v>
      </c>
      <c r="J3547" t="s">
        <v>25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s="9" t="str">
        <f>IF(Table2[[#This Row],[Avg Monthly GB Download]]&lt;5,"Less then 5GB",IF(Table2[[#This Row],[Avg Monthly GB Download]]&gt;=10,"10 or More GB", "Between 5 and 10GB"))</f>
        <v>Less then 5GB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tr" cm="1">
        <f t="array" ref="H3548">_xlfn.IFS(Table2[[#This Row],[Age]]&lt;30,"Under",Table2[[#This Row],[Age]]&gt;=65,"Senior",30&lt;Table2[[#This Row],[Age]]&gt;64,"Others")</f>
        <v>Others</v>
      </c>
      <c r="I3548" t="s">
        <v>21</v>
      </c>
      <c r="J3548" t="s">
        <v>21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s="9" t="str">
        <f>IF(Table2[[#This Row],[Avg Monthly GB Download]]&lt;5,"Less then 5GB",IF(Table2[[#This Row],[Avg Monthly GB Download]]&gt;=10,"10 or More GB", "Between 5 and 10GB"))</f>
        <v>Less then 5GB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tr" cm="1">
        <f t="array" ref="H3549">_xlfn.IFS(Table2[[#This Row],[Age]]&lt;30,"Under",Table2[[#This Row],[Age]]&gt;=65,"Senior",30&lt;Table2[[#This Row],[Age]]&gt;64,"Others")</f>
        <v>Senior</v>
      </c>
      <c r="I3549" t="s">
        <v>21</v>
      </c>
      <c r="J3549" t="s">
        <v>25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s="9" t="str">
        <f>IF(Table2[[#This Row],[Avg Monthly GB Download]]&lt;5,"Less then 5GB",IF(Table2[[#This Row],[Avg Monthly GB Download]]&gt;=10,"10 or More GB", "Between 5 and 10GB"))</f>
        <v>Less then 5GB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tr" cm="1">
        <f t="array" ref="H3550">_xlfn.IFS(Table2[[#This Row],[Age]]&lt;30,"Under",Table2[[#This Row],[Age]]&gt;=65,"Senior",30&lt;Table2[[#This Row],[Age]]&gt;64,"Others")</f>
        <v>Senior</v>
      </c>
      <c r="I3550" t="s">
        <v>21</v>
      </c>
      <c r="J3550" t="s">
        <v>25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s="9" t="str">
        <f>IF(Table2[[#This Row],[Avg Monthly GB Download]]&lt;5,"Less then 5GB",IF(Table2[[#This Row],[Avg Monthly GB Download]]&gt;=10,"10 or More GB", "Between 5 and 10GB"))</f>
        <v>Less then 5GB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tr" cm="1">
        <f t="array" ref="H3551">_xlfn.IFS(Table2[[#This Row],[Age]]&lt;30,"Under",Table2[[#This Row],[Age]]&gt;=65,"Senior",30&lt;Table2[[#This Row],[Age]]&gt;64,"Others")</f>
        <v>Senior</v>
      </c>
      <c r="I3551" t="s">
        <v>21</v>
      </c>
      <c r="J3551" t="s">
        <v>25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s="9" t="str">
        <f>IF(Table2[[#This Row],[Avg Monthly GB Download]]&lt;5,"Less then 5GB",IF(Table2[[#This Row],[Avg Monthly GB Download]]&gt;=10,"10 or More GB", "Between 5 and 10GB"))</f>
        <v>Less then 5GB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tr" cm="1">
        <f t="array" ref="H3552">_xlfn.IFS(Table2[[#This Row],[Age]]&lt;30,"Under",Table2[[#This Row],[Age]]&gt;=65,"Senior",30&lt;Table2[[#This Row],[Age]]&gt;64,"Others")</f>
        <v>Under</v>
      </c>
      <c r="I3552" t="s">
        <v>25</v>
      </c>
      <c r="J3552" t="s">
        <v>21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s="9" t="str">
        <f>IF(Table2[[#This Row],[Avg Monthly GB Download]]&lt;5,"Less then 5GB",IF(Table2[[#This Row],[Avg Monthly GB Download]]&gt;=10,"10 or More GB", "Between 5 and 10GB"))</f>
        <v>Between 5 and 10GB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tr" cm="1">
        <f t="array" ref="H3553">_xlfn.IFS(Table2[[#This Row],[Age]]&lt;30,"Under",Table2[[#This Row],[Age]]&gt;=65,"Senior",30&lt;Table2[[#This Row],[Age]]&gt;64,"Others")</f>
        <v>Under</v>
      </c>
      <c r="I3553" t="s">
        <v>25</v>
      </c>
      <c r="J3553" t="s">
        <v>21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s="9" t="str">
        <f>IF(Table2[[#This Row],[Avg Monthly GB Download]]&lt;5,"Less then 5GB",IF(Table2[[#This Row],[Avg Monthly GB Download]]&gt;=10,"10 or More GB", "Between 5 and 10GB"))</f>
        <v>10 or More GB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tr" cm="1">
        <f t="array" ref="H3554">_xlfn.IFS(Table2[[#This Row],[Age]]&lt;30,"Under",Table2[[#This Row],[Age]]&gt;=65,"Senior",30&lt;Table2[[#This Row],[Age]]&gt;64,"Others")</f>
        <v>Under</v>
      </c>
      <c r="I3554" t="s">
        <v>25</v>
      </c>
      <c r="J3554" t="s">
        <v>21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s="9" t="str">
        <f>IF(Table2[[#This Row],[Avg Monthly GB Download]]&lt;5,"Less then 5GB",IF(Table2[[#This Row],[Avg Monthly GB Download]]&gt;=10,"10 or More GB", "Between 5 and 10GB"))</f>
        <v>10 or More GB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tr" cm="1">
        <f t="array" ref="H3555">_xlfn.IFS(Table2[[#This Row],[Age]]&lt;30,"Under",Table2[[#This Row],[Age]]&gt;=65,"Senior",30&lt;Table2[[#This Row],[Age]]&gt;64,"Others")</f>
        <v>Others</v>
      </c>
      <c r="I3555" t="s">
        <v>21</v>
      </c>
      <c r="J3555" t="s">
        <v>21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s="9" t="str">
        <f>IF(Table2[[#This Row],[Avg Monthly GB Download]]&lt;5,"Less then 5GB",IF(Table2[[#This Row],[Avg Monthly GB Download]]&gt;=10,"10 or More GB", "Between 5 and 10GB"))</f>
        <v>10 or More GB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tr" cm="1">
        <f t="array" ref="H3556">_xlfn.IFS(Table2[[#This Row],[Age]]&lt;30,"Under",Table2[[#This Row],[Age]]&gt;=65,"Senior",30&lt;Table2[[#This Row],[Age]]&gt;64,"Others")</f>
        <v>Under</v>
      </c>
      <c r="I3556" t="s">
        <v>25</v>
      </c>
      <c r="J3556" t="s">
        <v>21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s="9" t="str">
        <f>IF(Table2[[#This Row],[Avg Monthly GB Download]]&lt;5,"Less then 5GB",IF(Table2[[#This Row],[Avg Monthly GB Download]]&gt;=10,"10 or More GB", "Between 5 and 10GB"))</f>
        <v>10 or More GB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tr" cm="1">
        <f t="array" ref="H3557">_xlfn.IFS(Table2[[#This Row],[Age]]&lt;30,"Under",Table2[[#This Row],[Age]]&gt;=65,"Senior",30&lt;Table2[[#This Row],[Age]]&gt;64,"Others")</f>
        <v>Others</v>
      </c>
      <c r="I3557" t="s">
        <v>21</v>
      </c>
      <c r="J3557" t="s">
        <v>21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s="9" t="str">
        <f>IF(Table2[[#This Row],[Avg Monthly GB Download]]&lt;5,"Less then 5GB",IF(Table2[[#This Row],[Avg Monthly GB Download]]&gt;=10,"10 or More GB", "Between 5 and 10GB"))</f>
        <v>Between 5 and 10GB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tr" cm="1">
        <f t="array" ref="H3558">_xlfn.IFS(Table2[[#This Row],[Age]]&lt;30,"Under",Table2[[#This Row],[Age]]&gt;=65,"Senior",30&lt;Table2[[#This Row],[Age]]&gt;64,"Others")</f>
        <v>Others</v>
      </c>
      <c r="I3558" t="s">
        <v>21</v>
      </c>
      <c r="J3558" t="s">
        <v>21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s="9" t="str">
        <f>IF(Table2[[#This Row],[Avg Monthly GB Download]]&lt;5,"Less then 5GB",IF(Table2[[#This Row],[Avg Monthly GB Download]]&gt;=10,"10 or More GB", "Between 5 and 10GB"))</f>
        <v>Between 5 and 10GB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tr" cm="1">
        <f t="array" ref="H3559">_xlfn.IFS(Table2[[#This Row],[Age]]&lt;30,"Under",Table2[[#This Row],[Age]]&gt;=65,"Senior",30&lt;Table2[[#This Row],[Age]]&gt;64,"Others")</f>
        <v>Others</v>
      </c>
      <c r="I3559" t="s">
        <v>21</v>
      </c>
      <c r="J3559" t="s">
        <v>21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s="9" t="str">
        <f>IF(Table2[[#This Row],[Avg Monthly GB Download]]&lt;5,"Less then 5GB",IF(Table2[[#This Row],[Avg Monthly GB Download]]&gt;=10,"10 or More GB", "Between 5 and 10GB"))</f>
        <v>Less then 5GB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tr" cm="1">
        <f t="array" ref="H3560">_xlfn.IFS(Table2[[#This Row],[Age]]&lt;30,"Under",Table2[[#This Row],[Age]]&gt;=65,"Senior",30&lt;Table2[[#This Row],[Age]]&gt;64,"Others")</f>
        <v>Senior</v>
      </c>
      <c r="I3560" t="s">
        <v>21</v>
      </c>
      <c r="J3560" t="s">
        <v>25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s="9" t="str">
        <f>IF(Table2[[#This Row],[Avg Monthly GB Download]]&lt;5,"Less then 5GB",IF(Table2[[#This Row],[Avg Monthly GB Download]]&gt;=10,"10 or More GB", "Between 5 and 10GB"))</f>
        <v>Less then 5GB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tr" cm="1">
        <f t="array" ref="H3561">_xlfn.IFS(Table2[[#This Row],[Age]]&lt;30,"Under",Table2[[#This Row],[Age]]&gt;=65,"Senior",30&lt;Table2[[#This Row],[Age]]&gt;64,"Others")</f>
        <v>Others</v>
      </c>
      <c r="I3561" t="s">
        <v>21</v>
      </c>
      <c r="J3561" t="s">
        <v>21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s="9" t="str">
        <f>IF(Table2[[#This Row],[Avg Monthly GB Download]]&lt;5,"Less then 5GB",IF(Table2[[#This Row],[Avg Monthly GB Download]]&gt;=10,"10 or More GB", "Between 5 and 10GB"))</f>
        <v>Less then 5GB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tr" cm="1">
        <f t="array" ref="H3562">_xlfn.IFS(Table2[[#This Row],[Age]]&lt;30,"Under",Table2[[#This Row],[Age]]&gt;=65,"Senior",30&lt;Table2[[#This Row],[Age]]&gt;64,"Others")</f>
        <v>Others</v>
      </c>
      <c r="I3562" t="s">
        <v>21</v>
      </c>
      <c r="J3562" t="s">
        <v>21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s="9" t="str">
        <f>IF(Table2[[#This Row],[Avg Monthly GB Download]]&lt;5,"Less then 5GB",IF(Table2[[#This Row],[Avg Monthly GB Download]]&gt;=10,"10 or More GB", "Between 5 and 10GB"))</f>
        <v>Between 5 and 10GB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tr" cm="1">
        <f t="array" ref="H3563">_xlfn.IFS(Table2[[#This Row],[Age]]&lt;30,"Under",Table2[[#This Row],[Age]]&gt;=65,"Senior",30&lt;Table2[[#This Row],[Age]]&gt;64,"Others")</f>
        <v>Senior</v>
      </c>
      <c r="I3563" t="s">
        <v>21</v>
      </c>
      <c r="J3563" t="s">
        <v>25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s="9" t="str">
        <f>IF(Table2[[#This Row],[Avg Monthly GB Download]]&lt;5,"Less then 5GB",IF(Table2[[#This Row],[Avg Monthly GB Download]]&gt;=10,"10 or More GB", "Between 5 and 10GB"))</f>
        <v>Less then 5GB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tr" cm="1">
        <f t="array" ref="H3564">_xlfn.IFS(Table2[[#This Row],[Age]]&lt;30,"Under",Table2[[#This Row],[Age]]&gt;=65,"Senior",30&lt;Table2[[#This Row],[Age]]&gt;64,"Others")</f>
        <v>Others</v>
      </c>
      <c r="I3564" t="s">
        <v>21</v>
      </c>
      <c r="J3564" t="s">
        <v>21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s="9" t="str">
        <f>IF(Table2[[#This Row],[Avg Monthly GB Download]]&lt;5,"Less then 5GB",IF(Table2[[#This Row],[Avg Monthly GB Download]]&gt;=10,"10 or More GB", "Between 5 and 10GB"))</f>
        <v>Less then 5GB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tr" cm="1">
        <f t="array" ref="H3565">_xlfn.IFS(Table2[[#This Row],[Age]]&lt;30,"Under",Table2[[#This Row],[Age]]&gt;=65,"Senior",30&lt;Table2[[#This Row],[Age]]&gt;64,"Others")</f>
        <v>Senior</v>
      </c>
      <c r="I3565" t="s">
        <v>21</v>
      </c>
      <c r="J3565" t="s">
        <v>25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s="9" t="str">
        <f>IF(Table2[[#This Row],[Avg Monthly GB Download]]&lt;5,"Less then 5GB",IF(Table2[[#This Row],[Avg Monthly GB Download]]&gt;=10,"10 or More GB", "Between 5 and 10GB"))</f>
        <v>Less then 5GB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tr" cm="1">
        <f t="array" ref="H3566">_xlfn.IFS(Table2[[#This Row],[Age]]&lt;30,"Under",Table2[[#This Row],[Age]]&gt;=65,"Senior",30&lt;Table2[[#This Row],[Age]]&gt;64,"Others")</f>
        <v>Under</v>
      </c>
      <c r="I3566" t="s">
        <v>25</v>
      </c>
      <c r="J3566" t="s">
        <v>21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s="9" t="str">
        <f>IF(Table2[[#This Row],[Avg Monthly GB Download]]&lt;5,"Less then 5GB",IF(Table2[[#This Row],[Avg Monthly GB Download]]&gt;=10,"10 or More GB", "Between 5 and 10GB"))</f>
        <v>10 or More GB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tr" cm="1">
        <f t="array" ref="H3567">_xlfn.IFS(Table2[[#This Row],[Age]]&lt;30,"Under",Table2[[#This Row],[Age]]&gt;=65,"Senior",30&lt;Table2[[#This Row],[Age]]&gt;64,"Others")</f>
        <v>Under</v>
      </c>
      <c r="I3567" t="s">
        <v>25</v>
      </c>
      <c r="J3567" t="s">
        <v>21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s="9" t="str">
        <f>IF(Table2[[#This Row],[Avg Monthly GB Download]]&lt;5,"Less then 5GB",IF(Table2[[#This Row],[Avg Monthly GB Download]]&gt;=10,"10 or More GB", "Between 5 and 10GB"))</f>
        <v>10 or More GB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tr" cm="1">
        <f t="array" ref="H3568">_xlfn.IFS(Table2[[#This Row],[Age]]&lt;30,"Under",Table2[[#This Row],[Age]]&gt;=65,"Senior",30&lt;Table2[[#This Row],[Age]]&gt;64,"Others")</f>
        <v>Others</v>
      </c>
      <c r="I3568" t="s">
        <v>21</v>
      </c>
      <c r="J3568" t="s">
        <v>21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s="9" t="str">
        <f>IF(Table2[[#This Row],[Avg Monthly GB Download]]&lt;5,"Less then 5GB",IF(Table2[[#This Row],[Avg Monthly GB Download]]&gt;=10,"10 or More GB", "Between 5 and 10GB"))</f>
        <v>Between 5 and 10GB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tr" cm="1">
        <f t="array" ref="H3569">_xlfn.IFS(Table2[[#This Row],[Age]]&lt;30,"Under",Table2[[#This Row],[Age]]&gt;=65,"Senior",30&lt;Table2[[#This Row],[Age]]&gt;64,"Others")</f>
        <v>Senior</v>
      </c>
      <c r="I3569" t="s">
        <v>21</v>
      </c>
      <c r="J3569" t="s">
        <v>25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s="9" t="str">
        <f>IF(Table2[[#This Row],[Avg Monthly GB Download]]&lt;5,"Less then 5GB",IF(Table2[[#This Row],[Avg Monthly GB Download]]&gt;=10,"10 or More GB", "Between 5 and 10GB"))</f>
        <v>Between 5 and 10GB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tr" cm="1">
        <f t="array" ref="H3570">_xlfn.IFS(Table2[[#This Row],[Age]]&lt;30,"Under",Table2[[#This Row],[Age]]&gt;=65,"Senior",30&lt;Table2[[#This Row],[Age]]&gt;64,"Others")</f>
        <v>Under</v>
      </c>
      <c r="I3570" t="s">
        <v>25</v>
      </c>
      <c r="J3570" t="s">
        <v>21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s="9" t="str">
        <f>IF(Table2[[#This Row],[Avg Monthly GB Download]]&lt;5,"Less then 5GB",IF(Table2[[#This Row],[Avg Monthly GB Download]]&gt;=10,"10 or More GB", "Between 5 and 10GB"))</f>
        <v>10 or More GB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tr" cm="1">
        <f t="array" ref="H3571">_xlfn.IFS(Table2[[#This Row],[Age]]&lt;30,"Under",Table2[[#This Row],[Age]]&gt;=65,"Senior",30&lt;Table2[[#This Row],[Age]]&gt;64,"Others")</f>
        <v>Others</v>
      </c>
      <c r="I3571" t="s">
        <v>21</v>
      </c>
      <c r="J3571" t="s">
        <v>21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s="9" t="str">
        <f>IF(Table2[[#This Row],[Avg Monthly GB Download]]&lt;5,"Less then 5GB",IF(Table2[[#This Row],[Avg Monthly GB Download]]&gt;=10,"10 or More GB", "Between 5 and 10GB"))</f>
        <v>10 or More GB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tr" cm="1">
        <f t="array" ref="H3572">_xlfn.IFS(Table2[[#This Row],[Age]]&lt;30,"Under",Table2[[#This Row],[Age]]&gt;=65,"Senior",30&lt;Table2[[#This Row],[Age]]&gt;64,"Others")</f>
        <v>Others</v>
      </c>
      <c r="I3572" t="s">
        <v>21</v>
      </c>
      <c r="J3572" t="s">
        <v>21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s="9" t="str">
        <f>IF(Table2[[#This Row],[Avg Monthly GB Download]]&lt;5,"Less then 5GB",IF(Table2[[#This Row],[Avg Monthly GB Download]]&gt;=10,"10 or More GB", "Between 5 and 10GB"))</f>
        <v>Between 5 and 10GB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tr" cm="1">
        <f t="array" ref="H3573">_xlfn.IFS(Table2[[#This Row],[Age]]&lt;30,"Under",Table2[[#This Row],[Age]]&gt;=65,"Senior",30&lt;Table2[[#This Row],[Age]]&gt;64,"Others")</f>
        <v>Others</v>
      </c>
      <c r="I3573" t="s">
        <v>21</v>
      </c>
      <c r="J3573" t="s">
        <v>21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s="9" t="str">
        <f>IF(Table2[[#This Row],[Avg Monthly GB Download]]&lt;5,"Less then 5GB",IF(Table2[[#This Row],[Avg Monthly GB Download]]&gt;=10,"10 or More GB", "Between 5 and 10GB"))</f>
        <v>Less then 5GB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tr" cm="1">
        <f t="array" ref="H3574">_xlfn.IFS(Table2[[#This Row],[Age]]&lt;30,"Under",Table2[[#This Row],[Age]]&gt;=65,"Senior",30&lt;Table2[[#This Row],[Age]]&gt;64,"Others")</f>
        <v>Senior</v>
      </c>
      <c r="I3574" t="s">
        <v>21</v>
      </c>
      <c r="J3574" t="s">
        <v>25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s="9" t="str">
        <f>IF(Table2[[#This Row],[Avg Monthly GB Download]]&lt;5,"Less then 5GB",IF(Table2[[#This Row],[Avg Monthly GB Download]]&gt;=10,"10 or More GB", "Between 5 and 10GB"))</f>
        <v>Less then 5GB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tr" cm="1">
        <f t="array" ref="H3575">_xlfn.IFS(Table2[[#This Row],[Age]]&lt;30,"Under",Table2[[#This Row],[Age]]&gt;=65,"Senior",30&lt;Table2[[#This Row],[Age]]&gt;64,"Others")</f>
        <v>Senior</v>
      </c>
      <c r="I3575" t="s">
        <v>21</v>
      </c>
      <c r="J3575" t="s">
        <v>25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s="9" t="str">
        <f>IF(Table2[[#This Row],[Avg Monthly GB Download]]&lt;5,"Less then 5GB",IF(Table2[[#This Row],[Avg Monthly GB Download]]&gt;=10,"10 or More GB", "Between 5 and 10GB"))</f>
        <v>Less then 5GB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tr" cm="1">
        <f t="array" ref="H3576">_xlfn.IFS(Table2[[#This Row],[Age]]&lt;30,"Under",Table2[[#This Row],[Age]]&gt;=65,"Senior",30&lt;Table2[[#This Row],[Age]]&gt;64,"Others")</f>
        <v>Senior</v>
      </c>
      <c r="I3576" t="s">
        <v>21</v>
      </c>
      <c r="J3576" t="s">
        <v>25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s="9" t="str">
        <f>IF(Table2[[#This Row],[Avg Monthly GB Download]]&lt;5,"Less then 5GB",IF(Table2[[#This Row],[Avg Monthly GB Download]]&gt;=10,"10 or More GB", "Between 5 and 10GB"))</f>
        <v>Between 5 and 10GB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tr" cm="1">
        <f t="array" ref="H3577">_xlfn.IFS(Table2[[#This Row],[Age]]&lt;30,"Under",Table2[[#This Row],[Age]]&gt;=65,"Senior",30&lt;Table2[[#This Row],[Age]]&gt;64,"Others")</f>
        <v>Others</v>
      </c>
      <c r="I3577" t="s">
        <v>21</v>
      </c>
      <c r="J3577" t="s">
        <v>21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s="9" t="str">
        <f>IF(Table2[[#This Row],[Avg Monthly GB Download]]&lt;5,"Less then 5GB",IF(Table2[[#This Row],[Avg Monthly GB Download]]&gt;=10,"10 or More GB", "Between 5 and 10GB"))</f>
        <v>Between 5 and 10GB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tr" cm="1">
        <f t="array" ref="H3578">_xlfn.IFS(Table2[[#This Row],[Age]]&lt;30,"Under",Table2[[#This Row],[Age]]&gt;=65,"Senior",30&lt;Table2[[#This Row],[Age]]&gt;64,"Others")</f>
        <v>Others</v>
      </c>
      <c r="I3578" t="s">
        <v>21</v>
      </c>
      <c r="J3578" t="s">
        <v>21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s="9" t="str">
        <f>IF(Table2[[#This Row],[Avg Monthly GB Download]]&lt;5,"Less then 5GB",IF(Table2[[#This Row],[Avg Monthly GB Download]]&gt;=10,"10 or More GB", "Between 5 and 10GB"))</f>
        <v>10 or More GB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tr" cm="1">
        <f t="array" ref="H3579">_xlfn.IFS(Table2[[#This Row],[Age]]&lt;30,"Under",Table2[[#This Row],[Age]]&gt;=65,"Senior",30&lt;Table2[[#This Row],[Age]]&gt;64,"Others")</f>
        <v>Others</v>
      </c>
      <c r="I3579" t="s">
        <v>21</v>
      </c>
      <c r="J3579" t="s">
        <v>21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s="9" t="str">
        <f>IF(Table2[[#This Row],[Avg Monthly GB Download]]&lt;5,"Less then 5GB",IF(Table2[[#This Row],[Avg Monthly GB Download]]&gt;=10,"10 or More GB", "Between 5 and 10GB"))</f>
        <v>Between 5 and 10GB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tr" cm="1">
        <f t="array" ref="H3580">_xlfn.IFS(Table2[[#This Row],[Age]]&lt;30,"Under",Table2[[#This Row],[Age]]&gt;=65,"Senior",30&lt;Table2[[#This Row],[Age]]&gt;64,"Others")</f>
        <v>Others</v>
      </c>
      <c r="I3580" t="s">
        <v>21</v>
      </c>
      <c r="J3580" t="s">
        <v>21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s="9" t="str">
        <f>IF(Table2[[#This Row],[Avg Monthly GB Download]]&lt;5,"Less then 5GB",IF(Table2[[#This Row],[Avg Monthly GB Download]]&gt;=10,"10 or More GB", "Between 5 and 10GB"))</f>
        <v>Between 5 and 10GB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tr" cm="1">
        <f t="array" ref="H3581">_xlfn.IFS(Table2[[#This Row],[Age]]&lt;30,"Under",Table2[[#This Row],[Age]]&gt;=65,"Senior",30&lt;Table2[[#This Row],[Age]]&gt;64,"Others")</f>
        <v>Others</v>
      </c>
      <c r="I3581" t="s">
        <v>21</v>
      </c>
      <c r="J3581" t="s">
        <v>21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s="9" t="str">
        <f>IF(Table2[[#This Row],[Avg Monthly GB Download]]&lt;5,"Less then 5GB",IF(Table2[[#This Row],[Avg Monthly GB Download]]&gt;=10,"10 or More GB", "Between 5 and 10GB"))</f>
        <v>Less then 5GB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tr" cm="1">
        <f t="array" ref="H3582">_xlfn.IFS(Table2[[#This Row],[Age]]&lt;30,"Under",Table2[[#This Row],[Age]]&gt;=65,"Senior",30&lt;Table2[[#This Row],[Age]]&gt;64,"Others")</f>
        <v>Others</v>
      </c>
      <c r="I3582" t="s">
        <v>21</v>
      </c>
      <c r="J3582" t="s">
        <v>21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s="9" t="str">
        <f>IF(Table2[[#This Row],[Avg Monthly GB Download]]&lt;5,"Less then 5GB",IF(Table2[[#This Row],[Avg Monthly GB Download]]&gt;=10,"10 or More GB", "Between 5 and 10GB"))</f>
        <v>Between 5 and 10GB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tr" cm="1">
        <f t="array" ref="H3583">_xlfn.IFS(Table2[[#This Row],[Age]]&lt;30,"Under",Table2[[#This Row],[Age]]&gt;=65,"Senior",30&lt;Table2[[#This Row],[Age]]&gt;64,"Others")</f>
        <v>Under</v>
      </c>
      <c r="I3583" t="s">
        <v>25</v>
      </c>
      <c r="J3583" t="s">
        <v>21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s="9" t="str">
        <f>IF(Table2[[#This Row],[Avg Monthly GB Download]]&lt;5,"Less then 5GB",IF(Table2[[#This Row],[Avg Monthly GB Download]]&gt;=10,"10 or More GB", "Between 5 and 10GB"))</f>
        <v>10 or More GB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tr" cm="1">
        <f t="array" ref="H3584">_xlfn.IFS(Table2[[#This Row],[Age]]&lt;30,"Under",Table2[[#This Row],[Age]]&gt;=65,"Senior",30&lt;Table2[[#This Row],[Age]]&gt;64,"Others")</f>
        <v>Others</v>
      </c>
      <c r="I3584" t="s">
        <v>21</v>
      </c>
      <c r="J3584" t="s">
        <v>21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s="9" t="str">
        <f>IF(Table2[[#This Row],[Avg Monthly GB Download]]&lt;5,"Less then 5GB",IF(Table2[[#This Row],[Avg Monthly GB Download]]&gt;=10,"10 or More GB", "Between 5 and 10GB"))</f>
        <v>Less then 5GB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tr" cm="1">
        <f t="array" ref="H3585">_xlfn.IFS(Table2[[#This Row],[Age]]&lt;30,"Under",Table2[[#This Row],[Age]]&gt;=65,"Senior",30&lt;Table2[[#This Row],[Age]]&gt;64,"Others")</f>
        <v>Others</v>
      </c>
      <c r="I3585" t="s">
        <v>21</v>
      </c>
      <c r="J3585" t="s">
        <v>21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s="9" t="str">
        <f>IF(Table2[[#This Row],[Avg Monthly GB Download]]&lt;5,"Less then 5GB",IF(Table2[[#This Row],[Avg Monthly GB Download]]&gt;=10,"10 or More GB", "Between 5 and 10GB"))</f>
        <v>Between 5 and 10GB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tr" cm="1">
        <f t="array" ref="H3586">_xlfn.IFS(Table2[[#This Row],[Age]]&lt;30,"Under",Table2[[#This Row],[Age]]&gt;=65,"Senior",30&lt;Table2[[#This Row],[Age]]&gt;64,"Others")</f>
        <v>Others</v>
      </c>
      <c r="I3586" t="s">
        <v>21</v>
      </c>
      <c r="J3586" t="s">
        <v>21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s="9" t="str">
        <f>IF(Table2[[#This Row],[Avg Monthly GB Download]]&lt;5,"Less then 5GB",IF(Table2[[#This Row],[Avg Monthly GB Download]]&gt;=10,"10 or More GB", "Between 5 and 10GB"))</f>
        <v>10 or More GB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tr" cm="1">
        <f t="array" ref="H3587">_xlfn.IFS(Table2[[#This Row],[Age]]&lt;30,"Under",Table2[[#This Row],[Age]]&gt;=65,"Senior",30&lt;Table2[[#This Row],[Age]]&gt;64,"Others")</f>
        <v>Under</v>
      </c>
      <c r="I3587" t="s">
        <v>25</v>
      </c>
      <c r="J3587" t="s">
        <v>21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s="9" t="str">
        <f>IF(Table2[[#This Row],[Avg Monthly GB Download]]&lt;5,"Less then 5GB",IF(Table2[[#This Row],[Avg Monthly GB Download]]&gt;=10,"10 or More GB", "Between 5 and 10GB"))</f>
        <v>10 or More GB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tr" cm="1">
        <f t="array" ref="H3588">_xlfn.IFS(Table2[[#This Row],[Age]]&lt;30,"Under",Table2[[#This Row],[Age]]&gt;=65,"Senior",30&lt;Table2[[#This Row],[Age]]&gt;64,"Others")</f>
        <v>Senior</v>
      </c>
      <c r="I3588" t="s">
        <v>21</v>
      </c>
      <c r="J3588" t="s">
        <v>25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s="9" t="str">
        <f>IF(Table2[[#This Row],[Avg Monthly GB Download]]&lt;5,"Less then 5GB",IF(Table2[[#This Row],[Avg Monthly GB Download]]&gt;=10,"10 or More GB", "Between 5 and 10GB"))</f>
        <v>Between 5 and 10GB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tr" cm="1">
        <f t="array" ref="H3589">_xlfn.IFS(Table2[[#This Row],[Age]]&lt;30,"Under",Table2[[#This Row],[Age]]&gt;=65,"Senior",30&lt;Table2[[#This Row],[Age]]&gt;64,"Others")</f>
        <v>Under</v>
      </c>
      <c r="I3589" t="s">
        <v>25</v>
      </c>
      <c r="J3589" t="s">
        <v>21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s="9" t="str">
        <f>IF(Table2[[#This Row],[Avg Monthly GB Download]]&lt;5,"Less then 5GB",IF(Table2[[#This Row],[Avg Monthly GB Download]]&gt;=10,"10 or More GB", "Between 5 and 10GB"))</f>
        <v>10 or More GB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tr" cm="1">
        <f t="array" ref="H3590">_xlfn.IFS(Table2[[#This Row],[Age]]&lt;30,"Under",Table2[[#This Row],[Age]]&gt;=65,"Senior",30&lt;Table2[[#This Row],[Age]]&gt;64,"Others")</f>
        <v>Others</v>
      </c>
      <c r="I3590" t="s">
        <v>21</v>
      </c>
      <c r="J3590" t="s">
        <v>21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s="9" t="str">
        <f>IF(Table2[[#This Row],[Avg Monthly GB Download]]&lt;5,"Less then 5GB",IF(Table2[[#This Row],[Avg Monthly GB Download]]&gt;=10,"10 or More GB", "Between 5 and 10GB"))</f>
        <v>Between 5 and 10GB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tr" cm="1">
        <f t="array" ref="H3591">_xlfn.IFS(Table2[[#This Row],[Age]]&lt;30,"Under",Table2[[#This Row],[Age]]&gt;=65,"Senior",30&lt;Table2[[#This Row],[Age]]&gt;64,"Others")</f>
        <v>Others</v>
      </c>
      <c r="I3591" t="s">
        <v>21</v>
      </c>
      <c r="J3591" t="s">
        <v>21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s="9" t="str">
        <f>IF(Table2[[#This Row],[Avg Monthly GB Download]]&lt;5,"Less then 5GB",IF(Table2[[#This Row],[Avg Monthly GB Download]]&gt;=10,"10 or More GB", "Between 5 and 10GB"))</f>
        <v>10 or More GB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tr" cm="1">
        <f t="array" ref="H3592">_xlfn.IFS(Table2[[#This Row],[Age]]&lt;30,"Under",Table2[[#This Row],[Age]]&gt;=65,"Senior",30&lt;Table2[[#This Row],[Age]]&gt;64,"Others")</f>
        <v>Others</v>
      </c>
      <c r="I3592" t="s">
        <v>21</v>
      </c>
      <c r="J3592" t="s">
        <v>21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s="9" t="str">
        <f>IF(Table2[[#This Row],[Avg Monthly GB Download]]&lt;5,"Less then 5GB",IF(Table2[[#This Row],[Avg Monthly GB Download]]&gt;=10,"10 or More GB", "Between 5 and 10GB"))</f>
        <v>Between 5 and 10GB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tr" cm="1">
        <f t="array" ref="H3593">_xlfn.IFS(Table2[[#This Row],[Age]]&lt;30,"Under",Table2[[#This Row],[Age]]&gt;=65,"Senior",30&lt;Table2[[#This Row],[Age]]&gt;64,"Others")</f>
        <v>Under</v>
      </c>
      <c r="I3593" t="s">
        <v>25</v>
      </c>
      <c r="J3593" t="s">
        <v>21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s="9" t="str">
        <f>IF(Table2[[#This Row],[Avg Monthly GB Download]]&lt;5,"Less then 5GB",IF(Table2[[#This Row],[Avg Monthly GB Download]]&gt;=10,"10 or More GB", "Between 5 and 10GB"))</f>
        <v>10 or More GB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tr" cm="1">
        <f t="array" ref="H3594">_xlfn.IFS(Table2[[#This Row],[Age]]&lt;30,"Under",Table2[[#This Row],[Age]]&gt;=65,"Senior",30&lt;Table2[[#This Row],[Age]]&gt;64,"Others")</f>
        <v>Others</v>
      </c>
      <c r="I3594" t="s">
        <v>21</v>
      </c>
      <c r="J3594" t="s">
        <v>21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s="9" t="str">
        <f>IF(Table2[[#This Row],[Avg Monthly GB Download]]&lt;5,"Less then 5GB",IF(Table2[[#This Row],[Avg Monthly GB Download]]&gt;=10,"10 or More GB", "Between 5 and 10GB"))</f>
        <v>Between 5 and 10GB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tr" cm="1">
        <f t="array" ref="H3595">_xlfn.IFS(Table2[[#This Row],[Age]]&lt;30,"Under",Table2[[#This Row],[Age]]&gt;=65,"Senior",30&lt;Table2[[#This Row],[Age]]&gt;64,"Others")</f>
        <v>Others</v>
      </c>
      <c r="I3595" t="s">
        <v>21</v>
      </c>
      <c r="J3595" t="s">
        <v>21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s="9" t="str">
        <f>IF(Table2[[#This Row],[Avg Monthly GB Download]]&lt;5,"Less then 5GB",IF(Table2[[#This Row],[Avg Monthly GB Download]]&gt;=10,"10 or More GB", "Between 5 and 10GB"))</f>
        <v>Between 5 and 10GB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tr" cm="1">
        <f t="array" ref="H3596">_xlfn.IFS(Table2[[#This Row],[Age]]&lt;30,"Under",Table2[[#This Row],[Age]]&gt;=65,"Senior",30&lt;Table2[[#This Row],[Age]]&gt;64,"Others")</f>
        <v>Others</v>
      </c>
      <c r="I3596" t="s">
        <v>21</v>
      </c>
      <c r="J3596" t="s">
        <v>21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s="9" t="str">
        <f>IF(Table2[[#This Row],[Avg Monthly GB Download]]&lt;5,"Less then 5GB",IF(Table2[[#This Row],[Avg Monthly GB Download]]&gt;=10,"10 or More GB", "Between 5 and 10GB"))</f>
        <v>10 or More GB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tr" cm="1">
        <f t="array" ref="H3597">_xlfn.IFS(Table2[[#This Row],[Age]]&lt;30,"Under",Table2[[#This Row],[Age]]&gt;=65,"Senior",30&lt;Table2[[#This Row],[Age]]&gt;64,"Others")</f>
        <v>Others</v>
      </c>
      <c r="I3597" t="s">
        <v>21</v>
      </c>
      <c r="J3597" t="s">
        <v>21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s="9" t="str">
        <f>IF(Table2[[#This Row],[Avg Monthly GB Download]]&lt;5,"Less then 5GB",IF(Table2[[#This Row],[Avg Monthly GB Download]]&gt;=10,"10 or More GB", "Between 5 and 10GB"))</f>
        <v>Between 5 and 10GB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tr" cm="1">
        <f t="array" ref="H3598">_xlfn.IFS(Table2[[#This Row],[Age]]&lt;30,"Under",Table2[[#This Row],[Age]]&gt;=65,"Senior",30&lt;Table2[[#This Row],[Age]]&gt;64,"Others")</f>
        <v>Others</v>
      </c>
      <c r="I3598" t="s">
        <v>21</v>
      </c>
      <c r="J3598" t="s">
        <v>21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s="9" t="str">
        <f>IF(Table2[[#This Row],[Avg Monthly GB Download]]&lt;5,"Less then 5GB",IF(Table2[[#This Row],[Avg Monthly GB Download]]&gt;=10,"10 or More GB", "Between 5 and 10GB"))</f>
        <v>Between 5 and 10GB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tr" cm="1">
        <f t="array" ref="H3599">_xlfn.IFS(Table2[[#This Row],[Age]]&lt;30,"Under",Table2[[#This Row],[Age]]&gt;=65,"Senior",30&lt;Table2[[#This Row],[Age]]&gt;64,"Others")</f>
        <v>Others</v>
      </c>
      <c r="I3599" t="s">
        <v>21</v>
      </c>
      <c r="J3599" t="s">
        <v>21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s="9" t="str">
        <f>IF(Table2[[#This Row],[Avg Monthly GB Download]]&lt;5,"Less then 5GB",IF(Table2[[#This Row],[Avg Monthly GB Download]]&gt;=10,"10 or More GB", "Between 5 and 10GB"))</f>
        <v>Less then 5GB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tr" cm="1">
        <f t="array" ref="H3600">_xlfn.IFS(Table2[[#This Row],[Age]]&lt;30,"Under",Table2[[#This Row],[Age]]&gt;=65,"Senior",30&lt;Table2[[#This Row],[Age]]&gt;64,"Others")</f>
        <v>Others</v>
      </c>
      <c r="I3600" t="s">
        <v>21</v>
      </c>
      <c r="J3600" t="s">
        <v>21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s="9" t="str">
        <f>IF(Table2[[#This Row],[Avg Monthly GB Download]]&lt;5,"Less then 5GB",IF(Table2[[#This Row],[Avg Monthly GB Download]]&gt;=10,"10 or More GB", "Between 5 and 10GB"))</f>
        <v>Less then 5GB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tr" cm="1">
        <f t="array" ref="H3601">_xlfn.IFS(Table2[[#This Row],[Age]]&lt;30,"Under",Table2[[#This Row],[Age]]&gt;=65,"Senior",30&lt;Table2[[#This Row],[Age]]&gt;64,"Others")</f>
        <v>Others</v>
      </c>
      <c r="I3601" t="s">
        <v>21</v>
      </c>
      <c r="J3601" t="s">
        <v>21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s="9" t="str">
        <f>IF(Table2[[#This Row],[Avg Monthly GB Download]]&lt;5,"Less then 5GB",IF(Table2[[#This Row],[Avg Monthly GB Download]]&gt;=10,"10 or More GB", "Between 5 and 10GB"))</f>
        <v>Less then 5GB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tr" cm="1">
        <f t="array" ref="H3602">_xlfn.IFS(Table2[[#This Row],[Age]]&lt;30,"Under",Table2[[#This Row],[Age]]&gt;=65,"Senior",30&lt;Table2[[#This Row],[Age]]&gt;64,"Others")</f>
        <v>Under</v>
      </c>
      <c r="I3602" t="s">
        <v>25</v>
      </c>
      <c r="J3602" t="s">
        <v>21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s="9" t="str">
        <f>IF(Table2[[#This Row],[Avg Monthly GB Download]]&lt;5,"Less then 5GB",IF(Table2[[#This Row],[Avg Monthly GB Download]]&gt;=10,"10 or More GB", "Between 5 and 10GB"))</f>
        <v>10 or More GB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tr" cm="1">
        <f t="array" ref="H3603">_xlfn.IFS(Table2[[#This Row],[Age]]&lt;30,"Under",Table2[[#This Row],[Age]]&gt;=65,"Senior",30&lt;Table2[[#This Row],[Age]]&gt;64,"Others")</f>
        <v>Others</v>
      </c>
      <c r="I3603" t="s">
        <v>21</v>
      </c>
      <c r="J3603" t="s">
        <v>21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s="9" t="str">
        <f>IF(Table2[[#This Row],[Avg Monthly GB Download]]&lt;5,"Less then 5GB",IF(Table2[[#This Row],[Avg Monthly GB Download]]&gt;=10,"10 or More GB", "Between 5 and 10GB"))</f>
        <v>Less then 5GB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tr" cm="1">
        <f t="array" ref="H3604">_xlfn.IFS(Table2[[#This Row],[Age]]&lt;30,"Under",Table2[[#This Row],[Age]]&gt;=65,"Senior",30&lt;Table2[[#This Row],[Age]]&gt;64,"Others")</f>
        <v>Others</v>
      </c>
      <c r="I3604" t="s">
        <v>21</v>
      </c>
      <c r="J3604" t="s">
        <v>21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s="9" t="str">
        <f>IF(Table2[[#This Row],[Avg Monthly GB Download]]&lt;5,"Less then 5GB",IF(Table2[[#This Row],[Avg Monthly GB Download]]&gt;=10,"10 or More GB", "Between 5 and 10GB"))</f>
        <v>10 or More GB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tr" cm="1">
        <f t="array" ref="H3605">_xlfn.IFS(Table2[[#This Row],[Age]]&lt;30,"Under",Table2[[#This Row],[Age]]&gt;=65,"Senior",30&lt;Table2[[#This Row],[Age]]&gt;64,"Others")</f>
        <v>Under</v>
      </c>
      <c r="I3605" t="s">
        <v>25</v>
      </c>
      <c r="J3605" t="s">
        <v>21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s="9" t="str">
        <f>IF(Table2[[#This Row],[Avg Monthly GB Download]]&lt;5,"Less then 5GB",IF(Table2[[#This Row],[Avg Monthly GB Download]]&gt;=10,"10 or More GB", "Between 5 and 10GB"))</f>
        <v>10 or More GB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tr" cm="1">
        <f t="array" ref="H3606">_xlfn.IFS(Table2[[#This Row],[Age]]&lt;30,"Under",Table2[[#This Row],[Age]]&gt;=65,"Senior",30&lt;Table2[[#This Row],[Age]]&gt;64,"Others")</f>
        <v>Under</v>
      </c>
      <c r="I3606" t="s">
        <v>25</v>
      </c>
      <c r="J3606" t="s">
        <v>21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s="9" t="str">
        <f>IF(Table2[[#This Row],[Avg Monthly GB Download]]&lt;5,"Less then 5GB",IF(Table2[[#This Row],[Avg Monthly GB Download]]&gt;=10,"10 or More GB", "Between 5 and 10GB"))</f>
        <v>10 or More GB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tr" cm="1">
        <f t="array" ref="H3607">_xlfn.IFS(Table2[[#This Row],[Age]]&lt;30,"Under",Table2[[#This Row],[Age]]&gt;=65,"Senior",30&lt;Table2[[#This Row],[Age]]&gt;64,"Others")</f>
        <v>Others</v>
      </c>
      <c r="I3607" t="s">
        <v>21</v>
      </c>
      <c r="J3607" t="s">
        <v>21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s="9" t="str">
        <f>IF(Table2[[#This Row],[Avg Monthly GB Download]]&lt;5,"Less then 5GB",IF(Table2[[#This Row],[Avg Monthly GB Download]]&gt;=10,"10 or More GB", "Between 5 and 10GB"))</f>
        <v>Less then 5GB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tr" cm="1">
        <f t="array" ref="H3608">_xlfn.IFS(Table2[[#This Row],[Age]]&lt;30,"Under",Table2[[#This Row],[Age]]&gt;=65,"Senior",30&lt;Table2[[#This Row],[Age]]&gt;64,"Others")</f>
        <v>Senior</v>
      </c>
      <c r="I3608" t="s">
        <v>21</v>
      </c>
      <c r="J3608" t="s">
        <v>25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s="9" t="str">
        <f>IF(Table2[[#This Row],[Avg Monthly GB Download]]&lt;5,"Less then 5GB",IF(Table2[[#This Row],[Avg Monthly GB Download]]&gt;=10,"10 or More GB", "Between 5 and 10GB"))</f>
        <v>Between 5 and 10GB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tr" cm="1">
        <f t="array" ref="H3609">_xlfn.IFS(Table2[[#This Row],[Age]]&lt;30,"Under",Table2[[#This Row],[Age]]&gt;=65,"Senior",30&lt;Table2[[#This Row],[Age]]&gt;64,"Others")</f>
        <v>Others</v>
      </c>
      <c r="I3609" t="s">
        <v>21</v>
      </c>
      <c r="J3609" t="s">
        <v>21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s="9" t="str">
        <f>IF(Table2[[#This Row],[Avg Monthly GB Download]]&lt;5,"Less then 5GB",IF(Table2[[#This Row],[Avg Monthly GB Download]]&gt;=10,"10 or More GB", "Between 5 and 10GB"))</f>
        <v>Less then 5GB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tr" cm="1">
        <f t="array" ref="H3610">_xlfn.IFS(Table2[[#This Row],[Age]]&lt;30,"Under",Table2[[#This Row],[Age]]&gt;=65,"Senior",30&lt;Table2[[#This Row],[Age]]&gt;64,"Others")</f>
        <v>Others</v>
      </c>
      <c r="I3610" t="s">
        <v>21</v>
      </c>
      <c r="J3610" t="s">
        <v>21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s="9" t="str">
        <f>IF(Table2[[#This Row],[Avg Monthly GB Download]]&lt;5,"Less then 5GB",IF(Table2[[#This Row],[Avg Monthly GB Download]]&gt;=10,"10 or More GB", "Between 5 and 10GB"))</f>
        <v>Less then 5GB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tr" cm="1">
        <f t="array" ref="H3611">_xlfn.IFS(Table2[[#This Row],[Age]]&lt;30,"Under",Table2[[#This Row],[Age]]&gt;=65,"Senior",30&lt;Table2[[#This Row],[Age]]&gt;64,"Others")</f>
        <v>Others</v>
      </c>
      <c r="I3611" t="s">
        <v>21</v>
      </c>
      <c r="J3611" t="s">
        <v>21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s="9" t="str">
        <f>IF(Table2[[#This Row],[Avg Monthly GB Download]]&lt;5,"Less then 5GB",IF(Table2[[#This Row],[Avg Monthly GB Download]]&gt;=10,"10 or More GB", "Between 5 and 10GB"))</f>
        <v>Between 5 and 10GB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tr" cm="1">
        <f t="array" ref="H3612">_xlfn.IFS(Table2[[#This Row],[Age]]&lt;30,"Under",Table2[[#This Row],[Age]]&gt;=65,"Senior",30&lt;Table2[[#This Row],[Age]]&gt;64,"Others")</f>
        <v>Others</v>
      </c>
      <c r="I3612" t="s">
        <v>21</v>
      </c>
      <c r="J3612" t="s">
        <v>21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s="9" t="str">
        <f>IF(Table2[[#This Row],[Avg Monthly GB Download]]&lt;5,"Less then 5GB",IF(Table2[[#This Row],[Avg Monthly GB Download]]&gt;=10,"10 or More GB", "Between 5 and 10GB"))</f>
        <v>Between 5 and 10GB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tr" cm="1">
        <f t="array" ref="H3613">_xlfn.IFS(Table2[[#This Row],[Age]]&lt;30,"Under",Table2[[#This Row],[Age]]&gt;=65,"Senior",30&lt;Table2[[#This Row],[Age]]&gt;64,"Others")</f>
        <v>Others</v>
      </c>
      <c r="I3613" t="s">
        <v>21</v>
      </c>
      <c r="J3613" t="s">
        <v>21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s="9" t="str">
        <f>IF(Table2[[#This Row],[Avg Monthly GB Download]]&lt;5,"Less then 5GB",IF(Table2[[#This Row],[Avg Monthly GB Download]]&gt;=10,"10 or More GB", "Between 5 and 10GB"))</f>
        <v>Less then 5GB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tr" cm="1">
        <f t="array" ref="H3614">_xlfn.IFS(Table2[[#This Row],[Age]]&lt;30,"Under",Table2[[#This Row],[Age]]&gt;=65,"Senior",30&lt;Table2[[#This Row],[Age]]&gt;64,"Others")</f>
        <v>Senior</v>
      </c>
      <c r="I3614" t="s">
        <v>21</v>
      </c>
      <c r="J3614" t="s">
        <v>25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s="9" t="str">
        <f>IF(Table2[[#This Row],[Avg Monthly GB Download]]&lt;5,"Less then 5GB",IF(Table2[[#This Row],[Avg Monthly GB Download]]&gt;=10,"10 or More GB", "Between 5 and 10GB"))</f>
        <v>Between 5 and 10GB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tr" cm="1">
        <f t="array" ref="H3615">_xlfn.IFS(Table2[[#This Row],[Age]]&lt;30,"Under",Table2[[#This Row],[Age]]&gt;=65,"Senior",30&lt;Table2[[#This Row],[Age]]&gt;64,"Others")</f>
        <v>Others</v>
      </c>
      <c r="I3615" t="s">
        <v>21</v>
      </c>
      <c r="J3615" t="s">
        <v>21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s="9" t="str">
        <f>IF(Table2[[#This Row],[Avg Monthly GB Download]]&lt;5,"Less then 5GB",IF(Table2[[#This Row],[Avg Monthly GB Download]]&gt;=10,"10 or More GB", "Between 5 and 10GB"))</f>
        <v>Less then 5GB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tr" cm="1">
        <f t="array" ref="H3616">_xlfn.IFS(Table2[[#This Row],[Age]]&lt;30,"Under",Table2[[#This Row],[Age]]&gt;=65,"Senior",30&lt;Table2[[#This Row],[Age]]&gt;64,"Others")</f>
        <v>Others</v>
      </c>
      <c r="I3616" t="s">
        <v>21</v>
      </c>
      <c r="J3616" t="s">
        <v>21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s="9" t="str">
        <f>IF(Table2[[#This Row],[Avg Monthly GB Download]]&lt;5,"Less then 5GB",IF(Table2[[#This Row],[Avg Monthly GB Download]]&gt;=10,"10 or More GB", "Between 5 and 10GB"))</f>
        <v>10 or More GB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tr" cm="1">
        <f t="array" ref="H3617">_xlfn.IFS(Table2[[#This Row],[Age]]&lt;30,"Under",Table2[[#This Row],[Age]]&gt;=65,"Senior",30&lt;Table2[[#This Row],[Age]]&gt;64,"Others")</f>
        <v>Others</v>
      </c>
      <c r="I3617" t="s">
        <v>21</v>
      </c>
      <c r="J3617" t="s">
        <v>21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s="9" t="str">
        <f>IF(Table2[[#This Row],[Avg Monthly GB Download]]&lt;5,"Less then 5GB",IF(Table2[[#This Row],[Avg Monthly GB Download]]&gt;=10,"10 or More GB", "Between 5 and 10GB"))</f>
        <v>Between 5 and 10GB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tr" cm="1">
        <f t="array" ref="H3618">_xlfn.IFS(Table2[[#This Row],[Age]]&lt;30,"Under",Table2[[#This Row],[Age]]&gt;=65,"Senior",30&lt;Table2[[#This Row],[Age]]&gt;64,"Others")</f>
        <v>Senior</v>
      </c>
      <c r="I3618" t="s">
        <v>21</v>
      </c>
      <c r="J3618" t="s">
        <v>25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s="9" t="str">
        <f>IF(Table2[[#This Row],[Avg Monthly GB Download]]&lt;5,"Less then 5GB",IF(Table2[[#This Row],[Avg Monthly GB Download]]&gt;=10,"10 or More GB", "Between 5 and 10GB"))</f>
        <v>10 or More GB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tr" cm="1">
        <f t="array" ref="H3619">_xlfn.IFS(Table2[[#This Row],[Age]]&lt;30,"Under",Table2[[#This Row],[Age]]&gt;=65,"Senior",30&lt;Table2[[#This Row],[Age]]&gt;64,"Others")</f>
        <v>Others</v>
      </c>
      <c r="I3619" t="s">
        <v>21</v>
      </c>
      <c r="J3619" t="s">
        <v>21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s="9" t="str">
        <f>IF(Table2[[#This Row],[Avg Monthly GB Download]]&lt;5,"Less then 5GB",IF(Table2[[#This Row],[Avg Monthly GB Download]]&gt;=10,"10 or More GB", "Between 5 and 10GB"))</f>
        <v>Less then 5GB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tr" cm="1">
        <f t="array" ref="H3620">_xlfn.IFS(Table2[[#This Row],[Age]]&lt;30,"Under",Table2[[#This Row],[Age]]&gt;=65,"Senior",30&lt;Table2[[#This Row],[Age]]&gt;64,"Others")</f>
        <v>Others</v>
      </c>
      <c r="I3620" t="s">
        <v>21</v>
      </c>
      <c r="J3620" t="s">
        <v>21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s="9" t="str">
        <f>IF(Table2[[#This Row],[Avg Monthly GB Download]]&lt;5,"Less then 5GB",IF(Table2[[#This Row],[Avg Monthly GB Download]]&gt;=10,"10 or More GB", "Between 5 and 10GB"))</f>
        <v>10 or More GB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tr" cm="1">
        <f t="array" ref="H3621">_xlfn.IFS(Table2[[#This Row],[Age]]&lt;30,"Under",Table2[[#This Row],[Age]]&gt;=65,"Senior",30&lt;Table2[[#This Row],[Age]]&gt;64,"Others")</f>
        <v>Others</v>
      </c>
      <c r="I3621" t="s">
        <v>21</v>
      </c>
      <c r="J3621" t="s">
        <v>21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s="9" t="str">
        <f>IF(Table2[[#This Row],[Avg Monthly GB Download]]&lt;5,"Less then 5GB",IF(Table2[[#This Row],[Avg Monthly GB Download]]&gt;=10,"10 or More GB", "Between 5 and 10GB"))</f>
        <v>10 or More GB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tr" cm="1">
        <f t="array" ref="H3622">_xlfn.IFS(Table2[[#This Row],[Age]]&lt;30,"Under",Table2[[#This Row],[Age]]&gt;=65,"Senior",30&lt;Table2[[#This Row],[Age]]&gt;64,"Others")</f>
        <v>Others</v>
      </c>
      <c r="I3622" t="s">
        <v>21</v>
      </c>
      <c r="J3622" t="s">
        <v>21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s="9" t="str">
        <f>IF(Table2[[#This Row],[Avg Monthly GB Download]]&lt;5,"Less then 5GB",IF(Table2[[#This Row],[Avg Monthly GB Download]]&gt;=10,"10 or More GB", "Between 5 and 10GB"))</f>
        <v>10 or More GB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tr" cm="1">
        <f t="array" ref="H3623">_xlfn.IFS(Table2[[#This Row],[Age]]&lt;30,"Under",Table2[[#This Row],[Age]]&gt;=65,"Senior",30&lt;Table2[[#This Row],[Age]]&gt;64,"Others")</f>
        <v>Others</v>
      </c>
      <c r="I3623" t="s">
        <v>21</v>
      </c>
      <c r="J3623" t="s">
        <v>21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s="9" t="str">
        <f>IF(Table2[[#This Row],[Avg Monthly GB Download]]&lt;5,"Less then 5GB",IF(Table2[[#This Row],[Avg Monthly GB Download]]&gt;=10,"10 or More GB", "Between 5 and 10GB"))</f>
        <v>Less then 5GB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tr" cm="1">
        <f t="array" ref="H3624">_xlfn.IFS(Table2[[#This Row],[Age]]&lt;30,"Under",Table2[[#This Row],[Age]]&gt;=65,"Senior",30&lt;Table2[[#This Row],[Age]]&gt;64,"Others")</f>
        <v>Others</v>
      </c>
      <c r="I3624" t="s">
        <v>21</v>
      </c>
      <c r="J3624" t="s">
        <v>21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s="9" t="str">
        <f>IF(Table2[[#This Row],[Avg Monthly GB Download]]&lt;5,"Less then 5GB",IF(Table2[[#This Row],[Avg Monthly GB Download]]&gt;=10,"10 or More GB", "Between 5 and 10GB"))</f>
        <v>Between 5 and 10GB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tr" cm="1">
        <f t="array" ref="H3625">_xlfn.IFS(Table2[[#This Row],[Age]]&lt;30,"Under",Table2[[#This Row],[Age]]&gt;=65,"Senior",30&lt;Table2[[#This Row],[Age]]&gt;64,"Others")</f>
        <v>Others</v>
      </c>
      <c r="I3625" t="s">
        <v>21</v>
      </c>
      <c r="J3625" t="s">
        <v>21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s="9" t="str">
        <f>IF(Table2[[#This Row],[Avg Monthly GB Download]]&lt;5,"Less then 5GB",IF(Table2[[#This Row],[Avg Monthly GB Download]]&gt;=10,"10 or More GB", "Between 5 and 10GB"))</f>
        <v>10 or More GB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tr" cm="1">
        <f t="array" ref="H3626">_xlfn.IFS(Table2[[#This Row],[Age]]&lt;30,"Under",Table2[[#This Row],[Age]]&gt;=65,"Senior",30&lt;Table2[[#This Row],[Age]]&gt;64,"Others")</f>
        <v>Under</v>
      </c>
      <c r="I3626" t="s">
        <v>25</v>
      </c>
      <c r="J3626" t="s">
        <v>21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s="9" t="str">
        <f>IF(Table2[[#This Row],[Avg Monthly GB Download]]&lt;5,"Less then 5GB",IF(Table2[[#This Row],[Avg Monthly GB Download]]&gt;=10,"10 or More GB", "Between 5 and 10GB"))</f>
        <v>10 or More GB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tr" cm="1">
        <f t="array" ref="H3627">_xlfn.IFS(Table2[[#This Row],[Age]]&lt;30,"Under",Table2[[#This Row],[Age]]&gt;=65,"Senior",30&lt;Table2[[#This Row],[Age]]&gt;64,"Others")</f>
        <v>Under</v>
      </c>
      <c r="I3627" t="s">
        <v>25</v>
      </c>
      <c r="J3627" t="s">
        <v>21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s="9" t="str">
        <f>IF(Table2[[#This Row],[Avg Monthly GB Download]]&lt;5,"Less then 5GB",IF(Table2[[#This Row],[Avg Monthly GB Download]]&gt;=10,"10 or More GB", "Between 5 and 10GB"))</f>
        <v>10 or More GB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tr" cm="1">
        <f t="array" ref="H3628">_xlfn.IFS(Table2[[#This Row],[Age]]&lt;30,"Under",Table2[[#This Row],[Age]]&gt;=65,"Senior",30&lt;Table2[[#This Row],[Age]]&gt;64,"Others")</f>
        <v>Senior</v>
      </c>
      <c r="I3628" t="s">
        <v>21</v>
      </c>
      <c r="J3628" t="s">
        <v>25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s="9" t="str">
        <f>IF(Table2[[#This Row],[Avg Monthly GB Download]]&lt;5,"Less then 5GB",IF(Table2[[#This Row],[Avg Monthly GB Download]]&gt;=10,"10 or More GB", "Between 5 and 10GB"))</f>
        <v>10 or More GB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tr" cm="1">
        <f t="array" ref="H3629">_xlfn.IFS(Table2[[#This Row],[Age]]&lt;30,"Under",Table2[[#This Row],[Age]]&gt;=65,"Senior",30&lt;Table2[[#This Row],[Age]]&gt;64,"Others")</f>
        <v>Senior</v>
      </c>
      <c r="I3629" t="s">
        <v>21</v>
      </c>
      <c r="J3629" t="s">
        <v>25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s="9" t="str">
        <f>IF(Table2[[#This Row],[Avg Monthly GB Download]]&lt;5,"Less then 5GB",IF(Table2[[#This Row],[Avg Monthly GB Download]]&gt;=10,"10 or More GB", "Between 5 and 10GB"))</f>
        <v>Between 5 and 10GB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tr" cm="1">
        <f t="array" ref="H3630">_xlfn.IFS(Table2[[#This Row],[Age]]&lt;30,"Under",Table2[[#This Row],[Age]]&gt;=65,"Senior",30&lt;Table2[[#This Row],[Age]]&gt;64,"Others")</f>
        <v>Others</v>
      </c>
      <c r="I3630" t="s">
        <v>21</v>
      </c>
      <c r="J3630" t="s">
        <v>21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s="9" t="str">
        <f>IF(Table2[[#This Row],[Avg Monthly GB Download]]&lt;5,"Less then 5GB",IF(Table2[[#This Row],[Avg Monthly GB Download]]&gt;=10,"10 or More GB", "Between 5 and 10GB"))</f>
        <v>Less then 5GB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tr" cm="1">
        <f t="array" ref="H3631">_xlfn.IFS(Table2[[#This Row],[Age]]&lt;30,"Under",Table2[[#This Row],[Age]]&gt;=65,"Senior",30&lt;Table2[[#This Row],[Age]]&gt;64,"Others")</f>
        <v>Under</v>
      </c>
      <c r="I3631" t="s">
        <v>25</v>
      </c>
      <c r="J3631" t="s">
        <v>21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s="9" t="str">
        <f>IF(Table2[[#This Row],[Avg Monthly GB Download]]&lt;5,"Less then 5GB",IF(Table2[[#This Row],[Avg Monthly GB Download]]&gt;=10,"10 or More GB", "Between 5 and 10GB"))</f>
        <v>Between 5 and 10GB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tr" cm="1">
        <f t="array" ref="H3632">_xlfn.IFS(Table2[[#This Row],[Age]]&lt;30,"Under",Table2[[#This Row],[Age]]&gt;=65,"Senior",30&lt;Table2[[#This Row],[Age]]&gt;64,"Others")</f>
        <v>Others</v>
      </c>
      <c r="I3632" t="s">
        <v>21</v>
      </c>
      <c r="J3632" t="s">
        <v>21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s="9" t="str">
        <f>IF(Table2[[#This Row],[Avg Monthly GB Download]]&lt;5,"Less then 5GB",IF(Table2[[#This Row],[Avg Monthly GB Download]]&gt;=10,"10 or More GB", "Between 5 and 10GB"))</f>
        <v>Between 5 and 10GB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tr" cm="1">
        <f t="array" ref="H3633">_xlfn.IFS(Table2[[#This Row],[Age]]&lt;30,"Under",Table2[[#This Row],[Age]]&gt;=65,"Senior",30&lt;Table2[[#This Row],[Age]]&gt;64,"Others")</f>
        <v>Others</v>
      </c>
      <c r="I3633" t="s">
        <v>21</v>
      </c>
      <c r="J3633" t="s">
        <v>21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s="9" t="str">
        <f>IF(Table2[[#This Row],[Avg Monthly GB Download]]&lt;5,"Less then 5GB",IF(Table2[[#This Row],[Avg Monthly GB Download]]&gt;=10,"10 or More GB", "Between 5 and 10GB"))</f>
        <v>10 or More GB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tr" cm="1">
        <f t="array" ref="H3634">_xlfn.IFS(Table2[[#This Row],[Age]]&lt;30,"Under",Table2[[#This Row],[Age]]&gt;=65,"Senior",30&lt;Table2[[#This Row],[Age]]&gt;64,"Others")</f>
        <v>Others</v>
      </c>
      <c r="I3634" t="s">
        <v>21</v>
      </c>
      <c r="J3634" t="s">
        <v>21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s="9" t="str">
        <f>IF(Table2[[#This Row],[Avg Monthly GB Download]]&lt;5,"Less then 5GB",IF(Table2[[#This Row],[Avg Monthly GB Download]]&gt;=10,"10 or More GB", "Between 5 and 10GB"))</f>
        <v>Between 5 and 10GB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tr" cm="1">
        <f t="array" ref="H3635">_xlfn.IFS(Table2[[#This Row],[Age]]&lt;30,"Under",Table2[[#This Row],[Age]]&gt;=65,"Senior",30&lt;Table2[[#This Row],[Age]]&gt;64,"Others")</f>
        <v>Others</v>
      </c>
      <c r="I3635" t="s">
        <v>21</v>
      </c>
      <c r="J3635" t="s">
        <v>21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s="9" t="str">
        <f>IF(Table2[[#This Row],[Avg Monthly GB Download]]&lt;5,"Less then 5GB",IF(Table2[[#This Row],[Avg Monthly GB Download]]&gt;=10,"10 or More GB", "Between 5 and 10GB"))</f>
        <v>Less then 5GB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tr" cm="1">
        <f t="array" ref="H3636">_xlfn.IFS(Table2[[#This Row],[Age]]&lt;30,"Under",Table2[[#This Row],[Age]]&gt;=65,"Senior",30&lt;Table2[[#This Row],[Age]]&gt;64,"Others")</f>
        <v>Others</v>
      </c>
      <c r="I3636" t="s">
        <v>21</v>
      </c>
      <c r="J3636" t="s">
        <v>21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s="9" t="str">
        <f>IF(Table2[[#This Row],[Avg Monthly GB Download]]&lt;5,"Less then 5GB",IF(Table2[[#This Row],[Avg Monthly GB Download]]&gt;=10,"10 or More GB", "Between 5 and 10GB"))</f>
        <v>Between 5 and 10GB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tr" cm="1">
        <f t="array" ref="H3637">_xlfn.IFS(Table2[[#This Row],[Age]]&lt;30,"Under",Table2[[#This Row],[Age]]&gt;=65,"Senior",30&lt;Table2[[#This Row],[Age]]&gt;64,"Others")</f>
        <v>Others</v>
      </c>
      <c r="I3637" t="s">
        <v>21</v>
      </c>
      <c r="J3637" t="s">
        <v>21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s="9" t="str">
        <f>IF(Table2[[#This Row],[Avg Monthly GB Download]]&lt;5,"Less then 5GB",IF(Table2[[#This Row],[Avg Monthly GB Download]]&gt;=10,"10 or More GB", "Between 5 and 10GB"))</f>
        <v>Less then 5GB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tr" cm="1">
        <f t="array" ref="H3638">_xlfn.IFS(Table2[[#This Row],[Age]]&lt;30,"Under",Table2[[#This Row],[Age]]&gt;=65,"Senior",30&lt;Table2[[#This Row],[Age]]&gt;64,"Others")</f>
        <v>Senior</v>
      </c>
      <c r="I3638" t="s">
        <v>21</v>
      </c>
      <c r="J3638" t="s">
        <v>25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s="9" t="str">
        <f>IF(Table2[[#This Row],[Avg Monthly GB Download]]&lt;5,"Less then 5GB",IF(Table2[[#This Row],[Avg Monthly GB Download]]&gt;=10,"10 or More GB", "Between 5 and 10GB"))</f>
        <v>Less then 5GB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tr" cm="1">
        <f t="array" ref="H3639">_xlfn.IFS(Table2[[#This Row],[Age]]&lt;30,"Under",Table2[[#This Row],[Age]]&gt;=65,"Senior",30&lt;Table2[[#This Row],[Age]]&gt;64,"Others")</f>
        <v>Others</v>
      </c>
      <c r="I3639" t="s">
        <v>21</v>
      </c>
      <c r="J3639" t="s">
        <v>21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s="9" t="str">
        <f>IF(Table2[[#This Row],[Avg Monthly GB Download]]&lt;5,"Less then 5GB",IF(Table2[[#This Row],[Avg Monthly GB Download]]&gt;=10,"10 or More GB", "Between 5 and 10GB"))</f>
        <v>Less then 5GB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tr" cm="1">
        <f t="array" ref="H3640">_xlfn.IFS(Table2[[#This Row],[Age]]&lt;30,"Under",Table2[[#This Row],[Age]]&gt;=65,"Senior",30&lt;Table2[[#This Row],[Age]]&gt;64,"Others")</f>
        <v>Others</v>
      </c>
      <c r="I3640" t="s">
        <v>21</v>
      </c>
      <c r="J3640" t="s">
        <v>21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s="9" t="str">
        <f>IF(Table2[[#This Row],[Avg Monthly GB Download]]&lt;5,"Less then 5GB",IF(Table2[[#This Row],[Avg Monthly GB Download]]&gt;=10,"10 or More GB", "Between 5 and 10GB"))</f>
        <v>10 or More GB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tr" cm="1">
        <f t="array" ref="H3641">_xlfn.IFS(Table2[[#This Row],[Age]]&lt;30,"Under",Table2[[#This Row],[Age]]&gt;=65,"Senior",30&lt;Table2[[#This Row],[Age]]&gt;64,"Others")</f>
        <v>Senior</v>
      </c>
      <c r="I3641" t="s">
        <v>21</v>
      </c>
      <c r="J3641" t="s">
        <v>25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s="9" t="str">
        <f>IF(Table2[[#This Row],[Avg Monthly GB Download]]&lt;5,"Less then 5GB",IF(Table2[[#This Row],[Avg Monthly GB Download]]&gt;=10,"10 or More GB", "Between 5 and 10GB"))</f>
        <v>Less then 5GB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tr" cm="1">
        <f t="array" ref="H3642">_xlfn.IFS(Table2[[#This Row],[Age]]&lt;30,"Under",Table2[[#This Row],[Age]]&gt;=65,"Senior",30&lt;Table2[[#This Row],[Age]]&gt;64,"Others")</f>
        <v>Under</v>
      </c>
      <c r="I3642" t="s">
        <v>25</v>
      </c>
      <c r="J3642" t="s">
        <v>21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s="9" t="str">
        <f>IF(Table2[[#This Row],[Avg Monthly GB Download]]&lt;5,"Less then 5GB",IF(Table2[[#This Row],[Avg Monthly GB Download]]&gt;=10,"10 or More GB", "Between 5 and 10GB"))</f>
        <v>10 or More GB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tr" cm="1">
        <f t="array" ref="H3643">_xlfn.IFS(Table2[[#This Row],[Age]]&lt;30,"Under",Table2[[#This Row],[Age]]&gt;=65,"Senior",30&lt;Table2[[#This Row],[Age]]&gt;64,"Others")</f>
        <v>Senior</v>
      </c>
      <c r="I3643" t="s">
        <v>21</v>
      </c>
      <c r="J3643" t="s">
        <v>25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s="9" t="str">
        <f>IF(Table2[[#This Row],[Avg Monthly GB Download]]&lt;5,"Less then 5GB",IF(Table2[[#This Row],[Avg Monthly GB Download]]&gt;=10,"10 or More GB", "Between 5 and 10GB"))</f>
        <v>Less then 5GB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tr" cm="1">
        <f t="array" ref="H3644">_xlfn.IFS(Table2[[#This Row],[Age]]&lt;30,"Under",Table2[[#This Row],[Age]]&gt;=65,"Senior",30&lt;Table2[[#This Row],[Age]]&gt;64,"Others")</f>
        <v>Others</v>
      </c>
      <c r="I3644" t="s">
        <v>21</v>
      </c>
      <c r="J3644" t="s">
        <v>21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s="9" t="str">
        <f>IF(Table2[[#This Row],[Avg Monthly GB Download]]&lt;5,"Less then 5GB",IF(Table2[[#This Row],[Avg Monthly GB Download]]&gt;=10,"10 or More GB", "Between 5 and 10GB"))</f>
        <v>Between 5 and 10GB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tr" cm="1">
        <f t="array" ref="H3645">_xlfn.IFS(Table2[[#This Row],[Age]]&lt;30,"Under",Table2[[#This Row],[Age]]&gt;=65,"Senior",30&lt;Table2[[#This Row],[Age]]&gt;64,"Others")</f>
        <v>Others</v>
      </c>
      <c r="I3645" t="s">
        <v>21</v>
      </c>
      <c r="J3645" t="s">
        <v>21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s="9" t="str">
        <f>IF(Table2[[#This Row],[Avg Monthly GB Download]]&lt;5,"Less then 5GB",IF(Table2[[#This Row],[Avg Monthly GB Download]]&gt;=10,"10 or More GB", "Between 5 and 10GB"))</f>
        <v>Between 5 and 10GB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tr" cm="1">
        <f t="array" ref="H3646">_xlfn.IFS(Table2[[#This Row],[Age]]&lt;30,"Under",Table2[[#This Row],[Age]]&gt;=65,"Senior",30&lt;Table2[[#This Row],[Age]]&gt;64,"Others")</f>
        <v>Others</v>
      </c>
      <c r="I3646" t="s">
        <v>21</v>
      </c>
      <c r="J3646" t="s">
        <v>21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s="9" t="str">
        <f>IF(Table2[[#This Row],[Avg Monthly GB Download]]&lt;5,"Less then 5GB",IF(Table2[[#This Row],[Avg Monthly GB Download]]&gt;=10,"10 or More GB", "Between 5 and 10GB"))</f>
        <v>10 or More GB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tr" cm="1">
        <f t="array" ref="H3647">_xlfn.IFS(Table2[[#This Row],[Age]]&lt;30,"Under",Table2[[#This Row],[Age]]&gt;=65,"Senior",30&lt;Table2[[#This Row],[Age]]&gt;64,"Others")</f>
        <v>Others</v>
      </c>
      <c r="I3647" t="s">
        <v>21</v>
      </c>
      <c r="J3647" t="s">
        <v>21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s="9" t="str">
        <f>IF(Table2[[#This Row],[Avg Monthly GB Download]]&lt;5,"Less then 5GB",IF(Table2[[#This Row],[Avg Monthly GB Download]]&gt;=10,"10 or More GB", "Between 5 and 10GB"))</f>
        <v>Between 5 and 10GB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tr" cm="1">
        <f t="array" ref="H3648">_xlfn.IFS(Table2[[#This Row],[Age]]&lt;30,"Under",Table2[[#This Row],[Age]]&gt;=65,"Senior",30&lt;Table2[[#This Row],[Age]]&gt;64,"Others")</f>
        <v>Senior</v>
      </c>
      <c r="I3648" t="s">
        <v>21</v>
      </c>
      <c r="J3648" t="s">
        <v>25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s="9" t="str">
        <f>IF(Table2[[#This Row],[Avg Monthly GB Download]]&lt;5,"Less then 5GB",IF(Table2[[#This Row],[Avg Monthly GB Download]]&gt;=10,"10 or More GB", "Between 5 and 10GB"))</f>
        <v>Between 5 and 10GB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tr" cm="1">
        <f t="array" ref="H3649">_xlfn.IFS(Table2[[#This Row],[Age]]&lt;30,"Under",Table2[[#This Row],[Age]]&gt;=65,"Senior",30&lt;Table2[[#This Row],[Age]]&gt;64,"Others")</f>
        <v>Others</v>
      </c>
      <c r="I3649" t="s">
        <v>21</v>
      </c>
      <c r="J3649" t="s">
        <v>21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s="9" t="str">
        <f>IF(Table2[[#This Row],[Avg Monthly GB Download]]&lt;5,"Less then 5GB",IF(Table2[[#This Row],[Avg Monthly GB Download]]&gt;=10,"10 or More GB", "Between 5 and 10GB"))</f>
        <v>Less then 5GB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tr" cm="1">
        <f t="array" ref="H3650">_xlfn.IFS(Table2[[#This Row],[Age]]&lt;30,"Under",Table2[[#This Row],[Age]]&gt;=65,"Senior",30&lt;Table2[[#This Row],[Age]]&gt;64,"Others")</f>
        <v>Others</v>
      </c>
      <c r="I3650" t="s">
        <v>21</v>
      </c>
      <c r="J3650" t="s">
        <v>21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s="9" t="str">
        <f>IF(Table2[[#This Row],[Avg Monthly GB Download]]&lt;5,"Less then 5GB",IF(Table2[[#This Row],[Avg Monthly GB Download]]&gt;=10,"10 or More GB", "Between 5 and 10GB"))</f>
        <v>Less then 5GB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tr" cm="1">
        <f t="array" ref="H3651">_xlfn.IFS(Table2[[#This Row],[Age]]&lt;30,"Under",Table2[[#This Row],[Age]]&gt;=65,"Senior",30&lt;Table2[[#This Row],[Age]]&gt;64,"Others")</f>
        <v>Others</v>
      </c>
      <c r="I3651" t="s">
        <v>21</v>
      </c>
      <c r="J3651" t="s">
        <v>21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s="9" t="str">
        <f>IF(Table2[[#This Row],[Avg Monthly GB Download]]&lt;5,"Less then 5GB",IF(Table2[[#This Row],[Avg Monthly GB Download]]&gt;=10,"10 or More GB", "Between 5 and 10GB"))</f>
        <v>Between 5 and 10GB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tr" cm="1">
        <f t="array" ref="H3652">_xlfn.IFS(Table2[[#This Row],[Age]]&lt;30,"Under",Table2[[#This Row],[Age]]&gt;=65,"Senior",30&lt;Table2[[#This Row],[Age]]&gt;64,"Others")</f>
        <v>Senior</v>
      </c>
      <c r="I3652" t="s">
        <v>21</v>
      </c>
      <c r="J3652" t="s">
        <v>25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s="9" t="str">
        <f>IF(Table2[[#This Row],[Avg Monthly GB Download]]&lt;5,"Less then 5GB",IF(Table2[[#This Row],[Avg Monthly GB Download]]&gt;=10,"10 or More GB", "Between 5 and 10GB"))</f>
        <v>Between 5 and 10GB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tr" cm="1">
        <f t="array" ref="H3653">_xlfn.IFS(Table2[[#This Row],[Age]]&lt;30,"Under",Table2[[#This Row],[Age]]&gt;=65,"Senior",30&lt;Table2[[#This Row],[Age]]&gt;64,"Others")</f>
        <v>Others</v>
      </c>
      <c r="I3653" t="s">
        <v>21</v>
      </c>
      <c r="J3653" t="s">
        <v>21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s="9" t="str">
        <f>IF(Table2[[#This Row],[Avg Monthly GB Download]]&lt;5,"Less then 5GB",IF(Table2[[#This Row],[Avg Monthly GB Download]]&gt;=10,"10 or More GB", "Between 5 and 10GB"))</f>
        <v>Between 5 and 10GB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tr" cm="1">
        <f t="array" ref="H3654">_xlfn.IFS(Table2[[#This Row],[Age]]&lt;30,"Under",Table2[[#This Row],[Age]]&gt;=65,"Senior",30&lt;Table2[[#This Row],[Age]]&gt;64,"Others")</f>
        <v>Others</v>
      </c>
      <c r="I3654" t="s">
        <v>21</v>
      </c>
      <c r="J3654" t="s">
        <v>21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s="9" t="str">
        <f>IF(Table2[[#This Row],[Avg Monthly GB Download]]&lt;5,"Less then 5GB",IF(Table2[[#This Row],[Avg Monthly GB Download]]&gt;=10,"10 or More GB", "Between 5 and 10GB"))</f>
        <v>Between 5 and 10GB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tr" cm="1">
        <f t="array" ref="H3655">_xlfn.IFS(Table2[[#This Row],[Age]]&lt;30,"Under",Table2[[#This Row],[Age]]&gt;=65,"Senior",30&lt;Table2[[#This Row],[Age]]&gt;64,"Others")</f>
        <v>Others</v>
      </c>
      <c r="I3655" t="s">
        <v>21</v>
      </c>
      <c r="J3655" t="s">
        <v>21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s="9" t="str">
        <f>IF(Table2[[#This Row],[Avg Monthly GB Download]]&lt;5,"Less then 5GB",IF(Table2[[#This Row],[Avg Monthly GB Download]]&gt;=10,"10 or More GB", "Between 5 and 10GB"))</f>
        <v>Between 5 and 10GB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tr" cm="1">
        <f t="array" ref="H3656">_xlfn.IFS(Table2[[#This Row],[Age]]&lt;30,"Under",Table2[[#This Row],[Age]]&gt;=65,"Senior",30&lt;Table2[[#This Row],[Age]]&gt;64,"Others")</f>
        <v>Senior</v>
      </c>
      <c r="I3656" t="s">
        <v>21</v>
      </c>
      <c r="J3656" t="s">
        <v>25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s="9" t="str">
        <f>IF(Table2[[#This Row],[Avg Monthly GB Download]]&lt;5,"Less then 5GB",IF(Table2[[#This Row],[Avg Monthly GB Download]]&gt;=10,"10 or More GB", "Between 5 and 10GB"))</f>
        <v>Between 5 and 10GB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tr" cm="1">
        <f t="array" ref="H3657">_xlfn.IFS(Table2[[#This Row],[Age]]&lt;30,"Under",Table2[[#This Row],[Age]]&gt;=65,"Senior",30&lt;Table2[[#This Row],[Age]]&gt;64,"Others")</f>
        <v>Others</v>
      </c>
      <c r="I3657" t="s">
        <v>21</v>
      </c>
      <c r="J3657" t="s">
        <v>21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s="9" t="str">
        <f>IF(Table2[[#This Row],[Avg Monthly GB Download]]&lt;5,"Less then 5GB",IF(Table2[[#This Row],[Avg Monthly GB Download]]&gt;=10,"10 or More GB", "Between 5 and 10GB"))</f>
        <v>Between 5 and 10GB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tr" cm="1">
        <f t="array" ref="H3658">_xlfn.IFS(Table2[[#This Row],[Age]]&lt;30,"Under",Table2[[#This Row],[Age]]&gt;=65,"Senior",30&lt;Table2[[#This Row],[Age]]&gt;64,"Others")</f>
        <v>Senior</v>
      </c>
      <c r="I3658" t="s">
        <v>21</v>
      </c>
      <c r="J3658" t="s">
        <v>25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s="9" t="str">
        <f>IF(Table2[[#This Row],[Avg Monthly GB Download]]&lt;5,"Less then 5GB",IF(Table2[[#This Row],[Avg Monthly GB Download]]&gt;=10,"10 or More GB", "Between 5 and 10GB"))</f>
        <v>Between 5 and 10GB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tr" cm="1">
        <f t="array" ref="H3659">_xlfn.IFS(Table2[[#This Row],[Age]]&lt;30,"Under",Table2[[#This Row],[Age]]&gt;=65,"Senior",30&lt;Table2[[#This Row],[Age]]&gt;64,"Others")</f>
        <v>Others</v>
      </c>
      <c r="I3659" t="s">
        <v>21</v>
      </c>
      <c r="J3659" t="s">
        <v>21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s="9" t="str">
        <f>IF(Table2[[#This Row],[Avg Monthly GB Download]]&lt;5,"Less then 5GB",IF(Table2[[#This Row],[Avg Monthly GB Download]]&gt;=10,"10 or More GB", "Between 5 and 10GB"))</f>
        <v>Between 5 and 10GB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tr" cm="1">
        <f t="array" ref="H3660">_xlfn.IFS(Table2[[#This Row],[Age]]&lt;30,"Under",Table2[[#This Row],[Age]]&gt;=65,"Senior",30&lt;Table2[[#This Row],[Age]]&gt;64,"Others")</f>
        <v>Under</v>
      </c>
      <c r="I3660" t="s">
        <v>25</v>
      </c>
      <c r="J3660" t="s">
        <v>21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s="9" t="str">
        <f>IF(Table2[[#This Row],[Avg Monthly GB Download]]&lt;5,"Less then 5GB",IF(Table2[[#This Row],[Avg Monthly GB Download]]&gt;=10,"10 or More GB", "Between 5 and 10GB"))</f>
        <v>Between 5 and 10GB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tr" cm="1">
        <f t="array" ref="H3661">_xlfn.IFS(Table2[[#This Row],[Age]]&lt;30,"Under",Table2[[#This Row],[Age]]&gt;=65,"Senior",30&lt;Table2[[#This Row],[Age]]&gt;64,"Others")</f>
        <v>Others</v>
      </c>
      <c r="I3661" t="s">
        <v>21</v>
      </c>
      <c r="J3661" t="s">
        <v>21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s="9" t="str">
        <f>IF(Table2[[#This Row],[Avg Monthly GB Download]]&lt;5,"Less then 5GB",IF(Table2[[#This Row],[Avg Monthly GB Download]]&gt;=10,"10 or More GB", "Between 5 and 10GB"))</f>
        <v>Between 5 and 10GB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tr" cm="1">
        <f t="array" ref="H3662">_xlfn.IFS(Table2[[#This Row],[Age]]&lt;30,"Under",Table2[[#This Row],[Age]]&gt;=65,"Senior",30&lt;Table2[[#This Row],[Age]]&gt;64,"Others")</f>
        <v>Others</v>
      </c>
      <c r="I3662" t="s">
        <v>21</v>
      </c>
      <c r="J3662" t="s">
        <v>21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s="9" t="str">
        <f>IF(Table2[[#This Row],[Avg Monthly GB Download]]&lt;5,"Less then 5GB",IF(Table2[[#This Row],[Avg Monthly GB Download]]&gt;=10,"10 or More GB", "Between 5 and 10GB"))</f>
        <v>10 or More GB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tr" cm="1">
        <f t="array" ref="H3663">_xlfn.IFS(Table2[[#This Row],[Age]]&lt;30,"Under",Table2[[#This Row],[Age]]&gt;=65,"Senior",30&lt;Table2[[#This Row],[Age]]&gt;64,"Others")</f>
        <v>Others</v>
      </c>
      <c r="I3663" t="s">
        <v>21</v>
      </c>
      <c r="J3663" t="s">
        <v>21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s="9" t="str">
        <f>IF(Table2[[#This Row],[Avg Monthly GB Download]]&lt;5,"Less then 5GB",IF(Table2[[#This Row],[Avg Monthly GB Download]]&gt;=10,"10 or More GB", "Between 5 and 10GB"))</f>
        <v>Less then 5GB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tr" cm="1">
        <f t="array" ref="H3664">_xlfn.IFS(Table2[[#This Row],[Age]]&lt;30,"Under",Table2[[#This Row],[Age]]&gt;=65,"Senior",30&lt;Table2[[#This Row],[Age]]&gt;64,"Others")</f>
        <v>Others</v>
      </c>
      <c r="I3664" t="s">
        <v>21</v>
      </c>
      <c r="J3664" t="s">
        <v>21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s="9" t="str">
        <f>IF(Table2[[#This Row],[Avg Monthly GB Download]]&lt;5,"Less then 5GB",IF(Table2[[#This Row],[Avg Monthly GB Download]]&gt;=10,"10 or More GB", "Between 5 and 10GB"))</f>
        <v>10 or More GB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tr" cm="1">
        <f t="array" ref="H3665">_xlfn.IFS(Table2[[#This Row],[Age]]&lt;30,"Under",Table2[[#This Row],[Age]]&gt;=65,"Senior",30&lt;Table2[[#This Row],[Age]]&gt;64,"Others")</f>
        <v>Others</v>
      </c>
      <c r="I3665" t="s">
        <v>21</v>
      </c>
      <c r="J3665" t="s">
        <v>21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s="9" t="str">
        <f>IF(Table2[[#This Row],[Avg Monthly GB Download]]&lt;5,"Less then 5GB",IF(Table2[[#This Row],[Avg Monthly GB Download]]&gt;=10,"10 or More GB", "Between 5 and 10GB"))</f>
        <v>Between 5 and 10GB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tr" cm="1">
        <f t="array" ref="H3666">_xlfn.IFS(Table2[[#This Row],[Age]]&lt;30,"Under",Table2[[#This Row],[Age]]&gt;=65,"Senior",30&lt;Table2[[#This Row],[Age]]&gt;64,"Others")</f>
        <v>Under</v>
      </c>
      <c r="I3666" t="s">
        <v>25</v>
      </c>
      <c r="J3666" t="s">
        <v>21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s="9" t="str">
        <f>IF(Table2[[#This Row],[Avg Monthly GB Download]]&lt;5,"Less then 5GB",IF(Table2[[#This Row],[Avg Monthly GB Download]]&gt;=10,"10 or More GB", "Between 5 and 10GB"))</f>
        <v>10 or More GB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tr" cm="1">
        <f t="array" ref="H3667">_xlfn.IFS(Table2[[#This Row],[Age]]&lt;30,"Under",Table2[[#This Row],[Age]]&gt;=65,"Senior",30&lt;Table2[[#This Row],[Age]]&gt;64,"Others")</f>
        <v>Senior</v>
      </c>
      <c r="I3667" t="s">
        <v>21</v>
      </c>
      <c r="J3667" t="s">
        <v>25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s="9" t="str">
        <f>IF(Table2[[#This Row],[Avg Monthly GB Download]]&lt;5,"Less then 5GB",IF(Table2[[#This Row],[Avg Monthly GB Download]]&gt;=10,"10 or More GB", "Between 5 and 10GB"))</f>
        <v>10 or More GB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tr" cm="1">
        <f t="array" ref="H3668">_xlfn.IFS(Table2[[#This Row],[Age]]&lt;30,"Under",Table2[[#This Row],[Age]]&gt;=65,"Senior",30&lt;Table2[[#This Row],[Age]]&gt;64,"Others")</f>
        <v>Others</v>
      </c>
      <c r="I3668" t="s">
        <v>21</v>
      </c>
      <c r="J3668" t="s">
        <v>21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s="9" t="str">
        <f>IF(Table2[[#This Row],[Avg Monthly GB Download]]&lt;5,"Less then 5GB",IF(Table2[[#This Row],[Avg Monthly GB Download]]&gt;=10,"10 or More GB", "Between 5 and 10GB"))</f>
        <v>Less then 5GB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tr" cm="1">
        <f t="array" ref="H3669">_xlfn.IFS(Table2[[#This Row],[Age]]&lt;30,"Under",Table2[[#This Row],[Age]]&gt;=65,"Senior",30&lt;Table2[[#This Row],[Age]]&gt;64,"Others")</f>
        <v>Others</v>
      </c>
      <c r="I3669" t="s">
        <v>21</v>
      </c>
      <c r="J3669" t="s">
        <v>21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s="9" t="str">
        <f>IF(Table2[[#This Row],[Avg Monthly GB Download]]&lt;5,"Less then 5GB",IF(Table2[[#This Row],[Avg Monthly GB Download]]&gt;=10,"10 or More GB", "Between 5 and 10GB"))</f>
        <v>Less then 5GB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tr" cm="1">
        <f t="array" ref="H3670">_xlfn.IFS(Table2[[#This Row],[Age]]&lt;30,"Under",Table2[[#This Row],[Age]]&gt;=65,"Senior",30&lt;Table2[[#This Row],[Age]]&gt;64,"Others")</f>
        <v>Others</v>
      </c>
      <c r="I3670" t="s">
        <v>21</v>
      </c>
      <c r="J3670" t="s">
        <v>21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s="9" t="str">
        <f>IF(Table2[[#This Row],[Avg Monthly GB Download]]&lt;5,"Less then 5GB",IF(Table2[[#This Row],[Avg Monthly GB Download]]&gt;=10,"10 or More GB", "Between 5 and 10GB"))</f>
        <v>Less then 5GB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tr" cm="1">
        <f t="array" ref="H3671">_xlfn.IFS(Table2[[#This Row],[Age]]&lt;30,"Under",Table2[[#This Row],[Age]]&gt;=65,"Senior",30&lt;Table2[[#This Row],[Age]]&gt;64,"Others")</f>
        <v>Under</v>
      </c>
      <c r="I3671" t="s">
        <v>25</v>
      </c>
      <c r="J3671" t="s">
        <v>21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s="9" t="str">
        <f>IF(Table2[[#This Row],[Avg Monthly GB Download]]&lt;5,"Less then 5GB",IF(Table2[[#This Row],[Avg Monthly GB Download]]&gt;=10,"10 or More GB", "Between 5 and 10GB"))</f>
        <v>10 or More GB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tr" cm="1">
        <f t="array" ref="H3672">_xlfn.IFS(Table2[[#This Row],[Age]]&lt;30,"Under",Table2[[#This Row],[Age]]&gt;=65,"Senior",30&lt;Table2[[#This Row],[Age]]&gt;64,"Others")</f>
        <v>Others</v>
      </c>
      <c r="I3672" t="s">
        <v>21</v>
      </c>
      <c r="J3672" t="s">
        <v>21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s="9" t="str">
        <f>IF(Table2[[#This Row],[Avg Monthly GB Download]]&lt;5,"Less then 5GB",IF(Table2[[#This Row],[Avg Monthly GB Download]]&gt;=10,"10 or More GB", "Between 5 and 10GB"))</f>
        <v>Between 5 and 10GB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tr" cm="1">
        <f t="array" ref="H3673">_xlfn.IFS(Table2[[#This Row],[Age]]&lt;30,"Under",Table2[[#This Row],[Age]]&gt;=65,"Senior",30&lt;Table2[[#This Row],[Age]]&gt;64,"Others")</f>
        <v>Others</v>
      </c>
      <c r="I3673" t="s">
        <v>21</v>
      </c>
      <c r="J3673" t="s">
        <v>21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s="9" t="str">
        <f>IF(Table2[[#This Row],[Avg Monthly GB Download]]&lt;5,"Less then 5GB",IF(Table2[[#This Row],[Avg Monthly GB Download]]&gt;=10,"10 or More GB", "Between 5 and 10GB"))</f>
        <v>Between 5 and 10GB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tr" cm="1">
        <f t="array" ref="H3674">_xlfn.IFS(Table2[[#This Row],[Age]]&lt;30,"Under",Table2[[#This Row],[Age]]&gt;=65,"Senior",30&lt;Table2[[#This Row],[Age]]&gt;64,"Others")</f>
        <v>Others</v>
      </c>
      <c r="I3674" t="s">
        <v>21</v>
      </c>
      <c r="J3674" t="s">
        <v>21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s="9" t="str">
        <f>IF(Table2[[#This Row],[Avg Monthly GB Download]]&lt;5,"Less then 5GB",IF(Table2[[#This Row],[Avg Monthly GB Download]]&gt;=10,"10 or More GB", "Between 5 and 10GB"))</f>
        <v>10 or More GB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tr" cm="1">
        <f t="array" ref="H3675">_xlfn.IFS(Table2[[#This Row],[Age]]&lt;30,"Under",Table2[[#This Row],[Age]]&gt;=65,"Senior",30&lt;Table2[[#This Row],[Age]]&gt;64,"Others")</f>
        <v>Others</v>
      </c>
      <c r="I3675" t="s">
        <v>21</v>
      </c>
      <c r="J3675" t="s">
        <v>21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s="9" t="str">
        <f>IF(Table2[[#This Row],[Avg Monthly GB Download]]&lt;5,"Less then 5GB",IF(Table2[[#This Row],[Avg Monthly GB Download]]&gt;=10,"10 or More GB", "Between 5 and 10GB"))</f>
        <v>Between 5 and 10GB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tr" cm="1">
        <f t="array" ref="H3676">_xlfn.IFS(Table2[[#This Row],[Age]]&lt;30,"Under",Table2[[#This Row],[Age]]&gt;=65,"Senior",30&lt;Table2[[#This Row],[Age]]&gt;64,"Others")</f>
        <v>Under</v>
      </c>
      <c r="I3676" t="s">
        <v>25</v>
      </c>
      <c r="J3676" t="s">
        <v>21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s="9" t="str">
        <f>IF(Table2[[#This Row],[Avg Monthly GB Download]]&lt;5,"Less then 5GB",IF(Table2[[#This Row],[Avg Monthly GB Download]]&gt;=10,"10 or More GB", "Between 5 and 10GB"))</f>
        <v>Between 5 and 10GB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tr" cm="1">
        <f t="array" ref="H3677">_xlfn.IFS(Table2[[#This Row],[Age]]&lt;30,"Under",Table2[[#This Row],[Age]]&gt;=65,"Senior",30&lt;Table2[[#This Row],[Age]]&gt;64,"Others")</f>
        <v>Senior</v>
      </c>
      <c r="I3677" t="s">
        <v>21</v>
      </c>
      <c r="J3677" t="s">
        <v>25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s="9" t="str">
        <f>IF(Table2[[#This Row],[Avg Monthly GB Download]]&lt;5,"Less then 5GB",IF(Table2[[#This Row],[Avg Monthly GB Download]]&gt;=10,"10 or More GB", "Between 5 and 10GB"))</f>
        <v>Between 5 and 10GB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tr" cm="1">
        <f t="array" ref="H3678">_xlfn.IFS(Table2[[#This Row],[Age]]&lt;30,"Under",Table2[[#This Row],[Age]]&gt;=65,"Senior",30&lt;Table2[[#This Row],[Age]]&gt;64,"Others")</f>
        <v>Others</v>
      </c>
      <c r="I3678" t="s">
        <v>21</v>
      </c>
      <c r="J3678" t="s">
        <v>21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s="9" t="str">
        <f>IF(Table2[[#This Row],[Avg Monthly GB Download]]&lt;5,"Less then 5GB",IF(Table2[[#This Row],[Avg Monthly GB Download]]&gt;=10,"10 or More GB", "Between 5 and 10GB"))</f>
        <v>Between 5 and 10GB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tr" cm="1">
        <f t="array" ref="H3679">_xlfn.IFS(Table2[[#This Row],[Age]]&lt;30,"Under",Table2[[#This Row],[Age]]&gt;=65,"Senior",30&lt;Table2[[#This Row],[Age]]&gt;64,"Others")</f>
        <v>Others</v>
      </c>
      <c r="I3679" t="s">
        <v>21</v>
      </c>
      <c r="J3679" t="s">
        <v>21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s="9" t="str">
        <f>IF(Table2[[#This Row],[Avg Monthly GB Download]]&lt;5,"Less then 5GB",IF(Table2[[#This Row],[Avg Monthly GB Download]]&gt;=10,"10 or More GB", "Between 5 and 10GB"))</f>
        <v>Between 5 and 10GB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tr" cm="1">
        <f t="array" ref="H3680">_xlfn.IFS(Table2[[#This Row],[Age]]&lt;30,"Under",Table2[[#This Row],[Age]]&gt;=65,"Senior",30&lt;Table2[[#This Row],[Age]]&gt;64,"Others")</f>
        <v>Others</v>
      </c>
      <c r="I3680" t="s">
        <v>21</v>
      </c>
      <c r="J3680" t="s">
        <v>21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s="9" t="str">
        <f>IF(Table2[[#This Row],[Avg Monthly GB Download]]&lt;5,"Less then 5GB",IF(Table2[[#This Row],[Avg Monthly GB Download]]&gt;=10,"10 or More GB", "Between 5 and 10GB"))</f>
        <v>Between 5 and 10GB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tr" cm="1">
        <f t="array" ref="H3681">_xlfn.IFS(Table2[[#This Row],[Age]]&lt;30,"Under",Table2[[#This Row],[Age]]&gt;=65,"Senior",30&lt;Table2[[#This Row],[Age]]&gt;64,"Others")</f>
        <v>Senior</v>
      </c>
      <c r="I3681" t="s">
        <v>21</v>
      </c>
      <c r="J3681" t="s">
        <v>25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s="9" t="str">
        <f>IF(Table2[[#This Row],[Avg Monthly GB Download]]&lt;5,"Less then 5GB",IF(Table2[[#This Row],[Avg Monthly GB Download]]&gt;=10,"10 or More GB", "Between 5 and 10GB"))</f>
        <v>Less then 5GB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tr" cm="1">
        <f t="array" ref="H3682">_xlfn.IFS(Table2[[#This Row],[Age]]&lt;30,"Under",Table2[[#This Row],[Age]]&gt;=65,"Senior",30&lt;Table2[[#This Row],[Age]]&gt;64,"Others")</f>
        <v>Senior</v>
      </c>
      <c r="I3682" t="s">
        <v>21</v>
      </c>
      <c r="J3682" t="s">
        <v>25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s="9" t="str">
        <f>IF(Table2[[#This Row],[Avg Monthly GB Download]]&lt;5,"Less then 5GB",IF(Table2[[#This Row],[Avg Monthly GB Download]]&gt;=10,"10 or More GB", "Between 5 and 10GB"))</f>
        <v>10 or More GB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tr" cm="1">
        <f t="array" ref="H3683">_xlfn.IFS(Table2[[#This Row],[Age]]&lt;30,"Under",Table2[[#This Row],[Age]]&gt;=65,"Senior",30&lt;Table2[[#This Row],[Age]]&gt;64,"Others")</f>
        <v>Under</v>
      </c>
      <c r="I3683" t="s">
        <v>25</v>
      </c>
      <c r="J3683" t="s">
        <v>21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s="9" t="str">
        <f>IF(Table2[[#This Row],[Avg Monthly GB Download]]&lt;5,"Less then 5GB",IF(Table2[[#This Row],[Avg Monthly GB Download]]&gt;=10,"10 or More GB", "Between 5 and 10GB"))</f>
        <v>10 or More GB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tr" cm="1">
        <f t="array" ref="H3684">_xlfn.IFS(Table2[[#This Row],[Age]]&lt;30,"Under",Table2[[#This Row],[Age]]&gt;=65,"Senior",30&lt;Table2[[#This Row],[Age]]&gt;64,"Others")</f>
        <v>Senior</v>
      </c>
      <c r="I3684" t="s">
        <v>21</v>
      </c>
      <c r="J3684" t="s">
        <v>25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s="9" t="str">
        <f>IF(Table2[[#This Row],[Avg Monthly GB Download]]&lt;5,"Less then 5GB",IF(Table2[[#This Row],[Avg Monthly GB Download]]&gt;=10,"10 or More GB", "Between 5 and 10GB"))</f>
        <v>Less then 5GB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tr" cm="1">
        <f t="array" ref="H3685">_xlfn.IFS(Table2[[#This Row],[Age]]&lt;30,"Under",Table2[[#This Row],[Age]]&gt;=65,"Senior",30&lt;Table2[[#This Row],[Age]]&gt;64,"Others")</f>
        <v>Others</v>
      </c>
      <c r="I3685" t="s">
        <v>21</v>
      </c>
      <c r="J3685" t="s">
        <v>21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s="9" t="str">
        <f>IF(Table2[[#This Row],[Avg Monthly GB Download]]&lt;5,"Less then 5GB",IF(Table2[[#This Row],[Avg Monthly GB Download]]&gt;=10,"10 or More GB", "Between 5 and 10GB"))</f>
        <v>Between 5 and 10GB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tr" cm="1">
        <f t="array" ref="H3686">_xlfn.IFS(Table2[[#This Row],[Age]]&lt;30,"Under",Table2[[#This Row],[Age]]&gt;=65,"Senior",30&lt;Table2[[#This Row],[Age]]&gt;64,"Others")</f>
        <v>Others</v>
      </c>
      <c r="I3686" t="s">
        <v>21</v>
      </c>
      <c r="J3686" t="s">
        <v>21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s="9" t="str">
        <f>IF(Table2[[#This Row],[Avg Monthly GB Download]]&lt;5,"Less then 5GB",IF(Table2[[#This Row],[Avg Monthly GB Download]]&gt;=10,"10 or More GB", "Between 5 and 10GB"))</f>
        <v>Less then 5GB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tr" cm="1">
        <f t="array" ref="H3687">_xlfn.IFS(Table2[[#This Row],[Age]]&lt;30,"Under",Table2[[#This Row],[Age]]&gt;=65,"Senior",30&lt;Table2[[#This Row],[Age]]&gt;64,"Others")</f>
        <v>Senior</v>
      </c>
      <c r="I3687" t="s">
        <v>21</v>
      </c>
      <c r="J3687" t="s">
        <v>25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s="9" t="str">
        <f>IF(Table2[[#This Row],[Avg Monthly GB Download]]&lt;5,"Less then 5GB",IF(Table2[[#This Row],[Avg Monthly GB Download]]&gt;=10,"10 or More GB", "Between 5 and 10GB"))</f>
        <v>Between 5 and 10GB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tr" cm="1">
        <f t="array" ref="H3688">_xlfn.IFS(Table2[[#This Row],[Age]]&lt;30,"Under",Table2[[#This Row],[Age]]&gt;=65,"Senior",30&lt;Table2[[#This Row],[Age]]&gt;64,"Others")</f>
        <v>Others</v>
      </c>
      <c r="I3688" t="s">
        <v>21</v>
      </c>
      <c r="J3688" t="s">
        <v>21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s="9" t="str">
        <f>IF(Table2[[#This Row],[Avg Monthly GB Download]]&lt;5,"Less then 5GB",IF(Table2[[#This Row],[Avg Monthly GB Download]]&gt;=10,"10 or More GB", "Between 5 and 10GB"))</f>
        <v>Between 5 and 10GB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tr" cm="1">
        <f t="array" ref="H3689">_xlfn.IFS(Table2[[#This Row],[Age]]&lt;30,"Under",Table2[[#This Row],[Age]]&gt;=65,"Senior",30&lt;Table2[[#This Row],[Age]]&gt;64,"Others")</f>
        <v>Others</v>
      </c>
      <c r="I3689" t="s">
        <v>21</v>
      </c>
      <c r="J3689" t="s">
        <v>21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s="9" t="str">
        <f>IF(Table2[[#This Row],[Avg Monthly GB Download]]&lt;5,"Less then 5GB",IF(Table2[[#This Row],[Avg Monthly GB Download]]&gt;=10,"10 or More GB", "Between 5 and 10GB"))</f>
        <v>10 or More GB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tr" cm="1">
        <f t="array" ref="H3690">_xlfn.IFS(Table2[[#This Row],[Age]]&lt;30,"Under",Table2[[#This Row],[Age]]&gt;=65,"Senior",30&lt;Table2[[#This Row],[Age]]&gt;64,"Others")</f>
        <v>Senior</v>
      </c>
      <c r="I3690" t="s">
        <v>21</v>
      </c>
      <c r="J3690" t="s">
        <v>25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s="9" t="str">
        <f>IF(Table2[[#This Row],[Avg Monthly GB Download]]&lt;5,"Less then 5GB",IF(Table2[[#This Row],[Avg Monthly GB Download]]&gt;=10,"10 or More GB", "Between 5 and 10GB"))</f>
        <v>Less then 5GB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tr" cm="1">
        <f t="array" ref="H3691">_xlfn.IFS(Table2[[#This Row],[Age]]&lt;30,"Under",Table2[[#This Row],[Age]]&gt;=65,"Senior",30&lt;Table2[[#This Row],[Age]]&gt;64,"Others")</f>
        <v>Others</v>
      </c>
      <c r="I3691" t="s">
        <v>21</v>
      </c>
      <c r="J3691" t="s">
        <v>21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s="9" t="str">
        <f>IF(Table2[[#This Row],[Avg Monthly GB Download]]&lt;5,"Less then 5GB",IF(Table2[[#This Row],[Avg Monthly GB Download]]&gt;=10,"10 or More GB", "Between 5 and 10GB"))</f>
        <v>10 or More GB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tr" cm="1">
        <f t="array" ref="H3692">_xlfn.IFS(Table2[[#This Row],[Age]]&lt;30,"Under",Table2[[#This Row],[Age]]&gt;=65,"Senior",30&lt;Table2[[#This Row],[Age]]&gt;64,"Others")</f>
        <v>Others</v>
      </c>
      <c r="I3692" t="s">
        <v>21</v>
      </c>
      <c r="J3692" t="s">
        <v>21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s="9" t="str">
        <f>IF(Table2[[#This Row],[Avg Monthly GB Download]]&lt;5,"Less then 5GB",IF(Table2[[#This Row],[Avg Monthly GB Download]]&gt;=10,"10 or More GB", "Between 5 and 10GB"))</f>
        <v>Less then 5GB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tr" cm="1">
        <f t="array" ref="H3693">_xlfn.IFS(Table2[[#This Row],[Age]]&lt;30,"Under",Table2[[#This Row],[Age]]&gt;=65,"Senior",30&lt;Table2[[#This Row],[Age]]&gt;64,"Others")</f>
        <v>Under</v>
      </c>
      <c r="I3693" t="s">
        <v>25</v>
      </c>
      <c r="J3693" t="s">
        <v>21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s="9" t="str">
        <f>IF(Table2[[#This Row],[Avg Monthly GB Download]]&lt;5,"Less then 5GB",IF(Table2[[#This Row],[Avg Monthly GB Download]]&gt;=10,"10 or More GB", "Between 5 and 10GB"))</f>
        <v>10 or More GB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tr" cm="1">
        <f t="array" ref="H3694">_xlfn.IFS(Table2[[#This Row],[Age]]&lt;30,"Under",Table2[[#This Row],[Age]]&gt;=65,"Senior",30&lt;Table2[[#This Row],[Age]]&gt;64,"Others")</f>
        <v>Others</v>
      </c>
      <c r="I3694" t="s">
        <v>21</v>
      </c>
      <c r="J3694" t="s">
        <v>21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s="9" t="str">
        <f>IF(Table2[[#This Row],[Avg Monthly GB Download]]&lt;5,"Less then 5GB",IF(Table2[[#This Row],[Avg Monthly GB Download]]&gt;=10,"10 or More GB", "Between 5 and 10GB"))</f>
        <v>10 or More GB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tr" cm="1">
        <f t="array" ref="H3695">_xlfn.IFS(Table2[[#This Row],[Age]]&lt;30,"Under",Table2[[#This Row],[Age]]&gt;=65,"Senior",30&lt;Table2[[#This Row],[Age]]&gt;64,"Others")</f>
        <v>Senior</v>
      </c>
      <c r="I3695" t="s">
        <v>21</v>
      </c>
      <c r="J3695" t="s">
        <v>25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s="9" t="str">
        <f>IF(Table2[[#This Row],[Avg Monthly GB Download]]&lt;5,"Less then 5GB",IF(Table2[[#This Row],[Avg Monthly GB Download]]&gt;=10,"10 or More GB", "Between 5 and 10GB"))</f>
        <v>Less then 5GB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tr" cm="1">
        <f t="array" ref="H3696">_xlfn.IFS(Table2[[#This Row],[Age]]&lt;30,"Under",Table2[[#This Row],[Age]]&gt;=65,"Senior",30&lt;Table2[[#This Row],[Age]]&gt;64,"Others")</f>
        <v>Under</v>
      </c>
      <c r="I3696" t="s">
        <v>25</v>
      </c>
      <c r="J3696" t="s">
        <v>21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s="9" t="str">
        <f>IF(Table2[[#This Row],[Avg Monthly GB Download]]&lt;5,"Less then 5GB",IF(Table2[[#This Row],[Avg Monthly GB Download]]&gt;=10,"10 or More GB", "Between 5 and 10GB"))</f>
        <v>10 or More GB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tr" cm="1">
        <f t="array" ref="H3697">_xlfn.IFS(Table2[[#This Row],[Age]]&lt;30,"Under",Table2[[#This Row],[Age]]&gt;=65,"Senior",30&lt;Table2[[#This Row],[Age]]&gt;64,"Others")</f>
        <v>Others</v>
      </c>
      <c r="I3697" t="s">
        <v>21</v>
      </c>
      <c r="J3697" t="s">
        <v>21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s="9" t="str">
        <f>IF(Table2[[#This Row],[Avg Monthly GB Download]]&lt;5,"Less then 5GB",IF(Table2[[#This Row],[Avg Monthly GB Download]]&gt;=10,"10 or More GB", "Between 5 and 10GB"))</f>
        <v>Between 5 and 10GB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tr" cm="1">
        <f t="array" ref="H3698">_xlfn.IFS(Table2[[#This Row],[Age]]&lt;30,"Under",Table2[[#This Row],[Age]]&gt;=65,"Senior",30&lt;Table2[[#This Row],[Age]]&gt;64,"Others")</f>
        <v>Others</v>
      </c>
      <c r="I3698" t="s">
        <v>21</v>
      </c>
      <c r="J3698" t="s">
        <v>21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s="9" t="str">
        <f>IF(Table2[[#This Row],[Avg Monthly GB Download]]&lt;5,"Less then 5GB",IF(Table2[[#This Row],[Avg Monthly GB Download]]&gt;=10,"10 or More GB", "Between 5 and 10GB"))</f>
        <v>10 or More GB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tr" cm="1">
        <f t="array" ref="H3699">_xlfn.IFS(Table2[[#This Row],[Age]]&lt;30,"Under",Table2[[#This Row],[Age]]&gt;=65,"Senior",30&lt;Table2[[#This Row],[Age]]&gt;64,"Others")</f>
        <v>Others</v>
      </c>
      <c r="I3699" t="s">
        <v>21</v>
      </c>
      <c r="J3699" t="s">
        <v>21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s="9" t="str">
        <f>IF(Table2[[#This Row],[Avg Monthly GB Download]]&lt;5,"Less then 5GB",IF(Table2[[#This Row],[Avg Monthly GB Download]]&gt;=10,"10 or More GB", "Between 5 and 10GB"))</f>
        <v>Less then 5GB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tr" cm="1">
        <f t="array" ref="H3700">_xlfn.IFS(Table2[[#This Row],[Age]]&lt;30,"Under",Table2[[#This Row],[Age]]&gt;=65,"Senior",30&lt;Table2[[#This Row],[Age]]&gt;64,"Others")</f>
        <v>Others</v>
      </c>
      <c r="I3700" t="s">
        <v>21</v>
      </c>
      <c r="J3700" t="s">
        <v>21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s="9" t="str">
        <f>IF(Table2[[#This Row],[Avg Monthly GB Download]]&lt;5,"Less then 5GB",IF(Table2[[#This Row],[Avg Monthly GB Download]]&gt;=10,"10 or More GB", "Between 5 and 10GB"))</f>
        <v>Between 5 and 10GB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tr" cm="1">
        <f t="array" ref="H3701">_xlfn.IFS(Table2[[#This Row],[Age]]&lt;30,"Under",Table2[[#This Row],[Age]]&gt;=65,"Senior",30&lt;Table2[[#This Row],[Age]]&gt;64,"Others")</f>
        <v>Others</v>
      </c>
      <c r="I3701" t="s">
        <v>21</v>
      </c>
      <c r="J3701" t="s">
        <v>21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s="9" t="str">
        <f>IF(Table2[[#This Row],[Avg Monthly GB Download]]&lt;5,"Less then 5GB",IF(Table2[[#This Row],[Avg Monthly GB Download]]&gt;=10,"10 or More GB", "Between 5 and 10GB"))</f>
        <v>Between 5 and 10GB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tr" cm="1">
        <f t="array" ref="H3702">_xlfn.IFS(Table2[[#This Row],[Age]]&lt;30,"Under",Table2[[#This Row],[Age]]&gt;=65,"Senior",30&lt;Table2[[#This Row],[Age]]&gt;64,"Others")</f>
        <v>Others</v>
      </c>
      <c r="I3702" t="s">
        <v>21</v>
      </c>
      <c r="J3702" t="s">
        <v>21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s="9" t="str">
        <f>IF(Table2[[#This Row],[Avg Monthly GB Download]]&lt;5,"Less then 5GB",IF(Table2[[#This Row],[Avg Monthly GB Download]]&gt;=10,"10 or More GB", "Between 5 and 10GB"))</f>
        <v>Between 5 and 10GB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tr" cm="1">
        <f t="array" ref="H3703">_xlfn.IFS(Table2[[#This Row],[Age]]&lt;30,"Under",Table2[[#This Row],[Age]]&gt;=65,"Senior",30&lt;Table2[[#This Row],[Age]]&gt;64,"Others")</f>
        <v>Under</v>
      </c>
      <c r="I3703" t="s">
        <v>25</v>
      </c>
      <c r="J3703" t="s">
        <v>21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s="9" t="str">
        <f>IF(Table2[[#This Row],[Avg Monthly GB Download]]&lt;5,"Less then 5GB",IF(Table2[[#This Row],[Avg Monthly GB Download]]&gt;=10,"10 or More GB", "Between 5 and 10GB"))</f>
        <v>10 or More GB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tr" cm="1">
        <f t="array" ref="H3704">_xlfn.IFS(Table2[[#This Row],[Age]]&lt;30,"Under",Table2[[#This Row],[Age]]&gt;=65,"Senior",30&lt;Table2[[#This Row],[Age]]&gt;64,"Others")</f>
        <v>Under</v>
      </c>
      <c r="I3704" t="s">
        <v>25</v>
      </c>
      <c r="J3704" t="s">
        <v>21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s="9" t="str">
        <f>IF(Table2[[#This Row],[Avg Monthly GB Download]]&lt;5,"Less then 5GB",IF(Table2[[#This Row],[Avg Monthly GB Download]]&gt;=10,"10 or More GB", "Between 5 and 10GB"))</f>
        <v>10 or More GB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tr" cm="1">
        <f t="array" ref="H3705">_xlfn.IFS(Table2[[#This Row],[Age]]&lt;30,"Under",Table2[[#This Row],[Age]]&gt;=65,"Senior",30&lt;Table2[[#This Row],[Age]]&gt;64,"Others")</f>
        <v>Others</v>
      </c>
      <c r="I3705" t="s">
        <v>21</v>
      </c>
      <c r="J3705" t="s">
        <v>21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s="9" t="str">
        <f>IF(Table2[[#This Row],[Avg Monthly GB Download]]&lt;5,"Less then 5GB",IF(Table2[[#This Row],[Avg Monthly GB Download]]&gt;=10,"10 or More GB", "Between 5 and 10GB"))</f>
        <v>Between 5 and 10GB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tr" cm="1">
        <f t="array" ref="H3706">_xlfn.IFS(Table2[[#This Row],[Age]]&lt;30,"Under",Table2[[#This Row],[Age]]&gt;=65,"Senior",30&lt;Table2[[#This Row],[Age]]&gt;64,"Others")</f>
        <v>Others</v>
      </c>
      <c r="I3706" t="s">
        <v>21</v>
      </c>
      <c r="J3706" t="s">
        <v>21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s="9" t="str">
        <f>IF(Table2[[#This Row],[Avg Monthly GB Download]]&lt;5,"Less then 5GB",IF(Table2[[#This Row],[Avg Monthly GB Download]]&gt;=10,"10 or More GB", "Between 5 and 10GB"))</f>
        <v>10 or More GB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tr" cm="1">
        <f t="array" ref="H3707">_xlfn.IFS(Table2[[#This Row],[Age]]&lt;30,"Under",Table2[[#This Row],[Age]]&gt;=65,"Senior",30&lt;Table2[[#This Row],[Age]]&gt;64,"Others")</f>
        <v>Senior</v>
      </c>
      <c r="I3707" t="s">
        <v>21</v>
      </c>
      <c r="J3707" t="s">
        <v>25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s="9" t="str">
        <f>IF(Table2[[#This Row],[Avg Monthly GB Download]]&lt;5,"Less then 5GB",IF(Table2[[#This Row],[Avg Monthly GB Download]]&gt;=10,"10 or More GB", "Between 5 and 10GB"))</f>
        <v>Between 5 and 10GB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tr" cm="1">
        <f t="array" ref="H3708">_xlfn.IFS(Table2[[#This Row],[Age]]&lt;30,"Under",Table2[[#This Row],[Age]]&gt;=65,"Senior",30&lt;Table2[[#This Row],[Age]]&gt;64,"Others")</f>
        <v>Senior</v>
      </c>
      <c r="I3708" t="s">
        <v>21</v>
      </c>
      <c r="J3708" t="s">
        <v>25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s="9" t="str">
        <f>IF(Table2[[#This Row],[Avg Monthly GB Download]]&lt;5,"Less then 5GB",IF(Table2[[#This Row],[Avg Monthly GB Download]]&gt;=10,"10 or More GB", "Between 5 and 10GB"))</f>
        <v>Less then 5GB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tr" cm="1">
        <f t="array" ref="H3709">_xlfn.IFS(Table2[[#This Row],[Age]]&lt;30,"Under",Table2[[#This Row],[Age]]&gt;=65,"Senior",30&lt;Table2[[#This Row],[Age]]&gt;64,"Others")</f>
        <v>Others</v>
      </c>
      <c r="I3709" t="s">
        <v>21</v>
      </c>
      <c r="J3709" t="s">
        <v>21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s="9" t="str">
        <f>IF(Table2[[#This Row],[Avg Monthly GB Download]]&lt;5,"Less then 5GB",IF(Table2[[#This Row],[Avg Monthly GB Download]]&gt;=10,"10 or More GB", "Between 5 and 10GB"))</f>
        <v>Between 5 and 10GB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tr" cm="1">
        <f t="array" ref="H3710">_xlfn.IFS(Table2[[#This Row],[Age]]&lt;30,"Under",Table2[[#This Row],[Age]]&gt;=65,"Senior",30&lt;Table2[[#This Row],[Age]]&gt;64,"Others")</f>
        <v>Senior</v>
      </c>
      <c r="I3710" t="s">
        <v>21</v>
      </c>
      <c r="J3710" t="s">
        <v>25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s="9" t="str">
        <f>IF(Table2[[#This Row],[Avg Monthly GB Download]]&lt;5,"Less then 5GB",IF(Table2[[#This Row],[Avg Monthly GB Download]]&gt;=10,"10 or More GB", "Between 5 and 10GB"))</f>
        <v>Less then 5GB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tr" cm="1">
        <f t="array" ref="H3711">_xlfn.IFS(Table2[[#This Row],[Age]]&lt;30,"Under",Table2[[#This Row],[Age]]&gt;=65,"Senior",30&lt;Table2[[#This Row],[Age]]&gt;64,"Others")</f>
        <v>Senior</v>
      </c>
      <c r="I3711" t="s">
        <v>21</v>
      </c>
      <c r="J3711" t="s">
        <v>25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s="9" t="str">
        <f>IF(Table2[[#This Row],[Avg Monthly GB Download]]&lt;5,"Less then 5GB",IF(Table2[[#This Row],[Avg Monthly GB Download]]&gt;=10,"10 or More GB", "Between 5 and 10GB"))</f>
        <v>Less then 5GB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tr" cm="1">
        <f t="array" ref="H3712">_xlfn.IFS(Table2[[#This Row],[Age]]&lt;30,"Under",Table2[[#This Row],[Age]]&gt;=65,"Senior",30&lt;Table2[[#This Row],[Age]]&gt;64,"Others")</f>
        <v>Others</v>
      </c>
      <c r="I3712" t="s">
        <v>21</v>
      </c>
      <c r="J3712" t="s">
        <v>21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s="9" t="str">
        <f>IF(Table2[[#This Row],[Avg Monthly GB Download]]&lt;5,"Less then 5GB",IF(Table2[[#This Row],[Avg Monthly GB Download]]&gt;=10,"10 or More GB", "Between 5 and 10GB"))</f>
        <v>Less then 5GB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tr" cm="1">
        <f t="array" ref="H3713">_xlfn.IFS(Table2[[#This Row],[Age]]&lt;30,"Under",Table2[[#This Row],[Age]]&gt;=65,"Senior",30&lt;Table2[[#This Row],[Age]]&gt;64,"Others")</f>
        <v>Others</v>
      </c>
      <c r="I3713" t="s">
        <v>21</v>
      </c>
      <c r="J3713" t="s">
        <v>21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s="9" t="str">
        <f>IF(Table2[[#This Row],[Avg Monthly GB Download]]&lt;5,"Less then 5GB",IF(Table2[[#This Row],[Avg Monthly GB Download]]&gt;=10,"10 or More GB", "Between 5 and 10GB"))</f>
        <v>Less then 5GB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tr" cm="1">
        <f t="array" ref="H3714">_xlfn.IFS(Table2[[#This Row],[Age]]&lt;30,"Under",Table2[[#This Row],[Age]]&gt;=65,"Senior",30&lt;Table2[[#This Row],[Age]]&gt;64,"Others")</f>
        <v>Others</v>
      </c>
      <c r="I3714" t="s">
        <v>21</v>
      </c>
      <c r="J3714" t="s">
        <v>21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s="9" t="str">
        <f>IF(Table2[[#This Row],[Avg Monthly GB Download]]&lt;5,"Less then 5GB",IF(Table2[[#This Row],[Avg Monthly GB Download]]&gt;=10,"10 or More GB", "Between 5 and 10GB"))</f>
        <v>Less then 5GB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tr" cm="1">
        <f t="array" ref="H3715">_xlfn.IFS(Table2[[#This Row],[Age]]&lt;30,"Under",Table2[[#This Row],[Age]]&gt;=65,"Senior",30&lt;Table2[[#This Row],[Age]]&gt;64,"Others")</f>
        <v>Under</v>
      </c>
      <c r="I3715" t="s">
        <v>25</v>
      </c>
      <c r="J3715" t="s">
        <v>21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s="9" t="str">
        <f>IF(Table2[[#This Row],[Avg Monthly GB Download]]&lt;5,"Less then 5GB",IF(Table2[[#This Row],[Avg Monthly GB Download]]&gt;=10,"10 or More GB", "Between 5 and 10GB"))</f>
        <v>10 or More GB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tr" cm="1">
        <f t="array" ref="H3716">_xlfn.IFS(Table2[[#This Row],[Age]]&lt;30,"Under",Table2[[#This Row],[Age]]&gt;=65,"Senior",30&lt;Table2[[#This Row],[Age]]&gt;64,"Others")</f>
        <v>Under</v>
      </c>
      <c r="I3716" t="s">
        <v>25</v>
      </c>
      <c r="J3716" t="s">
        <v>21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s="9" t="str">
        <f>IF(Table2[[#This Row],[Avg Monthly GB Download]]&lt;5,"Less then 5GB",IF(Table2[[#This Row],[Avg Monthly GB Download]]&gt;=10,"10 or More GB", "Between 5 and 10GB"))</f>
        <v>10 or More GB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tr" cm="1">
        <f t="array" ref="H3717">_xlfn.IFS(Table2[[#This Row],[Age]]&lt;30,"Under",Table2[[#This Row],[Age]]&gt;=65,"Senior",30&lt;Table2[[#This Row],[Age]]&gt;64,"Others")</f>
        <v>Under</v>
      </c>
      <c r="I3717" t="s">
        <v>25</v>
      </c>
      <c r="J3717" t="s">
        <v>21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s="9" t="str">
        <f>IF(Table2[[#This Row],[Avg Monthly GB Download]]&lt;5,"Less then 5GB",IF(Table2[[#This Row],[Avg Monthly GB Download]]&gt;=10,"10 or More GB", "Between 5 and 10GB"))</f>
        <v>Between 5 and 10GB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tr" cm="1">
        <f t="array" ref="H3718">_xlfn.IFS(Table2[[#This Row],[Age]]&lt;30,"Under",Table2[[#This Row],[Age]]&gt;=65,"Senior",30&lt;Table2[[#This Row],[Age]]&gt;64,"Others")</f>
        <v>Others</v>
      </c>
      <c r="I3718" t="s">
        <v>21</v>
      </c>
      <c r="J3718" t="s">
        <v>21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s="9" t="str">
        <f>IF(Table2[[#This Row],[Avg Monthly GB Download]]&lt;5,"Less then 5GB",IF(Table2[[#This Row],[Avg Monthly GB Download]]&gt;=10,"10 or More GB", "Between 5 and 10GB"))</f>
        <v>Less then 5GB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tr" cm="1">
        <f t="array" ref="H3719">_xlfn.IFS(Table2[[#This Row],[Age]]&lt;30,"Under",Table2[[#This Row],[Age]]&gt;=65,"Senior",30&lt;Table2[[#This Row],[Age]]&gt;64,"Others")</f>
        <v>Others</v>
      </c>
      <c r="I3719" t="s">
        <v>21</v>
      </c>
      <c r="J3719" t="s">
        <v>21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s="9" t="str">
        <f>IF(Table2[[#This Row],[Avg Monthly GB Download]]&lt;5,"Less then 5GB",IF(Table2[[#This Row],[Avg Monthly GB Download]]&gt;=10,"10 or More GB", "Between 5 and 10GB"))</f>
        <v>10 or More GB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tr" cm="1">
        <f t="array" ref="H3720">_xlfn.IFS(Table2[[#This Row],[Age]]&lt;30,"Under",Table2[[#This Row],[Age]]&gt;=65,"Senior",30&lt;Table2[[#This Row],[Age]]&gt;64,"Others")</f>
        <v>Others</v>
      </c>
      <c r="I3720" t="s">
        <v>21</v>
      </c>
      <c r="J3720" t="s">
        <v>21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s="9" t="str">
        <f>IF(Table2[[#This Row],[Avg Monthly GB Download]]&lt;5,"Less then 5GB",IF(Table2[[#This Row],[Avg Monthly GB Download]]&gt;=10,"10 or More GB", "Between 5 and 10GB"))</f>
        <v>Less then 5GB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tr" cm="1">
        <f t="array" ref="H3721">_xlfn.IFS(Table2[[#This Row],[Age]]&lt;30,"Under",Table2[[#This Row],[Age]]&gt;=65,"Senior",30&lt;Table2[[#This Row],[Age]]&gt;64,"Others")</f>
        <v>Senior</v>
      </c>
      <c r="I3721" t="s">
        <v>21</v>
      </c>
      <c r="J3721" t="s">
        <v>25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s="9" t="str">
        <f>IF(Table2[[#This Row],[Avg Monthly GB Download]]&lt;5,"Less then 5GB",IF(Table2[[#This Row],[Avg Monthly GB Download]]&gt;=10,"10 or More GB", "Between 5 and 10GB"))</f>
        <v>Less then 5GB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tr" cm="1">
        <f t="array" ref="H3722">_xlfn.IFS(Table2[[#This Row],[Age]]&lt;30,"Under",Table2[[#This Row],[Age]]&gt;=65,"Senior",30&lt;Table2[[#This Row],[Age]]&gt;64,"Others")</f>
        <v>Others</v>
      </c>
      <c r="I3722" t="s">
        <v>21</v>
      </c>
      <c r="J3722" t="s">
        <v>21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s="9" t="str">
        <f>IF(Table2[[#This Row],[Avg Monthly GB Download]]&lt;5,"Less then 5GB",IF(Table2[[#This Row],[Avg Monthly GB Download]]&gt;=10,"10 or More GB", "Between 5 and 10GB"))</f>
        <v>Between 5 and 10GB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tr" cm="1">
        <f t="array" ref="H3723">_xlfn.IFS(Table2[[#This Row],[Age]]&lt;30,"Under",Table2[[#This Row],[Age]]&gt;=65,"Senior",30&lt;Table2[[#This Row],[Age]]&gt;64,"Others")</f>
        <v>Others</v>
      </c>
      <c r="I3723" t="s">
        <v>21</v>
      </c>
      <c r="J3723" t="s">
        <v>21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s="9" t="str">
        <f>IF(Table2[[#This Row],[Avg Monthly GB Download]]&lt;5,"Less then 5GB",IF(Table2[[#This Row],[Avg Monthly GB Download]]&gt;=10,"10 or More GB", "Between 5 and 10GB"))</f>
        <v>10 or More GB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tr" cm="1">
        <f t="array" ref="H3724">_xlfn.IFS(Table2[[#This Row],[Age]]&lt;30,"Under",Table2[[#This Row],[Age]]&gt;=65,"Senior",30&lt;Table2[[#This Row],[Age]]&gt;64,"Others")</f>
        <v>Senior</v>
      </c>
      <c r="I3724" t="s">
        <v>21</v>
      </c>
      <c r="J3724" t="s">
        <v>25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s="9" t="str">
        <f>IF(Table2[[#This Row],[Avg Monthly GB Download]]&lt;5,"Less then 5GB",IF(Table2[[#This Row],[Avg Monthly GB Download]]&gt;=10,"10 or More GB", "Between 5 and 10GB"))</f>
        <v>Less then 5GB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tr" cm="1">
        <f t="array" ref="H3725">_xlfn.IFS(Table2[[#This Row],[Age]]&lt;30,"Under",Table2[[#This Row],[Age]]&gt;=65,"Senior",30&lt;Table2[[#This Row],[Age]]&gt;64,"Others")</f>
        <v>Others</v>
      </c>
      <c r="I3725" t="s">
        <v>21</v>
      </c>
      <c r="J3725" t="s">
        <v>21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s="9" t="str">
        <f>IF(Table2[[#This Row],[Avg Monthly GB Download]]&lt;5,"Less then 5GB",IF(Table2[[#This Row],[Avg Monthly GB Download]]&gt;=10,"10 or More GB", "Between 5 and 10GB"))</f>
        <v>Less then 5GB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tr" cm="1">
        <f t="array" ref="H3726">_xlfn.IFS(Table2[[#This Row],[Age]]&lt;30,"Under",Table2[[#This Row],[Age]]&gt;=65,"Senior",30&lt;Table2[[#This Row],[Age]]&gt;64,"Others")</f>
        <v>Under</v>
      </c>
      <c r="I3726" t="s">
        <v>25</v>
      </c>
      <c r="J3726" t="s">
        <v>21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s="9" t="str">
        <f>IF(Table2[[#This Row],[Avg Monthly GB Download]]&lt;5,"Less then 5GB",IF(Table2[[#This Row],[Avg Monthly GB Download]]&gt;=10,"10 or More GB", "Between 5 and 10GB"))</f>
        <v>10 or More GB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tr" cm="1">
        <f t="array" ref="H3727">_xlfn.IFS(Table2[[#This Row],[Age]]&lt;30,"Under",Table2[[#This Row],[Age]]&gt;=65,"Senior",30&lt;Table2[[#This Row],[Age]]&gt;64,"Others")</f>
        <v>Senior</v>
      </c>
      <c r="I3727" t="s">
        <v>21</v>
      </c>
      <c r="J3727" t="s">
        <v>25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s="9" t="str">
        <f>IF(Table2[[#This Row],[Avg Monthly GB Download]]&lt;5,"Less then 5GB",IF(Table2[[#This Row],[Avg Monthly GB Download]]&gt;=10,"10 or More GB", "Between 5 and 10GB"))</f>
        <v>Less then 5GB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tr" cm="1">
        <f t="array" ref="H3728">_xlfn.IFS(Table2[[#This Row],[Age]]&lt;30,"Under",Table2[[#This Row],[Age]]&gt;=65,"Senior",30&lt;Table2[[#This Row],[Age]]&gt;64,"Others")</f>
        <v>Others</v>
      </c>
      <c r="I3728" t="s">
        <v>21</v>
      </c>
      <c r="J3728" t="s">
        <v>21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s="9" t="str">
        <f>IF(Table2[[#This Row],[Avg Monthly GB Download]]&lt;5,"Less then 5GB",IF(Table2[[#This Row],[Avg Monthly GB Download]]&gt;=10,"10 or More GB", "Between 5 and 10GB"))</f>
        <v>Between 5 and 10GB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tr" cm="1">
        <f t="array" ref="H3729">_xlfn.IFS(Table2[[#This Row],[Age]]&lt;30,"Under",Table2[[#This Row],[Age]]&gt;=65,"Senior",30&lt;Table2[[#This Row],[Age]]&gt;64,"Others")</f>
        <v>Senior</v>
      </c>
      <c r="I3729" t="s">
        <v>21</v>
      </c>
      <c r="J3729" t="s">
        <v>25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s="9" t="str">
        <f>IF(Table2[[#This Row],[Avg Monthly GB Download]]&lt;5,"Less then 5GB",IF(Table2[[#This Row],[Avg Monthly GB Download]]&gt;=10,"10 or More GB", "Between 5 and 10GB"))</f>
        <v>Less then 5GB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tr" cm="1">
        <f t="array" ref="H3730">_xlfn.IFS(Table2[[#This Row],[Age]]&lt;30,"Under",Table2[[#This Row],[Age]]&gt;=65,"Senior",30&lt;Table2[[#This Row],[Age]]&gt;64,"Others")</f>
        <v>Others</v>
      </c>
      <c r="I3730" t="s">
        <v>21</v>
      </c>
      <c r="J3730" t="s">
        <v>21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s="9" t="str">
        <f>IF(Table2[[#This Row],[Avg Monthly GB Download]]&lt;5,"Less then 5GB",IF(Table2[[#This Row],[Avg Monthly GB Download]]&gt;=10,"10 or More GB", "Between 5 and 10GB"))</f>
        <v>Less then 5GB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tr" cm="1">
        <f t="array" ref="H3731">_xlfn.IFS(Table2[[#This Row],[Age]]&lt;30,"Under",Table2[[#This Row],[Age]]&gt;=65,"Senior",30&lt;Table2[[#This Row],[Age]]&gt;64,"Others")</f>
        <v>Others</v>
      </c>
      <c r="I3731" t="s">
        <v>21</v>
      </c>
      <c r="J3731" t="s">
        <v>21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s="9" t="str">
        <f>IF(Table2[[#This Row],[Avg Monthly GB Download]]&lt;5,"Less then 5GB",IF(Table2[[#This Row],[Avg Monthly GB Download]]&gt;=10,"10 or More GB", "Between 5 and 10GB"))</f>
        <v>10 or More GB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tr" cm="1">
        <f t="array" ref="H3732">_xlfn.IFS(Table2[[#This Row],[Age]]&lt;30,"Under",Table2[[#This Row],[Age]]&gt;=65,"Senior",30&lt;Table2[[#This Row],[Age]]&gt;64,"Others")</f>
        <v>Others</v>
      </c>
      <c r="I3732" t="s">
        <v>21</v>
      </c>
      <c r="J3732" t="s">
        <v>21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s="9" t="str">
        <f>IF(Table2[[#This Row],[Avg Monthly GB Download]]&lt;5,"Less then 5GB",IF(Table2[[#This Row],[Avg Monthly GB Download]]&gt;=10,"10 or More GB", "Between 5 and 10GB"))</f>
        <v>Between 5 and 10GB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tr" cm="1">
        <f t="array" ref="H3733">_xlfn.IFS(Table2[[#This Row],[Age]]&lt;30,"Under",Table2[[#This Row],[Age]]&gt;=65,"Senior",30&lt;Table2[[#This Row],[Age]]&gt;64,"Others")</f>
        <v>Others</v>
      </c>
      <c r="I3733" t="s">
        <v>21</v>
      </c>
      <c r="J3733" t="s">
        <v>21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s="9" t="str">
        <f>IF(Table2[[#This Row],[Avg Monthly GB Download]]&lt;5,"Less then 5GB",IF(Table2[[#This Row],[Avg Monthly GB Download]]&gt;=10,"10 or More GB", "Between 5 and 10GB"))</f>
        <v>Between 5 and 10GB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tr" cm="1">
        <f t="array" ref="H3734">_xlfn.IFS(Table2[[#This Row],[Age]]&lt;30,"Under",Table2[[#This Row],[Age]]&gt;=65,"Senior",30&lt;Table2[[#This Row],[Age]]&gt;64,"Others")</f>
        <v>Others</v>
      </c>
      <c r="I3734" t="s">
        <v>21</v>
      </c>
      <c r="J3734" t="s">
        <v>21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s="9" t="str">
        <f>IF(Table2[[#This Row],[Avg Monthly GB Download]]&lt;5,"Less then 5GB",IF(Table2[[#This Row],[Avg Monthly GB Download]]&gt;=10,"10 or More GB", "Between 5 and 10GB"))</f>
        <v>Between 5 and 10GB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tr" cm="1">
        <f t="array" ref="H3735">_xlfn.IFS(Table2[[#This Row],[Age]]&lt;30,"Under",Table2[[#This Row],[Age]]&gt;=65,"Senior",30&lt;Table2[[#This Row],[Age]]&gt;64,"Others")</f>
        <v>Others</v>
      </c>
      <c r="I3735" t="s">
        <v>21</v>
      </c>
      <c r="J3735" t="s">
        <v>21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s="9" t="str">
        <f>IF(Table2[[#This Row],[Avg Monthly GB Download]]&lt;5,"Less then 5GB",IF(Table2[[#This Row],[Avg Monthly GB Download]]&gt;=10,"10 or More GB", "Between 5 and 10GB"))</f>
        <v>10 or More GB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tr" cm="1">
        <f t="array" ref="H3736">_xlfn.IFS(Table2[[#This Row],[Age]]&lt;30,"Under",Table2[[#This Row],[Age]]&gt;=65,"Senior",30&lt;Table2[[#This Row],[Age]]&gt;64,"Others")</f>
        <v>Others</v>
      </c>
      <c r="I3736" t="s">
        <v>21</v>
      </c>
      <c r="J3736" t="s">
        <v>21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s="9" t="str">
        <f>IF(Table2[[#This Row],[Avg Monthly GB Download]]&lt;5,"Less then 5GB",IF(Table2[[#This Row],[Avg Monthly GB Download]]&gt;=10,"10 or More GB", "Between 5 and 10GB"))</f>
        <v>Between 5 and 10GB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tr" cm="1">
        <f t="array" ref="H3737">_xlfn.IFS(Table2[[#This Row],[Age]]&lt;30,"Under",Table2[[#This Row],[Age]]&gt;=65,"Senior",30&lt;Table2[[#This Row],[Age]]&gt;64,"Others")</f>
        <v>Under</v>
      </c>
      <c r="I3737" t="s">
        <v>25</v>
      </c>
      <c r="J3737" t="s">
        <v>21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s="9" t="str">
        <f>IF(Table2[[#This Row],[Avg Monthly GB Download]]&lt;5,"Less then 5GB",IF(Table2[[#This Row],[Avg Monthly GB Download]]&gt;=10,"10 or More GB", "Between 5 and 10GB"))</f>
        <v>10 or More GB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tr" cm="1">
        <f t="array" ref="H3738">_xlfn.IFS(Table2[[#This Row],[Age]]&lt;30,"Under",Table2[[#This Row],[Age]]&gt;=65,"Senior",30&lt;Table2[[#This Row],[Age]]&gt;64,"Others")</f>
        <v>Under</v>
      </c>
      <c r="I3738" t="s">
        <v>25</v>
      </c>
      <c r="J3738" t="s">
        <v>21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s="9" t="str">
        <f>IF(Table2[[#This Row],[Avg Monthly GB Download]]&lt;5,"Less then 5GB",IF(Table2[[#This Row],[Avg Monthly GB Download]]&gt;=10,"10 or More GB", "Between 5 and 10GB"))</f>
        <v>10 or More GB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tr" cm="1">
        <f t="array" ref="H3739">_xlfn.IFS(Table2[[#This Row],[Age]]&lt;30,"Under",Table2[[#This Row],[Age]]&gt;=65,"Senior",30&lt;Table2[[#This Row],[Age]]&gt;64,"Others")</f>
        <v>Others</v>
      </c>
      <c r="I3739" t="s">
        <v>21</v>
      </c>
      <c r="J3739" t="s">
        <v>21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s="9" t="str">
        <f>IF(Table2[[#This Row],[Avg Monthly GB Download]]&lt;5,"Less then 5GB",IF(Table2[[#This Row],[Avg Monthly GB Download]]&gt;=10,"10 or More GB", "Between 5 and 10GB"))</f>
        <v>Between 5 and 10GB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tr" cm="1">
        <f t="array" ref="H3740">_xlfn.IFS(Table2[[#This Row],[Age]]&lt;30,"Under",Table2[[#This Row],[Age]]&gt;=65,"Senior",30&lt;Table2[[#This Row],[Age]]&gt;64,"Others")</f>
        <v>Senior</v>
      </c>
      <c r="I3740" t="s">
        <v>21</v>
      </c>
      <c r="J3740" t="s">
        <v>25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s="9" t="str">
        <f>IF(Table2[[#This Row],[Avg Monthly GB Download]]&lt;5,"Less then 5GB",IF(Table2[[#This Row],[Avg Monthly GB Download]]&gt;=10,"10 or More GB", "Between 5 and 10GB"))</f>
        <v>Between 5 and 10GB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tr" cm="1">
        <f t="array" ref="H3741">_xlfn.IFS(Table2[[#This Row],[Age]]&lt;30,"Under",Table2[[#This Row],[Age]]&gt;=65,"Senior",30&lt;Table2[[#This Row],[Age]]&gt;64,"Others")</f>
        <v>Under</v>
      </c>
      <c r="I3741" t="s">
        <v>25</v>
      </c>
      <c r="J3741" t="s">
        <v>21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s="9" t="str">
        <f>IF(Table2[[#This Row],[Avg Monthly GB Download]]&lt;5,"Less then 5GB",IF(Table2[[#This Row],[Avg Monthly GB Download]]&gt;=10,"10 or More GB", "Between 5 and 10GB"))</f>
        <v>10 or More GB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tr" cm="1">
        <f t="array" ref="H3742">_xlfn.IFS(Table2[[#This Row],[Age]]&lt;30,"Under",Table2[[#This Row],[Age]]&gt;=65,"Senior",30&lt;Table2[[#This Row],[Age]]&gt;64,"Others")</f>
        <v>Others</v>
      </c>
      <c r="I3742" t="s">
        <v>21</v>
      </c>
      <c r="J3742" t="s">
        <v>21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s="9" t="str">
        <f>IF(Table2[[#This Row],[Avg Monthly GB Download]]&lt;5,"Less then 5GB",IF(Table2[[#This Row],[Avg Monthly GB Download]]&gt;=10,"10 or More GB", "Between 5 and 10GB"))</f>
        <v>Less then 5GB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tr" cm="1">
        <f t="array" ref="H3743">_xlfn.IFS(Table2[[#This Row],[Age]]&lt;30,"Under",Table2[[#This Row],[Age]]&gt;=65,"Senior",30&lt;Table2[[#This Row],[Age]]&gt;64,"Others")</f>
        <v>Others</v>
      </c>
      <c r="I3743" t="s">
        <v>21</v>
      </c>
      <c r="J3743" t="s">
        <v>21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s="9" t="str">
        <f>IF(Table2[[#This Row],[Avg Monthly GB Download]]&lt;5,"Less then 5GB",IF(Table2[[#This Row],[Avg Monthly GB Download]]&gt;=10,"10 or More GB", "Between 5 and 10GB"))</f>
        <v>10 or More GB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tr" cm="1">
        <f t="array" ref="H3744">_xlfn.IFS(Table2[[#This Row],[Age]]&lt;30,"Under",Table2[[#This Row],[Age]]&gt;=65,"Senior",30&lt;Table2[[#This Row],[Age]]&gt;64,"Others")</f>
        <v>Others</v>
      </c>
      <c r="I3744" t="s">
        <v>21</v>
      </c>
      <c r="J3744" t="s">
        <v>21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s="9" t="str">
        <f>IF(Table2[[#This Row],[Avg Monthly GB Download]]&lt;5,"Less then 5GB",IF(Table2[[#This Row],[Avg Monthly GB Download]]&gt;=10,"10 or More GB", "Between 5 and 10GB"))</f>
        <v>10 or More GB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tr" cm="1">
        <f t="array" ref="H3745">_xlfn.IFS(Table2[[#This Row],[Age]]&lt;30,"Under",Table2[[#This Row],[Age]]&gt;=65,"Senior",30&lt;Table2[[#This Row],[Age]]&gt;64,"Others")</f>
        <v>Under</v>
      </c>
      <c r="I3745" t="s">
        <v>25</v>
      </c>
      <c r="J3745" t="s">
        <v>21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s="9" t="str">
        <f>IF(Table2[[#This Row],[Avg Monthly GB Download]]&lt;5,"Less then 5GB",IF(Table2[[#This Row],[Avg Monthly GB Download]]&gt;=10,"10 or More GB", "Between 5 and 10GB"))</f>
        <v>10 or More GB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tr" cm="1">
        <f t="array" ref="H3746">_xlfn.IFS(Table2[[#This Row],[Age]]&lt;30,"Under",Table2[[#This Row],[Age]]&gt;=65,"Senior",30&lt;Table2[[#This Row],[Age]]&gt;64,"Others")</f>
        <v>Others</v>
      </c>
      <c r="I3746" t="s">
        <v>21</v>
      </c>
      <c r="J3746" t="s">
        <v>21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s="9" t="str">
        <f>IF(Table2[[#This Row],[Avg Monthly GB Download]]&lt;5,"Less then 5GB",IF(Table2[[#This Row],[Avg Monthly GB Download]]&gt;=10,"10 or More GB", "Between 5 and 10GB"))</f>
        <v>Less then 5GB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tr" cm="1">
        <f t="array" ref="H3747">_xlfn.IFS(Table2[[#This Row],[Age]]&lt;30,"Under",Table2[[#This Row],[Age]]&gt;=65,"Senior",30&lt;Table2[[#This Row],[Age]]&gt;64,"Others")</f>
        <v>Senior</v>
      </c>
      <c r="I3747" t="s">
        <v>21</v>
      </c>
      <c r="J3747" t="s">
        <v>25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s="9" t="str">
        <f>IF(Table2[[#This Row],[Avg Monthly GB Download]]&lt;5,"Less then 5GB",IF(Table2[[#This Row],[Avg Monthly GB Download]]&gt;=10,"10 or More GB", "Between 5 and 10GB"))</f>
        <v>Less then 5GB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tr" cm="1">
        <f t="array" ref="H3748">_xlfn.IFS(Table2[[#This Row],[Age]]&lt;30,"Under",Table2[[#This Row],[Age]]&gt;=65,"Senior",30&lt;Table2[[#This Row],[Age]]&gt;64,"Others")</f>
        <v>Others</v>
      </c>
      <c r="I3748" t="s">
        <v>21</v>
      </c>
      <c r="J3748" t="s">
        <v>21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s="9" t="str">
        <f>IF(Table2[[#This Row],[Avg Monthly GB Download]]&lt;5,"Less then 5GB",IF(Table2[[#This Row],[Avg Monthly GB Download]]&gt;=10,"10 or More GB", "Between 5 and 10GB"))</f>
        <v>Less then 5GB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tr" cm="1">
        <f t="array" ref="H3749">_xlfn.IFS(Table2[[#This Row],[Age]]&lt;30,"Under",Table2[[#This Row],[Age]]&gt;=65,"Senior",30&lt;Table2[[#This Row],[Age]]&gt;64,"Others")</f>
        <v>Under</v>
      </c>
      <c r="I3749" t="s">
        <v>25</v>
      </c>
      <c r="J3749" t="s">
        <v>21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s="9" t="str">
        <f>IF(Table2[[#This Row],[Avg Monthly GB Download]]&lt;5,"Less then 5GB",IF(Table2[[#This Row],[Avg Monthly GB Download]]&gt;=10,"10 or More GB", "Between 5 and 10GB"))</f>
        <v>10 or More GB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tr" cm="1">
        <f t="array" ref="H3750">_xlfn.IFS(Table2[[#This Row],[Age]]&lt;30,"Under",Table2[[#This Row],[Age]]&gt;=65,"Senior",30&lt;Table2[[#This Row],[Age]]&gt;64,"Others")</f>
        <v>Others</v>
      </c>
      <c r="I3750" t="s">
        <v>21</v>
      </c>
      <c r="J3750" t="s">
        <v>21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s="9" t="str">
        <f>IF(Table2[[#This Row],[Avg Monthly GB Download]]&lt;5,"Less then 5GB",IF(Table2[[#This Row],[Avg Monthly GB Download]]&gt;=10,"10 or More GB", "Between 5 and 10GB"))</f>
        <v>Between 5 and 10GB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tr" cm="1">
        <f t="array" ref="H3751">_xlfn.IFS(Table2[[#This Row],[Age]]&lt;30,"Under",Table2[[#This Row],[Age]]&gt;=65,"Senior",30&lt;Table2[[#This Row],[Age]]&gt;64,"Others")</f>
        <v>Others</v>
      </c>
      <c r="I3751" t="s">
        <v>21</v>
      </c>
      <c r="J3751" t="s">
        <v>21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s="9" t="str">
        <f>IF(Table2[[#This Row],[Avg Monthly GB Download]]&lt;5,"Less then 5GB",IF(Table2[[#This Row],[Avg Monthly GB Download]]&gt;=10,"10 or More GB", "Between 5 and 10GB"))</f>
        <v>Less then 5GB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tr" cm="1">
        <f t="array" ref="H3752">_xlfn.IFS(Table2[[#This Row],[Age]]&lt;30,"Under",Table2[[#This Row],[Age]]&gt;=65,"Senior",30&lt;Table2[[#This Row],[Age]]&gt;64,"Others")</f>
        <v>Senior</v>
      </c>
      <c r="I3752" t="s">
        <v>21</v>
      </c>
      <c r="J3752" t="s">
        <v>25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s="9" t="str">
        <f>IF(Table2[[#This Row],[Avg Monthly GB Download]]&lt;5,"Less then 5GB",IF(Table2[[#This Row],[Avg Monthly GB Download]]&gt;=10,"10 or More GB", "Between 5 and 10GB"))</f>
        <v>Less then 5GB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tr" cm="1">
        <f t="array" ref="H3753">_xlfn.IFS(Table2[[#This Row],[Age]]&lt;30,"Under",Table2[[#This Row],[Age]]&gt;=65,"Senior",30&lt;Table2[[#This Row],[Age]]&gt;64,"Others")</f>
        <v>Senior</v>
      </c>
      <c r="I3753" t="s">
        <v>21</v>
      </c>
      <c r="J3753" t="s">
        <v>25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s="9" t="str">
        <f>IF(Table2[[#This Row],[Avg Monthly GB Download]]&lt;5,"Less then 5GB",IF(Table2[[#This Row],[Avg Monthly GB Download]]&gt;=10,"10 or More GB", "Between 5 and 10GB"))</f>
        <v>Between 5 and 10GB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tr" cm="1">
        <f t="array" ref="H3754">_xlfn.IFS(Table2[[#This Row],[Age]]&lt;30,"Under",Table2[[#This Row],[Age]]&gt;=65,"Senior",30&lt;Table2[[#This Row],[Age]]&gt;64,"Others")</f>
        <v>Others</v>
      </c>
      <c r="I3754" t="s">
        <v>21</v>
      </c>
      <c r="J3754" t="s">
        <v>21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s="9" t="str">
        <f>IF(Table2[[#This Row],[Avg Monthly GB Download]]&lt;5,"Less then 5GB",IF(Table2[[#This Row],[Avg Monthly GB Download]]&gt;=10,"10 or More GB", "Between 5 and 10GB"))</f>
        <v>Between 5 and 10GB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tr" cm="1">
        <f t="array" ref="H3755">_xlfn.IFS(Table2[[#This Row],[Age]]&lt;30,"Under",Table2[[#This Row],[Age]]&gt;=65,"Senior",30&lt;Table2[[#This Row],[Age]]&gt;64,"Others")</f>
        <v>Senior</v>
      </c>
      <c r="I3755" t="s">
        <v>21</v>
      </c>
      <c r="J3755" t="s">
        <v>25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s="9" t="str">
        <f>IF(Table2[[#This Row],[Avg Monthly GB Download]]&lt;5,"Less then 5GB",IF(Table2[[#This Row],[Avg Monthly GB Download]]&gt;=10,"10 or More GB", "Between 5 and 10GB"))</f>
        <v>Between 5 and 10GB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tr" cm="1">
        <f t="array" ref="H3756">_xlfn.IFS(Table2[[#This Row],[Age]]&lt;30,"Under",Table2[[#This Row],[Age]]&gt;=65,"Senior",30&lt;Table2[[#This Row],[Age]]&gt;64,"Others")</f>
        <v>Senior</v>
      </c>
      <c r="I3756" t="s">
        <v>21</v>
      </c>
      <c r="J3756" t="s">
        <v>25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s="9" t="str">
        <f>IF(Table2[[#This Row],[Avg Monthly GB Download]]&lt;5,"Less then 5GB",IF(Table2[[#This Row],[Avg Monthly GB Download]]&gt;=10,"10 or More GB", "Between 5 and 10GB"))</f>
        <v>Less then 5GB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tr" cm="1">
        <f t="array" ref="H3757">_xlfn.IFS(Table2[[#This Row],[Age]]&lt;30,"Under",Table2[[#This Row],[Age]]&gt;=65,"Senior",30&lt;Table2[[#This Row],[Age]]&gt;64,"Others")</f>
        <v>Others</v>
      </c>
      <c r="I3757" t="s">
        <v>21</v>
      </c>
      <c r="J3757" t="s">
        <v>21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s="9" t="str">
        <f>IF(Table2[[#This Row],[Avg Monthly GB Download]]&lt;5,"Less then 5GB",IF(Table2[[#This Row],[Avg Monthly GB Download]]&gt;=10,"10 or More GB", "Between 5 and 10GB"))</f>
        <v>10 or More GB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tr" cm="1">
        <f t="array" ref="H3758">_xlfn.IFS(Table2[[#This Row],[Age]]&lt;30,"Under",Table2[[#This Row],[Age]]&gt;=65,"Senior",30&lt;Table2[[#This Row],[Age]]&gt;64,"Others")</f>
        <v>Senior</v>
      </c>
      <c r="I3758" t="s">
        <v>21</v>
      </c>
      <c r="J3758" t="s">
        <v>25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s="9" t="str">
        <f>IF(Table2[[#This Row],[Avg Monthly GB Download]]&lt;5,"Less then 5GB",IF(Table2[[#This Row],[Avg Monthly GB Download]]&gt;=10,"10 or More GB", "Between 5 and 10GB"))</f>
        <v>Between 5 and 10GB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tr" cm="1">
        <f t="array" ref="H3759">_xlfn.IFS(Table2[[#This Row],[Age]]&lt;30,"Under",Table2[[#This Row],[Age]]&gt;=65,"Senior",30&lt;Table2[[#This Row],[Age]]&gt;64,"Others")</f>
        <v>Under</v>
      </c>
      <c r="I3759" t="s">
        <v>25</v>
      </c>
      <c r="J3759" t="s">
        <v>21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s="9" t="str">
        <f>IF(Table2[[#This Row],[Avg Monthly GB Download]]&lt;5,"Less then 5GB",IF(Table2[[#This Row],[Avg Monthly GB Download]]&gt;=10,"10 or More GB", "Between 5 and 10GB"))</f>
        <v>10 or More GB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tr" cm="1">
        <f t="array" ref="H3760">_xlfn.IFS(Table2[[#This Row],[Age]]&lt;30,"Under",Table2[[#This Row],[Age]]&gt;=65,"Senior",30&lt;Table2[[#This Row],[Age]]&gt;64,"Others")</f>
        <v>Others</v>
      </c>
      <c r="I3760" t="s">
        <v>21</v>
      </c>
      <c r="J3760" t="s">
        <v>21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s="9" t="str">
        <f>IF(Table2[[#This Row],[Avg Monthly GB Download]]&lt;5,"Less then 5GB",IF(Table2[[#This Row],[Avg Monthly GB Download]]&gt;=10,"10 or More GB", "Between 5 and 10GB"))</f>
        <v>10 or More GB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tr" cm="1">
        <f t="array" ref="H3761">_xlfn.IFS(Table2[[#This Row],[Age]]&lt;30,"Under",Table2[[#This Row],[Age]]&gt;=65,"Senior",30&lt;Table2[[#This Row],[Age]]&gt;64,"Others")</f>
        <v>Others</v>
      </c>
      <c r="I3761" t="s">
        <v>21</v>
      </c>
      <c r="J3761" t="s">
        <v>21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s="9" t="str">
        <f>IF(Table2[[#This Row],[Avg Monthly GB Download]]&lt;5,"Less then 5GB",IF(Table2[[#This Row],[Avg Monthly GB Download]]&gt;=10,"10 or More GB", "Between 5 and 10GB"))</f>
        <v>Less then 5GB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tr" cm="1">
        <f t="array" ref="H3762">_xlfn.IFS(Table2[[#This Row],[Age]]&lt;30,"Under",Table2[[#This Row],[Age]]&gt;=65,"Senior",30&lt;Table2[[#This Row],[Age]]&gt;64,"Others")</f>
        <v>Others</v>
      </c>
      <c r="I3762" t="s">
        <v>21</v>
      </c>
      <c r="J3762" t="s">
        <v>21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s="9" t="str">
        <f>IF(Table2[[#This Row],[Avg Monthly GB Download]]&lt;5,"Less then 5GB",IF(Table2[[#This Row],[Avg Monthly GB Download]]&gt;=10,"10 or More GB", "Between 5 and 10GB"))</f>
        <v>Between 5 and 10GB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tr" cm="1">
        <f t="array" ref="H3763">_xlfn.IFS(Table2[[#This Row],[Age]]&lt;30,"Under",Table2[[#This Row],[Age]]&gt;=65,"Senior",30&lt;Table2[[#This Row],[Age]]&gt;64,"Others")</f>
        <v>Others</v>
      </c>
      <c r="I3763" t="s">
        <v>21</v>
      </c>
      <c r="J3763" t="s">
        <v>21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s="9" t="str">
        <f>IF(Table2[[#This Row],[Avg Monthly GB Download]]&lt;5,"Less then 5GB",IF(Table2[[#This Row],[Avg Monthly GB Download]]&gt;=10,"10 or More GB", "Between 5 and 10GB"))</f>
        <v>Less then 5GB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tr" cm="1">
        <f t="array" ref="H3764">_xlfn.IFS(Table2[[#This Row],[Age]]&lt;30,"Under",Table2[[#This Row],[Age]]&gt;=65,"Senior",30&lt;Table2[[#This Row],[Age]]&gt;64,"Others")</f>
        <v>Others</v>
      </c>
      <c r="I3764" t="s">
        <v>21</v>
      </c>
      <c r="J3764" t="s">
        <v>21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s="9" t="str">
        <f>IF(Table2[[#This Row],[Avg Monthly GB Download]]&lt;5,"Less then 5GB",IF(Table2[[#This Row],[Avg Monthly GB Download]]&gt;=10,"10 or More GB", "Between 5 and 10GB"))</f>
        <v>Between 5 and 10GB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tr" cm="1">
        <f t="array" ref="H3765">_xlfn.IFS(Table2[[#This Row],[Age]]&lt;30,"Under",Table2[[#This Row],[Age]]&gt;=65,"Senior",30&lt;Table2[[#This Row],[Age]]&gt;64,"Others")</f>
        <v>Others</v>
      </c>
      <c r="I3765" t="s">
        <v>21</v>
      </c>
      <c r="J3765" t="s">
        <v>21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s="9" t="str">
        <f>IF(Table2[[#This Row],[Avg Monthly GB Download]]&lt;5,"Less then 5GB",IF(Table2[[#This Row],[Avg Monthly GB Download]]&gt;=10,"10 or More GB", "Between 5 and 10GB"))</f>
        <v>Between 5 and 10GB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tr" cm="1">
        <f t="array" ref="H3766">_xlfn.IFS(Table2[[#This Row],[Age]]&lt;30,"Under",Table2[[#This Row],[Age]]&gt;=65,"Senior",30&lt;Table2[[#This Row],[Age]]&gt;64,"Others")</f>
        <v>Others</v>
      </c>
      <c r="I3766" t="s">
        <v>21</v>
      </c>
      <c r="J3766" t="s">
        <v>21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s="9" t="str">
        <f>IF(Table2[[#This Row],[Avg Monthly GB Download]]&lt;5,"Less then 5GB",IF(Table2[[#This Row],[Avg Monthly GB Download]]&gt;=10,"10 or More GB", "Between 5 and 10GB"))</f>
        <v>Less then 5GB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tr" cm="1">
        <f t="array" ref="H3767">_xlfn.IFS(Table2[[#This Row],[Age]]&lt;30,"Under",Table2[[#This Row],[Age]]&gt;=65,"Senior",30&lt;Table2[[#This Row],[Age]]&gt;64,"Others")</f>
        <v>Others</v>
      </c>
      <c r="I3767" t="s">
        <v>21</v>
      </c>
      <c r="J3767" t="s">
        <v>21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s="9" t="str">
        <f>IF(Table2[[#This Row],[Avg Monthly GB Download]]&lt;5,"Less then 5GB",IF(Table2[[#This Row],[Avg Monthly GB Download]]&gt;=10,"10 or More GB", "Between 5 and 10GB"))</f>
        <v>Between 5 and 10GB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tr" cm="1">
        <f t="array" ref="H3768">_xlfn.IFS(Table2[[#This Row],[Age]]&lt;30,"Under",Table2[[#This Row],[Age]]&gt;=65,"Senior",30&lt;Table2[[#This Row],[Age]]&gt;64,"Others")</f>
        <v>Senior</v>
      </c>
      <c r="I3768" t="s">
        <v>21</v>
      </c>
      <c r="J3768" t="s">
        <v>25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s="9" t="str">
        <f>IF(Table2[[#This Row],[Avg Monthly GB Download]]&lt;5,"Less then 5GB",IF(Table2[[#This Row],[Avg Monthly GB Download]]&gt;=10,"10 or More GB", "Between 5 and 10GB"))</f>
        <v>Less then 5GB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tr" cm="1">
        <f t="array" ref="H3769">_xlfn.IFS(Table2[[#This Row],[Age]]&lt;30,"Under",Table2[[#This Row],[Age]]&gt;=65,"Senior",30&lt;Table2[[#This Row],[Age]]&gt;64,"Others")</f>
        <v>Others</v>
      </c>
      <c r="I3769" t="s">
        <v>21</v>
      </c>
      <c r="J3769" t="s">
        <v>21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s="9" t="str">
        <f>IF(Table2[[#This Row],[Avg Monthly GB Download]]&lt;5,"Less then 5GB",IF(Table2[[#This Row],[Avg Monthly GB Download]]&gt;=10,"10 or More GB", "Between 5 and 10GB"))</f>
        <v>Between 5 and 10GB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tr" cm="1">
        <f t="array" ref="H3770">_xlfn.IFS(Table2[[#This Row],[Age]]&lt;30,"Under",Table2[[#This Row],[Age]]&gt;=65,"Senior",30&lt;Table2[[#This Row],[Age]]&gt;64,"Others")</f>
        <v>Senior</v>
      </c>
      <c r="I3770" t="s">
        <v>21</v>
      </c>
      <c r="J3770" t="s">
        <v>21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s="9" t="str">
        <f>IF(Table2[[#This Row],[Avg Monthly GB Download]]&lt;5,"Less then 5GB",IF(Table2[[#This Row],[Avg Monthly GB Download]]&gt;=10,"10 or More GB", "Between 5 and 10GB"))</f>
        <v>Less then 5GB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tr" cm="1">
        <f t="array" ref="H3771">_xlfn.IFS(Table2[[#This Row],[Age]]&lt;30,"Under",Table2[[#This Row],[Age]]&gt;=65,"Senior",30&lt;Table2[[#This Row],[Age]]&gt;64,"Others")</f>
        <v>Under</v>
      </c>
      <c r="I3771" t="s">
        <v>25</v>
      </c>
      <c r="J3771" t="s">
        <v>21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s="9" t="str">
        <f>IF(Table2[[#This Row],[Avg Monthly GB Download]]&lt;5,"Less then 5GB",IF(Table2[[#This Row],[Avg Monthly GB Download]]&gt;=10,"10 or More GB", "Between 5 and 10GB"))</f>
        <v>10 or More GB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tr" cm="1">
        <f t="array" ref="H3772">_xlfn.IFS(Table2[[#This Row],[Age]]&lt;30,"Under",Table2[[#This Row],[Age]]&gt;=65,"Senior",30&lt;Table2[[#This Row],[Age]]&gt;64,"Others")</f>
        <v>Others</v>
      </c>
      <c r="I3772" t="s">
        <v>21</v>
      </c>
      <c r="J3772" t="s">
        <v>21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s="9" t="str">
        <f>IF(Table2[[#This Row],[Avg Monthly GB Download]]&lt;5,"Less then 5GB",IF(Table2[[#This Row],[Avg Monthly GB Download]]&gt;=10,"10 or More GB", "Between 5 and 10GB"))</f>
        <v>Less then 5GB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tr" cm="1">
        <f t="array" ref="H3773">_xlfn.IFS(Table2[[#This Row],[Age]]&lt;30,"Under",Table2[[#This Row],[Age]]&gt;=65,"Senior",30&lt;Table2[[#This Row],[Age]]&gt;64,"Others")</f>
        <v>Senior</v>
      </c>
      <c r="I3773" t="s">
        <v>21</v>
      </c>
      <c r="J3773" t="s">
        <v>25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s="9" t="str">
        <f>IF(Table2[[#This Row],[Avg Monthly GB Download]]&lt;5,"Less then 5GB",IF(Table2[[#This Row],[Avg Monthly GB Download]]&gt;=10,"10 or More GB", "Between 5 and 10GB"))</f>
        <v>Between 5 and 10GB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tr" cm="1">
        <f t="array" ref="H3774">_xlfn.IFS(Table2[[#This Row],[Age]]&lt;30,"Under",Table2[[#This Row],[Age]]&gt;=65,"Senior",30&lt;Table2[[#This Row],[Age]]&gt;64,"Others")</f>
        <v>Others</v>
      </c>
      <c r="I3774" t="s">
        <v>21</v>
      </c>
      <c r="J3774" t="s">
        <v>21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s="9" t="str">
        <f>IF(Table2[[#This Row],[Avg Monthly GB Download]]&lt;5,"Less then 5GB",IF(Table2[[#This Row],[Avg Monthly GB Download]]&gt;=10,"10 or More GB", "Between 5 and 10GB"))</f>
        <v>Less then 5GB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tr" cm="1">
        <f t="array" ref="H3775">_xlfn.IFS(Table2[[#This Row],[Age]]&lt;30,"Under",Table2[[#This Row],[Age]]&gt;=65,"Senior",30&lt;Table2[[#This Row],[Age]]&gt;64,"Others")</f>
        <v>Others</v>
      </c>
      <c r="I3775" t="s">
        <v>21</v>
      </c>
      <c r="J3775" t="s">
        <v>21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s="9" t="str">
        <f>IF(Table2[[#This Row],[Avg Monthly GB Download]]&lt;5,"Less then 5GB",IF(Table2[[#This Row],[Avg Monthly GB Download]]&gt;=10,"10 or More GB", "Between 5 and 10GB"))</f>
        <v>10 or More GB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tr" cm="1">
        <f t="array" ref="H3776">_xlfn.IFS(Table2[[#This Row],[Age]]&lt;30,"Under",Table2[[#This Row],[Age]]&gt;=65,"Senior",30&lt;Table2[[#This Row],[Age]]&gt;64,"Others")</f>
        <v>Senior</v>
      </c>
      <c r="I3776" t="s">
        <v>21</v>
      </c>
      <c r="J3776" t="s">
        <v>25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s="9" t="str">
        <f>IF(Table2[[#This Row],[Avg Monthly GB Download]]&lt;5,"Less then 5GB",IF(Table2[[#This Row],[Avg Monthly GB Download]]&gt;=10,"10 or More GB", "Between 5 and 10GB"))</f>
        <v>Less then 5GB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tr" cm="1">
        <f t="array" ref="H3777">_xlfn.IFS(Table2[[#This Row],[Age]]&lt;30,"Under",Table2[[#This Row],[Age]]&gt;=65,"Senior",30&lt;Table2[[#This Row],[Age]]&gt;64,"Others")</f>
        <v>Senior</v>
      </c>
      <c r="I3777" t="s">
        <v>21</v>
      </c>
      <c r="J3777" t="s">
        <v>25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s="9" t="str">
        <f>IF(Table2[[#This Row],[Avg Monthly GB Download]]&lt;5,"Less then 5GB",IF(Table2[[#This Row],[Avg Monthly GB Download]]&gt;=10,"10 or More GB", "Between 5 and 10GB"))</f>
        <v>Between 5 and 10GB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tr" cm="1">
        <f t="array" ref="H3778">_xlfn.IFS(Table2[[#This Row],[Age]]&lt;30,"Under",Table2[[#This Row],[Age]]&gt;=65,"Senior",30&lt;Table2[[#This Row],[Age]]&gt;64,"Others")</f>
        <v>Under</v>
      </c>
      <c r="I3778" t="s">
        <v>25</v>
      </c>
      <c r="J3778" t="s">
        <v>21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s="9" t="str">
        <f>IF(Table2[[#This Row],[Avg Monthly GB Download]]&lt;5,"Less then 5GB",IF(Table2[[#This Row],[Avg Monthly GB Download]]&gt;=10,"10 or More GB", "Between 5 and 10GB"))</f>
        <v>10 or More GB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tr" cm="1">
        <f t="array" ref="H3779">_xlfn.IFS(Table2[[#This Row],[Age]]&lt;30,"Under",Table2[[#This Row],[Age]]&gt;=65,"Senior",30&lt;Table2[[#This Row],[Age]]&gt;64,"Others")</f>
        <v>Others</v>
      </c>
      <c r="I3779" t="s">
        <v>21</v>
      </c>
      <c r="J3779" t="s">
        <v>21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s="9" t="str">
        <f>IF(Table2[[#This Row],[Avg Monthly GB Download]]&lt;5,"Less then 5GB",IF(Table2[[#This Row],[Avg Monthly GB Download]]&gt;=10,"10 or More GB", "Between 5 and 10GB"))</f>
        <v>Less then 5GB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tr" cm="1">
        <f t="array" ref="H3780">_xlfn.IFS(Table2[[#This Row],[Age]]&lt;30,"Under",Table2[[#This Row],[Age]]&gt;=65,"Senior",30&lt;Table2[[#This Row],[Age]]&gt;64,"Others")</f>
        <v>Senior</v>
      </c>
      <c r="I3780" t="s">
        <v>21</v>
      </c>
      <c r="J3780" t="s">
        <v>25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s="9" t="str">
        <f>IF(Table2[[#This Row],[Avg Monthly GB Download]]&lt;5,"Less then 5GB",IF(Table2[[#This Row],[Avg Monthly GB Download]]&gt;=10,"10 or More GB", "Between 5 and 10GB"))</f>
        <v>Less then 5GB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tr" cm="1">
        <f t="array" ref="H3781">_xlfn.IFS(Table2[[#This Row],[Age]]&lt;30,"Under",Table2[[#This Row],[Age]]&gt;=65,"Senior",30&lt;Table2[[#This Row],[Age]]&gt;64,"Others")</f>
        <v>Others</v>
      </c>
      <c r="I3781" t="s">
        <v>21</v>
      </c>
      <c r="J3781" t="s">
        <v>21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s="9" t="str">
        <f>IF(Table2[[#This Row],[Avg Monthly GB Download]]&lt;5,"Less then 5GB",IF(Table2[[#This Row],[Avg Monthly GB Download]]&gt;=10,"10 or More GB", "Between 5 and 10GB"))</f>
        <v>10 or More GB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tr" cm="1">
        <f t="array" ref="H3782">_xlfn.IFS(Table2[[#This Row],[Age]]&lt;30,"Under",Table2[[#This Row],[Age]]&gt;=65,"Senior",30&lt;Table2[[#This Row],[Age]]&gt;64,"Others")</f>
        <v>Others</v>
      </c>
      <c r="I3782" t="s">
        <v>21</v>
      </c>
      <c r="J3782" t="s">
        <v>21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s="9" t="str">
        <f>IF(Table2[[#This Row],[Avg Monthly GB Download]]&lt;5,"Less then 5GB",IF(Table2[[#This Row],[Avg Monthly GB Download]]&gt;=10,"10 or More GB", "Between 5 and 10GB"))</f>
        <v>Less then 5GB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tr" cm="1">
        <f t="array" ref="H3783">_xlfn.IFS(Table2[[#This Row],[Age]]&lt;30,"Under",Table2[[#This Row],[Age]]&gt;=65,"Senior",30&lt;Table2[[#This Row],[Age]]&gt;64,"Others")</f>
        <v>Others</v>
      </c>
      <c r="I3783" t="s">
        <v>21</v>
      </c>
      <c r="J3783" t="s">
        <v>21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s="9" t="str">
        <f>IF(Table2[[#This Row],[Avg Monthly GB Download]]&lt;5,"Less then 5GB",IF(Table2[[#This Row],[Avg Monthly GB Download]]&gt;=10,"10 or More GB", "Between 5 and 10GB"))</f>
        <v>Between 5 and 10GB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tr" cm="1">
        <f t="array" ref="H3784">_xlfn.IFS(Table2[[#This Row],[Age]]&lt;30,"Under",Table2[[#This Row],[Age]]&gt;=65,"Senior",30&lt;Table2[[#This Row],[Age]]&gt;64,"Others")</f>
        <v>Others</v>
      </c>
      <c r="I3784" t="s">
        <v>21</v>
      </c>
      <c r="J3784" t="s">
        <v>21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s="9" t="str">
        <f>IF(Table2[[#This Row],[Avg Monthly GB Download]]&lt;5,"Less then 5GB",IF(Table2[[#This Row],[Avg Monthly GB Download]]&gt;=10,"10 or More GB", "Between 5 and 10GB"))</f>
        <v>Less then 5GB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tr" cm="1">
        <f t="array" ref="H3785">_xlfn.IFS(Table2[[#This Row],[Age]]&lt;30,"Under",Table2[[#This Row],[Age]]&gt;=65,"Senior",30&lt;Table2[[#This Row],[Age]]&gt;64,"Others")</f>
        <v>Under</v>
      </c>
      <c r="I3785" t="s">
        <v>25</v>
      </c>
      <c r="J3785" t="s">
        <v>21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s="9" t="str">
        <f>IF(Table2[[#This Row],[Avg Monthly GB Download]]&lt;5,"Less then 5GB",IF(Table2[[#This Row],[Avg Monthly GB Download]]&gt;=10,"10 or More GB", "Between 5 and 10GB"))</f>
        <v>10 or More GB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tr" cm="1">
        <f t="array" ref="H3786">_xlfn.IFS(Table2[[#This Row],[Age]]&lt;30,"Under",Table2[[#This Row],[Age]]&gt;=65,"Senior",30&lt;Table2[[#This Row],[Age]]&gt;64,"Others")</f>
        <v>Others</v>
      </c>
      <c r="I3786" t="s">
        <v>21</v>
      </c>
      <c r="J3786" t="s">
        <v>21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s="9" t="str">
        <f>IF(Table2[[#This Row],[Avg Monthly GB Download]]&lt;5,"Less then 5GB",IF(Table2[[#This Row],[Avg Monthly GB Download]]&gt;=10,"10 or More GB", "Between 5 and 10GB"))</f>
        <v>Between 5 and 10GB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tr" cm="1">
        <f t="array" ref="H3787">_xlfn.IFS(Table2[[#This Row],[Age]]&lt;30,"Under",Table2[[#This Row],[Age]]&gt;=65,"Senior",30&lt;Table2[[#This Row],[Age]]&gt;64,"Others")</f>
        <v>Others</v>
      </c>
      <c r="I3787" t="s">
        <v>21</v>
      </c>
      <c r="J3787" t="s">
        <v>21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s="9" t="str">
        <f>IF(Table2[[#This Row],[Avg Monthly GB Download]]&lt;5,"Less then 5GB",IF(Table2[[#This Row],[Avg Monthly GB Download]]&gt;=10,"10 or More GB", "Between 5 and 10GB"))</f>
        <v>10 or More GB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tr" cm="1">
        <f t="array" ref="H3788">_xlfn.IFS(Table2[[#This Row],[Age]]&lt;30,"Under",Table2[[#This Row],[Age]]&gt;=65,"Senior",30&lt;Table2[[#This Row],[Age]]&gt;64,"Others")</f>
        <v>Others</v>
      </c>
      <c r="I3788" t="s">
        <v>21</v>
      </c>
      <c r="J3788" t="s">
        <v>21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s="9" t="str">
        <f>IF(Table2[[#This Row],[Avg Monthly GB Download]]&lt;5,"Less then 5GB",IF(Table2[[#This Row],[Avg Monthly GB Download]]&gt;=10,"10 or More GB", "Between 5 and 10GB"))</f>
        <v>Between 5 and 10GB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tr" cm="1">
        <f t="array" ref="H3789">_xlfn.IFS(Table2[[#This Row],[Age]]&lt;30,"Under",Table2[[#This Row],[Age]]&gt;=65,"Senior",30&lt;Table2[[#This Row],[Age]]&gt;64,"Others")</f>
        <v>Others</v>
      </c>
      <c r="I3789" t="s">
        <v>21</v>
      </c>
      <c r="J3789" t="s">
        <v>21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s="9" t="str">
        <f>IF(Table2[[#This Row],[Avg Monthly GB Download]]&lt;5,"Less then 5GB",IF(Table2[[#This Row],[Avg Monthly GB Download]]&gt;=10,"10 or More GB", "Between 5 and 10GB"))</f>
        <v>Less then 5GB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tr" cm="1">
        <f t="array" ref="H3790">_xlfn.IFS(Table2[[#This Row],[Age]]&lt;30,"Under",Table2[[#This Row],[Age]]&gt;=65,"Senior",30&lt;Table2[[#This Row],[Age]]&gt;64,"Others")</f>
        <v>Others</v>
      </c>
      <c r="I3790" t="s">
        <v>21</v>
      </c>
      <c r="J3790" t="s">
        <v>21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s="9" t="str">
        <f>IF(Table2[[#This Row],[Avg Monthly GB Download]]&lt;5,"Less then 5GB",IF(Table2[[#This Row],[Avg Monthly GB Download]]&gt;=10,"10 or More GB", "Between 5 and 10GB"))</f>
        <v>10 or More GB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tr" cm="1">
        <f t="array" ref="H3791">_xlfn.IFS(Table2[[#This Row],[Age]]&lt;30,"Under",Table2[[#This Row],[Age]]&gt;=65,"Senior",30&lt;Table2[[#This Row],[Age]]&gt;64,"Others")</f>
        <v>Others</v>
      </c>
      <c r="I3791" t="s">
        <v>21</v>
      </c>
      <c r="J3791" t="s">
        <v>21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s="9" t="str">
        <f>IF(Table2[[#This Row],[Avg Monthly GB Download]]&lt;5,"Less then 5GB",IF(Table2[[#This Row],[Avg Monthly GB Download]]&gt;=10,"10 or More GB", "Between 5 and 10GB"))</f>
        <v>Between 5 and 10GB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tr" cm="1">
        <f t="array" ref="H3792">_xlfn.IFS(Table2[[#This Row],[Age]]&lt;30,"Under",Table2[[#This Row],[Age]]&gt;=65,"Senior",30&lt;Table2[[#This Row],[Age]]&gt;64,"Others")</f>
        <v>Others</v>
      </c>
      <c r="I3792" t="s">
        <v>21</v>
      </c>
      <c r="J3792" t="s">
        <v>21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s="9" t="str">
        <f>IF(Table2[[#This Row],[Avg Monthly GB Download]]&lt;5,"Less then 5GB",IF(Table2[[#This Row],[Avg Monthly GB Download]]&gt;=10,"10 or More GB", "Between 5 and 10GB"))</f>
        <v>10 or More GB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tr" cm="1">
        <f t="array" ref="H3793">_xlfn.IFS(Table2[[#This Row],[Age]]&lt;30,"Under",Table2[[#This Row],[Age]]&gt;=65,"Senior",30&lt;Table2[[#This Row],[Age]]&gt;64,"Others")</f>
        <v>Others</v>
      </c>
      <c r="I3793" t="s">
        <v>21</v>
      </c>
      <c r="J3793" t="s">
        <v>21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s="9" t="str">
        <f>IF(Table2[[#This Row],[Avg Monthly GB Download]]&lt;5,"Less then 5GB",IF(Table2[[#This Row],[Avg Monthly GB Download]]&gt;=10,"10 or More GB", "Between 5 and 10GB"))</f>
        <v>Between 5 and 10GB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tr" cm="1">
        <f t="array" ref="H3794">_xlfn.IFS(Table2[[#This Row],[Age]]&lt;30,"Under",Table2[[#This Row],[Age]]&gt;=65,"Senior",30&lt;Table2[[#This Row],[Age]]&gt;64,"Others")</f>
        <v>Others</v>
      </c>
      <c r="I3794" t="s">
        <v>21</v>
      </c>
      <c r="J3794" t="s">
        <v>21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s="9" t="str">
        <f>IF(Table2[[#This Row],[Avg Monthly GB Download]]&lt;5,"Less then 5GB",IF(Table2[[#This Row],[Avg Monthly GB Download]]&gt;=10,"10 or More GB", "Between 5 and 10GB"))</f>
        <v>10 or More GB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tr" cm="1">
        <f t="array" ref="H3795">_xlfn.IFS(Table2[[#This Row],[Age]]&lt;30,"Under",Table2[[#This Row],[Age]]&gt;=65,"Senior",30&lt;Table2[[#This Row],[Age]]&gt;64,"Others")</f>
        <v>Senior</v>
      </c>
      <c r="I3795" t="s">
        <v>21</v>
      </c>
      <c r="J3795" t="s">
        <v>25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s="9" t="str">
        <f>IF(Table2[[#This Row],[Avg Monthly GB Download]]&lt;5,"Less then 5GB",IF(Table2[[#This Row],[Avg Monthly GB Download]]&gt;=10,"10 or More GB", "Between 5 and 10GB"))</f>
        <v>Less then 5GB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tr" cm="1">
        <f t="array" ref="H3796">_xlfn.IFS(Table2[[#This Row],[Age]]&lt;30,"Under",Table2[[#This Row],[Age]]&gt;=65,"Senior",30&lt;Table2[[#This Row],[Age]]&gt;64,"Others")</f>
        <v>Under</v>
      </c>
      <c r="I3796" t="s">
        <v>25</v>
      </c>
      <c r="J3796" t="s">
        <v>21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s="9" t="str">
        <f>IF(Table2[[#This Row],[Avg Monthly GB Download]]&lt;5,"Less then 5GB",IF(Table2[[#This Row],[Avg Monthly GB Download]]&gt;=10,"10 or More GB", "Between 5 and 10GB"))</f>
        <v>10 or More GB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tr" cm="1">
        <f t="array" ref="H3797">_xlfn.IFS(Table2[[#This Row],[Age]]&lt;30,"Under",Table2[[#This Row],[Age]]&gt;=65,"Senior",30&lt;Table2[[#This Row],[Age]]&gt;64,"Others")</f>
        <v>Others</v>
      </c>
      <c r="I3797" t="s">
        <v>21</v>
      </c>
      <c r="J3797" t="s">
        <v>21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s="9" t="str">
        <f>IF(Table2[[#This Row],[Avg Monthly GB Download]]&lt;5,"Less then 5GB",IF(Table2[[#This Row],[Avg Monthly GB Download]]&gt;=10,"10 or More GB", "Between 5 and 10GB"))</f>
        <v>Less then 5GB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tr" cm="1">
        <f t="array" ref="H3798">_xlfn.IFS(Table2[[#This Row],[Age]]&lt;30,"Under",Table2[[#This Row],[Age]]&gt;=65,"Senior",30&lt;Table2[[#This Row],[Age]]&gt;64,"Others")</f>
        <v>Senior</v>
      </c>
      <c r="I3798" t="s">
        <v>21</v>
      </c>
      <c r="J3798" t="s">
        <v>25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s="9" t="str">
        <f>IF(Table2[[#This Row],[Avg Monthly GB Download]]&lt;5,"Less then 5GB",IF(Table2[[#This Row],[Avg Monthly GB Download]]&gt;=10,"10 or More GB", "Between 5 and 10GB"))</f>
        <v>Less then 5GB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tr" cm="1">
        <f t="array" ref="H3799">_xlfn.IFS(Table2[[#This Row],[Age]]&lt;30,"Under",Table2[[#This Row],[Age]]&gt;=65,"Senior",30&lt;Table2[[#This Row],[Age]]&gt;64,"Others")</f>
        <v>Others</v>
      </c>
      <c r="I3799" t="s">
        <v>21</v>
      </c>
      <c r="J3799" t="s">
        <v>21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s="9" t="str">
        <f>IF(Table2[[#This Row],[Avg Monthly GB Download]]&lt;5,"Less then 5GB",IF(Table2[[#This Row],[Avg Monthly GB Download]]&gt;=10,"10 or More GB", "Between 5 and 10GB"))</f>
        <v>Between 5 and 10GB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tr" cm="1">
        <f t="array" ref="H3800">_xlfn.IFS(Table2[[#This Row],[Age]]&lt;30,"Under",Table2[[#This Row],[Age]]&gt;=65,"Senior",30&lt;Table2[[#This Row],[Age]]&gt;64,"Others")</f>
        <v>Others</v>
      </c>
      <c r="I3800" t="s">
        <v>21</v>
      </c>
      <c r="J3800" t="s">
        <v>21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s="9" t="str">
        <f>IF(Table2[[#This Row],[Avg Monthly GB Download]]&lt;5,"Less then 5GB",IF(Table2[[#This Row],[Avg Monthly GB Download]]&gt;=10,"10 or More GB", "Between 5 and 10GB"))</f>
        <v>Less then 5GB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tr" cm="1">
        <f t="array" ref="H3801">_xlfn.IFS(Table2[[#This Row],[Age]]&lt;30,"Under",Table2[[#This Row],[Age]]&gt;=65,"Senior",30&lt;Table2[[#This Row],[Age]]&gt;64,"Others")</f>
        <v>Senior</v>
      </c>
      <c r="I3801" t="s">
        <v>21</v>
      </c>
      <c r="J3801" t="s">
        <v>25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s="9" t="str">
        <f>IF(Table2[[#This Row],[Avg Monthly GB Download]]&lt;5,"Less then 5GB",IF(Table2[[#This Row],[Avg Monthly GB Download]]&gt;=10,"10 or More GB", "Between 5 and 10GB"))</f>
        <v>Less then 5GB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tr" cm="1">
        <f t="array" ref="H3802">_xlfn.IFS(Table2[[#This Row],[Age]]&lt;30,"Under",Table2[[#This Row],[Age]]&gt;=65,"Senior",30&lt;Table2[[#This Row],[Age]]&gt;64,"Others")</f>
        <v>Others</v>
      </c>
      <c r="I3802" t="s">
        <v>21</v>
      </c>
      <c r="J3802" t="s">
        <v>21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s="9" t="str">
        <f>IF(Table2[[#This Row],[Avg Monthly GB Download]]&lt;5,"Less then 5GB",IF(Table2[[#This Row],[Avg Monthly GB Download]]&gt;=10,"10 or More GB", "Between 5 and 10GB"))</f>
        <v>Less then 5GB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tr" cm="1">
        <f t="array" ref="H3803">_xlfn.IFS(Table2[[#This Row],[Age]]&lt;30,"Under",Table2[[#This Row],[Age]]&gt;=65,"Senior",30&lt;Table2[[#This Row],[Age]]&gt;64,"Others")</f>
        <v>Others</v>
      </c>
      <c r="I3803" t="s">
        <v>21</v>
      </c>
      <c r="J3803" t="s">
        <v>21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s="9" t="str">
        <f>IF(Table2[[#This Row],[Avg Monthly GB Download]]&lt;5,"Less then 5GB",IF(Table2[[#This Row],[Avg Monthly GB Download]]&gt;=10,"10 or More GB", "Between 5 and 10GB"))</f>
        <v>Less then 5GB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tr" cm="1">
        <f t="array" ref="H3804">_xlfn.IFS(Table2[[#This Row],[Age]]&lt;30,"Under",Table2[[#This Row],[Age]]&gt;=65,"Senior",30&lt;Table2[[#This Row],[Age]]&gt;64,"Others")</f>
        <v>Others</v>
      </c>
      <c r="I3804" t="s">
        <v>21</v>
      </c>
      <c r="J3804" t="s">
        <v>21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s="9" t="str">
        <f>IF(Table2[[#This Row],[Avg Monthly GB Download]]&lt;5,"Less then 5GB",IF(Table2[[#This Row],[Avg Monthly GB Download]]&gt;=10,"10 or More GB", "Between 5 and 10GB"))</f>
        <v>Less then 5GB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tr" cm="1">
        <f t="array" ref="H3805">_xlfn.IFS(Table2[[#This Row],[Age]]&lt;30,"Under",Table2[[#This Row],[Age]]&gt;=65,"Senior",30&lt;Table2[[#This Row],[Age]]&gt;64,"Others")</f>
        <v>Others</v>
      </c>
      <c r="I3805" t="s">
        <v>21</v>
      </c>
      <c r="J3805" t="s">
        <v>21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s="9" t="str">
        <f>IF(Table2[[#This Row],[Avg Monthly GB Download]]&lt;5,"Less then 5GB",IF(Table2[[#This Row],[Avg Monthly GB Download]]&gt;=10,"10 or More GB", "Between 5 and 10GB"))</f>
        <v>Between 5 and 10GB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tr" cm="1">
        <f t="array" ref="H3806">_xlfn.IFS(Table2[[#This Row],[Age]]&lt;30,"Under",Table2[[#This Row],[Age]]&gt;=65,"Senior",30&lt;Table2[[#This Row],[Age]]&gt;64,"Others")</f>
        <v>Others</v>
      </c>
      <c r="I3806" t="s">
        <v>21</v>
      </c>
      <c r="J3806" t="s">
        <v>21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s="9" t="str">
        <f>IF(Table2[[#This Row],[Avg Monthly GB Download]]&lt;5,"Less then 5GB",IF(Table2[[#This Row],[Avg Monthly GB Download]]&gt;=10,"10 or More GB", "Between 5 and 10GB"))</f>
        <v>Less then 5GB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tr" cm="1">
        <f t="array" ref="H3807">_xlfn.IFS(Table2[[#This Row],[Age]]&lt;30,"Under",Table2[[#This Row],[Age]]&gt;=65,"Senior",30&lt;Table2[[#This Row],[Age]]&gt;64,"Others")</f>
        <v>Others</v>
      </c>
      <c r="I3807" t="s">
        <v>21</v>
      </c>
      <c r="J3807" t="s">
        <v>21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s="9" t="str">
        <f>IF(Table2[[#This Row],[Avg Monthly GB Download]]&lt;5,"Less then 5GB",IF(Table2[[#This Row],[Avg Monthly GB Download]]&gt;=10,"10 or More GB", "Between 5 and 10GB"))</f>
        <v>10 or More GB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tr" cm="1">
        <f t="array" ref="H3808">_xlfn.IFS(Table2[[#This Row],[Age]]&lt;30,"Under",Table2[[#This Row],[Age]]&gt;=65,"Senior",30&lt;Table2[[#This Row],[Age]]&gt;64,"Others")</f>
        <v>Others</v>
      </c>
      <c r="I3808" t="s">
        <v>21</v>
      </c>
      <c r="J3808" t="s">
        <v>21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s="9" t="str">
        <f>IF(Table2[[#This Row],[Avg Monthly GB Download]]&lt;5,"Less then 5GB",IF(Table2[[#This Row],[Avg Monthly GB Download]]&gt;=10,"10 or More GB", "Between 5 and 10GB"))</f>
        <v>Less then 5GB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tr" cm="1">
        <f t="array" ref="H3809">_xlfn.IFS(Table2[[#This Row],[Age]]&lt;30,"Under",Table2[[#This Row],[Age]]&gt;=65,"Senior",30&lt;Table2[[#This Row],[Age]]&gt;64,"Others")</f>
        <v>Others</v>
      </c>
      <c r="I3809" t="s">
        <v>21</v>
      </c>
      <c r="J3809" t="s">
        <v>21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s="9" t="str">
        <f>IF(Table2[[#This Row],[Avg Monthly GB Download]]&lt;5,"Less then 5GB",IF(Table2[[#This Row],[Avg Monthly GB Download]]&gt;=10,"10 or More GB", "Between 5 and 10GB"))</f>
        <v>Less then 5GB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tr" cm="1">
        <f t="array" ref="H3810">_xlfn.IFS(Table2[[#This Row],[Age]]&lt;30,"Under",Table2[[#This Row],[Age]]&gt;=65,"Senior",30&lt;Table2[[#This Row],[Age]]&gt;64,"Others")</f>
        <v>Others</v>
      </c>
      <c r="I3810" t="s">
        <v>21</v>
      </c>
      <c r="J3810" t="s">
        <v>21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s="9" t="str">
        <f>IF(Table2[[#This Row],[Avg Monthly GB Download]]&lt;5,"Less then 5GB",IF(Table2[[#This Row],[Avg Monthly GB Download]]&gt;=10,"10 or More GB", "Between 5 and 10GB"))</f>
        <v>Less then 5GB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tr" cm="1">
        <f t="array" ref="H3811">_xlfn.IFS(Table2[[#This Row],[Age]]&lt;30,"Under",Table2[[#This Row],[Age]]&gt;=65,"Senior",30&lt;Table2[[#This Row],[Age]]&gt;64,"Others")</f>
        <v>Others</v>
      </c>
      <c r="I3811" t="s">
        <v>21</v>
      </c>
      <c r="J3811" t="s">
        <v>21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s="9" t="str">
        <f>IF(Table2[[#This Row],[Avg Monthly GB Download]]&lt;5,"Less then 5GB",IF(Table2[[#This Row],[Avg Monthly GB Download]]&gt;=10,"10 or More GB", "Between 5 and 10GB"))</f>
        <v>Less then 5GB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tr" cm="1">
        <f t="array" ref="H3812">_xlfn.IFS(Table2[[#This Row],[Age]]&lt;30,"Under",Table2[[#This Row],[Age]]&gt;=65,"Senior",30&lt;Table2[[#This Row],[Age]]&gt;64,"Others")</f>
        <v>Others</v>
      </c>
      <c r="I3812" t="s">
        <v>21</v>
      </c>
      <c r="J3812" t="s">
        <v>21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s="9" t="str">
        <f>IF(Table2[[#This Row],[Avg Monthly GB Download]]&lt;5,"Less then 5GB",IF(Table2[[#This Row],[Avg Monthly GB Download]]&gt;=10,"10 or More GB", "Between 5 and 10GB"))</f>
        <v>Between 5 and 10GB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tr" cm="1">
        <f t="array" ref="H3813">_xlfn.IFS(Table2[[#This Row],[Age]]&lt;30,"Under",Table2[[#This Row],[Age]]&gt;=65,"Senior",30&lt;Table2[[#This Row],[Age]]&gt;64,"Others")</f>
        <v>Senior</v>
      </c>
      <c r="I3813" t="s">
        <v>21</v>
      </c>
      <c r="J3813" t="s">
        <v>25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s="9" t="str">
        <f>IF(Table2[[#This Row],[Avg Monthly GB Download]]&lt;5,"Less then 5GB",IF(Table2[[#This Row],[Avg Monthly GB Download]]&gt;=10,"10 or More GB", "Between 5 and 10GB"))</f>
        <v>Less then 5GB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tr" cm="1">
        <f t="array" ref="H3814">_xlfn.IFS(Table2[[#This Row],[Age]]&lt;30,"Under",Table2[[#This Row],[Age]]&gt;=65,"Senior",30&lt;Table2[[#This Row],[Age]]&gt;64,"Others")</f>
        <v>Under</v>
      </c>
      <c r="I3814" t="s">
        <v>25</v>
      </c>
      <c r="J3814" t="s">
        <v>21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s="9" t="str">
        <f>IF(Table2[[#This Row],[Avg Monthly GB Download]]&lt;5,"Less then 5GB",IF(Table2[[#This Row],[Avg Monthly GB Download]]&gt;=10,"10 or More GB", "Between 5 and 10GB"))</f>
        <v>10 or More GB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tr" cm="1">
        <f t="array" ref="H3815">_xlfn.IFS(Table2[[#This Row],[Age]]&lt;30,"Under",Table2[[#This Row],[Age]]&gt;=65,"Senior",30&lt;Table2[[#This Row],[Age]]&gt;64,"Others")</f>
        <v>Under</v>
      </c>
      <c r="I3815" t="s">
        <v>25</v>
      </c>
      <c r="J3815" t="s">
        <v>21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s="9" t="str">
        <f>IF(Table2[[#This Row],[Avg Monthly GB Download]]&lt;5,"Less then 5GB",IF(Table2[[#This Row],[Avg Monthly GB Download]]&gt;=10,"10 or More GB", "Between 5 and 10GB"))</f>
        <v>10 or More GB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tr" cm="1">
        <f t="array" ref="H3816">_xlfn.IFS(Table2[[#This Row],[Age]]&lt;30,"Under",Table2[[#This Row],[Age]]&gt;=65,"Senior",30&lt;Table2[[#This Row],[Age]]&gt;64,"Others")</f>
        <v>Others</v>
      </c>
      <c r="I3816" t="s">
        <v>21</v>
      </c>
      <c r="J3816" t="s">
        <v>21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s="9" t="str">
        <f>IF(Table2[[#This Row],[Avg Monthly GB Download]]&lt;5,"Less then 5GB",IF(Table2[[#This Row],[Avg Monthly GB Download]]&gt;=10,"10 or More GB", "Between 5 and 10GB"))</f>
        <v>Less then 5GB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tr" cm="1">
        <f t="array" ref="H3817">_xlfn.IFS(Table2[[#This Row],[Age]]&lt;30,"Under",Table2[[#This Row],[Age]]&gt;=65,"Senior",30&lt;Table2[[#This Row],[Age]]&gt;64,"Others")</f>
        <v>Others</v>
      </c>
      <c r="I3817" t="s">
        <v>21</v>
      </c>
      <c r="J3817" t="s">
        <v>21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s="9" t="str">
        <f>IF(Table2[[#This Row],[Avg Monthly GB Download]]&lt;5,"Less then 5GB",IF(Table2[[#This Row],[Avg Monthly GB Download]]&gt;=10,"10 or More GB", "Between 5 and 10GB"))</f>
        <v>Less then 5GB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tr" cm="1">
        <f t="array" ref="H3818">_xlfn.IFS(Table2[[#This Row],[Age]]&lt;30,"Under",Table2[[#This Row],[Age]]&gt;=65,"Senior",30&lt;Table2[[#This Row],[Age]]&gt;64,"Others")</f>
        <v>Others</v>
      </c>
      <c r="I3818" t="s">
        <v>21</v>
      </c>
      <c r="J3818" t="s">
        <v>21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s="9" t="str">
        <f>IF(Table2[[#This Row],[Avg Monthly GB Download]]&lt;5,"Less then 5GB",IF(Table2[[#This Row],[Avg Monthly GB Download]]&gt;=10,"10 or More GB", "Between 5 and 10GB"))</f>
        <v>Between 5 and 10GB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tr" cm="1">
        <f t="array" ref="H3819">_xlfn.IFS(Table2[[#This Row],[Age]]&lt;30,"Under",Table2[[#This Row],[Age]]&gt;=65,"Senior",30&lt;Table2[[#This Row],[Age]]&gt;64,"Others")</f>
        <v>Others</v>
      </c>
      <c r="I3819" t="s">
        <v>21</v>
      </c>
      <c r="J3819" t="s">
        <v>21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s="9" t="str">
        <f>IF(Table2[[#This Row],[Avg Monthly GB Download]]&lt;5,"Less then 5GB",IF(Table2[[#This Row],[Avg Monthly GB Download]]&gt;=10,"10 or More GB", "Between 5 and 10GB"))</f>
        <v>Less then 5GB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tr" cm="1">
        <f t="array" ref="H3820">_xlfn.IFS(Table2[[#This Row],[Age]]&lt;30,"Under",Table2[[#This Row],[Age]]&gt;=65,"Senior",30&lt;Table2[[#This Row],[Age]]&gt;64,"Others")</f>
        <v>Others</v>
      </c>
      <c r="I3820" t="s">
        <v>21</v>
      </c>
      <c r="J3820" t="s">
        <v>21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s="9" t="str">
        <f>IF(Table2[[#This Row],[Avg Monthly GB Download]]&lt;5,"Less then 5GB",IF(Table2[[#This Row],[Avg Monthly GB Download]]&gt;=10,"10 or More GB", "Between 5 and 10GB"))</f>
        <v>Less then 5GB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tr" cm="1">
        <f t="array" ref="H3821">_xlfn.IFS(Table2[[#This Row],[Age]]&lt;30,"Under",Table2[[#This Row],[Age]]&gt;=65,"Senior",30&lt;Table2[[#This Row],[Age]]&gt;64,"Others")</f>
        <v>Others</v>
      </c>
      <c r="I3821" t="s">
        <v>21</v>
      </c>
      <c r="J3821" t="s">
        <v>21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s="9" t="str">
        <f>IF(Table2[[#This Row],[Avg Monthly GB Download]]&lt;5,"Less then 5GB",IF(Table2[[#This Row],[Avg Monthly GB Download]]&gt;=10,"10 or More GB", "Between 5 and 10GB"))</f>
        <v>Between 5 and 10GB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tr" cm="1">
        <f t="array" ref="H3822">_xlfn.IFS(Table2[[#This Row],[Age]]&lt;30,"Under",Table2[[#This Row],[Age]]&gt;=65,"Senior",30&lt;Table2[[#This Row],[Age]]&gt;64,"Others")</f>
        <v>Others</v>
      </c>
      <c r="I3822" t="s">
        <v>21</v>
      </c>
      <c r="J3822" t="s">
        <v>21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s="9" t="str">
        <f>IF(Table2[[#This Row],[Avg Monthly GB Download]]&lt;5,"Less then 5GB",IF(Table2[[#This Row],[Avg Monthly GB Download]]&gt;=10,"10 or More GB", "Between 5 and 10GB"))</f>
        <v>Between 5 and 10GB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tr" cm="1">
        <f t="array" ref="H3823">_xlfn.IFS(Table2[[#This Row],[Age]]&lt;30,"Under",Table2[[#This Row],[Age]]&gt;=65,"Senior",30&lt;Table2[[#This Row],[Age]]&gt;64,"Others")</f>
        <v>Senior</v>
      </c>
      <c r="I3823" t="s">
        <v>21</v>
      </c>
      <c r="J3823" t="s">
        <v>25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s="9" t="str">
        <f>IF(Table2[[#This Row],[Avg Monthly GB Download]]&lt;5,"Less then 5GB",IF(Table2[[#This Row],[Avg Monthly GB Download]]&gt;=10,"10 or More GB", "Between 5 and 10GB"))</f>
        <v>10 or More GB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tr" cm="1">
        <f t="array" ref="H3824">_xlfn.IFS(Table2[[#This Row],[Age]]&lt;30,"Under",Table2[[#This Row],[Age]]&gt;=65,"Senior",30&lt;Table2[[#This Row],[Age]]&gt;64,"Others")</f>
        <v>Senior</v>
      </c>
      <c r="I3824" t="s">
        <v>21</v>
      </c>
      <c r="J3824" t="s">
        <v>25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s="9" t="str">
        <f>IF(Table2[[#This Row],[Avg Monthly GB Download]]&lt;5,"Less then 5GB",IF(Table2[[#This Row],[Avg Monthly GB Download]]&gt;=10,"10 or More GB", "Between 5 and 10GB"))</f>
        <v>Between 5 and 10GB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tr" cm="1">
        <f t="array" ref="H3825">_xlfn.IFS(Table2[[#This Row],[Age]]&lt;30,"Under",Table2[[#This Row],[Age]]&gt;=65,"Senior",30&lt;Table2[[#This Row],[Age]]&gt;64,"Others")</f>
        <v>Under</v>
      </c>
      <c r="I3825" t="s">
        <v>25</v>
      </c>
      <c r="J3825" t="s">
        <v>21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s="9" t="str">
        <f>IF(Table2[[#This Row],[Avg Monthly GB Download]]&lt;5,"Less then 5GB",IF(Table2[[#This Row],[Avg Monthly GB Download]]&gt;=10,"10 or More GB", "Between 5 and 10GB"))</f>
        <v>10 or More GB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tr" cm="1">
        <f t="array" ref="H3826">_xlfn.IFS(Table2[[#This Row],[Age]]&lt;30,"Under",Table2[[#This Row],[Age]]&gt;=65,"Senior",30&lt;Table2[[#This Row],[Age]]&gt;64,"Others")</f>
        <v>Senior</v>
      </c>
      <c r="I3826" t="s">
        <v>21</v>
      </c>
      <c r="J3826" t="s">
        <v>25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s="9" t="str">
        <f>IF(Table2[[#This Row],[Avg Monthly GB Download]]&lt;5,"Less then 5GB",IF(Table2[[#This Row],[Avg Monthly GB Download]]&gt;=10,"10 or More GB", "Between 5 and 10GB"))</f>
        <v>Less then 5GB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tr" cm="1">
        <f t="array" ref="H3827">_xlfn.IFS(Table2[[#This Row],[Age]]&lt;30,"Under",Table2[[#This Row],[Age]]&gt;=65,"Senior",30&lt;Table2[[#This Row],[Age]]&gt;64,"Others")</f>
        <v>Senior</v>
      </c>
      <c r="I3827" t="s">
        <v>21</v>
      </c>
      <c r="J3827" t="s">
        <v>25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s="9" t="str">
        <f>IF(Table2[[#This Row],[Avg Monthly GB Download]]&lt;5,"Less then 5GB",IF(Table2[[#This Row],[Avg Monthly GB Download]]&gt;=10,"10 or More GB", "Between 5 and 10GB"))</f>
        <v>Between 5 and 10GB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tr" cm="1">
        <f t="array" ref="H3828">_xlfn.IFS(Table2[[#This Row],[Age]]&lt;30,"Under",Table2[[#This Row],[Age]]&gt;=65,"Senior",30&lt;Table2[[#This Row],[Age]]&gt;64,"Others")</f>
        <v>Under</v>
      </c>
      <c r="I3828" t="s">
        <v>25</v>
      </c>
      <c r="J3828" t="s">
        <v>21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s="9" t="str">
        <f>IF(Table2[[#This Row],[Avg Monthly GB Download]]&lt;5,"Less then 5GB",IF(Table2[[#This Row],[Avg Monthly GB Download]]&gt;=10,"10 or More GB", "Between 5 and 10GB"))</f>
        <v>10 or More GB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tr" cm="1">
        <f t="array" ref="H3829">_xlfn.IFS(Table2[[#This Row],[Age]]&lt;30,"Under",Table2[[#This Row],[Age]]&gt;=65,"Senior",30&lt;Table2[[#This Row],[Age]]&gt;64,"Others")</f>
        <v>Others</v>
      </c>
      <c r="I3829" t="s">
        <v>21</v>
      </c>
      <c r="J3829" t="s">
        <v>21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s="9" t="str">
        <f>IF(Table2[[#This Row],[Avg Monthly GB Download]]&lt;5,"Less then 5GB",IF(Table2[[#This Row],[Avg Monthly GB Download]]&gt;=10,"10 or More GB", "Between 5 and 10GB"))</f>
        <v>Less then 5GB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tr" cm="1">
        <f t="array" ref="H3830">_xlfn.IFS(Table2[[#This Row],[Age]]&lt;30,"Under",Table2[[#This Row],[Age]]&gt;=65,"Senior",30&lt;Table2[[#This Row],[Age]]&gt;64,"Others")</f>
        <v>Senior</v>
      </c>
      <c r="I3830" t="s">
        <v>21</v>
      </c>
      <c r="J3830" t="s">
        <v>25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s="9" t="str">
        <f>IF(Table2[[#This Row],[Avg Monthly GB Download]]&lt;5,"Less then 5GB",IF(Table2[[#This Row],[Avg Monthly GB Download]]&gt;=10,"10 or More GB", "Between 5 and 10GB"))</f>
        <v>Less then 5GB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tr" cm="1">
        <f t="array" ref="H3831">_xlfn.IFS(Table2[[#This Row],[Age]]&lt;30,"Under",Table2[[#This Row],[Age]]&gt;=65,"Senior",30&lt;Table2[[#This Row],[Age]]&gt;64,"Others")</f>
        <v>Others</v>
      </c>
      <c r="I3831" t="s">
        <v>21</v>
      </c>
      <c r="J3831" t="s">
        <v>21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s="9" t="str">
        <f>IF(Table2[[#This Row],[Avg Monthly GB Download]]&lt;5,"Less then 5GB",IF(Table2[[#This Row],[Avg Monthly GB Download]]&gt;=10,"10 or More GB", "Between 5 and 10GB"))</f>
        <v>Less then 5GB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tr" cm="1">
        <f t="array" ref="H3832">_xlfn.IFS(Table2[[#This Row],[Age]]&lt;30,"Under",Table2[[#This Row],[Age]]&gt;=65,"Senior",30&lt;Table2[[#This Row],[Age]]&gt;64,"Others")</f>
        <v>Others</v>
      </c>
      <c r="I3832" t="s">
        <v>21</v>
      </c>
      <c r="J3832" t="s">
        <v>21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s="9" t="str">
        <f>IF(Table2[[#This Row],[Avg Monthly GB Download]]&lt;5,"Less then 5GB",IF(Table2[[#This Row],[Avg Monthly GB Download]]&gt;=10,"10 or More GB", "Between 5 and 10GB"))</f>
        <v>Between 5 and 10GB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tr" cm="1">
        <f t="array" ref="H3833">_xlfn.IFS(Table2[[#This Row],[Age]]&lt;30,"Under",Table2[[#This Row],[Age]]&gt;=65,"Senior",30&lt;Table2[[#This Row],[Age]]&gt;64,"Others")</f>
        <v>Under</v>
      </c>
      <c r="I3833" t="s">
        <v>25</v>
      </c>
      <c r="J3833" t="s">
        <v>21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s="9" t="str">
        <f>IF(Table2[[#This Row],[Avg Monthly GB Download]]&lt;5,"Less then 5GB",IF(Table2[[#This Row],[Avg Monthly GB Download]]&gt;=10,"10 or More GB", "Between 5 and 10GB"))</f>
        <v>10 or More GB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tr" cm="1">
        <f t="array" ref="H3834">_xlfn.IFS(Table2[[#This Row],[Age]]&lt;30,"Under",Table2[[#This Row],[Age]]&gt;=65,"Senior",30&lt;Table2[[#This Row],[Age]]&gt;64,"Others")</f>
        <v>Under</v>
      </c>
      <c r="I3834" t="s">
        <v>25</v>
      </c>
      <c r="J3834" t="s">
        <v>21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s="9" t="str">
        <f>IF(Table2[[#This Row],[Avg Monthly GB Download]]&lt;5,"Less then 5GB",IF(Table2[[#This Row],[Avg Monthly GB Download]]&gt;=10,"10 or More GB", "Between 5 and 10GB"))</f>
        <v>10 or More GB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tr" cm="1">
        <f t="array" ref="H3835">_xlfn.IFS(Table2[[#This Row],[Age]]&lt;30,"Under",Table2[[#This Row],[Age]]&gt;=65,"Senior",30&lt;Table2[[#This Row],[Age]]&gt;64,"Others")</f>
        <v>Others</v>
      </c>
      <c r="I3835" t="s">
        <v>21</v>
      </c>
      <c r="J3835" t="s">
        <v>21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s="9" t="str">
        <f>IF(Table2[[#This Row],[Avg Monthly GB Download]]&lt;5,"Less then 5GB",IF(Table2[[#This Row],[Avg Monthly GB Download]]&gt;=10,"10 or More GB", "Between 5 and 10GB"))</f>
        <v>10 or More GB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tr" cm="1">
        <f t="array" ref="H3836">_xlfn.IFS(Table2[[#This Row],[Age]]&lt;30,"Under",Table2[[#This Row],[Age]]&gt;=65,"Senior",30&lt;Table2[[#This Row],[Age]]&gt;64,"Others")</f>
        <v>Senior</v>
      </c>
      <c r="I3836" t="s">
        <v>21</v>
      </c>
      <c r="J3836" t="s">
        <v>25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s="9" t="str">
        <f>IF(Table2[[#This Row],[Avg Monthly GB Download]]&lt;5,"Less then 5GB",IF(Table2[[#This Row],[Avg Monthly GB Download]]&gt;=10,"10 or More GB", "Between 5 and 10GB"))</f>
        <v>Less then 5GB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tr" cm="1">
        <f t="array" ref="H3837">_xlfn.IFS(Table2[[#This Row],[Age]]&lt;30,"Under",Table2[[#This Row],[Age]]&gt;=65,"Senior",30&lt;Table2[[#This Row],[Age]]&gt;64,"Others")</f>
        <v>Others</v>
      </c>
      <c r="I3837" t="s">
        <v>21</v>
      </c>
      <c r="J3837" t="s">
        <v>21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s="9" t="str">
        <f>IF(Table2[[#This Row],[Avg Monthly GB Download]]&lt;5,"Less then 5GB",IF(Table2[[#This Row],[Avg Monthly GB Download]]&gt;=10,"10 or More GB", "Between 5 and 10GB"))</f>
        <v>Less then 5GB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tr" cm="1">
        <f t="array" ref="H3838">_xlfn.IFS(Table2[[#This Row],[Age]]&lt;30,"Under",Table2[[#This Row],[Age]]&gt;=65,"Senior",30&lt;Table2[[#This Row],[Age]]&gt;64,"Others")</f>
        <v>Others</v>
      </c>
      <c r="I3838" t="s">
        <v>21</v>
      </c>
      <c r="J3838" t="s">
        <v>21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s="9" t="str">
        <f>IF(Table2[[#This Row],[Avg Monthly GB Download]]&lt;5,"Less then 5GB",IF(Table2[[#This Row],[Avg Monthly GB Download]]&gt;=10,"10 or More GB", "Between 5 and 10GB"))</f>
        <v>10 or More GB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tr" cm="1">
        <f t="array" ref="H3839">_xlfn.IFS(Table2[[#This Row],[Age]]&lt;30,"Under",Table2[[#This Row],[Age]]&gt;=65,"Senior",30&lt;Table2[[#This Row],[Age]]&gt;64,"Others")</f>
        <v>Senior</v>
      </c>
      <c r="I3839" t="s">
        <v>21</v>
      </c>
      <c r="J3839" t="s">
        <v>25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s="9" t="str">
        <f>IF(Table2[[#This Row],[Avg Monthly GB Download]]&lt;5,"Less then 5GB",IF(Table2[[#This Row],[Avg Monthly GB Download]]&gt;=10,"10 or More GB", "Between 5 and 10GB"))</f>
        <v>Between 5 and 10GB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tr" cm="1">
        <f t="array" ref="H3840">_xlfn.IFS(Table2[[#This Row],[Age]]&lt;30,"Under",Table2[[#This Row],[Age]]&gt;=65,"Senior",30&lt;Table2[[#This Row],[Age]]&gt;64,"Others")</f>
        <v>Others</v>
      </c>
      <c r="I3840" t="s">
        <v>21</v>
      </c>
      <c r="J3840" t="s">
        <v>21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s="9" t="str">
        <f>IF(Table2[[#This Row],[Avg Monthly GB Download]]&lt;5,"Less then 5GB",IF(Table2[[#This Row],[Avg Monthly GB Download]]&gt;=10,"10 or More GB", "Between 5 and 10GB"))</f>
        <v>10 or More GB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tr" cm="1">
        <f t="array" ref="H3841">_xlfn.IFS(Table2[[#This Row],[Age]]&lt;30,"Under",Table2[[#This Row],[Age]]&gt;=65,"Senior",30&lt;Table2[[#This Row],[Age]]&gt;64,"Others")</f>
        <v>Others</v>
      </c>
      <c r="I3841" t="s">
        <v>21</v>
      </c>
      <c r="J3841" t="s">
        <v>21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s="9" t="str">
        <f>IF(Table2[[#This Row],[Avg Monthly GB Download]]&lt;5,"Less then 5GB",IF(Table2[[#This Row],[Avg Monthly GB Download]]&gt;=10,"10 or More GB", "Between 5 and 10GB"))</f>
        <v>Less then 5GB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tr" cm="1">
        <f t="array" ref="H3842">_xlfn.IFS(Table2[[#This Row],[Age]]&lt;30,"Under",Table2[[#This Row],[Age]]&gt;=65,"Senior",30&lt;Table2[[#This Row],[Age]]&gt;64,"Others")</f>
        <v>Senior</v>
      </c>
      <c r="I3842" t="s">
        <v>21</v>
      </c>
      <c r="J3842" t="s">
        <v>25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s="9" t="str">
        <f>IF(Table2[[#This Row],[Avg Monthly GB Download]]&lt;5,"Less then 5GB",IF(Table2[[#This Row],[Avg Monthly GB Download]]&gt;=10,"10 or More GB", "Between 5 and 10GB"))</f>
        <v>Less then 5GB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tr" cm="1">
        <f t="array" ref="H3843">_xlfn.IFS(Table2[[#This Row],[Age]]&lt;30,"Under",Table2[[#This Row],[Age]]&gt;=65,"Senior",30&lt;Table2[[#This Row],[Age]]&gt;64,"Others")</f>
        <v>Under</v>
      </c>
      <c r="I3843" t="s">
        <v>25</v>
      </c>
      <c r="J3843" t="s">
        <v>21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s="9" t="str">
        <f>IF(Table2[[#This Row],[Avg Monthly GB Download]]&lt;5,"Less then 5GB",IF(Table2[[#This Row],[Avg Monthly GB Download]]&gt;=10,"10 or More GB", "Between 5 and 10GB"))</f>
        <v>10 or More GB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tr" cm="1">
        <f t="array" ref="H3844">_xlfn.IFS(Table2[[#This Row],[Age]]&lt;30,"Under",Table2[[#This Row],[Age]]&gt;=65,"Senior",30&lt;Table2[[#This Row],[Age]]&gt;64,"Others")</f>
        <v>Others</v>
      </c>
      <c r="I3844" t="s">
        <v>21</v>
      </c>
      <c r="J3844" t="s">
        <v>21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s="9" t="str">
        <f>IF(Table2[[#This Row],[Avg Monthly GB Download]]&lt;5,"Less then 5GB",IF(Table2[[#This Row],[Avg Monthly GB Download]]&gt;=10,"10 or More GB", "Between 5 and 10GB"))</f>
        <v>Less then 5GB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tr" cm="1">
        <f t="array" ref="H3845">_xlfn.IFS(Table2[[#This Row],[Age]]&lt;30,"Under",Table2[[#This Row],[Age]]&gt;=65,"Senior",30&lt;Table2[[#This Row],[Age]]&gt;64,"Others")</f>
        <v>Senior</v>
      </c>
      <c r="I3845" t="s">
        <v>21</v>
      </c>
      <c r="J3845" t="s">
        <v>25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s="9" t="str">
        <f>IF(Table2[[#This Row],[Avg Monthly GB Download]]&lt;5,"Less then 5GB",IF(Table2[[#This Row],[Avg Monthly GB Download]]&gt;=10,"10 or More GB", "Between 5 and 10GB"))</f>
        <v>10 or More GB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tr" cm="1">
        <f t="array" ref="H3846">_xlfn.IFS(Table2[[#This Row],[Age]]&lt;30,"Under",Table2[[#This Row],[Age]]&gt;=65,"Senior",30&lt;Table2[[#This Row],[Age]]&gt;64,"Others")</f>
        <v>Under</v>
      </c>
      <c r="I3846" t="s">
        <v>25</v>
      </c>
      <c r="J3846" t="s">
        <v>21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s="9" t="str">
        <f>IF(Table2[[#This Row],[Avg Monthly GB Download]]&lt;5,"Less then 5GB",IF(Table2[[#This Row],[Avg Monthly GB Download]]&gt;=10,"10 or More GB", "Between 5 and 10GB"))</f>
        <v>10 or More GB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tr" cm="1">
        <f t="array" ref="H3847">_xlfn.IFS(Table2[[#This Row],[Age]]&lt;30,"Under",Table2[[#This Row],[Age]]&gt;=65,"Senior",30&lt;Table2[[#This Row],[Age]]&gt;64,"Others")</f>
        <v>Senior</v>
      </c>
      <c r="I3847" t="s">
        <v>21</v>
      </c>
      <c r="J3847" t="s">
        <v>25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s="9" t="str">
        <f>IF(Table2[[#This Row],[Avg Monthly GB Download]]&lt;5,"Less then 5GB",IF(Table2[[#This Row],[Avg Monthly GB Download]]&gt;=10,"10 or More GB", "Between 5 and 10GB"))</f>
        <v>Between 5 and 10GB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tr" cm="1">
        <f t="array" ref="H3848">_xlfn.IFS(Table2[[#This Row],[Age]]&lt;30,"Under",Table2[[#This Row],[Age]]&gt;=65,"Senior",30&lt;Table2[[#This Row],[Age]]&gt;64,"Others")</f>
        <v>Under</v>
      </c>
      <c r="I3848" t="s">
        <v>25</v>
      </c>
      <c r="J3848" t="s">
        <v>21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s="9" t="str">
        <f>IF(Table2[[#This Row],[Avg Monthly GB Download]]&lt;5,"Less then 5GB",IF(Table2[[#This Row],[Avg Monthly GB Download]]&gt;=10,"10 or More GB", "Between 5 and 10GB"))</f>
        <v>Between 5 and 10GB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tr" cm="1">
        <f t="array" ref="H3849">_xlfn.IFS(Table2[[#This Row],[Age]]&lt;30,"Under",Table2[[#This Row],[Age]]&gt;=65,"Senior",30&lt;Table2[[#This Row],[Age]]&gt;64,"Others")</f>
        <v>Others</v>
      </c>
      <c r="I3849" t="s">
        <v>21</v>
      </c>
      <c r="J3849" t="s">
        <v>21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s="9" t="str">
        <f>IF(Table2[[#This Row],[Avg Monthly GB Download]]&lt;5,"Less then 5GB",IF(Table2[[#This Row],[Avg Monthly GB Download]]&gt;=10,"10 or More GB", "Between 5 and 10GB"))</f>
        <v>10 or More GB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tr" cm="1">
        <f t="array" ref="H3850">_xlfn.IFS(Table2[[#This Row],[Age]]&lt;30,"Under",Table2[[#This Row],[Age]]&gt;=65,"Senior",30&lt;Table2[[#This Row],[Age]]&gt;64,"Others")</f>
        <v>Others</v>
      </c>
      <c r="I3850" t="s">
        <v>21</v>
      </c>
      <c r="J3850" t="s">
        <v>21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s="9" t="str">
        <f>IF(Table2[[#This Row],[Avg Monthly GB Download]]&lt;5,"Less then 5GB",IF(Table2[[#This Row],[Avg Monthly GB Download]]&gt;=10,"10 or More GB", "Between 5 and 10GB"))</f>
        <v>10 or More GB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tr" cm="1">
        <f t="array" ref="H3851">_xlfn.IFS(Table2[[#This Row],[Age]]&lt;30,"Under",Table2[[#This Row],[Age]]&gt;=65,"Senior",30&lt;Table2[[#This Row],[Age]]&gt;64,"Others")</f>
        <v>Others</v>
      </c>
      <c r="I3851" t="s">
        <v>21</v>
      </c>
      <c r="J3851" t="s">
        <v>21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s="9" t="str">
        <f>IF(Table2[[#This Row],[Avg Monthly GB Download]]&lt;5,"Less then 5GB",IF(Table2[[#This Row],[Avg Monthly GB Download]]&gt;=10,"10 or More GB", "Between 5 and 10GB"))</f>
        <v>Less then 5GB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tr" cm="1">
        <f t="array" ref="H3852">_xlfn.IFS(Table2[[#This Row],[Age]]&lt;30,"Under",Table2[[#This Row],[Age]]&gt;=65,"Senior",30&lt;Table2[[#This Row],[Age]]&gt;64,"Others")</f>
        <v>Others</v>
      </c>
      <c r="I3852" t="s">
        <v>21</v>
      </c>
      <c r="J3852" t="s">
        <v>21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s="9" t="str">
        <f>IF(Table2[[#This Row],[Avg Monthly GB Download]]&lt;5,"Less then 5GB",IF(Table2[[#This Row],[Avg Monthly GB Download]]&gt;=10,"10 or More GB", "Between 5 and 10GB"))</f>
        <v>10 or More GB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tr" cm="1">
        <f t="array" ref="H3853">_xlfn.IFS(Table2[[#This Row],[Age]]&lt;30,"Under",Table2[[#This Row],[Age]]&gt;=65,"Senior",30&lt;Table2[[#This Row],[Age]]&gt;64,"Others")</f>
        <v>Others</v>
      </c>
      <c r="I3853" t="s">
        <v>21</v>
      </c>
      <c r="J3853" t="s">
        <v>21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s="9" t="str">
        <f>IF(Table2[[#This Row],[Avg Monthly GB Download]]&lt;5,"Less then 5GB",IF(Table2[[#This Row],[Avg Monthly GB Download]]&gt;=10,"10 or More GB", "Between 5 and 10GB"))</f>
        <v>Less then 5GB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tr" cm="1">
        <f t="array" ref="H3854">_xlfn.IFS(Table2[[#This Row],[Age]]&lt;30,"Under",Table2[[#This Row],[Age]]&gt;=65,"Senior",30&lt;Table2[[#This Row],[Age]]&gt;64,"Others")</f>
        <v>Under</v>
      </c>
      <c r="I3854" t="s">
        <v>25</v>
      </c>
      <c r="J3854" t="s">
        <v>21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s="9" t="str">
        <f>IF(Table2[[#This Row],[Avg Monthly GB Download]]&lt;5,"Less then 5GB",IF(Table2[[#This Row],[Avg Monthly GB Download]]&gt;=10,"10 or More GB", "Between 5 and 10GB"))</f>
        <v>Between 5 and 10GB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tr" cm="1">
        <f t="array" ref="H3855">_xlfn.IFS(Table2[[#This Row],[Age]]&lt;30,"Under",Table2[[#This Row],[Age]]&gt;=65,"Senior",30&lt;Table2[[#This Row],[Age]]&gt;64,"Others")</f>
        <v>Others</v>
      </c>
      <c r="I3855" t="s">
        <v>21</v>
      </c>
      <c r="J3855" t="s">
        <v>21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s="9" t="str">
        <f>IF(Table2[[#This Row],[Avg Monthly GB Download]]&lt;5,"Less then 5GB",IF(Table2[[#This Row],[Avg Monthly GB Download]]&gt;=10,"10 or More GB", "Between 5 and 10GB"))</f>
        <v>10 or More GB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tr" cm="1">
        <f t="array" ref="H3856">_xlfn.IFS(Table2[[#This Row],[Age]]&lt;30,"Under",Table2[[#This Row],[Age]]&gt;=65,"Senior",30&lt;Table2[[#This Row],[Age]]&gt;64,"Others")</f>
        <v>Others</v>
      </c>
      <c r="I3856" t="s">
        <v>21</v>
      </c>
      <c r="J3856" t="s">
        <v>21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s="9" t="str">
        <f>IF(Table2[[#This Row],[Avg Monthly GB Download]]&lt;5,"Less then 5GB",IF(Table2[[#This Row],[Avg Monthly GB Download]]&gt;=10,"10 or More GB", "Between 5 and 10GB"))</f>
        <v>Between 5 and 10GB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tr" cm="1">
        <f t="array" ref="H3857">_xlfn.IFS(Table2[[#This Row],[Age]]&lt;30,"Under",Table2[[#This Row],[Age]]&gt;=65,"Senior",30&lt;Table2[[#This Row],[Age]]&gt;64,"Others")</f>
        <v>Others</v>
      </c>
      <c r="I3857" t="s">
        <v>21</v>
      </c>
      <c r="J3857" t="s">
        <v>21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s="9" t="str">
        <f>IF(Table2[[#This Row],[Avg Monthly GB Download]]&lt;5,"Less then 5GB",IF(Table2[[#This Row],[Avg Monthly GB Download]]&gt;=10,"10 or More GB", "Between 5 and 10GB"))</f>
        <v>Less then 5GB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tr" cm="1">
        <f t="array" ref="H3858">_xlfn.IFS(Table2[[#This Row],[Age]]&lt;30,"Under",Table2[[#This Row],[Age]]&gt;=65,"Senior",30&lt;Table2[[#This Row],[Age]]&gt;64,"Others")</f>
        <v>Others</v>
      </c>
      <c r="I3858" t="s">
        <v>21</v>
      </c>
      <c r="J3858" t="s">
        <v>21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s="9" t="str">
        <f>IF(Table2[[#This Row],[Avg Monthly GB Download]]&lt;5,"Less then 5GB",IF(Table2[[#This Row],[Avg Monthly GB Download]]&gt;=10,"10 or More GB", "Between 5 and 10GB"))</f>
        <v>Between 5 and 10GB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tr" cm="1">
        <f t="array" ref="H3859">_xlfn.IFS(Table2[[#This Row],[Age]]&lt;30,"Under",Table2[[#This Row],[Age]]&gt;=65,"Senior",30&lt;Table2[[#This Row],[Age]]&gt;64,"Others")</f>
        <v>Senior</v>
      </c>
      <c r="I3859" t="s">
        <v>21</v>
      </c>
      <c r="J3859" t="s">
        <v>25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s="9" t="str">
        <f>IF(Table2[[#This Row],[Avg Monthly GB Download]]&lt;5,"Less then 5GB",IF(Table2[[#This Row],[Avg Monthly GB Download]]&gt;=10,"10 or More GB", "Between 5 and 10GB"))</f>
        <v>Between 5 and 10GB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tr" cm="1">
        <f t="array" ref="H3860">_xlfn.IFS(Table2[[#This Row],[Age]]&lt;30,"Under",Table2[[#This Row],[Age]]&gt;=65,"Senior",30&lt;Table2[[#This Row],[Age]]&gt;64,"Others")</f>
        <v>Others</v>
      </c>
      <c r="I3860" t="s">
        <v>21</v>
      </c>
      <c r="J3860" t="s">
        <v>21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s="9" t="str">
        <f>IF(Table2[[#This Row],[Avg Monthly GB Download]]&lt;5,"Less then 5GB",IF(Table2[[#This Row],[Avg Monthly GB Download]]&gt;=10,"10 or More GB", "Between 5 and 10GB"))</f>
        <v>10 or More GB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tr" cm="1">
        <f t="array" ref="H3861">_xlfn.IFS(Table2[[#This Row],[Age]]&lt;30,"Under",Table2[[#This Row],[Age]]&gt;=65,"Senior",30&lt;Table2[[#This Row],[Age]]&gt;64,"Others")</f>
        <v>Others</v>
      </c>
      <c r="I3861" t="s">
        <v>21</v>
      </c>
      <c r="J3861" t="s">
        <v>21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s="9" t="str">
        <f>IF(Table2[[#This Row],[Avg Monthly GB Download]]&lt;5,"Less then 5GB",IF(Table2[[#This Row],[Avg Monthly GB Download]]&gt;=10,"10 or More GB", "Between 5 and 10GB"))</f>
        <v>Less then 5GB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tr" cm="1">
        <f t="array" ref="H3862">_xlfn.IFS(Table2[[#This Row],[Age]]&lt;30,"Under",Table2[[#This Row],[Age]]&gt;=65,"Senior",30&lt;Table2[[#This Row],[Age]]&gt;64,"Others")</f>
        <v>Under</v>
      </c>
      <c r="I3862" t="s">
        <v>25</v>
      </c>
      <c r="J3862" t="s">
        <v>21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s="9" t="str">
        <f>IF(Table2[[#This Row],[Avg Monthly GB Download]]&lt;5,"Less then 5GB",IF(Table2[[#This Row],[Avg Monthly GB Download]]&gt;=10,"10 or More GB", "Between 5 and 10GB"))</f>
        <v>10 or More GB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tr" cm="1">
        <f t="array" ref="H3863">_xlfn.IFS(Table2[[#This Row],[Age]]&lt;30,"Under",Table2[[#This Row],[Age]]&gt;=65,"Senior",30&lt;Table2[[#This Row],[Age]]&gt;64,"Others")</f>
        <v>Senior</v>
      </c>
      <c r="I3863" t="s">
        <v>21</v>
      </c>
      <c r="J3863" t="s">
        <v>25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s="9" t="str">
        <f>IF(Table2[[#This Row],[Avg Monthly GB Download]]&lt;5,"Less then 5GB",IF(Table2[[#This Row],[Avg Monthly GB Download]]&gt;=10,"10 or More GB", "Between 5 and 10GB"))</f>
        <v>Less then 5GB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tr" cm="1">
        <f t="array" ref="H3864">_xlfn.IFS(Table2[[#This Row],[Age]]&lt;30,"Under",Table2[[#This Row],[Age]]&gt;=65,"Senior",30&lt;Table2[[#This Row],[Age]]&gt;64,"Others")</f>
        <v>Under</v>
      </c>
      <c r="I3864" t="s">
        <v>25</v>
      </c>
      <c r="J3864" t="s">
        <v>21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s="9" t="str">
        <f>IF(Table2[[#This Row],[Avg Monthly GB Download]]&lt;5,"Less then 5GB",IF(Table2[[#This Row],[Avg Monthly GB Download]]&gt;=10,"10 or More GB", "Between 5 and 10GB"))</f>
        <v>10 or More GB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tr" cm="1">
        <f t="array" ref="H3865">_xlfn.IFS(Table2[[#This Row],[Age]]&lt;30,"Under",Table2[[#This Row],[Age]]&gt;=65,"Senior",30&lt;Table2[[#This Row],[Age]]&gt;64,"Others")</f>
        <v>Under</v>
      </c>
      <c r="I3865" t="s">
        <v>25</v>
      </c>
      <c r="J3865" t="s">
        <v>21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s="9" t="str">
        <f>IF(Table2[[#This Row],[Avg Monthly GB Download]]&lt;5,"Less then 5GB",IF(Table2[[#This Row],[Avg Monthly GB Download]]&gt;=10,"10 or More GB", "Between 5 and 10GB"))</f>
        <v>10 or More GB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tr" cm="1">
        <f t="array" ref="H3866">_xlfn.IFS(Table2[[#This Row],[Age]]&lt;30,"Under",Table2[[#This Row],[Age]]&gt;=65,"Senior",30&lt;Table2[[#This Row],[Age]]&gt;64,"Others")</f>
        <v>Others</v>
      </c>
      <c r="I3866" t="s">
        <v>21</v>
      </c>
      <c r="J3866" t="s">
        <v>21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s="9" t="str">
        <f>IF(Table2[[#This Row],[Avg Monthly GB Download]]&lt;5,"Less then 5GB",IF(Table2[[#This Row],[Avg Monthly GB Download]]&gt;=10,"10 or More GB", "Between 5 and 10GB"))</f>
        <v>Less then 5GB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tr" cm="1">
        <f t="array" ref="H3867">_xlfn.IFS(Table2[[#This Row],[Age]]&lt;30,"Under",Table2[[#This Row],[Age]]&gt;=65,"Senior",30&lt;Table2[[#This Row],[Age]]&gt;64,"Others")</f>
        <v>Others</v>
      </c>
      <c r="I3867" t="s">
        <v>21</v>
      </c>
      <c r="J3867" t="s">
        <v>21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s="9" t="str">
        <f>IF(Table2[[#This Row],[Avg Monthly GB Download]]&lt;5,"Less then 5GB",IF(Table2[[#This Row],[Avg Monthly GB Download]]&gt;=10,"10 or More GB", "Between 5 and 10GB"))</f>
        <v>10 or More GB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tr" cm="1">
        <f t="array" ref="H3868">_xlfn.IFS(Table2[[#This Row],[Age]]&lt;30,"Under",Table2[[#This Row],[Age]]&gt;=65,"Senior",30&lt;Table2[[#This Row],[Age]]&gt;64,"Others")</f>
        <v>Others</v>
      </c>
      <c r="I3868" t="s">
        <v>21</v>
      </c>
      <c r="J3868" t="s">
        <v>21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s="9" t="str">
        <f>IF(Table2[[#This Row],[Avg Monthly GB Download]]&lt;5,"Less then 5GB",IF(Table2[[#This Row],[Avg Monthly GB Download]]&gt;=10,"10 or More GB", "Between 5 and 10GB"))</f>
        <v>Less then 5GB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tr" cm="1">
        <f t="array" ref="H3869">_xlfn.IFS(Table2[[#This Row],[Age]]&lt;30,"Under",Table2[[#This Row],[Age]]&gt;=65,"Senior",30&lt;Table2[[#This Row],[Age]]&gt;64,"Others")</f>
        <v>Others</v>
      </c>
      <c r="I3869" t="s">
        <v>21</v>
      </c>
      <c r="J3869" t="s">
        <v>21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s="9" t="str">
        <f>IF(Table2[[#This Row],[Avg Monthly GB Download]]&lt;5,"Less then 5GB",IF(Table2[[#This Row],[Avg Monthly GB Download]]&gt;=10,"10 or More GB", "Between 5 and 10GB"))</f>
        <v>Between 5 and 10GB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tr" cm="1">
        <f t="array" ref="H3870">_xlfn.IFS(Table2[[#This Row],[Age]]&lt;30,"Under",Table2[[#This Row],[Age]]&gt;=65,"Senior",30&lt;Table2[[#This Row],[Age]]&gt;64,"Others")</f>
        <v>Under</v>
      </c>
      <c r="I3870" t="s">
        <v>25</v>
      </c>
      <c r="J3870" t="s">
        <v>21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s="9" t="str">
        <f>IF(Table2[[#This Row],[Avg Monthly GB Download]]&lt;5,"Less then 5GB",IF(Table2[[#This Row],[Avg Monthly GB Download]]&gt;=10,"10 or More GB", "Between 5 and 10GB"))</f>
        <v>10 or More GB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tr" cm="1">
        <f t="array" ref="H3871">_xlfn.IFS(Table2[[#This Row],[Age]]&lt;30,"Under",Table2[[#This Row],[Age]]&gt;=65,"Senior",30&lt;Table2[[#This Row],[Age]]&gt;64,"Others")</f>
        <v>Others</v>
      </c>
      <c r="I3871" t="s">
        <v>21</v>
      </c>
      <c r="J3871" t="s">
        <v>21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s="9" t="str">
        <f>IF(Table2[[#This Row],[Avg Monthly GB Download]]&lt;5,"Less then 5GB",IF(Table2[[#This Row],[Avg Monthly GB Download]]&gt;=10,"10 or More GB", "Between 5 and 10GB"))</f>
        <v>Between 5 and 10GB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tr" cm="1">
        <f t="array" ref="H3872">_xlfn.IFS(Table2[[#This Row],[Age]]&lt;30,"Under",Table2[[#This Row],[Age]]&gt;=65,"Senior",30&lt;Table2[[#This Row],[Age]]&gt;64,"Others")</f>
        <v>Senior</v>
      </c>
      <c r="I3872" t="s">
        <v>21</v>
      </c>
      <c r="J3872" t="s">
        <v>25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s="9" t="str">
        <f>IF(Table2[[#This Row],[Avg Monthly GB Download]]&lt;5,"Less then 5GB",IF(Table2[[#This Row],[Avg Monthly GB Download]]&gt;=10,"10 or More GB", "Between 5 and 10GB"))</f>
        <v>10 or More GB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tr" cm="1">
        <f t="array" ref="H3873">_xlfn.IFS(Table2[[#This Row],[Age]]&lt;30,"Under",Table2[[#This Row],[Age]]&gt;=65,"Senior",30&lt;Table2[[#This Row],[Age]]&gt;64,"Others")</f>
        <v>Senior</v>
      </c>
      <c r="I3873" t="s">
        <v>21</v>
      </c>
      <c r="J3873" t="s">
        <v>25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s="9" t="str">
        <f>IF(Table2[[#This Row],[Avg Monthly GB Download]]&lt;5,"Less then 5GB",IF(Table2[[#This Row],[Avg Monthly GB Download]]&gt;=10,"10 or More GB", "Between 5 and 10GB"))</f>
        <v>Between 5 and 10GB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tr" cm="1">
        <f t="array" ref="H3874">_xlfn.IFS(Table2[[#This Row],[Age]]&lt;30,"Under",Table2[[#This Row],[Age]]&gt;=65,"Senior",30&lt;Table2[[#This Row],[Age]]&gt;64,"Others")</f>
        <v>Under</v>
      </c>
      <c r="I3874" t="s">
        <v>25</v>
      </c>
      <c r="J3874" t="s">
        <v>21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s="9" t="str">
        <f>IF(Table2[[#This Row],[Avg Monthly GB Download]]&lt;5,"Less then 5GB",IF(Table2[[#This Row],[Avg Monthly GB Download]]&gt;=10,"10 or More GB", "Between 5 and 10GB"))</f>
        <v>10 or More GB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tr" cm="1">
        <f t="array" ref="H3875">_xlfn.IFS(Table2[[#This Row],[Age]]&lt;30,"Under",Table2[[#This Row],[Age]]&gt;=65,"Senior",30&lt;Table2[[#This Row],[Age]]&gt;64,"Others")</f>
        <v>Others</v>
      </c>
      <c r="I3875" t="s">
        <v>21</v>
      </c>
      <c r="J3875" t="s">
        <v>21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s="9" t="str">
        <f>IF(Table2[[#This Row],[Avg Monthly GB Download]]&lt;5,"Less then 5GB",IF(Table2[[#This Row],[Avg Monthly GB Download]]&gt;=10,"10 or More GB", "Between 5 and 10GB"))</f>
        <v>Less then 5GB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tr" cm="1">
        <f t="array" ref="H3876">_xlfn.IFS(Table2[[#This Row],[Age]]&lt;30,"Under",Table2[[#This Row],[Age]]&gt;=65,"Senior",30&lt;Table2[[#This Row],[Age]]&gt;64,"Others")</f>
        <v>Under</v>
      </c>
      <c r="I3876" t="s">
        <v>25</v>
      </c>
      <c r="J3876" t="s">
        <v>21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s="9" t="str">
        <f>IF(Table2[[#This Row],[Avg Monthly GB Download]]&lt;5,"Less then 5GB",IF(Table2[[#This Row],[Avg Monthly GB Download]]&gt;=10,"10 or More GB", "Between 5 and 10GB"))</f>
        <v>Between 5 and 10GB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tr" cm="1">
        <f t="array" ref="H3877">_xlfn.IFS(Table2[[#This Row],[Age]]&lt;30,"Under",Table2[[#This Row],[Age]]&gt;=65,"Senior",30&lt;Table2[[#This Row],[Age]]&gt;64,"Others")</f>
        <v>Under</v>
      </c>
      <c r="I3877" t="s">
        <v>25</v>
      </c>
      <c r="J3877" t="s">
        <v>21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s="9" t="str">
        <f>IF(Table2[[#This Row],[Avg Monthly GB Download]]&lt;5,"Less then 5GB",IF(Table2[[#This Row],[Avg Monthly GB Download]]&gt;=10,"10 or More GB", "Between 5 and 10GB"))</f>
        <v>10 or More GB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tr" cm="1">
        <f t="array" ref="H3878">_xlfn.IFS(Table2[[#This Row],[Age]]&lt;30,"Under",Table2[[#This Row],[Age]]&gt;=65,"Senior",30&lt;Table2[[#This Row],[Age]]&gt;64,"Others")</f>
        <v>Others</v>
      </c>
      <c r="I3878" t="s">
        <v>21</v>
      </c>
      <c r="J3878" t="s">
        <v>21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s="9" t="str">
        <f>IF(Table2[[#This Row],[Avg Monthly GB Download]]&lt;5,"Less then 5GB",IF(Table2[[#This Row],[Avg Monthly GB Download]]&gt;=10,"10 or More GB", "Between 5 and 10GB"))</f>
        <v>Between 5 and 10GB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tr" cm="1">
        <f t="array" ref="H3879">_xlfn.IFS(Table2[[#This Row],[Age]]&lt;30,"Under",Table2[[#This Row],[Age]]&gt;=65,"Senior",30&lt;Table2[[#This Row],[Age]]&gt;64,"Others")</f>
        <v>Senior</v>
      </c>
      <c r="I3879" t="s">
        <v>21</v>
      </c>
      <c r="J3879" t="s">
        <v>25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s="9" t="str">
        <f>IF(Table2[[#This Row],[Avg Monthly GB Download]]&lt;5,"Less then 5GB",IF(Table2[[#This Row],[Avg Monthly GB Download]]&gt;=10,"10 or More GB", "Between 5 and 10GB"))</f>
        <v>Between 5 and 10GB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tr" cm="1">
        <f t="array" ref="H3880">_xlfn.IFS(Table2[[#This Row],[Age]]&lt;30,"Under",Table2[[#This Row],[Age]]&gt;=65,"Senior",30&lt;Table2[[#This Row],[Age]]&gt;64,"Others")</f>
        <v>Others</v>
      </c>
      <c r="I3880" t="s">
        <v>21</v>
      </c>
      <c r="J3880" t="s">
        <v>21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s="9" t="str">
        <f>IF(Table2[[#This Row],[Avg Monthly GB Download]]&lt;5,"Less then 5GB",IF(Table2[[#This Row],[Avg Monthly GB Download]]&gt;=10,"10 or More GB", "Between 5 and 10GB"))</f>
        <v>Between 5 and 10GB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tr" cm="1">
        <f t="array" ref="H3881">_xlfn.IFS(Table2[[#This Row],[Age]]&lt;30,"Under",Table2[[#This Row],[Age]]&gt;=65,"Senior",30&lt;Table2[[#This Row],[Age]]&gt;64,"Others")</f>
        <v>Others</v>
      </c>
      <c r="I3881" t="s">
        <v>21</v>
      </c>
      <c r="J3881" t="s">
        <v>21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s="9" t="str">
        <f>IF(Table2[[#This Row],[Avg Monthly GB Download]]&lt;5,"Less then 5GB",IF(Table2[[#This Row],[Avg Monthly GB Download]]&gt;=10,"10 or More GB", "Between 5 and 10GB"))</f>
        <v>Less then 5GB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tr" cm="1">
        <f t="array" ref="H3882">_xlfn.IFS(Table2[[#This Row],[Age]]&lt;30,"Under",Table2[[#This Row],[Age]]&gt;=65,"Senior",30&lt;Table2[[#This Row],[Age]]&gt;64,"Others")</f>
        <v>Senior</v>
      </c>
      <c r="I3882" t="s">
        <v>21</v>
      </c>
      <c r="J3882" t="s">
        <v>21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s="9" t="str">
        <f>IF(Table2[[#This Row],[Avg Monthly GB Download]]&lt;5,"Less then 5GB",IF(Table2[[#This Row],[Avg Monthly GB Download]]&gt;=10,"10 or More GB", "Between 5 and 10GB"))</f>
        <v>Less then 5GB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tr" cm="1">
        <f t="array" ref="H3883">_xlfn.IFS(Table2[[#This Row],[Age]]&lt;30,"Under",Table2[[#This Row],[Age]]&gt;=65,"Senior",30&lt;Table2[[#This Row],[Age]]&gt;64,"Others")</f>
        <v>Others</v>
      </c>
      <c r="I3883" t="s">
        <v>21</v>
      </c>
      <c r="J3883" t="s">
        <v>21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s="9" t="str">
        <f>IF(Table2[[#This Row],[Avg Monthly GB Download]]&lt;5,"Less then 5GB",IF(Table2[[#This Row],[Avg Monthly GB Download]]&gt;=10,"10 or More GB", "Between 5 and 10GB"))</f>
        <v>Less then 5GB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tr" cm="1">
        <f t="array" ref="H3884">_xlfn.IFS(Table2[[#This Row],[Age]]&lt;30,"Under",Table2[[#This Row],[Age]]&gt;=65,"Senior",30&lt;Table2[[#This Row],[Age]]&gt;64,"Others")</f>
        <v>Senior</v>
      </c>
      <c r="I3884" t="s">
        <v>21</v>
      </c>
      <c r="J3884" t="s">
        <v>25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s="9" t="str">
        <f>IF(Table2[[#This Row],[Avg Monthly GB Download]]&lt;5,"Less then 5GB",IF(Table2[[#This Row],[Avg Monthly GB Download]]&gt;=10,"10 or More GB", "Between 5 and 10GB"))</f>
        <v>10 or More GB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tr" cm="1">
        <f t="array" ref="H3885">_xlfn.IFS(Table2[[#This Row],[Age]]&lt;30,"Under",Table2[[#This Row],[Age]]&gt;=65,"Senior",30&lt;Table2[[#This Row],[Age]]&gt;64,"Others")</f>
        <v>Others</v>
      </c>
      <c r="I3885" t="s">
        <v>21</v>
      </c>
      <c r="J3885" t="s">
        <v>21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s="9" t="str">
        <f>IF(Table2[[#This Row],[Avg Monthly GB Download]]&lt;5,"Less then 5GB",IF(Table2[[#This Row],[Avg Monthly GB Download]]&gt;=10,"10 or More GB", "Between 5 and 10GB"))</f>
        <v>Between 5 and 10GB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tr" cm="1">
        <f t="array" ref="H3886">_xlfn.IFS(Table2[[#This Row],[Age]]&lt;30,"Under",Table2[[#This Row],[Age]]&gt;=65,"Senior",30&lt;Table2[[#This Row],[Age]]&gt;64,"Others")</f>
        <v>Others</v>
      </c>
      <c r="I3886" t="s">
        <v>21</v>
      </c>
      <c r="J3886" t="s">
        <v>21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s="9" t="str">
        <f>IF(Table2[[#This Row],[Avg Monthly GB Download]]&lt;5,"Less then 5GB",IF(Table2[[#This Row],[Avg Monthly GB Download]]&gt;=10,"10 or More GB", "Between 5 and 10GB"))</f>
        <v>Less then 5GB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tr" cm="1">
        <f t="array" ref="H3887">_xlfn.IFS(Table2[[#This Row],[Age]]&lt;30,"Under",Table2[[#This Row],[Age]]&gt;=65,"Senior",30&lt;Table2[[#This Row],[Age]]&gt;64,"Others")</f>
        <v>Others</v>
      </c>
      <c r="I3887" t="s">
        <v>21</v>
      </c>
      <c r="J3887" t="s">
        <v>21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s="9" t="str">
        <f>IF(Table2[[#This Row],[Avg Monthly GB Download]]&lt;5,"Less then 5GB",IF(Table2[[#This Row],[Avg Monthly GB Download]]&gt;=10,"10 or More GB", "Between 5 and 10GB"))</f>
        <v>Less then 5GB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tr" cm="1">
        <f t="array" ref="H3888">_xlfn.IFS(Table2[[#This Row],[Age]]&lt;30,"Under",Table2[[#This Row],[Age]]&gt;=65,"Senior",30&lt;Table2[[#This Row],[Age]]&gt;64,"Others")</f>
        <v>Senior</v>
      </c>
      <c r="I3888" t="s">
        <v>21</v>
      </c>
      <c r="J3888" t="s">
        <v>21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s="9" t="str">
        <f>IF(Table2[[#This Row],[Avg Monthly GB Download]]&lt;5,"Less then 5GB",IF(Table2[[#This Row],[Avg Monthly GB Download]]&gt;=10,"10 or More GB", "Between 5 and 10GB"))</f>
        <v>Between 5 and 10GB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tr" cm="1">
        <f t="array" ref="H3889">_xlfn.IFS(Table2[[#This Row],[Age]]&lt;30,"Under",Table2[[#This Row],[Age]]&gt;=65,"Senior",30&lt;Table2[[#This Row],[Age]]&gt;64,"Others")</f>
        <v>Senior</v>
      </c>
      <c r="I3889" t="s">
        <v>21</v>
      </c>
      <c r="J3889" t="s">
        <v>25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s="9" t="str">
        <f>IF(Table2[[#This Row],[Avg Monthly GB Download]]&lt;5,"Less then 5GB",IF(Table2[[#This Row],[Avg Monthly GB Download]]&gt;=10,"10 or More GB", "Between 5 and 10GB"))</f>
        <v>10 or More GB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tr" cm="1">
        <f t="array" ref="H3890">_xlfn.IFS(Table2[[#This Row],[Age]]&lt;30,"Under",Table2[[#This Row],[Age]]&gt;=65,"Senior",30&lt;Table2[[#This Row],[Age]]&gt;64,"Others")</f>
        <v>Senior</v>
      </c>
      <c r="I3890" t="s">
        <v>21</v>
      </c>
      <c r="J3890" t="s">
        <v>25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s="9" t="str">
        <f>IF(Table2[[#This Row],[Avg Monthly GB Download]]&lt;5,"Less then 5GB",IF(Table2[[#This Row],[Avg Monthly GB Download]]&gt;=10,"10 or More GB", "Between 5 and 10GB"))</f>
        <v>Between 5 and 10GB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tr" cm="1">
        <f t="array" ref="H3891">_xlfn.IFS(Table2[[#This Row],[Age]]&lt;30,"Under",Table2[[#This Row],[Age]]&gt;=65,"Senior",30&lt;Table2[[#This Row],[Age]]&gt;64,"Others")</f>
        <v>Others</v>
      </c>
      <c r="I3891" t="s">
        <v>21</v>
      </c>
      <c r="J3891" t="s">
        <v>21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s="9" t="str">
        <f>IF(Table2[[#This Row],[Avg Monthly GB Download]]&lt;5,"Less then 5GB",IF(Table2[[#This Row],[Avg Monthly GB Download]]&gt;=10,"10 or More GB", "Between 5 and 10GB"))</f>
        <v>10 or More GB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tr" cm="1">
        <f t="array" ref="H3892">_xlfn.IFS(Table2[[#This Row],[Age]]&lt;30,"Under",Table2[[#This Row],[Age]]&gt;=65,"Senior",30&lt;Table2[[#This Row],[Age]]&gt;64,"Others")</f>
        <v>Others</v>
      </c>
      <c r="I3892" t="s">
        <v>21</v>
      </c>
      <c r="J3892" t="s">
        <v>21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s="9" t="str">
        <f>IF(Table2[[#This Row],[Avg Monthly GB Download]]&lt;5,"Less then 5GB",IF(Table2[[#This Row],[Avg Monthly GB Download]]&gt;=10,"10 or More GB", "Between 5 and 10GB"))</f>
        <v>Between 5 and 10GB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tr" cm="1">
        <f t="array" ref="H3893">_xlfn.IFS(Table2[[#This Row],[Age]]&lt;30,"Under",Table2[[#This Row],[Age]]&gt;=65,"Senior",30&lt;Table2[[#This Row],[Age]]&gt;64,"Others")</f>
        <v>Others</v>
      </c>
      <c r="I3893" t="s">
        <v>21</v>
      </c>
      <c r="J3893" t="s">
        <v>21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s="9" t="str">
        <f>IF(Table2[[#This Row],[Avg Monthly GB Download]]&lt;5,"Less then 5GB",IF(Table2[[#This Row],[Avg Monthly GB Download]]&gt;=10,"10 or More GB", "Between 5 and 10GB"))</f>
        <v>Between 5 and 10GB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tr" cm="1">
        <f t="array" ref="H3894">_xlfn.IFS(Table2[[#This Row],[Age]]&lt;30,"Under",Table2[[#This Row],[Age]]&gt;=65,"Senior",30&lt;Table2[[#This Row],[Age]]&gt;64,"Others")</f>
        <v>Under</v>
      </c>
      <c r="I3894" t="s">
        <v>25</v>
      </c>
      <c r="J3894" t="s">
        <v>21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s="9" t="str">
        <f>IF(Table2[[#This Row],[Avg Monthly GB Download]]&lt;5,"Less then 5GB",IF(Table2[[#This Row],[Avg Monthly GB Download]]&gt;=10,"10 or More GB", "Between 5 and 10GB"))</f>
        <v>10 or More GB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tr" cm="1">
        <f t="array" ref="H3895">_xlfn.IFS(Table2[[#This Row],[Age]]&lt;30,"Under",Table2[[#This Row],[Age]]&gt;=65,"Senior",30&lt;Table2[[#This Row],[Age]]&gt;64,"Others")</f>
        <v>Under</v>
      </c>
      <c r="I3895" t="s">
        <v>25</v>
      </c>
      <c r="J3895" t="s">
        <v>21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s="9" t="str">
        <f>IF(Table2[[#This Row],[Avg Monthly GB Download]]&lt;5,"Less then 5GB",IF(Table2[[#This Row],[Avg Monthly GB Download]]&gt;=10,"10 or More GB", "Between 5 and 10GB"))</f>
        <v>10 or More GB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tr" cm="1">
        <f t="array" ref="H3896">_xlfn.IFS(Table2[[#This Row],[Age]]&lt;30,"Under",Table2[[#This Row],[Age]]&gt;=65,"Senior",30&lt;Table2[[#This Row],[Age]]&gt;64,"Others")</f>
        <v>Under</v>
      </c>
      <c r="I3896" t="s">
        <v>25</v>
      </c>
      <c r="J3896" t="s">
        <v>21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s="9" t="str">
        <f>IF(Table2[[#This Row],[Avg Monthly GB Download]]&lt;5,"Less then 5GB",IF(Table2[[#This Row],[Avg Monthly GB Download]]&gt;=10,"10 or More GB", "Between 5 and 10GB"))</f>
        <v>10 or More GB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tr" cm="1">
        <f t="array" ref="H3897">_xlfn.IFS(Table2[[#This Row],[Age]]&lt;30,"Under",Table2[[#This Row],[Age]]&gt;=65,"Senior",30&lt;Table2[[#This Row],[Age]]&gt;64,"Others")</f>
        <v>Others</v>
      </c>
      <c r="I3897" t="s">
        <v>21</v>
      </c>
      <c r="J3897" t="s">
        <v>21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s="9" t="str">
        <f>IF(Table2[[#This Row],[Avg Monthly GB Download]]&lt;5,"Less then 5GB",IF(Table2[[#This Row],[Avg Monthly GB Download]]&gt;=10,"10 or More GB", "Between 5 and 10GB"))</f>
        <v>Between 5 and 10GB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tr" cm="1">
        <f t="array" ref="H3898">_xlfn.IFS(Table2[[#This Row],[Age]]&lt;30,"Under",Table2[[#This Row],[Age]]&gt;=65,"Senior",30&lt;Table2[[#This Row],[Age]]&gt;64,"Others")</f>
        <v>Senior</v>
      </c>
      <c r="I3898" t="s">
        <v>21</v>
      </c>
      <c r="J3898" t="s">
        <v>25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s="9" t="str">
        <f>IF(Table2[[#This Row],[Avg Monthly GB Download]]&lt;5,"Less then 5GB",IF(Table2[[#This Row],[Avg Monthly GB Download]]&gt;=10,"10 or More GB", "Between 5 and 10GB"))</f>
        <v>Less then 5GB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tr" cm="1">
        <f t="array" ref="H3899">_xlfn.IFS(Table2[[#This Row],[Age]]&lt;30,"Under",Table2[[#This Row],[Age]]&gt;=65,"Senior",30&lt;Table2[[#This Row],[Age]]&gt;64,"Others")</f>
        <v>Others</v>
      </c>
      <c r="I3899" t="s">
        <v>21</v>
      </c>
      <c r="J3899" t="s">
        <v>21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s="9" t="str">
        <f>IF(Table2[[#This Row],[Avg Monthly GB Download]]&lt;5,"Less then 5GB",IF(Table2[[#This Row],[Avg Monthly GB Download]]&gt;=10,"10 or More GB", "Between 5 and 10GB"))</f>
        <v>Between 5 and 10GB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tr" cm="1">
        <f t="array" ref="H3900">_xlfn.IFS(Table2[[#This Row],[Age]]&lt;30,"Under",Table2[[#This Row],[Age]]&gt;=65,"Senior",30&lt;Table2[[#This Row],[Age]]&gt;64,"Others")</f>
        <v>Others</v>
      </c>
      <c r="I3900" t="s">
        <v>21</v>
      </c>
      <c r="J3900" t="s">
        <v>21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s="9" t="str">
        <f>IF(Table2[[#This Row],[Avg Monthly GB Download]]&lt;5,"Less then 5GB",IF(Table2[[#This Row],[Avg Monthly GB Download]]&gt;=10,"10 or More GB", "Between 5 and 10GB"))</f>
        <v>Between 5 and 10GB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tr" cm="1">
        <f t="array" ref="H3901">_xlfn.IFS(Table2[[#This Row],[Age]]&lt;30,"Under",Table2[[#This Row],[Age]]&gt;=65,"Senior",30&lt;Table2[[#This Row],[Age]]&gt;64,"Others")</f>
        <v>Under</v>
      </c>
      <c r="I3901" t="s">
        <v>25</v>
      </c>
      <c r="J3901" t="s">
        <v>21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s="9" t="str">
        <f>IF(Table2[[#This Row],[Avg Monthly GB Download]]&lt;5,"Less then 5GB",IF(Table2[[#This Row],[Avg Monthly GB Download]]&gt;=10,"10 or More GB", "Between 5 and 10GB"))</f>
        <v>Between 5 and 10GB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tr" cm="1">
        <f t="array" ref="H3902">_xlfn.IFS(Table2[[#This Row],[Age]]&lt;30,"Under",Table2[[#This Row],[Age]]&gt;=65,"Senior",30&lt;Table2[[#This Row],[Age]]&gt;64,"Others")</f>
        <v>Others</v>
      </c>
      <c r="I3902" t="s">
        <v>21</v>
      </c>
      <c r="J3902" t="s">
        <v>21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s="9" t="str">
        <f>IF(Table2[[#This Row],[Avg Monthly GB Download]]&lt;5,"Less then 5GB",IF(Table2[[#This Row],[Avg Monthly GB Download]]&gt;=10,"10 or More GB", "Between 5 and 10GB"))</f>
        <v>Less then 5GB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tr" cm="1">
        <f t="array" ref="H3903">_xlfn.IFS(Table2[[#This Row],[Age]]&lt;30,"Under",Table2[[#This Row],[Age]]&gt;=65,"Senior",30&lt;Table2[[#This Row],[Age]]&gt;64,"Others")</f>
        <v>Others</v>
      </c>
      <c r="I3903" t="s">
        <v>21</v>
      </c>
      <c r="J3903" t="s">
        <v>21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s="9" t="str">
        <f>IF(Table2[[#This Row],[Avg Monthly GB Download]]&lt;5,"Less then 5GB",IF(Table2[[#This Row],[Avg Monthly GB Download]]&gt;=10,"10 or More GB", "Between 5 and 10GB"))</f>
        <v>Between 5 and 10GB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tr" cm="1">
        <f t="array" ref="H3904">_xlfn.IFS(Table2[[#This Row],[Age]]&lt;30,"Under",Table2[[#This Row],[Age]]&gt;=65,"Senior",30&lt;Table2[[#This Row],[Age]]&gt;64,"Others")</f>
        <v>Others</v>
      </c>
      <c r="I3904" t="s">
        <v>21</v>
      </c>
      <c r="J3904" t="s">
        <v>21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s="9" t="str">
        <f>IF(Table2[[#This Row],[Avg Monthly GB Download]]&lt;5,"Less then 5GB",IF(Table2[[#This Row],[Avg Monthly GB Download]]&gt;=10,"10 or More GB", "Between 5 and 10GB"))</f>
        <v>Between 5 and 10GB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tr" cm="1">
        <f t="array" ref="H3905">_xlfn.IFS(Table2[[#This Row],[Age]]&lt;30,"Under",Table2[[#This Row],[Age]]&gt;=65,"Senior",30&lt;Table2[[#This Row],[Age]]&gt;64,"Others")</f>
        <v>Others</v>
      </c>
      <c r="I3905" t="s">
        <v>21</v>
      </c>
      <c r="J3905" t="s">
        <v>21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s="9" t="str">
        <f>IF(Table2[[#This Row],[Avg Monthly GB Download]]&lt;5,"Less then 5GB",IF(Table2[[#This Row],[Avg Monthly GB Download]]&gt;=10,"10 or More GB", "Between 5 and 10GB"))</f>
        <v>10 or More GB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tr" cm="1">
        <f t="array" ref="H3906">_xlfn.IFS(Table2[[#This Row],[Age]]&lt;30,"Under",Table2[[#This Row],[Age]]&gt;=65,"Senior",30&lt;Table2[[#This Row],[Age]]&gt;64,"Others")</f>
        <v>Others</v>
      </c>
      <c r="I3906" t="s">
        <v>21</v>
      </c>
      <c r="J3906" t="s">
        <v>21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s="9" t="str">
        <f>IF(Table2[[#This Row],[Avg Monthly GB Download]]&lt;5,"Less then 5GB",IF(Table2[[#This Row],[Avg Monthly GB Download]]&gt;=10,"10 or More GB", "Between 5 and 10GB"))</f>
        <v>Less then 5GB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tr" cm="1">
        <f t="array" ref="H3907">_xlfn.IFS(Table2[[#This Row],[Age]]&lt;30,"Under",Table2[[#This Row],[Age]]&gt;=65,"Senior",30&lt;Table2[[#This Row],[Age]]&gt;64,"Others")</f>
        <v>Senior</v>
      </c>
      <c r="I3907" t="s">
        <v>21</v>
      </c>
      <c r="J3907" t="s">
        <v>21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s="9" t="str">
        <f>IF(Table2[[#This Row],[Avg Monthly GB Download]]&lt;5,"Less then 5GB",IF(Table2[[#This Row],[Avg Monthly GB Download]]&gt;=10,"10 or More GB", "Between 5 and 10GB"))</f>
        <v>Between 5 and 10GB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tr" cm="1">
        <f t="array" ref="H3908">_xlfn.IFS(Table2[[#This Row],[Age]]&lt;30,"Under",Table2[[#This Row],[Age]]&gt;=65,"Senior",30&lt;Table2[[#This Row],[Age]]&gt;64,"Others")</f>
        <v>Under</v>
      </c>
      <c r="I3908" t="s">
        <v>25</v>
      </c>
      <c r="J3908" t="s">
        <v>21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s="9" t="str">
        <f>IF(Table2[[#This Row],[Avg Monthly GB Download]]&lt;5,"Less then 5GB",IF(Table2[[#This Row],[Avg Monthly GB Download]]&gt;=10,"10 or More GB", "Between 5 and 10GB"))</f>
        <v>10 or More GB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tr" cm="1">
        <f t="array" ref="H3909">_xlfn.IFS(Table2[[#This Row],[Age]]&lt;30,"Under",Table2[[#This Row],[Age]]&gt;=65,"Senior",30&lt;Table2[[#This Row],[Age]]&gt;64,"Others")</f>
        <v>Senior</v>
      </c>
      <c r="I3909" t="s">
        <v>21</v>
      </c>
      <c r="J3909" t="s">
        <v>25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s="9" t="str">
        <f>IF(Table2[[#This Row],[Avg Monthly GB Download]]&lt;5,"Less then 5GB",IF(Table2[[#This Row],[Avg Monthly GB Download]]&gt;=10,"10 or More GB", "Between 5 and 10GB"))</f>
        <v>Less then 5GB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tr" cm="1">
        <f t="array" ref="H3910">_xlfn.IFS(Table2[[#This Row],[Age]]&lt;30,"Under",Table2[[#This Row],[Age]]&gt;=65,"Senior",30&lt;Table2[[#This Row],[Age]]&gt;64,"Others")</f>
        <v>Others</v>
      </c>
      <c r="I3910" t="s">
        <v>21</v>
      </c>
      <c r="J3910" t="s">
        <v>21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s="9" t="str">
        <f>IF(Table2[[#This Row],[Avg Monthly GB Download]]&lt;5,"Less then 5GB",IF(Table2[[#This Row],[Avg Monthly GB Download]]&gt;=10,"10 or More GB", "Between 5 and 10GB"))</f>
        <v>Less then 5GB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tr" cm="1">
        <f t="array" ref="H3911">_xlfn.IFS(Table2[[#This Row],[Age]]&lt;30,"Under",Table2[[#This Row],[Age]]&gt;=65,"Senior",30&lt;Table2[[#This Row],[Age]]&gt;64,"Others")</f>
        <v>Senior</v>
      </c>
      <c r="I3911" t="s">
        <v>21</v>
      </c>
      <c r="J3911" t="s">
        <v>25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s="9" t="str">
        <f>IF(Table2[[#This Row],[Avg Monthly GB Download]]&lt;5,"Less then 5GB",IF(Table2[[#This Row],[Avg Monthly GB Download]]&gt;=10,"10 or More GB", "Between 5 and 10GB"))</f>
        <v>Between 5 and 10GB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tr" cm="1">
        <f t="array" ref="H3912">_xlfn.IFS(Table2[[#This Row],[Age]]&lt;30,"Under",Table2[[#This Row],[Age]]&gt;=65,"Senior",30&lt;Table2[[#This Row],[Age]]&gt;64,"Others")</f>
        <v>Under</v>
      </c>
      <c r="I3912" t="s">
        <v>25</v>
      </c>
      <c r="J3912" t="s">
        <v>21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s="9" t="str">
        <f>IF(Table2[[#This Row],[Avg Monthly GB Download]]&lt;5,"Less then 5GB",IF(Table2[[#This Row],[Avg Monthly GB Download]]&gt;=10,"10 or More GB", "Between 5 and 10GB"))</f>
        <v>10 or More GB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tr" cm="1">
        <f t="array" ref="H3913">_xlfn.IFS(Table2[[#This Row],[Age]]&lt;30,"Under",Table2[[#This Row],[Age]]&gt;=65,"Senior",30&lt;Table2[[#This Row],[Age]]&gt;64,"Others")</f>
        <v>Others</v>
      </c>
      <c r="I3913" t="s">
        <v>21</v>
      </c>
      <c r="J3913" t="s">
        <v>21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s="9" t="str">
        <f>IF(Table2[[#This Row],[Avg Monthly GB Download]]&lt;5,"Less then 5GB",IF(Table2[[#This Row],[Avg Monthly GB Download]]&gt;=10,"10 or More GB", "Between 5 and 10GB"))</f>
        <v>Between 5 and 10GB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tr" cm="1">
        <f t="array" ref="H3914">_xlfn.IFS(Table2[[#This Row],[Age]]&lt;30,"Under",Table2[[#This Row],[Age]]&gt;=65,"Senior",30&lt;Table2[[#This Row],[Age]]&gt;64,"Others")</f>
        <v>Others</v>
      </c>
      <c r="I3914" t="s">
        <v>21</v>
      </c>
      <c r="J3914" t="s">
        <v>21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s="9" t="str">
        <f>IF(Table2[[#This Row],[Avg Monthly GB Download]]&lt;5,"Less then 5GB",IF(Table2[[#This Row],[Avg Monthly GB Download]]&gt;=10,"10 or More GB", "Between 5 and 10GB"))</f>
        <v>Less then 5GB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tr" cm="1">
        <f t="array" ref="H3915">_xlfn.IFS(Table2[[#This Row],[Age]]&lt;30,"Under",Table2[[#This Row],[Age]]&gt;=65,"Senior",30&lt;Table2[[#This Row],[Age]]&gt;64,"Others")</f>
        <v>Others</v>
      </c>
      <c r="I3915" t="s">
        <v>21</v>
      </c>
      <c r="J3915" t="s">
        <v>21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s="9" t="str">
        <f>IF(Table2[[#This Row],[Avg Monthly GB Download]]&lt;5,"Less then 5GB",IF(Table2[[#This Row],[Avg Monthly GB Download]]&gt;=10,"10 or More GB", "Between 5 and 10GB"))</f>
        <v>Less then 5GB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tr" cm="1">
        <f t="array" ref="H3916">_xlfn.IFS(Table2[[#This Row],[Age]]&lt;30,"Under",Table2[[#This Row],[Age]]&gt;=65,"Senior",30&lt;Table2[[#This Row],[Age]]&gt;64,"Others")</f>
        <v>Senior</v>
      </c>
      <c r="I3916" t="s">
        <v>21</v>
      </c>
      <c r="J3916" t="s">
        <v>25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s="9" t="str">
        <f>IF(Table2[[#This Row],[Avg Monthly GB Download]]&lt;5,"Less then 5GB",IF(Table2[[#This Row],[Avg Monthly GB Download]]&gt;=10,"10 or More GB", "Between 5 and 10GB"))</f>
        <v>10 or More GB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tr" cm="1">
        <f t="array" ref="H3917">_xlfn.IFS(Table2[[#This Row],[Age]]&lt;30,"Under",Table2[[#This Row],[Age]]&gt;=65,"Senior",30&lt;Table2[[#This Row],[Age]]&gt;64,"Others")</f>
        <v>Others</v>
      </c>
      <c r="I3917" t="s">
        <v>21</v>
      </c>
      <c r="J3917" t="s">
        <v>21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s="9" t="str">
        <f>IF(Table2[[#This Row],[Avg Monthly GB Download]]&lt;5,"Less then 5GB",IF(Table2[[#This Row],[Avg Monthly GB Download]]&gt;=10,"10 or More GB", "Between 5 and 10GB"))</f>
        <v>Between 5 and 10GB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tr" cm="1">
        <f t="array" ref="H3918">_xlfn.IFS(Table2[[#This Row],[Age]]&lt;30,"Under",Table2[[#This Row],[Age]]&gt;=65,"Senior",30&lt;Table2[[#This Row],[Age]]&gt;64,"Others")</f>
        <v>Others</v>
      </c>
      <c r="I3918" t="s">
        <v>21</v>
      </c>
      <c r="J3918" t="s">
        <v>21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s="9" t="str">
        <f>IF(Table2[[#This Row],[Avg Monthly GB Download]]&lt;5,"Less then 5GB",IF(Table2[[#This Row],[Avg Monthly GB Download]]&gt;=10,"10 or More GB", "Between 5 and 10GB"))</f>
        <v>Between 5 and 10GB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tr" cm="1">
        <f t="array" ref="H3919">_xlfn.IFS(Table2[[#This Row],[Age]]&lt;30,"Under",Table2[[#This Row],[Age]]&gt;=65,"Senior",30&lt;Table2[[#This Row],[Age]]&gt;64,"Others")</f>
        <v>Senior</v>
      </c>
      <c r="I3919" t="s">
        <v>21</v>
      </c>
      <c r="J3919" t="s">
        <v>25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s="9" t="str">
        <f>IF(Table2[[#This Row],[Avg Monthly GB Download]]&lt;5,"Less then 5GB",IF(Table2[[#This Row],[Avg Monthly GB Download]]&gt;=10,"10 or More GB", "Between 5 and 10GB"))</f>
        <v>Between 5 and 10GB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tr" cm="1">
        <f t="array" ref="H3920">_xlfn.IFS(Table2[[#This Row],[Age]]&lt;30,"Under",Table2[[#This Row],[Age]]&gt;=65,"Senior",30&lt;Table2[[#This Row],[Age]]&gt;64,"Others")</f>
        <v>Others</v>
      </c>
      <c r="I3920" t="s">
        <v>21</v>
      </c>
      <c r="J3920" t="s">
        <v>21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s="9" t="str">
        <f>IF(Table2[[#This Row],[Avg Monthly GB Download]]&lt;5,"Less then 5GB",IF(Table2[[#This Row],[Avg Monthly GB Download]]&gt;=10,"10 or More GB", "Between 5 and 10GB"))</f>
        <v>10 or More GB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tr" cm="1">
        <f t="array" ref="H3921">_xlfn.IFS(Table2[[#This Row],[Age]]&lt;30,"Under",Table2[[#This Row],[Age]]&gt;=65,"Senior",30&lt;Table2[[#This Row],[Age]]&gt;64,"Others")</f>
        <v>Senior</v>
      </c>
      <c r="I3921" t="s">
        <v>21</v>
      </c>
      <c r="J3921" t="s">
        <v>25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s="9" t="str">
        <f>IF(Table2[[#This Row],[Avg Monthly GB Download]]&lt;5,"Less then 5GB",IF(Table2[[#This Row],[Avg Monthly GB Download]]&gt;=10,"10 or More GB", "Between 5 and 10GB"))</f>
        <v>Less then 5GB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tr" cm="1">
        <f t="array" ref="H3922">_xlfn.IFS(Table2[[#This Row],[Age]]&lt;30,"Under",Table2[[#This Row],[Age]]&gt;=65,"Senior",30&lt;Table2[[#This Row],[Age]]&gt;64,"Others")</f>
        <v>Others</v>
      </c>
      <c r="I3922" t="s">
        <v>21</v>
      </c>
      <c r="J3922" t="s">
        <v>21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s="9" t="str">
        <f>IF(Table2[[#This Row],[Avg Monthly GB Download]]&lt;5,"Less then 5GB",IF(Table2[[#This Row],[Avg Monthly GB Download]]&gt;=10,"10 or More GB", "Between 5 and 10GB"))</f>
        <v>Between 5 and 10GB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tr" cm="1">
        <f t="array" ref="H3923">_xlfn.IFS(Table2[[#This Row],[Age]]&lt;30,"Under",Table2[[#This Row],[Age]]&gt;=65,"Senior",30&lt;Table2[[#This Row],[Age]]&gt;64,"Others")</f>
        <v>Others</v>
      </c>
      <c r="I3923" t="s">
        <v>21</v>
      </c>
      <c r="J3923" t="s">
        <v>21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s="9" t="str">
        <f>IF(Table2[[#This Row],[Avg Monthly GB Download]]&lt;5,"Less then 5GB",IF(Table2[[#This Row],[Avg Monthly GB Download]]&gt;=10,"10 or More GB", "Between 5 and 10GB"))</f>
        <v>Between 5 and 10GB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tr" cm="1">
        <f t="array" ref="H3924">_xlfn.IFS(Table2[[#This Row],[Age]]&lt;30,"Under",Table2[[#This Row],[Age]]&gt;=65,"Senior",30&lt;Table2[[#This Row],[Age]]&gt;64,"Others")</f>
        <v>Under</v>
      </c>
      <c r="I3924" t="s">
        <v>25</v>
      </c>
      <c r="J3924" t="s">
        <v>21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s="9" t="str">
        <f>IF(Table2[[#This Row],[Avg Monthly GB Download]]&lt;5,"Less then 5GB",IF(Table2[[#This Row],[Avg Monthly GB Download]]&gt;=10,"10 or More GB", "Between 5 and 10GB"))</f>
        <v>Between 5 and 10GB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tr" cm="1">
        <f t="array" ref="H3925">_xlfn.IFS(Table2[[#This Row],[Age]]&lt;30,"Under",Table2[[#This Row],[Age]]&gt;=65,"Senior",30&lt;Table2[[#This Row],[Age]]&gt;64,"Others")</f>
        <v>Others</v>
      </c>
      <c r="I3925" t="s">
        <v>21</v>
      </c>
      <c r="J3925" t="s">
        <v>21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s="9" t="str">
        <f>IF(Table2[[#This Row],[Avg Monthly GB Download]]&lt;5,"Less then 5GB",IF(Table2[[#This Row],[Avg Monthly GB Download]]&gt;=10,"10 or More GB", "Between 5 and 10GB"))</f>
        <v>Between 5 and 10GB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tr" cm="1">
        <f t="array" ref="H3926">_xlfn.IFS(Table2[[#This Row],[Age]]&lt;30,"Under",Table2[[#This Row],[Age]]&gt;=65,"Senior",30&lt;Table2[[#This Row],[Age]]&gt;64,"Others")</f>
        <v>Others</v>
      </c>
      <c r="I3926" t="s">
        <v>21</v>
      </c>
      <c r="J3926" t="s">
        <v>21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s="9" t="str">
        <f>IF(Table2[[#This Row],[Avg Monthly GB Download]]&lt;5,"Less then 5GB",IF(Table2[[#This Row],[Avg Monthly GB Download]]&gt;=10,"10 or More GB", "Between 5 and 10GB"))</f>
        <v>Less then 5GB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tr" cm="1">
        <f t="array" ref="H3927">_xlfn.IFS(Table2[[#This Row],[Age]]&lt;30,"Under",Table2[[#This Row],[Age]]&gt;=65,"Senior",30&lt;Table2[[#This Row],[Age]]&gt;64,"Others")</f>
        <v>Under</v>
      </c>
      <c r="I3927" t="s">
        <v>25</v>
      </c>
      <c r="J3927" t="s">
        <v>21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s="9" t="str">
        <f>IF(Table2[[#This Row],[Avg Monthly GB Download]]&lt;5,"Less then 5GB",IF(Table2[[#This Row],[Avg Monthly GB Download]]&gt;=10,"10 or More GB", "Between 5 and 10GB"))</f>
        <v>10 or More GB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tr" cm="1">
        <f t="array" ref="H3928">_xlfn.IFS(Table2[[#This Row],[Age]]&lt;30,"Under",Table2[[#This Row],[Age]]&gt;=65,"Senior",30&lt;Table2[[#This Row],[Age]]&gt;64,"Others")</f>
        <v>Senior</v>
      </c>
      <c r="I3928" t="s">
        <v>21</v>
      </c>
      <c r="J3928" t="s">
        <v>25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s="9" t="str">
        <f>IF(Table2[[#This Row],[Avg Monthly GB Download]]&lt;5,"Less then 5GB",IF(Table2[[#This Row],[Avg Monthly GB Download]]&gt;=10,"10 or More GB", "Between 5 and 10GB"))</f>
        <v>Between 5 and 10GB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tr" cm="1">
        <f t="array" ref="H3929">_xlfn.IFS(Table2[[#This Row],[Age]]&lt;30,"Under",Table2[[#This Row],[Age]]&gt;=65,"Senior",30&lt;Table2[[#This Row],[Age]]&gt;64,"Others")</f>
        <v>Others</v>
      </c>
      <c r="I3929" t="s">
        <v>21</v>
      </c>
      <c r="J3929" t="s">
        <v>21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s="9" t="str">
        <f>IF(Table2[[#This Row],[Avg Monthly GB Download]]&lt;5,"Less then 5GB",IF(Table2[[#This Row],[Avg Monthly GB Download]]&gt;=10,"10 or More GB", "Between 5 and 10GB"))</f>
        <v>Between 5 and 10GB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tr" cm="1">
        <f t="array" ref="H3930">_xlfn.IFS(Table2[[#This Row],[Age]]&lt;30,"Under",Table2[[#This Row],[Age]]&gt;=65,"Senior",30&lt;Table2[[#This Row],[Age]]&gt;64,"Others")</f>
        <v>Senior</v>
      </c>
      <c r="I3930" t="s">
        <v>21</v>
      </c>
      <c r="J3930" t="s">
        <v>25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s="9" t="str">
        <f>IF(Table2[[#This Row],[Avg Monthly GB Download]]&lt;5,"Less then 5GB",IF(Table2[[#This Row],[Avg Monthly GB Download]]&gt;=10,"10 or More GB", "Between 5 and 10GB"))</f>
        <v>Less then 5GB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tr" cm="1">
        <f t="array" ref="H3931">_xlfn.IFS(Table2[[#This Row],[Age]]&lt;30,"Under",Table2[[#This Row],[Age]]&gt;=65,"Senior",30&lt;Table2[[#This Row],[Age]]&gt;64,"Others")</f>
        <v>Others</v>
      </c>
      <c r="I3931" t="s">
        <v>21</v>
      </c>
      <c r="J3931" t="s">
        <v>21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s="9" t="str">
        <f>IF(Table2[[#This Row],[Avg Monthly GB Download]]&lt;5,"Less then 5GB",IF(Table2[[#This Row],[Avg Monthly GB Download]]&gt;=10,"10 or More GB", "Between 5 and 10GB"))</f>
        <v>10 or More GB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tr" cm="1">
        <f t="array" ref="H3932">_xlfn.IFS(Table2[[#This Row],[Age]]&lt;30,"Under",Table2[[#This Row],[Age]]&gt;=65,"Senior",30&lt;Table2[[#This Row],[Age]]&gt;64,"Others")</f>
        <v>Others</v>
      </c>
      <c r="I3932" t="s">
        <v>21</v>
      </c>
      <c r="J3932" t="s">
        <v>21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s="9" t="str">
        <f>IF(Table2[[#This Row],[Avg Monthly GB Download]]&lt;5,"Less then 5GB",IF(Table2[[#This Row],[Avg Monthly GB Download]]&gt;=10,"10 or More GB", "Between 5 and 10GB"))</f>
        <v>10 or More GB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tr" cm="1">
        <f t="array" ref="H3933">_xlfn.IFS(Table2[[#This Row],[Age]]&lt;30,"Under",Table2[[#This Row],[Age]]&gt;=65,"Senior",30&lt;Table2[[#This Row],[Age]]&gt;64,"Others")</f>
        <v>Others</v>
      </c>
      <c r="I3933" t="s">
        <v>21</v>
      </c>
      <c r="J3933" t="s">
        <v>21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s="9" t="str">
        <f>IF(Table2[[#This Row],[Avg Monthly GB Download]]&lt;5,"Less then 5GB",IF(Table2[[#This Row],[Avg Monthly GB Download]]&gt;=10,"10 or More GB", "Between 5 and 10GB"))</f>
        <v>Less then 5GB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tr" cm="1">
        <f t="array" ref="H3934">_xlfn.IFS(Table2[[#This Row],[Age]]&lt;30,"Under",Table2[[#This Row],[Age]]&gt;=65,"Senior",30&lt;Table2[[#This Row],[Age]]&gt;64,"Others")</f>
        <v>Senior</v>
      </c>
      <c r="I3934" t="s">
        <v>21</v>
      </c>
      <c r="J3934" t="s">
        <v>25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s="9" t="str">
        <f>IF(Table2[[#This Row],[Avg Monthly GB Download]]&lt;5,"Less then 5GB",IF(Table2[[#This Row],[Avg Monthly GB Download]]&gt;=10,"10 or More GB", "Between 5 and 10GB"))</f>
        <v>Between 5 and 10GB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tr" cm="1">
        <f t="array" ref="H3935">_xlfn.IFS(Table2[[#This Row],[Age]]&lt;30,"Under",Table2[[#This Row],[Age]]&gt;=65,"Senior",30&lt;Table2[[#This Row],[Age]]&gt;64,"Others")</f>
        <v>Others</v>
      </c>
      <c r="I3935" t="s">
        <v>21</v>
      </c>
      <c r="J3935" t="s">
        <v>21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s="9" t="str">
        <f>IF(Table2[[#This Row],[Avg Monthly GB Download]]&lt;5,"Less then 5GB",IF(Table2[[#This Row],[Avg Monthly GB Download]]&gt;=10,"10 or More GB", "Between 5 and 10GB"))</f>
        <v>Less then 5GB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tr" cm="1">
        <f t="array" ref="H3936">_xlfn.IFS(Table2[[#This Row],[Age]]&lt;30,"Under",Table2[[#This Row],[Age]]&gt;=65,"Senior",30&lt;Table2[[#This Row],[Age]]&gt;64,"Others")</f>
        <v>Senior</v>
      </c>
      <c r="I3936" t="s">
        <v>21</v>
      </c>
      <c r="J3936" t="s">
        <v>25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s="9" t="str">
        <f>IF(Table2[[#This Row],[Avg Monthly GB Download]]&lt;5,"Less then 5GB",IF(Table2[[#This Row],[Avg Monthly GB Download]]&gt;=10,"10 or More GB", "Between 5 and 10GB"))</f>
        <v>Between 5 and 10GB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tr" cm="1">
        <f t="array" ref="H3937">_xlfn.IFS(Table2[[#This Row],[Age]]&lt;30,"Under",Table2[[#This Row],[Age]]&gt;=65,"Senior",30&lt;Table2[[#This Row],[Age]]&gt;64,"Others")</f>
        <v>Others</v>
      </c>
      <c r="I3937" t="s">
        <v>21</v>
      </c>
      <c r="J3937" t="s">
        <v>21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s="9" t="str">
        <f>IF(Table2[[#This Row],[Avg Monthly GB Download]]&lt;5,"Less then 5GB",IF(Table2[[#This Row],[Avg Monthly GB Download]]&gt;=10,"10 or More GB", "Between 5 and 10GB"))</f>
        <v>10 or More GB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tr" cm="1">
        <f t="array" ref="H3938">_xlfn.IFS(Table2[[#This Row],[Age]]&lt;30,"Under",Table2[[#This Row],[Age]]&gt;=65,"Senior",30&lt;Table2[[#This Row],[Age]]&gt;64,"Others")</f>
        <v>Others</v>
      </c>
      <c r="I3938" t="s">
        <v>21</v>
      </c>
      <c r="J3938" t="s">
        <v>21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s="9" t="str">
        <f>IF(Table2[[#This Row],[Avg Monthly GB Download]]&lt;5,"Less then 5GB",IF(Table2[[#This Row],[Avg Monthly GB Download]]&gt;=10,"10 or More GB", "Between 5 and 10GB"))</f>
        <v>Less then 5GB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tr" cm="1">
        <f t="array" ref="H3939">_xlfn.IFS(Table2[[#This Row],[Age]]&lt;30,"Under",Table2[[#This Row],[Age]]&gt;=65,"Senior",30&lt;Table2[[#This Row],[Age]]&gt;64,"Others")</f>
        <v>Others</v>
      </c>
      <c r="I3939" t="s">
        <v>21</v>
      </c>
      <c r="J3939" t="s">
        <v>21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s="9" t="str">
        <f>IF(Table2[[#This Row],[Avg Monthly GB Download]]&lt;5,"Less then 5GB",IF(Table2[[#This Row],[Avg Monthly GB Download]]&gt;=10,"10 or More GB", "Between 5 and 10GB"))</f>
        <v>Between 5 and 10GB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tr" cm="1">
        <f t="array" ref="H3940">_xlfn.IFS(Table2[[#This Row],[Age]]&lt;30,"Under",Table2[[#This Row],[Age]]&gt;=65,"Senior",30&lt;Table2[[#This Row],[Age]]&gt;64,"Others")</f>
        <v>Senior</v>
      </c>
      <c r="I3940" t="s">
        <v>21</v>
      </c>
      <c r="J3940" t="s">
        <v>25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s="9" t="str">
        <f>IF(Table2[[#This Row],[Avg Monthly GB Download]]&lt;5,"Less then 5GB",IF(Table2[[#This Row],[Avg Monthly GB Download]]&gt;=10,"10 or More GB", "Between 5 and 10GB"))</f>
        <v>Less then 5GB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tr" cm="1">
        <f t="array" ref="H3941">_xlfn.IFS(Table2[[#This Row],[Age]]&lt;30,"Under",Table2[[#This Row],[Age]]&gt;=65,"Senior",30&lt;Table2[[#This Row],[Age]]&gt;64,"Others")</f>
        <v>Under</v>
      </c>
      <c r="I3941" t="s">
        <v>25</v>
      </c>
      <c r="J3941" t="s">
        <v>21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s="9" t="str">
        <f>IF(Table2[[#This Row],[Avg Monthly GB Download]]&lt;5,"Less then 5GB",IF(Table2[[#This Row],[Avg Monthly GB Download]]&gt;=10,"10 or More GB", "Between 5 and 10GB"))</f>
        <v>10 or More GB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tr" cm="1">
        <f t="array" ref="H3942">_xlfn.IFS(Table2[[#This Row],[Age]]&lt;30,"Under",Table2[[#This Row],[Age]]&gt;=65,"Senior",30&lt;Table2[[#This Row],[Age]]&gt;64,"Others")</f>
        <v>Others</v>
      </c>
      <c r="I3942" t="s">
        <v>21</v>
      </c>
      <c r="J3942" t="s">
        <v>21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s="9" t="str">
        <f>IF(Table2[[#This Row],[Avg Monthly GB Download]]&lt;5,"Less then 5GB",IF(Table2[[#This Row],[Avg Monthly GB Download]]&gt;=10,"10 or More GB", "Between 5 and 10GB"))</f>
        <v>Between 5 and 10GB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tr" cm="1">
        <f t="array" ref="H3943">_xlfn.IFS(Table2[[#This Row],[Age]]&lt;30,"Under",Table2[[#This Row],[Age]]&gt;=65,"Senior",30&lt;Table2[[#This Row],[Age]]&gt;64,"Others")</f>
        <v>Others</v>
      </c>
      <c r="I3943" t="s">
        <v>21</v>
      </c>
      <c r="J3943" t="s">
        <v>21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s="9" t="str">
        <f>IF(Table2[[#This Row],[Avg Monthly GB Download]]&lt;5,"Less then 5GB",IF(Table2[[#This Row],[Avg Monthly GB Download]]&gt;=10,"10 or More GB", "Between 5 and 10GB"))</f>
        <v>Between 5 and 10GB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tr" cm="1">
        <f t="array" ref="H3944">_xlfn.IFS(Table2[[#This Row],[Age]]&lt;30,"Under",Table2[[#This Row],[Age]]&gt;=65,"Senior",30&lt;Table2[[#This Row],[Age]]&gt;64,"Others")</f>
        <v>Senior</v>
      </c>
      <c r="I3944" t="s">
        <v>21</v>
      </c>
      <c r="J3944" t="s">
        <v>25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s="9" t="str">
        <f>IF(Table2[[#This Row],[Avg Monthly GB Download]]&lt;5,"Less then 5GB",IF(Table2[[#This Row],[Avg Monthly GB Download]]&gt;=10,"10 or More GB", "Between 5 and 10GB"))</f>
        <v>Less then 5GB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tr" cm="1">
        <f t="array" ref="H3945">_xlfn.IFS(Table2[[#This Row],[Age]]&lt;30,"Under",Table2[[#This Row],[Age]]&gt;=65,"Senior",30&lt;Table2[[#This Row],[Age]]&gt;64,"Others")</f>
        <v>Others</v>
      </c>
      <c r="I3945" t="s">
        <v>21</v>
      </c>
      <c r="J3945" t="s">
        <v>21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s="9" t="str">
        <f>IF(Table2[[#This Row],[Avg Monthly GB Download]]&lt;5,"Less then 5GB",IF(Table2[[#This Row],[Avg Monthly GB Download]]&gt;=10,"10 or More GB", "Between 5 and 10GB"))</f>
        <v>10 or More GB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tr" cm="1">
        <f t="array" ref="H3946">_xlfn.IFS(Table2[[#This Row],[Age]]&lt;30,"Under",Table2[[#This Row],[Age]]&gt;=65,"Senior",30&lt;Table2[[#This Row],[Age]]&gt;64,"Others")</f>
        <v>Under</v>
      </c>
      <c r="I3946" t="s">
        <v>25</v>
      </c>
      <c r="J3946" t="s">
        <v>21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s="9" t="str">
        <f>IF(Table2[[#This Row],[Avg Monthly GB Download]]&lt;5,"Less then 5GB",IF(Table2[[#This Row],[Avg Monthly GB Download]]&gt;=10,"10 or More GB", "Between 5 and 10GB"))</f>
        <v>10 or More GB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tr" cm="1">
        <f t="array" ref="H3947">_xlfn.IFS(Table2[[#This Row],[Age]]&lt;30,"Under",Table2[[#This Row],[Age]]&gt;=65,"Senior",30&lt;Table2[[#This Row],[Age]]&gt;64,"Others")</f>
        <v>Others</v>
      </c>
      <c r="I3947" t="s">
        <v>21</v>
      </c>
      <c r="J3947" t="s">
        <v>21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s="9" t="str">
        <f>IF(Table2[[#This Row],[Avg Monthly GB Download]]&lt;5,"Less then 5GB",IF(Table2[[#This Row],[Avg Monthly GB Download]]&gt;=10,"10 or More GB", "Between 5 and 10GB"))</f>
        <v>Less then 5GB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tr" cm="1">
        <f t="array" ref="H3948">_xlfn.IFS(Table2[[#This Row],[Age]]&lt;30,"Under",Table2[[#This Row],[Age]]&gt;=65,"Senior",30&lt;Table2[[#This Row],[Age]]&gt;64,"Others")</f>
        <v>Senior</v>
      </c>
      <c r="I3948" t="s">
        <v>21</v>
      </c>
      <c r="J3948" t="s">
        <v>25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s="9" t="str">
        <f>IF(Table2[[#This Row],[Avg Monthly GB Download]]&lt;5,"Less then 5GB",IF(Table2[[#This Row],[Avg Monthly GB Download]]&gt;=10,"10 or More GB", "Between 5 and 10GB"))</f>
        <v>Less then 5GB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tr" cm="1">
        <f t="array" ref="H3949">_xlfn.IFS(Table2[[#This Row],[Age]]&lt;30,"Under",Table2[[#This Row],[Age]]&gt;=65,"Senior",30&lt;Table2[[#This Row],[Age]]&gt;64,"Others")</f>
        <v>Others</v>
      </c>
      <c r="I3949" t="s">
        <v>21</v>
      </c>
      <c r="J3949" t="s">
        <v>21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s="9" t="str">
        <f>IF(Table2[[#This Row],[Avg Monthly GB Download]]&lt;5,"Less then 5GB",IF(Table2[[#This Row],[Avg Monthly GB Download]]&gt;=10,"10 or More GB", "Between 5 and 10GB"))</f>
        <v>Between 5 and 10GB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tr" cm="1">
        <f t="array" ref="H3950">_xlfn.IFS(Table2[[#This Row],[Age]]&lt;30,"Under",Table2[[#This Row],[Age]]&gt;=65,"Senior",30&lt;Table2[[#This Row],[Age]]&gt;64,"Others")</f>
        <v>Others</v>
      </c>
      <c r="I3950" t="s">
        <v>21</v>
      </c>
      <c r="J3950" t="s">
        <v>21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s="9" t="str">
        <f>IF(Table2[[#This Row],[Avg Monthly GB Download]]&lt;5,"Less then 5GB",IF(Table2[[#This Row],[Avg Monthly GB Download]]&gt;=10,"10 or More GB", "Between 5 and 10GB"))</f>
        <v>Less then 5GB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tr" cm="1">
        <f t="array" ref="H3951">_xlfn.IFS(Table2[[#This Row],[Age]]&lt;30,"Under",Table2[[#This Row],[Age]]&gt;=65,"Senior",30&lt;Table2[[#This Row],[Age]]&gt;64,"Others")</f>
        <v>Under</v>
      </c>
      <c r="I3951" t="s">
        <v>25</v>
      </c>
      <c r="J3951" t="s">
        <v>21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s="9" t="str">
        <f>IF(Table2[[#This Row],[Avg Monthly GB Download]]&lt;5,"Less then 5GB",IF(Table2[[#This Row],[Avg Monthly GB Download]]&gt;=10,"10 or More GB", "Between 5 and 10GB"))</f>
        <v>10 or More GB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tr" cm="1">
        <f t="array" ref="H3952">_xlfn.IFS(Table2[[#This Row],[Age]]&lt;30,"Under",Table2[[#This Row],[Age]]&gt;=65,"Senior",30&lt;Table2[[#This Row],[Age]]&gt;64,"Others")</f>
        <v>Senior</v>
      </c>
      <c r="I3952" t="s">
        <v>21</v>
      </c>
      <c r="J3952" t="s">
        <v>25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s="9" t="str">
        <f>IF(Table2[[#This Row],[Avg Monthly GB Download]]&lt;5,"Less then 5GB",IF(Table2[[#This Row],[Avg Monthly GB Download]]&gt;=10,"10 or More GB", "Between 5 and 10GB"))</f>
        <v>Less then 5GB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tr" cm="1">
        <f t="array" ref="H3953">_xlfn.IFS(Table2[[#This Row],[Age]]&lt;30,"Under",Table2[[#This Row],[Age]]&gt;=65,"Senior",30&lt;Table2[[#This Row],[Age]]&gt;64,"Others")</f>
        <v>Senior</v>
      </c>
      <c r="I3953" t="s">
        <v>21</v>
      </c>
      <c r="J3953" t="s">
        <v>25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s="9" t="str">
        <f>IF(Table2[[#This Row],[Avg Monthly GB Download]]&lt;5,"Less then 5GB",IF(Table2[[#This Row],[Avg Monthly GB Download]]&gt;=10,"10 or More GB", "Between 5 and 10GB"))</f>
        <v>Less then 5GB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tr" cm="1">
        <f t="array" ref="H3954">_xlfn.IFS(Table2[[#This Row],[Age]]&lt;30,"Under",Table2[[#This Row],[Age]]&gt;=65,"Senior",30&lt;Table2[[#This Row],[Age]]&gt;64,"Others")</f>
        <v>Others</v>
      </c>
      <c r="I3954" t="s">
        <v>21</v>
      </c>
      <c r="J3954" t="s">
        <v>21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s="9" t="str">
        <f>IF(Table2[[#This Row],[Avg Monthly GB Download]]&lt;5,"Less then 5GB",IF(Table2[[#This Row],[Avg Monthly GB Download]]&gt;=10,"10 or More GB", "Between 5 and 10GB"))</f>
        <v>Less then 5GB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tr" cm="1">
        <f t="array" ref="H3955">_xlfn.IFS(Table2[[#This Row],[Age]]&lt;30,"Under",Table2[[#This Row],[Age]]&gt;=65,"Senior",30&lt;Table2[[#This Row],[Age]]&gt;64,"Others")</f>
        <v>Others</v>
      </c>
      <c r="I3955" t="s">
        <v>21</v>
      </c>
      <c r="J3955" t="s">
        <v>21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s="9" t="str">
        <f>IF(Table2[[#This Row],[Avg Monthly GB Download]]&lt;5,"Less then 5GB",IF(Table2[[#This Row],[Avg Monthly GB Download]]&gt;=10,"10 or More GB", "Between 5 and 10GB"))</f>
        <v>Less then 5GB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tr" cm="1">
        <f t="array" ref="H3956">_xlfn.IFS(Table2[[#This Row],[Age]]&lt;30,"Under",Table2[[#This Row],[Age]]&gt;=65,"Senior",30&lt;Table2[[#This Row],[Age]]&gt;64,"Others")</f>
        <v>Under</v>
      </c>
      <c r="I3956" t="s">
        <v>25</v>
      </c>
      <c r="J3956" t="s">
        <v>21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s="9" t="str">
        <f>IF(Table2[[#This Row],[Avg Monthly GB Download]]&lt;5,"Less then 5GB",IF(Table2[[#This Row],[Avg Monthly GB Download]]&gt;=10,"10 or More GB", "Between 5 and 10GB"))</f>
        <v>10 or More GB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tr" cm="1">
        <f t="array" ref="H3957">_xlfn.IFS(Table2[[#This Row],[Age]]&lt;30,"Under",Table2[[#This Row],[Age]]&gt;=65,"Senior",30&lt;Table2[[#This Row],[Age]]&gt;64,"Others")</f>
        <v>Senior</v>
      </c>
      <c r="I3957" t="s">
        <v>21</v>
      </c>
      <c r="J3957" t="s">
        <v>21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s="9" t="str">
        <f>IF(Table2[[#This Row],[Avg Monthly GB Download]]&lt;5,"Less then 5GB",IF(Table2[[#This Row],[Avg Monthly GB Download]]&gt;=10,"10 or More GB", "Between 5 and 10GB"))</f>
        <v>Between 5 and 10GB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tr" cm="1">
        <f t="array" ref="H3958">_xlfn.IFS(Table2[[#This Row],[Age]]&lt;30,"Under",Table2[[#This Row],[Age]]&gt;=65,"Senior",30&lt;Table2[[#This Row],[Age]]&gt;64,"Others")</f>
        <v>Others</v>
      </c>
      <c r="I3958" t="s">
        <v>21</v>
      </c>
      <c r="J3958" t="s">
        <v>21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s="9" t="str">
        <f>IF(Table2[[#This Row],[Avg Monthly GB Download]]&lt;5,"Less then 5GB",IF(Table2[[#This Row],[Avg Monthly GB Download]]&gt;=10,"10 or More GB", "Between 5 and 10GB"))</f>
        <v>Between 5 and 10GB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tr" cm="1">
        <f t="array" ref="H3959">_xlfn.IFS(Table2[[#This Row],[Age]]&lt;30,"Under",Table2[[#This Row],[Age]]&gt;=65,"Senior",30&lt;Table2[[#This Row],[Age]]&gt;64,"Others")</f>
        <v>Others</v>
      </c>
      <c r="I3959" t="s">
        <v>21</v>
      </c>
      <c r="J3959" t="s">
        <v>21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s="9" t="str">
        <f>IF(Table2[[#This Row],[Avg Monthly GB Download]]&lt;5,"Less then 5GB",IF(Table2[[#This Row],[Avg Monthly GB Download]]&gt;=10,"10 or More GB", "Between 5 and 10GB"))</f>
        <v>Less then 5GB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tr" cm="1">
        <f t="array" ref="H3960">_xlfn.IFS(Table2[[#This Row],[Age]]&lt;30,"Under",Table2[[#This Row],[Age]]&gt;=65,"Senior",30&lt;Table2[[#This Row],[Age]]&gt;64,"Others")</f>
        <v>Others</v>
      </c>
      <c r="I3960" t="s">
        <v>21</v>
      </c>
      <c r="J3960" t="s">
        <v>21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s="9" t="str">
        <f>IF(Table2[[#This Row],[Avg Monthly GB Download]]&lt;5,"Less then 5GB",IF(Table2[[#This Row],[Avg Monthly GB Download]]&gt;=10,"10 or More GB", "Between 5 and 10GB"))</f>
        <v>Less then 5GB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tr" cm="1">
        <f t="array" ref="H3961">_xlfn.IFS(Table2[[#This Row],[Age]]&lt;30,"Under",Table2[[#This Row],[Age]]&gt;=65,"Senior",30&lt;Table2[[#This Row],[Age]]&gt;64,"Others")</f>
        <v>Senior</v>
      </c>
      <c r="I3961" t="s">
        <v>21</v>
      </c>
      <c r="J3961" t="s">
        <v>25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s="9" t="str">
        <f>IF(Table2[[#This Row],[Avg Monthly GB Download]]&lt;5,"Less then 5GB",IF(Table2[[#This Row],[Avg Monthly GB Download]]&gt;=10,"10 or More GB", "Between 5 and 10GB"))</f>
        <v>Between 5 and 10GB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tr" cm="1">
        <f t="array" ref="H3962">_xlfn.IFS(Table2[[#This Row],[Age]]&lt;30,"Under",Table2[[#This Row],[Age]]&gt;=65,"Senior",30&lt;Table2[[#This Row],[Age]]&gt;64,"Others")</f>
        <v>Others</v>
      </c>
      <c r="I3962" t="s">
        <v>21</v>
      </c>
      <c r="J3962" t="s">
        <v>21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s="9" t="str">
        <f>IF(Table2[[#This Row],[Avg Monthly GB Download]]&lt;5,"Less then 5GB",IF(Table2[[#This Row],[Avg Monthly GB Download]]&gt;=10,"10 or More GB", "Between 5 and 10GB"))</f>
        <v>Less then 5GB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tr" cm="1">
        <f t="array" ref="H3963">_xlfn.IFS(Table2[[#This Row],[Age]]&lt;30,"Under",Table2[[#This Row],[Age]]&gt;=65,"Senior",30&lt;Table2[[#This Row],[Age]]&gt;64,"Others")</f>
        <v>Others</v>
      </c>
      <c r="I3963" t="s">
        <v>21</v>
      </c>
      <c r="J3963" t="s">
        <v>21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s="9" t="str">
        <f>IF(Table2[[#This Row],[Avg Monthly GB Download]]&lt;5,"Less then 5GB",IF(Table2[[#This Row],[Avg Monthly GB Download]]&gt;=10,"10 or More GB", "Between 5 and 10GB"))</f>
        <v>Between 5 and 10GB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tr" cm="1">
        <f t="array" ref="H3964">_xlfn.IFS(Table2[[#This Row],[Age]]&lt;30,"Under",Table2[[#This Row],[Age]]&gt;=65,"Senior",30&lt;Table2[[#This Row],[Age]]&gt;64,"Others")</f>
        <v>Others</v>
      </c>
      <c r="I3964" t="s">
        <v>21</v>
      </c>
      <c r="J3964" t="s">
        <v>21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s="9" t="str">
        <f>IF(Table2[[#This Row],[Avg Monthly GB Download]]&lt;5,"Less then 5GB",IF(Table2[[#This Row],[Avg Monthly GB Download]]&gt;=10,"10 or More GB", "Between 5 and 10GB"))</f>
        <v>Less then 5GB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tr" cm="1">
        <f t="array" ref="H3965">_xlfn.IFS(Table2[[#This Row],[Age]]&lt;30,"Under",Table2[[#This Row],[Age]]&gt;=65,"Senior",30&lt;Table2[[#This Row],[Age]]&gt;64,"Others")</f>
        <v>Others</v>
      </c>
      <c r="I3965" t="s">
        <v>21</v>
      </c>
      <c r="J3965" t="s">
        <v>21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s="9" t="str">
        <f>IF(Table2[[#This Row],[Avg Monthly GB Download]]&lt;5,"Less then 5GB",IF(Table2[[#This Row],[Avg Monthly GB Download]]&gt;=10,"10 or More GB", "Between 5 and 10GB"))</f>
        <v>Less then 5GB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tr" cm="1">
        <f t="array" ref="H3966">_xlfn.IFS(Table2[[#This Row],[Age]]&lt;30,"Under",Table2[[#This Row],[Age]]&gt;=65,"Senior",30&lt;Table2[[#This Row],[Age]]&gt;64,"Others")</f>
        <v>Others</v>
      </c>
      <c r="I3966" t="s">
        <v>21</v>
      </c>
      <c r="J3966" t="s">
        <v>21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s="9" t="str">
        <f>IF(Table2[[#This Row],[Avg Monthly GB Download]]&lt;5,"Less then 5GB",IF(Table2[[#This Row],[Avg Monthly GB Download]]&gt;=10,"10 or More GB", "Between 5 and 10GB"))</f>
        <v>Between 5 and 10GB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tr" cm="1">
        <f t="array" ref="H3967">_xlfn.IFS(Table2[[#This Row],[Age]]&lt;30,"Under",Table2[[#This Row],[Age]]&gt;=65,"Senior",30&lt;Table2[[#This Row],[Age]]&gt;64,"Others")</f>
        <v>Others</v>
      </c>
      <c r="I3967" t="s">
        <v>21</v>
      </c>
      <c r="J3967" t="s">
        <v>21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s="9" t="str">
        <f>IF(Table2[[#This Row],[Avg Monthly GB Download]]&lt;5,"Less then 5GB",IF(Table2[[#This Row],[Avg Monthly GB Download]]&gt;=10,"10 or More GB", "Between 5 and 10GB"))</f>
        <v>Between 5 and 10GB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tr" cm="1">
        <f t="array" ref="H3968">_xlfn.IFS(Table2[[#This Row],[Age]]&lt;30,"Under",Table2[[#This Row],[Age]]&gt;=65,"Senior",30&lt;Table2[[#This Row],[Age]]&gt;64,"Others")</f>
        <v>Others</v>
      </c>
      <c r="I3968" t="s">
        <v>21</v>
      </c>
      <c r="J3968" t="s">
        <v>21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s="9" t="str">
        <f>IF(Table2[[#This Row],[Avg Monthly GB Download]]&lt;5,"Less then 5GB",IF(Table2[[#This Row],[Avg Monthly GB Download]]&gt;=10,"10 or More GB", "Between 5 and 10GB"))</f>
        <v>Less then 5GB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tr" cm="1">
        <f t="array" ref="H3969">_xlfn.IFS(Table2[[#This Row],[Age]]&lt;30,"Under",Table2[[#This Row],[Age]]&gt;=65,"Senior",30&lt;Table2[[#This Row],[Age]]&gt;64,"Others")</f>
        <v>Others</v>
      </c>
      <c r="I3969" t="s">
        <v>21</v>
      </c>
      <c r="J3969" t="s">
        <v>21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s="9" t="str">
        <f>IF(Table2[[#This Row],[Avg Monthly GB Download]]&lt;5,"Less then 5GB",IF(Table2[[#This Row],[Avg Monthly GB Download]]&gt;=10,"10 or More GB", "Between 5 and 10GB"))</f>
        <v>10 or More GB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tr" cm="1">
        <f t="array" ref="H3970">_xlfn.IFS(Table2[[#This Row],[Age]]&lt;30,"Under",Table2[[#This Row],[Age]]&gt;=65,"Senior",30&lt;Table2[[#This Row],[Age]]&gt;64,"Others")</f>
        <v>Others</v>
      </c>
      <c r="I3970" t="s">
        <v>21</v>
      </c>
      <c r="J3970" t="s">
        <v>21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s="9" t="str">
        <f>IF(Table2[[#This Row],[Avg Monthly GB Download]]&lt;5,"Less then 5GB",IF(Table2[[#This Row],[Avg Monthly GB Download]]&gt;=10,"10 or More GB", "Between 5 and 10GB"))</f>
        <v>Less then 5GB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tr" cm="1">
        <f t="array" ref="H3971">_xlfn.IFS(Table2[[#This Row],[Age]]&lt;30,"Under",Table2[[#This Row],[Age]]&gt;=65,"Senior",30&lt;Table2[[#This Row],[Age]]&gt;64,"Others")</f>
        <v>Senior</v>
      </c>
      <c r="I3971" t="s">
        <v>21</v>
      </c>
      <c r="J3971" t="s">
        <v>25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s="9" t="str">
        <f>IF(Table2[[#This Row],[Avg Monthly GB Download]]&lt;5,"Less then 5GB",IF(Table2[[#This Row],[Avg Monthly GB Download]]&gt;=10,"10 or More GB", "Between 5 and 10GB"))</f>
        <v>10 or More GB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tr" cm="1">
        <f t="array" ref="H3972">_xlfn.IFS(Table2[[#This Row],[Age]]&lt;30,"Under",Table2[[#This Row],[Age]]&gt;=65,"Senior",30&lt;Table2[[#This Row],[Age]]&gt;64,"Others")</f>
        <v>Under</v>
      </c>
      <c r="I3972" t="s">
        <v>25</v>
      </c>
      <c r="J3972" t="s">
        <v>21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s="9" t="str">
        <f>IF(Table2[[#This Row],[Avg Monthly GB Download]]&lt;5,"Less then 5GB",IF(Table2[[#This Row],[Avg Monthly GB Download]]&gt;=10,"10 or More GB", "Between 5 and 10GB"))</f>
        <v>10 or More GB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tr" cm="1">
        <f t="array" ref="H3973">_xlfn.IFS(Table2[[#This Row],[Age]]&lt;30,"Under",Table2[[#This Row],[Age]]&gt;=65,"Senior",30&lt;Table2[[#This Row],[Age]]&gt;64,"Others")</f>
        <v>Under</v>
      </c>
      <c r="I3973" t="s">
        <v>25</v>
      </c>
      <c r="J3973" t="s">
        <v>21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s="9" t="str">
        <f>IF(Table2[[#This Row],[Avg Monthly GB Download]]&lt;5,"Less then 5GB",IF(Table2[[#This Row],[Avg Monthly GB Download]]&gt;=10,"10 or More GB", "Between 5 and 10GB"))</f>
        <v>10 or More GB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tr" cm="1">
        <f t="array" ref="H3974">_xlfn.IFS(Table2[[#This Row],[Age]]&lt;30,"Under",Table2[[#This Row],[Age]]&gt;=65,"Senior",30&lt;Table2[[#This Row],[Age]]&gt;64,"Others")</f>
        <v>Others</v>
      </c>
      <c r="I3974" t="s">
        <v>21</v>
      </c>
      <c r="J3974" t="s">
        <v>21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s="9" t="str">
        <f>IF(Table2[[#This Row],[Avg Monthly GB Download]]&lt;5,"Less then 5GB",IF(Table2[[#This Row],[Avg Monthly GB Download]]&gt;=10,"10 or More GB", "Between 5 and 10GB"))</f>
        <v>10 or More GB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tr" cm="1">
        <f t="array" ref="H3975">_xlfn.IFS(Table2[[#This Row],[Age]]&lt;30,"Under",Table2[[#This Row],[Age]]&gt;=65,"Senior",30&lt;Table2[[#This Row],[Age]]&gt;64,"Others")</f>
        <v>Under</v>
      </c>
      <c r="I3975" t="s">
        <v>25</v>
      </c>
      <c r="J3975" t="s">
        <v>21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s="9" t="str">
        <f>IF(Table2[[#This Row],[Avg Monthly GB Download]]&lt;5,"Less then 5GB",IF(Table2[[#This Row],[Avg Monthly GB Download]]&gt;=10,"10 or More GB", "Between 5 and 10GB"))</f>
        <v>10 or More GB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tr" cm="1">
        <f t="array" ref="H3976">_xlfn.IFS(Table2[[#This Row],[Age]]&lt;30,"Under",Table2[[#This Row],[Age]]&gt;=65,"Senior",30&lt;Table2[[#This Row],[Age]]&gt;64,"Others")</f>
        <v>Others</v>
      </c>
      <c r="I3976" t="s">
        <v>21</v>
      </c>
      <c r="J3976" t="s">
        <v>21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s="9" t="str">
        <f>IF(Table2[[#This Row],[Avg Monthly GB Download]]&lt;5,"Less then 5GB",IF(Table2[[#This Row],[Avg Monthly GB Download]]&gt;=10,"10 or More GB", "Between 5 and 10GB"))</f>
        <v>Less then 5GB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tr" cm="1">
        <f t="array" ref="H3977">_xlfn.IFS(Table2[[#This Row],[Age]]&lt;30,"Under",Table2[[#This Row],[Age]]&gt;=65,"Senior",30&lt;Table2[[#This Row],[Age]]&gt;64,"Others")</f>
        <v>Others</v>
      </c>
      <c r="I3977" t="s">
        <v>21</v>
      </c>
      <c r="J3977" t="s">
        <v>21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s="9" t="str">
        <f>IF(Table2[[#This Row],[Avg Monthly GB Download]]&lt;5,"Less then 5GB",IF(Table2[[#This Row],[Avg Monthly GB Download]]&gt;=10,"10 or More GB", "Between 5 and 10GB"))</f>
        <v>Between 5 and 10GB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tr" cm="1">
        <f t="array" ref="H3978">_xlfn.IFS(Table2[[#This Row],[Age]]&lt;30,"Under",Table2[[#This Row],[Age]]&gt;=65,"Senior",30&lt;Table2[[#This Row],[Age]]&gt;64,"Others")</f>
        <v>Others</v>
      </c>
      <c r="I3978" t="s">
        <v>21</v>
      </c>
      <c r="J3978" t="s">
        <v>21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s="9" t="str">
        <f>IF(Table2[[#This Row],[Avg Monthly GB Download]]&lt;5,"Less then 5GB",IF(Table2[[#This Row],[Avg Monthly GB Download]]&gt;=10,"10 or More GB", "Between 5 and 10GB"))</f>
        <v>Less then 5GB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tr" cm="1">
        <f t="array" ref="H3979">_xlfn.IFS(Table2[[#This Row],[Age]]&lt;30,"Under",Table2[[#This Row],[Age]]&gt;=65,"Senior",30&lt;Table2[[#This Row],[Age]]&gt;64,"Others")</f>
        <v>Senior</v>
      </c>
      <c r="I3979" t="s">
        <v>21</v>
      </c>
      <c r="J3979" t="s">
        <v>25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s="9" t="str">
        <f>IF(Table2[[#This Row],[Avg Monthly GB Download]]&lt;5,"Less then 5GB",IF(Table2[[#This Row],[Avg Monthly GB Download]]&gt;=10,"10 or More GB", "Between 5 and 10GB"))</f>
        <v>Between 5 and 10GB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tr" cm="1">
        <f t="array" ref="H3980">_xlfn.IFS(Table2[[#This Row],[Age]]&lt;30,"Under",Table2[[#This Row],[Age]]&gt;=65,"Senior",30&lt;Table2[[#This Row],[Age]]&gt;64,"Others")</f>
        <v>Others</v>
      </c>
      <c r="I3980" t="s">
        <v>21</v>
      </c>
      <c r="J3980" t="s">
        <v>21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s="9" t="str">
        <f>IF(Table2[[#This Row],[Avg Monthly GB Download]]&lt;5,"Less then 5GB",IF(Table2[[#This Row],[Avg Monthly GB Download]]&gt;=10,"10 or More GB", "Between 5 and 10GB"))</f>
        <v>Between 5 and 10GB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tr" cm="1">
        <f t="array" ref="H3981">_xlfn.IFS(Table2[[#This Row],[Age]]&lt;30,"Under",Table2[[#This Row],[Age]]&gt;=65,"Senior",30&lt;Table2[[#This Row],[Age]]&gt;64,"Others")</f>
        <v>Others</v>
      </c>
      <c r="I3981" t="s">
        <v>21</v>
      </c>
      <c r="J3981" t="s">
        <v>21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s="9" t="str">
        <f>IF(Table2[[#This Row],[Avg Monthly GB Download]]&lt;5,"Less then 5GB",IF(Table2[[#This Row],[Avg Monthly GB Download]]&gt;=10,"10 or More GB", "Between 5 and 10GB"))</f>
        <v>Less then 5GB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tr" cm="1">
        <f t="array" ref="H3982">_xlfn.IFS(Table2[[#This Row],[Age]]&lt;30,"Under",Table2[[#This Row],[Age]]&gt;=65,"Senior",30&lt;Table2[[#This Row],[Age]]&gt;64,"Others")</f>
        <v>Senior</v>
      </c>
      <c r="I3982" t="s">
        <v>21</v>
      </c>
      <c r="J3982" t="s">
        <v>25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s="9" t="str">
        <f>IF(Table2[[#This Row],[Avg Monthly GB Download]]&lt;5,"Less then 5GB",IF(Table2[[#This Row],[Avg Monthly GB Download]]&gt;=10,"10 or More GB", "Between 5 and 10GB"))</f>
        <v>Between 5 and 10GB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tr" cm="1">
        <f t="array" ref="H3983">_xlfn.IFS(Table2[[#This Row],[Age]]&lt;30,"Under",Table2[[#This Row],[Age]]&gt;=65,"Senior",30&lt;Table2[[#This Row],[Age]]&gt;64,"Others")</f>
        <v>Others</v>
      </c>
      <c r="I3983" t="s">
        <v>21</v>
      </c>
      <c r="J3983" t="s">
        <v>21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s="9" t="str">
        <f>IF(Table2[[#This Row],[Avg Monthly GB Download]]&lt;5,"Less then 5GB",IF(Table2[[#This Row],[Avg Monthly GB Download]]&gt;=10,"10 or More GB", "Between 5 and 10GB"))</f>
        <v>Between 5 and 10GB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tr" cm="1">
        <f t="array" ref="H3984">_xlfn.IFS(Table2[[#This Row],[Age]]&lt;30,"Under",Table2[[#This Row],[Age]]&gt;=65,"Senior",30&lt;Table2[[#This Row],[Age]]&gt;64,"Others")</f>
        <v>Others</v>
      </c>
      <c r="I3984" t="s">
        <v>21</v>
      </c>
      <c r="J3984" t="s">
        <v>21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s="9" t="str">
        <f>IF(Table2[[#This Row],[Avg Monthly GB Download]]&lt;5,"Less then 5GB",IF(Table2[[#This Row],[Avg Monthly GB Download]]&gt;=10,"10 or More GB", "Between 5 and 10GB"))</f>
        <v>Less then 5GB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tr" cm="1">
        <f t="array" ref="H3985">_xlfn.IFS(Table2[[#This Row],[Age]]&lt;30,"Under",Table2[[#This Row],[Age]]&gt;=65,"Senior",30&lt;Table2[[#This Row],[Age]]&gt;64,"Others")</f>
        <v>Others</v>
      </c>
      <c r="I3985" t="s">
        <v>21</v>
      </c>
      <c r="J3985" t="s">
        <v>21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s="9" t="str">
        <f>IF(Table2[[#This Row],[Avg Monthly GB Download]]&lt;5,"Less then 5GB",IF(Table2[[#This Row],[Avg Monthly GB Download]]&gt;=10,"10 or More GB", "Between 5 and 10GB"))</f>
        <v>10 or More GB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tr" cm="1">
        <f t="array" ref="H3986">_xlfn.IFS(Table2[[#This Row],[Age]]&lt;30,"Under",Table2[[#This Row],[Age]]&gt;=65,"Senior",30&lt;Table2[[#This Row],[Age]]&gt;64,"Others")</f>
        <v>Others</v>
      </c>
      <c r="I3986" t="s">
        <v>21</v>
      </c>
      <c r="J3986" t="s">
        <v>21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s="9" t="str">
        <f>IF(Table2[[#This Row],[Avg Monthly GB Download]]&lt;5,"Less then 5GB",IF(Table2[[#This Row],[Avg Monthly GB Download]]&gt;=10,"10 or More GB", "Between 5 and 10GB"))</f>
        <v>Less then 5GB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tr" cm="1">
        <f t="array" ref="H3987">_xlfn.IFS(Table2[[#This Row],[Age]]&lt;30,"Under",Table2[[#This Row],[Age]]&gt;=65,"Senior",30&lt;Table2[[#This Row],[Age]]&gt;64,"Others")</f>
        <v>Others</v>
      </c>
      <c r="I3987" t="s">
        <v>21</v>
      </c>
      <c r="J3987" t="s">
        <v>21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s="9" t="str">
        <f>IF(Table2[[#This Row],[Avg Monthly GB Download]]&lt;5,"Less then 5GB",IF(Table2[[#This Row],[Avg Monthly GB Download]]&gt;=10,"10 or More GB", "Between 5 and 10GB"))</f>
        <v>10 or More GB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tr" cm="1">
        <f t="array" ref="H3988">_xlfn.IFS(Table2[[#This Row],[Age]]&lt;30,"Under",Table2[[#This Row],[Age]]&gt;=65,"Senior",30&lt;Table2[[#This Row],[Age]]&gt;64,"Others")</f>
        <v>Senior</v>
      </c>
      <c r="I3988" t="s">
        <v>21</v>
      </c>
      <c r="J3988" t="s">
        <v>25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s="9" t="str">
        <f>IF(Table2[[#This Row],[Avg Monthly GB Download]]&lt;5,"Less then 5GB",IF(Table2[[#This Row],[Avg Monthly GB Download]]&gt;=10,"10 or More GB", "Between 5 and 10GB"))</f>
        <v>Less then 5GB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tr" cm="1">
        <f t="array" ref="H3989">_xlfn.IFS(Table2[[#This Row],[Age]]&lt;30,"Under",Table2[[#This Row],[Age]]&gt;=65,"Senior",30&lt;Table2[[#This Row],[Age]]&gt;64,"Others")</f>
        <v>Others</v>
      </c>
      <c r="I3989" t="s">
        <v>21</v>
      </c>
      <c r="J3989" t="s">
        <v>21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s="9" t="str">
        <f>IF(Table2[[#This Row],[Avg Monthly GB Download]]&lt;5,"Less then 5GB",IF(Table2[[#This Row],[Avg Monthly GB Download]]&gt;=10,"10 or More GB", "Between 5 and 10GB"))</f>
        <v>10 or More GB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tr" cm="1">
        <f t="array" ref="H3990">_xlfn.IFS(Table2[[#This Row],[Age]]&lt;30,"Under",Table2[[#This Row],[Age]]&gt;=65,"Senior",30&lt;Table2[[#This Row],[Age]]&gt;64,"Others")</f>
        <v>Others</v>
      </c>
      <c r="I3990" t="s">
        <v>21</v>
      </c>
      <c r="J3990" t="s">
        <v>21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s="9" t="str">
        <f>IF(Table2[[#This Row],[Avg Monthly GB Download]]&lt;5,"Less then 5GB",IF(Table2[[#This Row],[Avg Monthly GB Download]]&gt;=10,"10 or More GB", "Between 5 and 10GB"))</f>
        <v>Between 5 and 10GB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tr" cm="1">
        <f t="array" ref="H3991">_xlfn.IFS(Table2[[#This Row],[Age]]&lt;30,"Under",Table2[[#This Row],[Age]]&gt;=65,"Senior",30&lt;Table2[[#This Row],[Age]]&gt;64,"Others")</f>
        <v>Senior</v>
      </c>
      <c r="I3991" t="s">
        <v>21</v>
      </c>
      <c r="J3991" t="s">
        <v>25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s="9" t="str">
        <f>IF(Table2[[#This Row],[Avg Monthly GB Download]]&lt;5,"Less then 5GB",IF(Table2[[#This Row],[Avg Monthly GB Download]]&gt;=10,"10 or More GB", "Between 5 and 10GB"))</f>
        <v>Less then 5GB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tr" cm="1">
        <f t="array" ref="H3992">_xlfn.IFS(Table2[[#This Row],[Age]]&lt;30,"Under",Table2[[#This Row],[Age]]&gt;=65,"Senior",30&lt;Table2[[#This Row],[Age]]&gt;64,"Others")</f>
        <v>Under</v>
      </c>
      <c r="I3992" t="s">
        <v>25</v>
      </c>
      <c r="J3992" t="s">
        <v>21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s="9" t="str">
        <f>IF(Table2[[#This Row],[Avg Monthly GB Download]]&lt;5,"Less then 5GB",IF(Table2[[#This Row],[Avg Monthly GB Download]]&gt;=10,"10 or More GB", "Between 5 and 10GB"))</f>
        <v>10 or More GB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tr" cm="1">
        <f t="array" ref="H3993">_xlfn.IFS(Table2[[#This Row],[Age]]&lt;30,"Under",Table2[[#This Row],[Age]]&gt;=65,"Senior",30&lt;Table2[[#This Row],[Age]]&gt;64,"Others")</f>
        <v>Others</v>
      </c>
      <c r="I3993" t="s">
        <v>21</v>
      </c>
      <c r="J3993" t="s">
        <v>21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s="9" t="str">
        <f>IF(Table2[[#This Row],[Avg Monthly GB Download]]&lt;5,"Less then 5GB",IF(Table2[[#This Row],[Avg Monthly GB Download]]&gt;=10,"10 or More GB", "Between 5 and 10GB"))</f>
        <v>Less then 5GB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tr" cm="1">
        <f t="array" ref="H3994">_xlfn.IFS(Table2[[#This Row],[Age]]&lt;30,"Under",Table2[[#This Row],[Age]]&gt;=65,"Senior",30&lt;Table2[[#This Row],[Age]]&gt;64,"Others")</f>
        <v>Senior</v>
      </c>
      <c r="I3994" t="s">
        <v>21</v>
      </c>
      <c r="J3994" t="s">
        <v>25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s="9" t="str">
        <f>IF(Table2[[#This Row],[Avg Monthly GB Download]]&lt;5,"Less then 5GB",IF(Table2[[#This Row],[Avg Monthly GB Download]]&gt;=10,"10 or More GB", "Between 5 and 10GB"))</f>
        <v>Between 5 and 10GB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tr" cm="1">
        <f t="array" ref="H3995">_xlfn.IFS(Table2[[#This Row],[Age]]&lt;30,"Under",Table2[[#This Row],[Age]]&gt;=65,"Senior",30&lt;Table2[[#This Row],[Age]]&gt;64,"Others")</f>
        <v>Senior</v>
      </c>
      <c r="I3995" t="s">
        <v>21</v>
      </c>
      <c r="J3995" t="s">
        <v>25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s="9" t="str">
        <f>IF(Table2[[#This Row],[Avg Monthly GB Download]]&lt;5,"Less then 5GB",IF(Table2[[#This Row],[Avg Monthly GB Download]]&gt;=10,"10 or More GB", "Between 5 and 10GB"))</f>
        <v>Less then 5GB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tr" cm="1">
        <f t="array" ref="H3996">_xlfn.IFS(Table2[[#This Row],[Age]]&lt;30,"Under",Table2[[#This Row],[Age]]&gt;=65,"Senior",30&lt;Table2[[#This Row],[Age]]&gt;64,"Others")</f>
        <v>Others</v>
      </c>
      <c r="I3996" t="s">
        <v>21</v>
      </c>
      <c r="J3996" t="s">
        <v>21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s="9" t="str">
        <f>IF(Table2[[#This Row],[Avg Monthly GB Download]]&lt;5,"Less then 5GB",IF(Table2[[#This Row],[Avg Monthly GB Download]]&gt;=10,"10 or More GB", "Between 5 and 10GB"))</f>
        <v>Between 5 and 10GB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tr" cm="1">
        <f t="array" ref="H3997">_xlfn.IFS(Table2[[#This Row],[Age]]&lt;30,"Under",Table2[[#This Row],[Age]]&gt;=65,"Senior",30&lt;Table2[[#This Row],[Age]]&gt;64,"Others")</f>
        <v>Others</v>
      </c>
      <c r="I3997" t="s">
        <v>21</v>
      </c>
      <c r="J3997" t="s">
        <v>21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s="9" t="str">
        <f>IF(Table2[[#This Row],[Avg Monthly GB Download]]&lt;5,"Less then 5GB",IF(Table2[[#This Row],[Avg Monthly GB Download]]&gt;=10,"10 or More GB", "Between 5 and 10GB"))</f>
        <v>Between 5 and 10GB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tr" cm="1">
        <f t="array" ref="H3998">_xlfn.IFS(Table2[[#This Row],[Age]]&lt;30,"Under",Table2[[#This Row],[Age]]&gt;=65,"Senior",30&lt;Table2[[#This Row],[Age]]&gt;64,"Others")</f>
        <v>Others</v>
      </c>
      <c r="I3998" t="s">
        <v>21</v>
      </c>
      <c r="J3998" t="s">
        <v>21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s="9" t="str">
        <f>IF(Table2[[#This Row],[Avg Monthly GB Download]]&lt;5,"Less then 5GB",IF(Table2[[#This Row],[Avg Monthly GB Download]]&gt;=10,"10 or More GB", "Between 5 and 10GB"))</f>
        <v>Less then 5GB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tr" cm="1">
        <f t="array" ref="H3999">_xlfn.IFS(Table2[[#This Row],[Age]]&lt;30,"Under",Table2[[#This Row],[Age]]&gt;=65,"Senior",30&lt;Table2[[#This Row],[Age]]&gt;64,"Others")</f>
        <v>Under</v>
      </c>
      <c r="I3999" t="s">
        <v>25</v>
      </c>
      <c r="J3999" t="s">
        <v>21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s="9" t="str">
        <f>IF(Table2[[#This Row],[Avg Monthly GB Download]]&lt;5,"Less then 5GB",IF(Table2[[#This Row],[Avg Monthly GB Download]]&gt;=10,"10 or More GB", "Between 5 and 10GB"))</f>
        <v>10 or More GB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tr" cm="1">
        <f t="array" ref="H4000">_xlfn.IFS(Table2[[#This Row],[Age]]&lt;30,"Under",Table2[[#This Row],[Age]]&gt;=65,"Senior",30&lt;Table2[[#This Row],[Age]]&gt;64,"Others")</f>
        <v>Senior</v>
      </c>
      <c r="I4000" t="s">
        <v>21</v>
      </c>
      <c r="J4000" t="s">
        <v>25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s="9" t="str">
        <f>IF(Table2[[#This Row],[Avg Monthly GB Download]]&lt;5,"Less then 5GB",IF(Table2[[#This Row],[Avg Monthly GB Download]]&gt;=10,"10 or More GB", "Between 5 and 10GB"))</f>
        <v>Between 5 and 10GB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tr" cm="1">
        <f t="array" ref="H4001">_xlfn.IFS(Table2[[#This Row],[Age]]&lt;30,"Under",Table2[[#This Row],[Age]]&gt;=65,"Senior",30&lt;Table2[[#This Row],[Age]]&gt;64,"Others")</f>
        <v>Others</v>
      </c>
      <c r="I4001" t="s">
        <v>21</v>
      </c>
      <c r="J4001" t="s">
        <v>21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s="9" t="str">
        <f>IF(Table2[[#This Row],[Avg Monthly GB Download]]&lt;5,"Less then 5GB",IF(Table2[[#This Row],[Avg Monthly GB Download]]&gt;=10,"10 or More GB", "Between 5 and 10GB"))</f>
        <v>Between 5 and 10GB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tr" cm="1">
        <f t="array" ref="H4002">_xlfn.IFS(Table2[[#This Row],[Age]]&lt;30,"Under",Table2[[#This Row],[Age]]&gt;=65,"Senior",30&lt;Table2[[#This Row],[Age]]&gt;64,"Others")</f>
        <v>Others</v>
      </c>
      <c r="I4002" t="s">
        <v>21</v>
      </c>
      <c r="J4002" t="s">
        <v>21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s="9" t="str">
        <f>IF(Table2[[#This Row],[Avg Monthly GB Download]]&lt;5,"Less then 5GB",IF(Table2[[#This Row],[Avg Monthly GB Download]]&gt;=10,"10 or More GB", "Between 5 and 10GB"))</f>
        <v>Less then 5GB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tr" cm="1">
        <f t="array" ref="H4003">_xlfn.IFS(Table2[[#This Row],[Age]]&lt;30,"Under",Table2[[#This Row],[Age]]&gt;=65,"Senior",30&lt;Table2[[#This Row],[Age]]&gt;64,"Others")</f>
        <v>Others</v>
      </c>
      <c r="I4003" t="s">
        <v>21</v>
      </c>
      <c r="J4003" t="s">
        <v>21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s="9" t="str">
        <f>IF(Table2[[#This Row],[Avg Monthly GB Download]]&lt;5,"Less then 5GB",IF(Table2[[#This Row],[Avg Monthly GB Download]]&gt;=10,"10 or More GB", "Between 5 and 10GB"))</f>
        <v>Less then 5GB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tr" cm="1">
        <f t="array" ref="H4004">_xlfn.IFS(Table2[[#This Row],[Age]]&lt;30,"Under",Table2[[#This Row],[Age]]&gt;=65,"Senior",30&lt;Table2[[#This Row],[Age]]&gt;64,"Others")</f>
        <v>Under</v>
      </c>
      <c r="I4004" t="s">
        <v>25</v>
      </c>
      <c r="J4004" t="s">
        <v>21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s="9" t="str">
        <f>IF(Table2[[#This Row],[Avg Monthly GB Download]]&lt;5,"Less then 5GB",IF(Table2[[#This Row],[Avg Monthly GB Download]]&gt;=10,"10 or More GB", "Between 5 and 10GB"))</f>
        <v>10 or More GB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tr" cm="1">
        <f t="array" ref="H4005">_xlfn.IFS(Table2[[#This Row],[Age]]&lt;30,"Under",Table2[[#This Row],[Age]]&gt;=65,"Senior",30&lt;Table2[[#This Row],[Age]]&gt;64,"Others")</f>
        <v>Others</v>
      </c>
      <c r="I4005" t="s">
        <v>21</v>
      </c>
      <c r="J4005" t="s">
        <v>21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s="9" t="str">
        <f>IF(Table2[[#This Row],[Avg Monthly GB Download]]&lt;5,"Less then 5GB",IF(Table2[[#This Row],[Avg Monthly GB Download]]&gt;=10,"10 or More GB", "Between 5 and 10GB"))</f>
        <v>Less then 5GB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tr" cm="1">
        <f t="array" ref="H4006">_xlfn.IFS(Table2[[#This Row],[Age]]&lt;30,"Under",Table2[[#This Row],[Age]]&gt;=65,"Senior",30&lt;Table2[[#This Row],[Age]]&gt;64,"Others")</f>
        <v>Others</v>
      </c>
      <c r="I4006" t="s">
        <v>21</v>
      </c>
      <c r="J4006" t="s">
        <v>21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s="9" t="str">
        <f>IF(Table2[[#This Row],[Avg Monthly GB Download]]&lt;5,"Less then 5GB",IF(Table2[[#This Row],[Avg Monthly GB Download]]&gt;=10,"10 or More GB", "Between 5 and 10GB"))</f>
        <v>10 or More GB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tr" cm="1">
        <f t="array" ref="H4007">_xlfn.IFS(Table2[[#This Row],[Age]]&lt;30,"Under",Table2[[#This Row],[Age]]&gt;=65,"Senior",30&lt;Table2[[#This Row],[Age]]&gt;64,"Others")</f>
        <v>Others</v>
      </c>
      <c r="I4007" t="s">
        <v>21</v>
      </c>
      <c r="J4007" t="s">
        <v>21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s="9" t="str">
        <f>IF(Table2[[#This Row],[Avg Monthly GB Download]]&lt;5,"Less then 5GB",IF(Table2[[#This Row],[Avg Monthly GB Download]]&gt;=10,"10 or More GB", "Between 5 and 10GB"))</f>
        <v>Between 5 and 10GB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tr" cm="1">
        <f t="array" ref="H4008">_xlfn.IFS(Table2[[#This Row],[Age]]&lt;30,"Under",Table2[[#This Row],[Age]]&gt;=65,"Senior",30&lt;Table2[[#This Row],[Age]]&gt;64,"Others")</f>
        <v>Senior</v>
      </c>
      <c r="I4008" t="s">
        <v>21</v>
      </c>
      <c r="J4008" t="s">
        <v>25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s="9" t="str">
        <f>IF(Table2[[#This Row],[Avg Monthly GB Download]]&lt;5,"Less then 5GB",IF(Table2[[#This Row],[Avg Monthly GB Download]]&gt;=10,"10 or More GB", "Between 5 and 10GB"))</f>
        <v>Less then 5GB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tr" cm="1">
        <f t="array" ref="H4009">_xlfn.IFS(Table2[[#This Row],[Age]]&lt;30,"Under",Table2[[#This Row],[Age]]&gt;=65,"Senior",30&lt;Table2[[#This Row],[Age]]&gt;64,"Others")</f>
        <v>Others</v>
      </c>
      <c r="I4009" t="s">
        <v>21</v>
      </c>
      <c r="J4009" t="s">
        <v>21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s="9" t="str">
        <f>IF(Table2[[#This Row],[Avg Monthly GB Download]]&lt;5,"Less then 5GB",IF(Table2[[#This Row],[Avg Monthly GB Download]]&gt;=10,"10 or More GB", "Between 5 and 10GB"))</f>
        <v>Between 5 and 10GB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tr" cm="1">
        <f t="array" ref="H4010">_xlfn.IFS(Table2[[#This Row],[Age]]&lt;30,"Under",Table2[[#This Row],[Age]]&gt;=65,"Senior",30&lt;Table2[[#This Row],[Age]]&gt;64,"Others")</f>
        <v>Senior</v>
      </c>
      <c r="I4010" t="s">
        <v>21</v>
      </c>
      <c r="J4010" t="s">
        <v>25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s="9" t="str">
        <f>IF(Table2[[#This Row],[Avg Monthly GB Download]]&lt;5,"Less then 5GB",IF(Table2[[#This Row],[Avg Monthly GB Download]]&gt;=10,"10 or More GB", "Between 5 and 10GB"))</f>
        <v>Less then 5GB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tr" cm="1">
        <f t="array" ref="H4011">_xlfn.IFS(Table2[[#This Row],[Age]]&lt;30,"Under",Table2[[#This Row],[Age]]&gt;=65,"Senior",30&lt;Table2[[#This Row],[Age]]&gt;64,"Others")</f>
        <v>Senior</v>
      </c>
      <c r="I4011" t="s">
        <v>21</v>
      </c>
      <c r="J4011" t="s">
        <v>25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s="9" t="str">
        <f>IF(Table2[[#This Row],[Avg Monthly GB Download]]&lt;5,"Less then 5GB",IF(Table2[[#This Row],[Avg Monthly GB Download]]&gt;=10,"10 or More GB", "Between 5 and 10GB"))</f>
        <v>Between 5 and 10GB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tr" cm="1">
        <f t="array" ref="H4012">_xlfn.IFS(Table2[[#This Row],[Age]]&lt;30,"Under",Table2[[#This Row],[Age]]&gt;=65,"Senior",30&lt;Table2[[#This Row],[Age]]&gt;64,"Others")</f>
        <v>Others</v>
      </c>
      <c r="I4012" t="s">
        <v>21</v>
      </c>
      <c r="J4012" t="s">
        <v>21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s="9" t="str">
        <f>IF(Table2[[#This Row],[Avg Monthly GB Download]]&lt;5,"Less then 5GB",IF(Table2[[#This Row],[Avg Monthly GB Download]]&gt;=10,"10 or More GB", "Between 5 and 10GB"))</f>
        <v>Between 5 and 10GB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tr" cm="1">
        <f t="array" ref="H4013">_xlfn.IFS(Table2[[#This Row],[Age]]&lt;30,"Under",Table2[[#This Row],[Age]]&gt;=65,"Senior",30&lt;Table2[[#This Row],[Age]]&gt;64,"Others")</f>
        <v>Others</v>
      </c>
      <c r="I4013" t="s">
        <v>21</v>
      </c>
      <c r="J4013" t="s">
        <v>21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s="9" t="str">
        <f>IF(Table2[[#This Row],[Avg Monthly GB Download]]&lt;5,"Less then 5GB",IF(Table2[[#This Row],[Avg Monthly GB Download]]&gt;=10,"10 or More GB", "Between 5 and 10GB"))</f>
        <v>Between 5 and 10GB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tr" cm="1">
        <f t="array" ref="H4014">_xlfn.IFS(Table2[[#This Row],[Age]]&lt;30,"Under",Table2[[#This Row],[Age]]&gt;=65,"Senior",30&lt;Table2[[#This Row],[Age]]&gt;64,"Others")</f>
        <v>Senior</v>
      </c>
      <c r="I4014" t="s">
        <v>21</v>
      </c>
      <c r="J4014" t="s">
        <v>25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s="9" t="str">
        <f>IF(Table2[[#This Row],[Avg Monthly GB Download]]&lt;5,"Less then 5GB",IF(Table2[[#This Row],[Avg Monthly GB Download]]&gt;=10,"10 or More GB", "Between 5 and 10GB"))</f>
        <v>Between 5 and 10GB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tr" cm="1">
        <f t="array" ref="H4015">_xlfn.IFS(Table2[[#This Row],[Age]]&lt;30,"Under",Table2[[#This Row],[Age]]&gt;=65,"Senior",30&lt;Table2[[#This Row],[Age]]&gt;64,"Others")</f>
        <v>Senior</v>
      </c>
      <c r="I4015" t="s">
        <v>21</v>
      </c>
      <c r="J4015" t="s">
        <v>25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s="9" t="str">
        <f>IF(Table2[[#This Row],[Avg Monthly GB Download]]&lt;5,"Less then 5GB",IF(Table2[[#This Row],[Avg Monthly GB Download]]&gt;=10,"10 or More GB", "Between 5 and 10GB"))</f>
        <v>Less then 5GB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tr" cm="1">
        <f t="array" ref="H4016">_xlfn.IFS(Table2[[#This Row],[Age]]&lt;30,"Under",Table2[[#This Row],[Age]]&gt;=65,"Senior",30&lt;Table2[[#This Row],[Age]]&gt;64,"Others")</f>
        <v>Others</v>
      </c>
      <c r="I4016" t="s">
        <v>21</v>
      </c>
      <c r="J4016" t="s">
        <v>21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s="9" t="str">
        <f>IF(Table2[[#This Row],[Avg Monthly GB Download]]&lt;5,"Less then 5GB",IF(Table2[[#This Row],[Avg Monthly GB Download]]&gt;=10,"10 or More GB", "Between 5 and 10GB"))</f>
        <v>Less then 5GB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tr" cm="1">
        <f t="array" ref="H4017">_xlfn.IFS(Table2[[#This Row],[Age]]&lt;30,"Under",Table2[[#This Row],[Age]]&gt;=65,"Senior",30&lt;Table2[[#This Row],[Age]]&gt;64,"Others")</f>
        <v>Others</v>
      </c>
      <c r="I4017" t="s">
        <v>21</v>
      </c>
      <c r="J4017" t="s">
        <v>21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s="9" t="str">
        <f>IF(Table2[[#This Row],[Avg Monthly GB Download]]&lt;5,"Less then 5GB",IF(Table2[[#This Row],[Avg Monthly GB Download]]&gt;=10,"10 or More GB", "Between 5 and 10GB"))</f>
        <v>10 or More GB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tr" cm="1">
        <f t="array" ref="H4018">_xlfn.IFS(Table2[[#This Row],[Age]]&lt;30,"Under",Table2[[#This Row],[Age]]&gt;=65,"Senior",30&lt;Table2[[#This Row],[Age]]&gt;64,"Others")</f>
        <v>Under</v>
      </c>
      <c r="I4018" t="s">
        <v>25</v>
      </c>
      <c r="J4018" t="s">
        <v>21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s="9" t="str">
        <f>IF(Table2[[#This Row],[Avg Monthly GB Download]]&lt;5,"Less then 5GB",IF(Table2[[#This Row],[Avg Monthly GB Download]]&gt;=10,"10 or More GB", "Between 5 and 10GB"))</f>
        <v>10 or More GB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tr" cm="1">
        <f t="array" ref="H4019">_xlfn.IFS(Table2[[#This Row],[Age]]&lt;30,"Under",Table2[[#This Row],[Age]]&gt;=65,"Senior",30&lt;Table2[[#This Row],[Age]]&gt;64,"Others")</f>
        <v>Others</v>
      </c>
      <c r="I4019" t="s">
        <v>21</v>
      </c>
      <c r="J4019" t="s">
        <v>21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s="9" t="str">
        <f>IF(Table2[[#This Row],[Avg Monthly GB Download]]&lt;5,"Less then 5GB",IF(Table2[[#This Row],[Avg Monthly GB Download]]&gt;=10,"10 or More GB", "Between 5 and 10GB"))</f>
        <v>10 or More GB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tr" cm="1">
        <f t="array" ref="H4020">_xlfn.IFS(Table2[[#This Row],[Age]]&lt;30,"Under",Table2[[#This Row],[Age]]&gt;=65,"Senior",30&lt;Table2[[#This Row],[Age]]&gt;64,"Others")</f>
        <v>Others</v>
      </c>
      <c r="I4020" t="s">
        <v>21</v>
      </c>
      <c r="J4020" t="s">
        <v>21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s="9" t="str">
        <f>IF(Table2[[#This Row],[Avg Monthly GB Download]]&lt;5,"Less then 5GB",IF(Table2[[#This Row],[Avg Monthly GB Download]]&gt;=10,"10 or More GB", "Between 5 and 10GB"))</f>
        <v>Between 5 and 10GB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tr" cm="1">
        <f t="array" ref="H4021">_xlfn.IFS(Table2[[#This Row],[Age]]&lt;30,"Under",Table2[[#This Row],[Age]]&gt;=65,"Senior",30&lt;Table2[[#This Row],[Age]]&gt;64,"Others")</f>
        <v>Others</v>
      </c>
      <c r="I4021" t="s">
        <v>21</v>
      </c>
      <c r="J4021" t="s">
        <v>21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s="9" t="str">
        <f>IF(Table2[[#This Row],[Avg Monthly GB Download]]&lt;5,"Less then 5GB",IF(Table2[[#This Row],[Avg Monthly GB Download]]&gt;=10,"10 or More GB", "Between 5 and 10GB"))</f>
        <v>Between 5 and 10GB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tr" cm="1">
        <f t="array" ref="H4022">_xlfn.IFS(Table2[[#This Row],[Age]]&lt;30,"Under",Table2[[#This Row],[Age]]&gt;=65,"Senior",30&lt;Table2[[#This Row],[Age]]&gt;64,"Others")</f>
        <v>Senior</v>
      </c>
      <c r="I4022" t="s">
        <v>21</v>
      </c>
      <c r="J4022" t="s">
        <v>25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s="9" t="str">
        <f>IF(Table2[[#This Row],[Avg Monthly GB Download]]&lt;5,"Less then 5GB",IF(Table2[[#This Row],[Avg Monthly GB Download]]&gt;=10,"10 or More GB", "Between 5 and 10GB"))</f>
        <v>Less then 5GB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tr" cm="1">
        <f t="array" ref="H4023">_xlfn.IFS(Table2[[#This Row],[Age]]&lt;30,"Under",Table2[[#This Row],[Age]]&gt;=65,"Senior",30&lt;Table2[[#This Row],[Age]]&gt;64,"Others")</f>
        <v>Others</v>
      </c>
      <c r="I4023" t="s">
        <v>21</v>
      </c>
      <c r="J4023" t="s">
        <v>21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s="9" t="str">
        <f>IF(Table2[[#This Row],[Avg Monthly GB Download]]&lt;5,"Less then 5GB",IF(Table2[[#This Row],[Avg Monthly GB Download]]&gt;=10,"10 or More GB", "Between 5 and 10GB"))</f>
        <v>Less then 5GB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tr" cm="1">
        <f t="array" ref="H4024">_xlfn.IFS(Table2[[#This Row],[Age]]&lt;30,"Under",Table2[[#This Row],[Age]]&gt;=65,"Senior",30&lt;Table2[[#This Row],[Age]]&gt;64,"Others")</f>
        <v>Others</v>
      </c>
      <c r="I4024" t="s">
        <v>21</v>
      </c>
      <c r="J4024" t="s">
        <v>21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s="9" t="str">
        <f>IF(Table2[[#This Row],[Avg Monthly GB Download]]&lt;5,"Less then 5GB",IF(Table2[[#This Row],[Avg Monthly GB Download]]&gt;=10,"10 or More GB", "Between 5 and 10GB"))</f>
        <v>Less then 5GB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tr" cm="1">
        <f t="array" ref="H4025">_xlfn.IFS(Table2[[#This Row],[Age]]&lt;30,"Under",Table2[[#This Row],[Age]]&gt;=65,"Senior",30&lt;Table2[[#This Row],[Age]]&gt;64,"Others")</f>
        <v>Senior</v>
      </c>
      <c r="I4025" t="s">
        <v>21</v>
      </c>
      <c r="J4025" t="s">
        <v>25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s="9" t="str">
        <f>IF(Table2[[#This Row],[Avg Monthly GB Download]]&lt;5,"Less then 5GB",IF(Table2[[#This Row],[Avg Monthly GB Download]]&gt;=10,"10 or More GB", "Between 5 and 10GB"))</f>
        <v>Less then 5GB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tr" cm="1">
        <f t="array" ref="H4026">_xlfn.IFS(Table2[[#This Row],[Age]]&lt;30,"Under",Table2[[#This Row],[Age]]&gt;=65,"Senior",30&lt;Table2[[#This Row],[Age]]&gt;64,"Others")</f>
        <v>Under</v>
      </c>
      <c r="I4026" t="s">
        <v>25</v>
      </c>
      <c r="J4026" t="s">
        <v>21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s="9" t="str">
        <f>IF(Table2[[#This Row],[Avg Monthly GB Download]]&lt;5,"Less then 5GB",IF(Table2[[#This Row],[Avg Monthly GB Download]]&gt;=10,"10 or More GB", "Between 5 and 10GB"))</f>
        <v>10 or More GB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tr" cm="1">
        <f t="array" ref="H4027">_xlfn.IFS(Table2[[#This Row],[Age]]&lt;30,"Under",Table2[[#This Row],[Age]]&gt;=65,"Senior",30&lt;Table2[[#This Row],[Age]]&gt;64,"Others")</f>
        <v>Senior</v>
      </c>
      <c r="I4027" t="s">
        <v>21</v>
      </c>
      <c r="J4027" t="s">
        <v>25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s="9" t="str">
        <f>IF(Table2[[#This Row],[Avg Monthly GB Download]]&lt;5,"Less then 5GB",IF(Table2[[#This Row],[Avg Monthly GB Download]]&gt;=10,"10 or More GB", "Between 5 and 10GB"))</f>
        <v>Between 5 and 10GB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tr" cm="1">
        <f t="array" ref="H4028">_xlfn.IFS(Table2[[#This Row],[Age]]&lt;30,"Under",Table2[[#This Row],[Age]]&gt;=65,"Senior",30&lt;Table2[[#This Row],[Age]]&gt;64,"Others")</f>
        <v>Others</v>
      </c>
      <c r="I4028" t="s">
        <v>21</v>
      </c>
      <c r="J4028" t="s">
        <v>21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s="9" t="str">
        <f>IF(Table2[[#This Row],[Avg Monthly GB Download]]&lt;5,"Less then 5GB",IF(Table2[[#This Row],[Avg Monthly GB Download]]&gt;=10,"10 or More GB", "Between 5 and 10GB"))</f>
        <v>Less then 5GB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tr" cm="1">
        <f t="array" ref="H4029">_xlfn.IFS(Table2[[#This Row],[Age]]&lt;30,"Under",Table2[[#This Row],[Age]]&gt;=65,"Senior",30&lt;Table2[[#This Row],[Age]]&gt;64,"Others")</f>
        <v>Others</v>
      </c>
      <c r="I4029" t="s">
        <v>21</v>
      </c>
      <c r="J4029" t="s">
        <v>21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s="9" t="str">
        <f>IF(Table2[[#This Row],[Avg Monthly GB Download]]&lt;5,"Less then 5GB",IF(Table2[[#This Row],[Avg Monthly GB Download]]&gt;=10,"10 or More GB", "Between 5 and 10GB"))</f>
        <v>Between 5 and 10GB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tr" cm="1">
        <f t="array" ref="H4030">_xlfn.IFS(Table2[[#This Row],[Age]]&lt;30,"Under",Table2[[#This Row],[Age]]&gt;=65,"Senior",30&lt;Table2[[#This Row],[Age]]&gt;64,"Others")</f>
        <v>Senior</v>
      </c>
      <c r="I4030" t="s">
        <v>21</v>
      </c>
      <c r="J4030" t="s">
        <v>25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s="9" t="str">
        <f>IF(Table2[[#This Row],[Avg Monthly GB Download]]&lt;5,"Less then 5GB",IF(Table2[[#This Row],[Avg Monthly GB Download]]&gt;=10,"10 or More GB", "Between 5 and 10GB"))</f>
        <v>Less then 5GB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tr" cm="1">
        <f t="array" ref="H4031">_xlfn.IFS(Table2[[#This Row],[Age]]&lt;30,"Under",Table2[[#This Row],[Age]]&gt;=65,"Senior",30&lt;Table2[[#This Row],[Age]]&gt;64,"Others")</f>
        <v>Under</v>
      </c>
      <c r="I4031" t="s">
        <v>25</v>
      </c>
      <c r="J4031" t="s">
        <v>21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s="9" t="str">
        <f>IF(Table2[[#This Row],[Avg Monthly GB Download]]&lt;5,"Less then 5GB",IF(Table2[[#This Row],[Avg Monthly GB Download]]&gt;=10,"10 or More GB", "Between 5 and 10GB"))</f>
        <v>10 or More GB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tr" cm="1">
        <f t="array" ref="H4032">_xlfn.IFS(Table2[[#This Row],[Age]]&lt;30,"Under",Table2[[#This Row],[Age]]&gt;=65,"Senior",30&lt;Table2[[#This Row],[Age]]&gt;64,"Others")</f>
        <v>Others</v>
      </c>
      <c r="I4032" t="s">
        <v>21</v>
      </c>
      <c r="J4032" t="s">
        <v>21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s="9" t="str">
        <f>IF(Table2[[#This Row],[Avg Monthly GB Download]]&lt;5,"Less then 5GB",IF(Table2[[#This Row],[Avg Monthly GB Download]]&gt;=10,"10 or More GB", "Between 5 and 10GB"))</f>
        <v>Less then 5GB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tr" cm="1">
        <f t="array" ref="H4033">_xlfn.IFS(Table2[[#This Row],[Age]]&lt;30,"Under",Table2[[#This Row],[Age]]&gt;=65,"Senior",30&lt;Table2[[#This Row],[Age]]&gt;64,"Others")</f>
        <v>Others</v>
      </c>
      <c r="I4033" t="s">
        <v>21</v>
      </c>
      <c r="J4033" t="s">
        <v>21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s="9" t="str">
        <f>IF(Table2[[#This Row],[Avg Monthly GB Download]]&lt;5,"Less then 5GB",IF(Table2[[#This Row],[Avg Monthly GB Download]]&gt;=10,"10 or More GB", "Between 5 and 10GB"))</f>
        <v>10 or More GB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tr" cm="1">
        <f t="array" ref="H4034">_xlfn.IFS(Table2[[#This Row],[Age]]&lt;30,"Under",Table2[[#This Row],[Age]]&gt;=65,"Senior",30&lt;Table2[[#This Row],[Age]]&gt;64,"Others")</f>
        <v>Senior</v>
      </c>
      <c r="I4034" t="s">
        <v>21</v>
      </c>
      <c r="J4034" t="s">
        <v>25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s="9" t="str">
        <f>IF(Table2[[#This Row],[Avg Monthly GB Download]]&lt;5,"Less then 5GB",IF(Table2[[#This Row],[Avg Monthly GB Download]]&gt;=10,"10 or More GB", "Between 5 and 10GB"))</f>
        <v>Less then 5GB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tr" cm="1">
        <f t="array" ref="H4035">_xlfn.IFS(Table2[[#This Row],[Age]]&lt;30,"Under",Table2[[#This Row],[Age]]&gt;=65,"Senior",30&lt;Table2[[#This Row],[Age]]&gt;64,"Others")</f>
        <v>Others</v>
      </c>
      <c r="I4035" t="s">
        <v>21</v>
      </c>
      <c r="J4035" t="s">
        <v>21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s="9" t="str">
        <f>IF(Table2[[#This Row],[Avg Monthly GB Download]]&lt;5,"Less then 5GB",IF(Table2[[#This Row],[Avg Monthly GB Download]]&gt;=10,"10 or More GB", "Between 5 and 10GB"))</f>
        <v>Between 5 and 10GB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tr" cm="1">
        <f t="array" ref="H4036">_xlfn.IFS(Table2[[#This Row],[Age]]&lt;30,"Under",Table2[[#This Row],[Age]]&gt;=65,"Senior",30&lt;Table2[[#This Row],[Age]]&gt;64,"Others")</f>
        <v>Others</v>
      </c>
      <c r="I4036" t="s">
        <v>21</v>
      </c>
      <c r="J4036" t="s">
        <v>21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s="9" t="str">
        <f>IF(Table2[[#This Row],[Avg Monthly GB Download]]&lt;5,"Less then 5GB",IF(Table2[[#This Row],[Avg Monthly GB Download]]&gt;=10,"10 or More GB", "Between 5 and 10GB"))</f>
        <v>10 or More GB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tr" cm="1">
        <f t="array" ref="H4037">_xlfn.IFS(Table2[[#This Row],[Age]]&lt;30,"Under",Table2[[#This Row],[Age]]&gt;=65,"Senior",30&lt;Table2[[#This Row],[Age]]&gt;64,"Others")</f>
        <v>Others</v>
      </c>
      <c r="I4037" t="s">
        <v>21</v>
      </c>
      <c r="J4037" t="s">
        <v>21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s="9" t="str">
        <f>IF(Table2[[#This Row],[Avg Monthly GB Download]]&lt;5,"Less then 5GB",IF(Table2[[#This Row],[Avg Monthly GB Download]]&gt;=10,"10 or More GB", "Between 5 and 10GB"))</f>
        <v>Between 5 and 10GB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tr" cm="1">
        <f t="array" ref="H4038">_xlfn.IFS(Table2[[#This Row],[Age]]&lt;30,"Under",Table2[[#This Row],[Age]]&gt;=65,"Senior",30&lt;Table2[[#This Row],[Age]]&gt;64,"Others")</f>
        <v>Under</v>
      </c>
      <c r="I4038" t="s">
        <v>25</v>
      </c>
      <c r="J4038" t="s">
        <v>21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s="9" t="str">
        <f>IF(Table2[[#This Row],[Avg Monthly GB Download]]&lt;5,"Less then 5GB",IF(Table2[[#This Row],[Avg Monthly GB Download]]&gt;=10,"10 or More GB", "Between 5 and 10GB"))</f>
        <v>10 or More GB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tr" cm="1">
        <f t="array" ref="H4039">_xlfn.IFS(Table2[[#This Row],[Age]]&lt;30,"Under",Table2[[#This Row],[Age]]&gt;=65,"Senior",30&lt;Table2[[#This Row],[Age]]&gt;64,"Others")</f>
        <v>Others</v>
      </c>
      <c r="I4039" t="s">
        <v>21</v>
      </c>
      <c r="J4039" t="s">
        <v>21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s="9" t="str">
        <f>IF(Table2[[#This Row],[Avg Monthly GB Download]]&lt;5,"Less then 5GB",IF(Table2[[#This Row],[Avg Monthly GB Download]]&gt;=10,"10 or More GB", "Between 5 and 10GB"))</f>
        <v>Less then 5GB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tr" cm="1">
        <f t="array" ref="H4040">_xlfn.IFS(Table2[[#This Row],[Age]]&lt;30,"Under",Table2[[#This Row],[Age]]&gt;=65,"Senior",30&lt;Table2[[#This Row],[Age]]&gt;64,"Others")</f>
        <v>Others</v>
      </c>
      <c r="I4040" t="s">
        <v>21</v>
      </c>
      <c r="J4040" t="s">
        <v>21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s="9" t="str">
        <f>IF(Table2[[#This Row],[Avg Monthly GB Download]]&lt;5,"Less then 5GB",IF(Table2[[#This Row],[Avg Monthly GB Download]]&gt;=10,"10 or More GB", "Between 5 and 10GB"))</f>
        <v>Between 5 and 10GB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tr" cm="1">
        <f t="array" ref="H4041">_xlfn.IFS(Table2[[#This Row],[Age]]&lt;30,"Under",Table2[[#This Row],[Age]]&gt;=65,"Senior",30&lt;Table2[[#This Row],[Age]]&gt;64,"Others")</f>
        <v>Others</v>
      </c>
      <c r="I4041" t="s">
        <v>21</v>
      </c>
      <c r="J4041" t="s">
        <v>21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s="9" t="str">
        <f>IF(Table2[[#This Row],[Avg Monthly GB Download]]&lt;5,"Less then 5GB",IF(Table2[[#This Row],[Avg Monthly GB Download]]&gt;=10,"10 or More GB", "Between 5 and 10GB"))</f>
        <v>Less then 5GB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tr" cm="1">
        <f t="array" ref="H4042">_xlfn.IFS(Table2[[#This Row],[Age]]&lt;30,"Under",Table2[[#This Row],[Age]]&gt;=65,"Senior",30&lt;Table2[[#This Row],[Age]]&gt;64,"Others")</f>
        <v>Under</v>
      </c>
      <c r="I4042" t="s">
        <v>25</v>
      </c>
      <c r="J4042" t="s">
        <v>21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s="9" t="str">
        <f>IF(Table2[[#This Row],[Avg Monthly GB Download]]&lt;5,"Less then 5GB",IF(Table2[[#This Row],[Avg Monthly GB Download]]&gt;=10,"10 or More GB", "Between 5 and 10GB"))</f>
        <v>10 or More GB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tr" cm="1">
        <f t="array" ref="H4043">_xlfn.IFS(Table2[[#This Row],[Age]]&lt;30,"Under",Table2[[#This Row],[Age]]&gt;=65,"Senior",30&lt;Table2[[#This Row],[Age]]&gt;64,"Others")</f>
        <v>Under</v>
      </c>
      <c r="I4043" t="s">
        <v>25</v>
      </c>
      <c r="J4043" t="s">
        <v>21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s="9" t="str">
        <f>IF(Table2[[#This Row],[Avg Monthly GB Download]]&lt;5,"Less then 5GB",IF(Table2[[#This Row],[Avg Monthly GB Download]]&gt;=10,"10 or More GB", "Between 5 and 10GB"))</f>
        <v>Between 5 and 10GB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tr" cm="1">
        <f t="array" ref="H4044">_xlfn.IFS(Table2[[#This Row],[Age]]&lt;30,"Under",Table2[[#This Row],[Age]]&gt;=65,"Senior",30&lt;Table2[[#This Row],[Age]]&gt;64,"Others")</f>
        <v>Under</v>
      </c>
      <c r="I4044" t="s">
        <v>25</v>
      </c>
      <c r="J4044" t="s">
        <v>21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s="9" t="str">
        <f>IF(Table2[[#This Row],[Avg Monthly GB Download]]&lt;5,"Less then 5GB",IF(Table2[[#This Row],[Avg Monthly GB Download]]&gt;=10,"10 or More GB", "Between 5 and 10GB"))</f>
        <v>10 or More GB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tr" cm="1">
        <f t="array" ref="H4045">_xlfn.IFS(Table2[[#This Row],[Age]]&lt;30,"Under",Table2[[#This Row],[Age]]&gt;=65,"Senior",30&lt;Table2[[#This Row],[Age]]&gt;64,"Others")</f>
        <v>Under</v>
      </c>
      <c r="I4045" t="s">
        <v>25</v>
      </c>
      <c r="J4045" t="s">
        <v>21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s="9" t="str">
        <f>IF(Table2[[#This Row],[Avg Monthly GB Download]]&lt;5,"Less then 5GB",IF(Table2[[#This Row],[Avg Monthly GB Download]]&gt;=10,"10 or More GB", "Between 5 and 10GB"))</f>
        <v>10 or More GB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tr" cm="1">
        <f t="array" ref="H4046">_xlfn.IFS(Table2[[#This Row],[Age]]&lt;30,"Under",Table2[[#This Row],[Age]]&gt;=65,"Senior",30&lt;Table2[[#This Row],[Age]]&gt;64,"Others")</f>
        <v>Others</v>
      </c>
      <c r="I4046" t="s">
        <v>21</v>
      </c>
      <c r="J4046" t="s">
        <v>21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s="9" t="str">
        <f>IF(Table2[[#This Row],[Avg Monthly GB Download]]&lt;5,"Less then 5GB",IF(Table2[[#This Row],[Avg Monthly GB Download]]&gt;=10,"10 or More GB", "Between 5 and 10GB"))</f>
        <v>Less then 5GB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tr" cm="1">
        <f t="array" ref="H4047">_xlfn.IFS(Table2[[#This Row],[Age]]&lt;30,"Under",Table2[[#This Row],[Age]]&gt;=65,"Senior",30&lt;Table2[[#This Row],[Age]]&gt;64,"Others")</f>
        <v>Senior</v>
      </c>
      <c r="I4047" t="s">
        <v>21</v>
      </c>
      <c r="J4047" t="s">
        <v>25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s="9" t="str">
        <f>IF(Table2[[#This Row],[Avg Monthly GB Download]]&lt;5,"Less then 5GB",IF(Table2[[#This Row],[Avg Monthly GB Download]]&gt;=10,"10 or More GB", "Between 5 and 10GB"))</f>
        <v>Between 5 and 10GB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tr" cm="1">
        <f t="array" ref="H4048">_xlfn.IFS(Table2[[#This Row],[Age]]&lt;30,"Under",Table2[[#This Row],[Age]]&gt;=65,"Senior",30&lt;Table2[[#This Row],[Age]]&gt;64,"Others")</f>
        <v>Under</v>
      </c>
      <c r="I4048" t="s">
        <v>25</v>
      </c>
      <c r="J4048" t="s">
        <v>21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s="9" t="str">
        <f>IF(Table2[[#This Row],[Avg Monthly GB Download]]&lt;5,"Less then 5GB",IF(Table2[[#This Row],[Avg Monthly GB Download]]&gt;=10,"10 or More GB", "Between 5 and 10GB"))</f>
        <v>10 or More GB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tr" cm="1">
        <f t="array" ref="H4049">_xlfn.IFS(Table2[[#This Row],[Age]]&lt;30,"Under",Table2[[#This Row],[Age]]&gt;=65,"Senior",30&lt;Table2[[#This Row],[Age]]&gt;64,"Others")</f>
        <v>Others</v>
      </c>
      <c r="I4049" t="s">
        <v>21</v>
      </c>
      <c r="J4049" t="s">
        <v>21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s="9" t="str">
        <f>IF(Table2[[#This Row],[Avg Monthly GB Download]]&lt;5,"Less then 5GB",IF(Table2[[#This Row],[Avg Monthly GB Download]]&gt;=10,"10 or More GB", "Between 5 and 10GB"))</f>
        <v>Less then 5GB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tr" cm="1">
        <f t="array" ref="H4050">_xlfn.IFS(Table2[[#This Row],[Age]]&lt;30,"Under",Table2[[#This Row],[Age]]&gt;=65,"Senior",30&lt;Table2[[#This Row],[Age]]&gt;64,"Others")</f>
        <v>Senior</v>
      </c>
      <c r="I4050" t="s">
        <v>21</v>
      </c>
      <c r="J4050" t="s">
        <v>25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s="9" t="str">
        <f>IF(Table2[[#This Row],[Avg Monthly GB Download]]&lt;5,"Less then 5GB",IF(Table2[[#This Row],[Avg Monthly GB Download]]&gt;=10,"10 or More GB", "Between 5 and 10GB"))</f>
        <v>Between 5 and 10GB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tr" cm="1">
        <f t="array" ref="H4051">_xlfn.IFS(Table2[[#This Row],[Age]]&lt;30,"Under",Table2[[#This Row],[Age]]&gt;=65,"Senior",30&lt;Table2[[#This Row],[Age]]&gt;64,"Others")</f>
        <v>Under</v>
      </c>
      <c r="I4051" t="s">
        <v>25</v>
      </c>
      <c r="J4051" t="s">
        <v>21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s="9" t="str">
        <f>IF(Table2[[#This Row],[Avg Monthly GB Download]]&lt;5,"Less then 5GB",IF(Table2[[#This Row],[Avg Monthly GB Download]]&gt;=10,"10 or More GB", "Between 5 and 10GB"))</f>
        <v>10 or More GB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tr" cm="1">
        <f t="array" ref="H4052">_xlfn.IFS(Table2[[#This Row],[Age]]&lt;30,"Under",Table2[[#This Row],[Age]]&gt;=65,"Senior",30&lt;Table2[[#This Row],[Age]]&gt;64,"Others")</f>
        <v>Senior</v>
      </c>
      <c r="I4052" t="s">
        <v>21</v>
      </c>
      <c r="J4052" t="s">
        <v>25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s="9" t="str">
        <f>IF(Table2[[#This Row],[Avg Monthly GB Download]]&lt;5,"Less then 5GB",IF(Table2[[#This Row],[Avg Monthly GB Download]]&gt;=10,"10 or More GB", "Between 5 and 10GB"))</f>
        <v>Between 5 and 10GB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tr" cm="1">
        <f t="array" ref="H4053">_xlfn.IFS(Table2[[#This Row],[Age]]&lt;30,"Under",Table2[[#This Row],[Age]]&gt;=65,"Senior",30&lt;Table2[[#This Row],[Age]]&gt;64,"Others")</f>
        <v>Others</v>
      </c>
      <c r="I4053" t="s">
        <v>21</v>
      </c>
      <c r="J4053" t="s">
        <v>21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s="9" t="str">
        <f>IF(Table2[[#This Row],[Avg Monthly GB Download]]&lt;5,"Less then 5GB",IF(Table2[[#This Row],[Avg Monthly GB Download]]&gt;=10,"10 or More GB", "Between 5 and 10GB"))</f>
        <v>Between 5 and 10GB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tr" cm="1">
        <f t="array" ref="H4054">_xlfn.IFS(Table2[[#This Row],[Age]]&lt;30,"Under",Table2[[#This Row],[Age]]&gt;=65,"Senior",30&lt;Table2[[#This Row],[Age]]&gt;64,"Others")</f>
        <v>Others</v>
      </c>
      <c r="I4054" t="s">
        <v>21</v>
      </c>
      <c r="J4054" t="s">
        <v>21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s="9" t="str">
        <f>IF(Table2[[#This Row],[Avg Monthly GB Download]]&lt;5,"Less then 5GB",IF(Table2[[#This Row],[Avg Monthly GB Download]]&gt;=10,"10 or More GB", "Between 5 and 10GB"))</f>
        <v>Less then 5GB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tr" cm="1">
        <f t="array" ref="H4055">_xlfn.IFS(Table2[[#This Row],[Age]]&lt;30,"Under",Table2[[#This Row],[Age]]&gt;=65,"Senior",30&lt;Table2[[#This Row],[Age]]&gt;64,"Others")</f>
        <v>Under</v>
      </c>
      <c r="I4055" t="s">
        <v>25</v>
      </c>
      <c r="J4055" t="s">
        <v>21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s="9" t="str">
        <f>IF(Table2[[#This Row],[Avg Monthly GB Download]]&lt;5,"Less then 5GB",IF(Table2[[#This Row],[Avg Monthly GB Download]]&gt;=10,"10 or More GB", "Between 5 and 10GB"))</f>
        <v>10 or More GB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tr" cm="1">
        <f t="array" ref="H4056">_xlfn.IFS(Table2[[#This Row],[Age]]&lt;30,"Under",Table2[[#This Row],[Age]]&gt;=65,"Senior",30&lt;Table2[[#This Row],[Age]]&gt;64,"Others")</f>
        <v>Others</v>
      </c>
      <c r="I4056" t="s">
        <v>21</v>
      </c>
      <c r="J4056" t="s">
        <v>21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s="9" t="str">
        <f>IF(Table2[[#This Row],[Avg Monthly GB Download]]&lt;5,"Less then 5GB",IF(Table2[[#This Row],[Avg Monthly GB Download]]&gt;=10,"10 or More GB", "Between 5 and 10GB"))</f>
        <v>Between 5 and 10GB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tr" cm="1">
        <f t="array" ref="H4057">_xlfn.IFS(Table2[[#This Row],[Age]]&lt;30,"Under",Table2[[#This Row],[Age]]&gt;=65,"Senior",30&lt;Table2[[#This Row],[Age]]&gt;64,"Others")</f>
        <v>Under</v>
      </c>
      <c r="I4057" t="s">
        <v>25</v>
      </c>
      <c r="J4057" t="s">
        <v>21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s="9" t="str">
        <f>IF(Table2[[#This Row],[Avg Monthly GB Download]]&lt;5,"Less then 5GB",IF(Table2[[#This Row],[Avg Monthly GB Download]]&gt;=10,"10 or More GB", "Between 5 and 10GB"))</f>
        <v>10 or More GB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tr" cm="1">
        <f t="array" ref="H4058">_xlfn.IFS(Table2[[#This Row],[Age]]&lt;30,"Under",Table2[[#This Row],[Age]]&gt;=65,"Senior",30&lt;Table2[[#This Row],[Age]]&gt;64,"Others")</f>
        <v>Senior</v>
      </c>
      <c r="I4058" t="s">
        <v>21</v>
      </c>
      <c r="J4058" t="s">
        <v>25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s="9" t="str">
        <f>IF(Table2[[#This Row],[Avg Monthly GB Download]]&lt;5,"Less then 5GB",IF(Table2[[#This Row],[Avg Monthly GB Download]]&gt;=10,"10 or More GB", "Between 5 and 10GB"))</f>
        <v>Between 5 and 10GB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tr" cm="1">
        <f t="array" ref="H4059">_xlfn.IFS(Table2[[#This Row],[Age]]&lt;30,"Under",Table2[[#This Row],[Age]]&gt;=65,"Senior",30&lt;Table2[[#This Row],[Age]]&gt;64,"Others")</f>
        <v>Others</v>
      </c>
      <c r="I4059" t="s">
        <v>21</v>
      </c>
      <c r="J4059" t="s">
        <v>21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s="9" t="str">
        <f>IF(Table2[[#This Row],[Avg Monthly GB Download]]&lt;5,"Less then 5GB",IF(Table2[[#This Row],[Avg Monthly GB Download]]&gt;=10,"10 or More GB", "Between 5 and 10GB"))</f>
        <v>Between 5 and 10GB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tr" cm="1">
        <f t="array" ref="H4060">_xlfn.IFS(Table2[[#This Row],[Age]]&lt;30,"Under",Table2[[#This Row],[Age]]&gt;=65,"Senior",30&lt;Table2[[#This Row],[Age]]&gt;64,"Others")</f>
        <v>Senior</v>
      </c>
      <c r="I4060" t="s">
        <v>21</v>
      </c>
      <c r="J4060" t="s">
        <v>25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s="9" t="str">
        <f>IF(Table2[[#This Row],[Avg Monthly GB Download]]&lt;5,"Less then 5GB",IF(Table2[[#This Row],[Avg Monthly GB Download]]&gt;=10,"10 or More GB", "Between 5 and 10GB"))</f>
        <v>Less then 5GB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tr" cm="1">
        <f t="array" ref="H4061">_xlfn.IFS(Table2[[#This Row],[Age]]&lt;30,"Under",Table2[[#This Row],[Age]]&gt;=65,"Senior",30&lt;Table2[[#This Row],[Age]]&gt;64,"Others")</f>
        <v>Others</v>
      </c>
      <c r="I4061" t="s">
        <v>21</v>
      </c>
      <c r="J4061" t="s">
        <v>21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s="9" t="str">
        <f>IF(Table2[[#This Row],[Avg Monthly GB Download]]&lt;5,"Less then 5GB",IF(Table2[[#This Row],[Avg Monthly GB Download]]&gt;=10,"10 or More GB", "Between 5 and 10GB"))</f>
        <v>Between 5 and 10GB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tr" cm="1">
        <f t="array" ref="H4062">_xlfn.IFS(Table2[[#This Row],[Age]]&lt;30,"Under",Table2[[#This Row],[Age]]&gt;=65,"Senior",30&lt;Table2[[#This Row],[Age]]&gt;64,"Others")</f>
        <v>Others</v>
      </c>
      <c r="I4062" t="s">
        <v>21</v>
      </c>
      <c r="J4062" t="s">
        <v>21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s="9" t="str">
        <f>IF(Table2[[#This Row],[Avg Monthly GB Download]]&lt;5,"Less then 5GB",IF(Table2[[#This Row],[Avg Monthly GB Download]]&gt;=10,"10 or More GB", "Between 5 and 10GB"))</f>
        <v>Less then 5GB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tr" cm="1">
        <f t="array" ref="H4063">_xlfn.IFS(Table2[[#This Row],[Age]]&lt;30,"Under",Table2[[#This Row],[Age]]&gt;=65,"Senior",30&lt;Table2[[#This Row],[Age]]&gt;64,"Others")</f>
        <v>Others</v>
      </c>
      <c r="I4063" t="s">
        <v>21</v>
      </c>
      <c r="J4063" t="s">
        <v>21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s="9" t="str">
        <f>IF(Table2[[#This Row],[Avg Monthly GB Download]]&lt;5,"Less then 5GB",IF(Table2[[#This Row],[Avg Monthly GB Download]]&gt;=10,"10 or More GB", "Between 5 and 10GB"))</f>
        <v>Between 5 and 10GB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tr" cm="1">
        <f t="array" ref="H4064">_xlfn.IFS(Table2[[#This Row],[Age]]&lt;30,"Under",Table2[[#This Row],[Age]]&gt;=65,"Senior",30&lt;Table2[[#This Row],[Age]]&gt;64,"Others")</f>
        <v>Under</v>
      </c>
      <c r="I4064" t="s">
        <v>25</v>
      </c>
      <c r="J4064" t="s">
        <v>21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s="9" t="str">
        <f>IF(Table2[[#This Row],[Avg Monthly GB Download]]&lt;5,"Less then 5GB",IF(Table2[[#This Row],[Avg Monthly GB Download]]&gt;=10,"10 or More GB", "Between 5 and 10GB"))</f>
        <v>10 or More GB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tr" cm="1">
        <f t="array" ref="H4065">_xlfn.IFS(Table2[[#This Row],[Age]]&lt;30,"Under",Table2[[#This Row],[Age]]&gt;=65,"Senior",30&lt;Table2[[#This Row],[Age]]&gt;64,"Others")</f>
        <v>Others</v>
      </c>
      <c r="I4065" t="s">
        <v>21</v>
      </c>
      <c r="J4065" t="s">
        <v>21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s="9" t="str">
        <f>IF(Table2[[#This Row],[Avg Monthly GB Download]]&lt;5,"Less then 5GB",IF(Table2[[#This Row],[Avg Monthly GB Download]]&gt;=10,"10 or More GB", "Between 5 and 10GB"))</f>
        <v>Between 5 and 10GB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tr" cm="1">
        <f t="array" ref="H4066">_xlfn.IFS(Table2[[#This Row],[Age]]&lt;30,"Under",Table2[[#This Row],[Age]]&gt;=65,"Senior",30&lt;Table2[[#This Row],[Age]]&gt;64,"Others")</f>
        <v>Under</v>
      </c>
      <c r="I4066" t="s">
        <v>25</v>
      </c>
      <c r="J4066" t="s">
        <v>21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s="9" t="str">
        <f>IF(Table2[[#This Row],[Avg Monthly GB Download]]&lt;5,"Less then 5GB",IF(Table2[[#This Row],[Avg Monthly GB Download]]&gt;=10,"10 or More GB", "Between 5 and 10GB"))</f>
        <v>10 or More GB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tr" cm="1">
        <f t="array" ref="H4067">_xlfn.IFS(Table2[[#This Row],[Age]]&lt;30,"Under",Table2[[#This Row],[Age]]&gt;=65,"Senior",30&lt;Table2[[#This Row],[Age]]&gt;64,"Others")</f>
        <v>Others</v>
      </c>
      <c r="I4067" t="s">
        <v>21</v>
      </c>
      <c r="J4067" t="s">
        <v>21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s="9" t="str">
        <f>IF(Table2[[#This Row],[Avg Monthly GB Download]]&lt;5,"Less then 5GB",IF(Table2[[#This Row],[Avg Monthly GB Download]]&gt;=10,"10 or More GB", "Between 5 and 10GB"))</f>
        <v>Between 5 and 10GB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tr" cm="1">
        <f t="array" ref="H4068">_xlfn.IFS(Table2[[#This Row],[Age]]&lt;30,"Under",Table2[[#This Row],[Age]]&gt;=65,"Senior",30&lt;Table2[[#This Row],[Age]]&gt;64,"Others")</f>
        <v>Senior</v>
      </c>
      <c r="I4068" t="s">
        <v>21</v>
      </c>
      <c r="J4068" t="s">
        <v>25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s="9" t="str">
        <f>IF(Table2[[#This Row],[Avg Monthly GB Download]]&lt;5,"Less then 5GB",IF(Table2[[#This Row],[Avg Monthly GB Download]]&gt;=10,"10 or More GB", "Between 5 and 10GB"))</f>
        <v>Between 5 and 10GB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tr" cm="1">
        <f t="array" ref="H4069">_xlfn.IFS(Table2[[#This Row],[Age]]&lt;30,"Under",Table2[[#This Row],[Age]]&gt;=65,"Senior",30&lt;Table2[[#This Row],[Age]]&gt;64,"Others")</f>
        <v>Under</v>
      </c>
      <c r="I4069" t="s">
        <v>25</v>
      </c>
      <c r="J4069" t="s">
        <v>21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s="9" t="str">
        <f>IF(Table2[[#This Row],[Avg Monthly GB Download]]&lt;5,"Less then 5GB",IF(Table2[[#This Row],[Avg Monthly GB Download]]&gt;=10,"10 or More GB", "Between 5 and 10GB"))</f>
        <v>10 or More GB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tr" cm="1">
        <f t="array" ref="H4070">_xlfn.IFS(Table2[[#This Row],[Age]]&lt;30,"Under",Table2[[#This Row],[Age]]&gt;=65,"Senior",30&lt;Table2[[#This Row],[Age]]&gt;64,"Others")</f>
        <v>Under</v>
      </c>
      <c r="I4070" t="s">
        <v>25</v>
      </c>
      <c r="J4070" t="s">
        <v>21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s="9" t="str">
        <f>IF(Table2[[#This Row],[Avg Monthly GB Download]]&lt;5,"Less then 5GB",IF(Table2[[#This Row],[Avg Monthly GB Download]]&gt;=10,"10 or More GB", "Between 5 and 10GB"))</f>
        <v>10 or More GB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tr" cm="1">
        <f t="array" ref="H4071">_xlfn.IFS(Table2[[#This Row],[Age]]&lt;30,"Under",Table2[[#This Row],[Age]]&gt;=65,"Senior",30&lt;Table2[[#This Row],[Age]]&gt;64,"Others")</f>
        <v>Others</v>
      </c>
      <c r="I4071" t="s">
        <v>21</v>
      </c>
      <c r="J4071" t="s">
        <v>21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s="9" t="str">
        <f>IF(Table2[[#This Row],[Avg Monthly GB Download]]&lt;5,"Less then 5GB",IF(Table2[[#This Row],[Avg Monthly GB Download]]&gt;=10,"10 or More GB", "Between 5 and 10GB"))</f>
        <v>Between 5 and 10GB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tr" cm="1">
        <f t="array" ref="H4072">_xlfn.IFS(Table2[[#This Row],[Age]]&lt;30,"Under",Table2[[#This Row],[Age]]&gt;=65,"Senior",30&lt;Table2[[#This Row],[Age]]&gt;64,"Others")</f>
        <v>Others</v>
      </c>
      <c r="I4072" t="s">
        <v>21</v>
      </c>
      <c r="J4072" t="s">
        <v>21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s="9" t="str">
        <f>IF(Table2[[#This Row],[Avg Monthly GB Download]]&lt;5,"Less then 5GB",IF(Table2[[#This Row],[Avg Monthly GB Download]]&gt;=10,"10 or More GB", "Between 5 and 10GB"))</f>
        <v>10 or More GB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tr" cm="1">
        <f t="array" ref="H4073">_xlfn.IFS(Table2[[#This Row],[Age]]&lt;30,"Under",Table2[[#This Row],[Age]]&gt;=65,"Senior",30&lt;Table2[[#This Row],[Age]]&gt;64,"Others")</f>
        <v>Others</v>
      </c>
      <c r="I4073" t="s">
        <v>21</v>
      </c>
      <c r="J4073" t="s">
        <v>21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s="9" t="str">
        <f>IF(Table2[[#This Row],[Avg Monthly GB Download]]&lt;5,"Less then 5GB",IF(Table2[[#This Row],[Avg Monthly GB Download]]&gt;=10,"10 or More GB", "Between 5 and 10GB"))</f>
        <v>Between 5 and 10GB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tr" cm="1">
        <f t="array" ref="H4074">_xlfn.IFS(Table2[[#This Row],[Age]]&lt;30,"Under",Table2[[#This Row],[Age]]&gt;=65,"Senior",30&lt;Table2[[#This Row],[Age]]&gt;64,"Others")</f>
        <v>Under</v>
      </c>
      <c r="I4074" t="s">
        <v>25</v>
      </c>
      <c r="J4074" t="s">
        <v>21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s="9" t="str">
        <f>IF(Table2[[#This Row],[Avg Monthly GB Download]]&lt;5,"Less then 5GB",IF(Table2[[#This Row],[Avg Monthly GB Download]]&gt;=10,"10 or More GB", "Between 5 and 10GB"))</f>
        <v>10 or More GB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tr" cm="1">
        <f t="array" ref="H4075">_xlfn.IFS(Table2[[#This Row],[Age]]&lt;30,"Under",Table2[[#This Row],[Age]]&gt;=65,"Senior",30&lt;Table2[[#This Row],[Age]]&gt;64,"Others")</f>
        <v>Others</v>
      </c>
      <c r="I4075" t="s">
        <v>21</v>
      </c>
      <c r="J4075" t="s">
        <v>21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s="9" t="str">
        <f>IF(Table2[[#This Row],[Avg Monthly GB Download]]&lt;5,"Less then 5GB",IF(Table2[[#This Row],[Avg Monthly GB Download]]&gt;=10,"10 or More GB", "Between 5 and 10GB"))</f>
        <v>Between 5 and 10GB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tr" cm="1">
        <f t="array" ref="H4076">_xlfn.IFS(Table2[[#This Row],[Age]]&lt;30,"Under",Table2[[#This Row],[Age]]&gt;=65,"Senior",30&lt;Table2[[#This Row],[Age]]&gt;64,"Others")</f>
        <v>Others</v>
      </c>
      <c r="I4076" t="s">
        <v>21</v>
      </c>
      <c r="J4076" t="s">
        <v>21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s="9" t="str">
        <f>IF(Table2[[#This Row],[Avg Monthly GB Download]]&lt;5,"Less then 5GB",IF(Table2[[#This Row],[Avg Monthly GB Download]]&gt;=10,"10 or More GB", "Between 5 and 10GB"))</f>
        <v>Between 5 and 10GB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tr" cm="1">
        <f t="array" ref="H4077">_xlfn.IFS(Table2[[#This Row],[Age]]&lt;30,"Under",Table2[[#This Row],[Age]]&gt;=65,"Senior",30&lt;Table2[[#This Row],[Age]]&gt;64,"Others")</f>
        <v>Others</v>
      </c>
      <c r="I4077" t="s">
        <v>21</v>
      </c>
      <c r="J4077" t="s">
        <v>21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s="9" t="str">
        <f>IF(Table2[[#This Row],[Avg Monthly GB Download]]&lt;5,"Less then 5GB",IF(Table2[[#This Row],[Avg Monthly GB Download]]&gt;=10,"10 or More GB", "Between 5 and 10GB"))</f>
        <v>10 or More GB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tr" cm="1">
        <f t="array" ref="H4078">_xlfn.IFS(Table2[[#This Row],[Age]]&lt;30,"Under",Table2[[#This Row],[Age]]&gt;=65,"Senior",30&lt;Table2[[#This Row],[Age]]&gt;64,"Others")</f>
        <v>Others</v>
      </c>
      <c r="I4078" t="s">
        <v>21</v>
      </c>
      <c r="J4078" t="s">
        <v>21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s="9" t="str">
        <f>IF(Table2[[#This Row],[Avg Monthly GB Download]]&lt;5,"Less then 5GB",IF(Table2[[#This Row],[Avg Monthly GB Download]]&gt;=10,"10 or More GB", "Between 5 and 10GB"))</f>
        <v>10 or More GB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tr" cm="1">
        <f t="array" ref="H4079">_xlfn.IFS(Table2[[#This Row],[Age]]&lt;30,"Under",Table2[[#This Row],[Age]]&gt;=65,"Senior",30&lt;Table2[[#This Row],[Age]]&gt;64,"Others")</f>
        <v>Others</v>
      </c>
      <c r="I4079" t="s">
        <v>21</v>
      </c>
      <c r="J4079" t="s">
        <v>21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s="9" t="str">
        <f>IF(Table2[[#This Row],[Avg Monthly GB Download]]&lt;5,"Less then 5GB",IF(Table2[[#This Row],[Avg Monthly GB Download]]&gt;=10,"10 or More GB", "Between 5 and 10GB"))</f>
        <v>Between 5 and 10GB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tr" cm="1">
        <f t="array" ref="H4080">_xlfn.IFS(Table2[[#This Row],[Age]]&lt;30,"Under",Table2[[#This Row],[Age]]&gt;=65,"Senior",30&lt;Table2[[#This Row],[Age]]&gt;64,"Others")</f>
        <v>Others</v>
      </c>
      <c r="I4080" t="s">
        <v>21</v>
      </c>
      <c r="J4080" t="s">
        <v>21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s="9" t="str">
        <f>IF(Table2[[#This Row],[Avg Monthly GB Download]]&lt;5,"Less then 5GB",IF(Table2[[#This Row],[Avg Monthly GB Download]]&gt;=10,"10 or More GB", "Between 5 and 10GB"))</f>
        <v>Less then 5GB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tr" cm="1">
        <f t="array" ref="H4081">_xlfn.IFS(Table2[[#This Row],[Age]]&lt;30,"Under",Table2[[#This Row],[Age]]&gt;=65,"Senior",30&lt;Table2[[#This Row],[Age]]&gt;64,"Others")</f>
        <v>Senior</v>
      </c>
      <c r="I4081" t="s">
        <v>21</v>
      </c>
      <c r="J4081" t="s">
        <v>25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s="9" t="str">
        <f>IF(Table2[[#This Row],[Avg Monthly GB Download]]&lt;5,"Less then 5GB",IF(Table2[[#This Row],[Avg Monthly GB Download]]&gt;=10,"10 or More GB", "Between 5 and 10GB"))</f>
        <v>10 or More GB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tr" cm="1">
        <f t="array" ref="H4082">_xlfn.IFS(Table2[[#This Row],[Age]]&lt;30,"Under",Table2[[#This Row],[Age]]&gt;=65,"Senior",30&lt;Table2[[#This Row],[Age]]&gt;64,"Others")</f>
        <v>Under</v>
      </c>
      <c r="I4082" t="s">
        <v>25</v>
      </c>
      <c r="J4082" t="s">
        <v>21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s="9" t="str">
        <f>IF(Table2[[#This Row],[Avg Monthly GB Download]]&lt;5,"Less then 5GB",IF(Table2[[#This Row],[Avg Monthly GB Download]]&gt;=10,"10 or More GB", "Between 5 and 10GB"))</f>
        <v>Between 5 and 10GB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tr" cm="1">
        <f t="array" ref="H4083">_xlfn.IFS(Table2[[#This Row],[Age]]&lt;30,"Under",Table2[[#This Row],[Age]]&gt;=65,"Senior",30&lt;Table2[[#This Row],[Age]]&gt;64,"Others")</f>
        <v>Others</v>
      </c>
      <c r="I4083" t="s">
        <v>21</v>
      </c>
      <c r="J4083" t="s">
        <v>21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s="9" t="str">
        <f>IF(Table2[[#This Row],[Avg Monthly GB Download]]&lt;5,"Less then 5GB",IF(Table2[[#This Row],[Avg Monthly GB Download]]&gt;=10,"10 or More GB", "Between 5 and 10GB"))</f>
        <v>Between 5 and 10GB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tr" cm="1">
        <f t="array" ref="H4084">_xlfn.IFS(Table2[[#This Row],[Age]]&lt;30,"Under",Table2[[#This Row],[Age]]&gt;=65,"Senior",30&lt;Table2[[#This Row],[Age]]&gt;64,"Others")</f>
        <v>Senior</v>
      </c>
      <c r="I4084" t="s">
        <v>21</v>
      </c>
      <c r="J4084" t="s">
        <v>25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s="9" t="str">
        <f>IF(Table2[[#This Row],[Avg Monthly GB Download]]&lt;5,"Less then 5GB",IF(Table2[[#This Row],[Avg Monthly GB Download]]&gt;=10,"10 or More GB", "Between 5 and 10GB"))</f>
        <v>Between 5 and 10GB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tr" cm="1">
        <f t="array" ref="H4085">_xlfn.IFS(Table2[[#This Row],[Age]]&lt;30,"Under",Table2[[#This Row],[Age]]&gt;=65,"Senior",30&lt;Table2[[#This Row],[Age]]&gt;64,"Others")</f>
        <v>Senior</v>
      </c>
      <c r="I4085" t="s">
        <v>21</v>
      </c>
      <c r="J4085" t="s">
        <v>25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s="9" t="str">
        <f>IF(Table2[[#This Row],[Avg Monthly GB Download]]&lt;5,"Less then 5GB",IF(Table2[[#This Row],[Avg Monthly GB Download]]&gt;=10,"10 or More GB", "Between 5 and 10GB"))</f>
        <v>Less then 5GB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tr" cm="1">
        <f t="array" ref="H4086">_xlfn.IFS(Table2[[#This Row],[Age]]&lt;30,"Under",Table2[[#This Row],[Age]]&gt;=65,"Senior",30&lt;Table2[[#This Row],[Age]]&gt;64,"Others")</f>
        <v>Others</v>
      </c>
      <c r="I4086" t="s">
        <v>21</v>
      </c>
      <c r="J4086" t="s">
        <v>21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s="9" t="str">
        <f>IF(Table2[[#This Row],[Avg Monthly GB Download]]&lt;5,"Less then 5GB",IF(Table2[[#This Row],[Avg Monthly GB Download]]&gt;=10,"10 or More GB", "Between 5 and 10GB"))</f>
        <v>Less then 5GB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tr" cm="1">
        <f t="array" ref="H4087">_xlfn.IFS(Table2[[#This Row],[Age]]&lt;30,"Under",Table2[[#This Row],[Age]]&gt;=65,"Senior",30&lt;Table2[[#This Row],[Age]]&gt;64,"Others")</f>
        <v>Others</v>
      </c>
      <c r="I4087" t="s">
        <v>21</v>
      </c>
      <c r="J4087" t="s">
        <v>21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s="9" t="str">
        <f>IF(Table2[[#This Row],[Avg Monthly GB Download]]&lt;5,"Less then 5GB",IF(Table2[[#This Row],[Avg Monthly GB Download]]&gt;=10,"10 or More GB", "Between 5 and 10GB"))</f>
        <v>Between 5 and 10GB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tr" cm="1">
        <f t="array" ref="H4088">_xlfn.IFS(Table2[[#This Row],[Age]]&lt;30,"Under",Table2[[#This Row],[Age]]&gt;=65,"Senior",30&lt;Table2[[#This Row],[Age]]&gt;64,"Others")</f>
        <v>Under</v>
      </c>
      <c r="I4088" t="s">
        <v>25</v>
      </c>
      <c r="J4088" t="s">
        <v>21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s="9" t="str">
        <f>IF(Table2[[#This Row],[Avg Monthly GB Download]]&lt;5,"Less then 5GB",IF(Table2[[#This Row],[Avg Monthly GB Download]]&gt;=10,"10 or More GB", "Between 5 and 10GB"))</f>
        <v>10 or More GB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tr" cm="1">
        <f t="array" ref="H4089">_xlfn.IFS(Table2[[#This Row],[Age]]&lt;30,"Under",Table2[[#This Row],[Age]]&gt;=65,"Senior",30&lt;Table2[[#This Row],[Age]]&gt;64,"Others")</f>
        <v>Under</v>
      </c>
      <c r="I4089" t="s">
        <v>25</v>
      </c>
      <c r="J4089" t="s">
        <v>21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s="9" t="str">
        <f>IF(Table2[[#This Row],[Avg Monthly GB Download]]&lt;5,"Less then 5GB",IF(Table2[[#This Row],[Avg Monthly GB Download]]&gt;=10,"10 or More GB", "Between 5 and 10GB"))</f>
        <v>10 or More GB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tr" cm="1">
        <f t="array" ref="H4090">_xlfn.IFS(Table2[[#This Row],[Age]]&lt;30,"Under",Table2[[#This Row],[Age]]&gt;=65,"Senior",30&lt;Table2[[#This Row],[Age]]&gt;64,"Others")</f>
        <v>Others</v>
      </c>
      <c r="I4090" t="s">
        <v>21</v>
      </c>
      <c r="J4090" t="s">
        <v>21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s="9" t="str">
        <f>IF(Table2[[#This Row],[Avg Monthly GB Download]]&lt;5,"Less then 5GB",IF(Table2[[#This Row],[Avg Monthly GB Download]]&gt;=10,"10 or More GB", "Between 5 and 10GB"))</f>
        <v>Less then 5GB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tr" cm="1">
        <f t="array" ref="H4091">_xlfn.IFS(Table2[[#This Row],[Age]]&lt;30,"Under",Table2[[#This Row],[Age]]&gt;=65,"Senior",30&lt;Table2[[#This Row],[Age]]&gt;64,"Others")</f>
        <v>Under</v>
      </c>
      <c r="I4091" t="s">
        <v>25</v>
      </c>
      <c r="J4091" t="s">
        <v>21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s="9" t="str">
        <f>IF(Table2[[#This Row],[Avg Monthly GB Download]]&lt;5,"Less then 5GB",IF(Table2[[#This Row],[Avg Monthly GB Download]]&gt;=10,"10 or More GB", "Between 5 and 10GB"))</f>
        <v>10 or More GB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tr" cm="1">
        <f t="array" ref="H4092">_xlfn.IFS(Table2[[#This Row],[Age]]&lt;30,"Under",Table2[[#This Row],[Age]]&gt;=65,"Senior",30&lt;Table2[[#This Row],[Age]]&gt;64,"Others")</f>
        <v>Others</v>
      </c>
      <c r="I4092" t="s">
        <v>21</v>
      </c>
      <c r="J4092" t="s">
        <v>21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s="9" t="str">
        <f>IF(Table2[[#This Row],[Avg Monthly GB Download]]&lt;5,"Less then 5GB",IF(Table2[[#This Row],[Avg Monthly GB Download]]&gt;=10,"10 or More GB", "Between 5 and 10GB"))</f>
        <v>Between 5 and 10GB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tr" cm="1">
        <f t="array" ref="H4093">_xlfn.IFS(Table2[[#This Row],[Age]]&lt;30,"Under",Table2[[#This Row],[Age]]&gt;=65,"Senior",30&lt;Table2[[#This Row],[Age]]&gt;64,"Others")</f>
        <v>Others</v>
      </c>
      <c r="I4093" t="s">
        <v>21</v>
      </c>
      <c r="J4093" t="s">
        <v>21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s="9" t="str">
        <f>IF(Table2[[#This Row],[Avg Monthly GB Download]]&lt;5,"Less then 5GB",IF(Table2[[#This Row],[Avg Monthly GB Download]]&gt;=10,"10 or More GB", "Between 5 and 10GB"))</f>
        <v>Between 5 and 10GB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tr" cm="1">
        <f t="array" ref="H4094">_xlfn.IFS(Table2[[#This Row],[Age]]&lt;30,"Under",Table2[[#This Row],[Age]]&gt;=65,"Senior",30&lt;Table2[[#This Row],[Age]]&gt;64,"Others")</f>
        <v>Others</v>
      </c>
      <c r="I4094" t="s">
        <v>21</v>
      </c>
      <c r="J4094" t="s">
        <v>21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s="9" t="str">
        <f>IF(Table2[[#This Row],[Avg Monthly GB Download]]&lt;5,"Less then 5GB",IF(Table2[[#This Row],[Avg Monthly GB Download]]&gt;=10,"10 or More GB", "Between 5 and 10GB"))</f>
        <v>Between 5 and 10GB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tr" cm="1">
        <f t="array" ref="H4095">_xlfn.IFS(Table2[[#This Row],[Age]]&lt;30,"Under",Table2[[#This Row],[Age]]&gt;=65,"Senior",30&lt;Table2[[#This Row],[Age]]&gt;64,"Others")</f>
        <v>Senior</v>
      </c>
      <c r="I4095" t="s">
        <v>21</v>
      </c>
      <c r="J4095" t="s">
        <v>25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s="9" t="str">
        <f>IF(Table2[[#This Row],[Avg Monthly GB Download]]&lt;5,"Less then 5GB",IF(Table2[[#This Row],[Avg Monthly GB Download]]&gt;=10,"10 or More GB", "Between 5 and 10GB"))</f>
        <v>Between 5 and 10GB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tr" cm="1">
        <f t="array" ref="H4096">_xlfn.IFS(Table2[[#This Row],[Age]]&lt;30,"Under",Table2[[#This Row],[Age]]&gt;=65,"Senior",30&lt;Table2[[#This Row],[Age]]&gt;64,"Others")</f>
        <v>Senior</v>
      </c>
      <c r="I4096" t="s">
        <v>21</v>
      </c>
      <c r="J4096" t="s">
        <v>25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s="9" t="str">
        <f>IF(Table2[[#This Row],[Avg Monthly GB Download]]&lt;5,"Less then 5GB",IF(Table2[[#This Row],[Avg Monthly GB Download]]&gt;=10,"10 or More GB", "Between 5 and 10GB"))</f>
        <v>10 or More GB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tr" cm="1">
        <f t="array" ref="H4097">_xlfn.IFS(Table2[[#This Row],[Age]]&lt;30,"Under",Table2[[#This Row],[Age]]&gt;=65,"Senior",30&lt;Table2[[#This Row],[Age]]&gt;64,"Others")</f>
        <v>Senior</v>
      </c>
      <c r="I4097" t="s">
        <v>21</v>
      </c>
      <c r="J4097" t="s">
        <v>25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s="9" t="str">
        <f>IF(Table2[[#This Row],[Avg Monthly GB Download]]&lt;5,"Less then 5GB",IF(Table2[[#This Row],[Avg Monthly GB Download]]&gt;=10,"10 or More GB", "Between 5 and 10GB"))</f>
        <v>Between 5 and 10GB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tr" cm="1">
        <f t="array" ref="H4098">_xlfn.IFS(Table2[[#This Row],[Age]]&lt;30,"Under",Table2[[#This Row],[Age]]&gt;=65,"Senior",30&lt;Table2[[#This Row],[Age]]&gt;64,"Others")</f>
        <v>Others</v>
      </c>
      <c r="I4098" t="s">
        <v>21</v>
      </c>
      <c r="J4098" t="s">
        <v>21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s="9" t="str">
        <f>IF(Table2[[#This Row],[Avg Monthly GB Download]]&lt;5,"Less then 5GB",IF(Table2[[#This Row],[Avg Monthly GB Download]]&gt;=10,"10 or More GB", "Between 5 and 10GB"))</f>
        <v>Between 5 and 10GB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tr" cm="1">
        <f t="array" ref="H4099">_xlfn.IFS(Table2[[#This Row],[Age]]&lt;30,"Under",Table2[[#This Row],[Age]]&gt;=65,"Senior",30&lt;Table2[[#This Row],[Age]]&gt;64,"Others")</f>
        <v>Under</v>
      </c>
      <c r="I4099" t="s">
        <v>25</v>
      </c>
      <c r="J4099" t="s">
        <v>21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s="9" t="str">
        <f>IF(Table2[[#This Row],[Avg Monthly GB Download]]&lt;5,"Less then 5GB",IF(Table2[[#This Row],[Avg Monthly GB Download]]&gt;=10,"10 or More GB", "Between 5 and 10GB"))</f>
        <v>Between 5 and 10GB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tr" cm="1">
        <f t="array" ref="H4100">_xlfn.IFS(Table2[[#This Row],[Age]]&lt;30,"Under",Table2[[#This Row],[Age]]&gt;=65,"Senior",30&lt;Table2[[#This Row],[Age]]&gt;64,"Others")</f>
        <v>Others</v>
      </c>
      <c r="I4100" t="s">
        <v>21</v>
      </c>
      <c r="J4100" t="s">
        <v>21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s="9" t="str">
        <f>IF(Table2[[#This Row],[Avg Monthly GB Download]]&lt;5,"Less then 5GB",IF(Table2[[#This Row],[Avg Monthly GB Download]]&gt;=10,"10 or More GB", "Between 5 and 10GB"))</f>
        <v>Less then 5GB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tr" cm="1">
        <f t="array" ref="H4101">_xlfn.IFS(Table2[[#This Row],[Age]]&lt;30,"Under",Table2[[#This Row],[Age]]&gt;=65,"Senior",30&lt;Table2[[#This Row],[Age]]&gt;64,"Others")</f>
        <v>Senior</v>
      </c>
      <c r="I4101" t="s">
        <v>21</v>
      </c>
      <c r="J4101" t="s">
        <v>25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s="9" t="str">
        <f>IF(Table2[[#This Row],[Avg Monthly GB Download]]&lt;5,"Less then 5GB",IF(Table2[[#This Row],[Avg Monthly GB Download]]&gt;=10,"10 or More GB", "Between 5 and 10GB"))</f>
        <v>10 or More GB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tr" cm="1">
        <f t="array" ref="H4102">_xlfn.IFS(Table2[[#This Row],[Age]]&lt;30,"Under",Table2[[#This Row],[Age]]&gt;=65,"Senior",30&lt;Table2[[#This Row],[Age]]&gt;64,"Others")</f>
        <v>Others</v>
      </c>
      <c r="I4102" t="s">
        <v>21</v>
      </c>
      <c r="J4102" t="s">
        <v>21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s="9" t="str">
        <f>IF(Table2[[#This Row],[Avg Monthly GB Download]]&lt;5,"Less then 5GB",IF(Table2[[#This Row],[Avg Monthly GB Download]]&gt;=10,"10 or More GB", "Between 5 and 10GB"))</f>
        <v>Less then 5GB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tr" cm="1">
        <f t="array" ref="H4103">_xlfn.IFS(Table2[[#This Row],[Age]]&lt;30,"Under",Table2[[#This Row],[Age]]&gt;=65,"Senior",30&lt;Table2[[#This Row],[Age]]&gt;64,"Others")</f>
        <v>Others</v>
      </c>
      <c r="I4103" t="s">
        <v>21</v>
      </c>
      <c r="J4103" t="s">
        <v>21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s="9" t="str">
        <f>IF(Table2[[#This Row],[Avg Monthly GB Download]]&lt;5,"Less then 5GB",IF(Table2[[#This Row],[Avg Monthly GB Download]]&gt;=10,"10 or More GB", "Between 5 and 10GB"))</f>
        <v>10 or More GB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tr" cm="1">
        <f t="array" ref="H4104">_xlfn.IFS(Table2[[#This Row],[Age]]&lt;30,"Under",Table2[[#This Row],[Age]]&gt;=65,"Senior",30&lt;Table2[[#This Row],[Age]]&gt;64,"Others")</f>
        <v>Others</v>
      </c>
      <c r="I4104" t="s">
        <v>21</v>
      </c>
      <c r="J4104" t="s">
        <v>21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s="9" t="str">
        <f>IF(Table2[[#This Row],[Avg Monthly GB Download]]&lt;5,"Less then 5GB",IF(Table2[[#This Row],[Avg Monthly GB Download]]&gt;=10,"10 or More GB", "Between 5 and 10GB"))</f>
        <v>Less then 5GB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tr" cm="1">
        <f t="array" ref="H4105">_xlfn.IFS(Table2[[#This Row],[Age]]&lt;30,"Under",Table2[[#This Row],[Age]]&gt;=65,"Senior",30&lt;Table2[[#This Row],[Age]]&gt;64,"Others")</f>
        <v>Others</v>
      </c>
      <c r="I4105" t="s">
        <v>21</v>
      </c>
      <c r="J4105" t="s">
        <v>21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s="9" t="str">
        <f>IF(Table2[[#This Row],[Avg Monthly GB Download]]&lt;5,"Less then 5GB",IF(Table2[[#This Row],[Avg Monthly GB Download]]&gt;=10,"10 or More GB", "Between 5 and 10GB"))</f>
        <v>10 or More GB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tr" cm="1">
        <f t="array" ref="H4106">_xlfn.IFS(Table2[[#This Row],[Age]]&lt;30,"Under",Table2[[#This Row],[Age]]&gt;=65,"Senior",30&lt;Table2[[#This Row],[Age]]&gt;64,"Others")</f>
        <v>Others</v>
      </c>
      <c r="I4106" t="s">
        <v>21</v>
      </c>
      <c r="J4106" t="s">
        <v>21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s="9" t="str">
        <f>IF(Table2[[#This Row],[Avg Monthly GB Download]]&lt;5,"Less then 5GB",IF(Table2[[#This Row],[Avg Monthly GB Download]]&gt;=10,"10 or More GB", "Between 5 and 10GB"))</f>
        <v>10 or More GB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tr" cm="1">
        <f t="array" ref="H4107">_xlfn.IFS(Table2[[#This Row],[Age]]&lt;30,"Under",Table2[[#This Row],[Age]]&gt;=65,"Senior",30&lt;Table2[[#This Row],[Age]]&gt;64,"Others")</f>
        <v>Senior</v>
      </c>
      <c r="I4107" t="s">
        <v>21</v>
      </c>
      <c r="J4107" t="s">
        <v>25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s="9" t="str">
        <f>IF(Table2[[#This Row],[Avg Monthly GB Download]]&lt;5,"Less then 5GB",IF(Table2[[#This Row],[Avg Monthly GB Download]]&gt;=10,"10 or More GB", "Between 5 and 10GB"))</f>
        <v>Less then 5GB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tr" cm="1">
        <f t="array" ref="H4108">_xlfn.IFS(Table2[[#This Row],[Age]]&lt;30,"Under",Table2[[#This Row],[Age]]&gt;=65,"Senior",30&lt;Table2[[#This Row],[Age]]&gt;64,"Others")</f>
        <v>Others</v>
      </c>
      <c r="I4108" t="s">
        <v>21</v>
      </c>
      <c r="J4108" t="s">
        <v>21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s="9" t="str">
        <f>IF(Table2[[#This Row],[Avg Monthly GB Download]]&lt;5,"Less then 5GB",IF(Table2[[#This Row],[Avg Monthly GB Download]]&gt;=10,"10 or More GB", "Between 5 and 10GB"))</f>
        <v>Less then 5GB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tr" cm="1">
        <f t="array" ref="H4109">_xlfn.IFS(Table2[[#This Row],[Age]]&lt;30,"Under",Table2[[#This Row],[Age]]&gt;=65,"Senior",30&lt;Table2[[#This Row],[Age]]&gt;64,"Others")</f>
        <v>Under</v>
      </c>
      <c r="I4109" t="s">
        <v>25</v>
      </c>
      <c r="J4109" t="s">
        <v>21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s="9" t="str">
        <f>IF(Table2[[#This Row],[Avg Monthly GB Download]]&lt;5,"Less then 5GB",IF(Table2[[#This Row],[Avg Monthly GB Download]]&gt;=10,"10 or More GB", "Between 5 and 10GB"))</f>
        <v>10 or More GB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tr" cm="1">
        <f t="array" ref="H4110">_xlfn.IFS(Table2[[#This Row],[Age]]&lt;30,"Under",Table2[[#This Row],[Age]]&gt;=65,"Senior",30&lt;Table2[[#This Row],[Age]]&gt;64,"Others")</f>
        <v>Others</v>
      </c>
      <c r="I4110" t="s">
        <v>21</v>
      </c>
      <c r="J4110" t="s">
        <v>21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s="9" t="str">
        <f>IF(Table2[[#This Row],[Avg Monthly GB Download]]&lt;5,"Less then 5GB",IF(Table2[[#This Row],[Avg Monthly GB Download]]&gt;=10,"10 or More GB", "Between 5 and 10GB"))</f>
        <v>Less then 5GB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tr" cm="1">
        <f t="array" ref="H4111">_xlfn.IFS(Table2[[#This Row],[Age]]&lt;30,"Under",Table2[[#This Row],[Age]]&gt;=65,"Senior",30&lt;Table2[[#This Row],[Age]]&gt;64,"Others")</f>
        <v>Others</v>
      </c>
      <c r="I4111" t="s">
        <v>21</v>
      </c>
      <c r="J4111" t="s">
        <v>21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s="9" t="str">
        <f>IF(Table2[[#This Row],[Avg Monthly GB Download]]&lt;5,"Less then 5GB",IF(Table2[[#This Row],[Avg Monthly GB Download]]&gt;=10,"10 or More GB", "Between 5 and 10GB"))</f>
        <v>Between 5 and 10GB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tr" cm="1">
        <f t="array" ref="H4112">_xlfn.IFS(Table2[[#This Row],[Age]]&lt;30,"Under",Table2[[#This Row],[Age]]&gt;=65,"Senior",30&lt;Table2[[#This Row],[Age]]&gt;64,"Others")</f>
        <v>Others</v>
      </c>
      <c r="I4112" t="s">
        <v>21</v>
      </c>
      <c r="J4112" t="s">
        <v>21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s="9" t="str">
        <f>IF(Table2[[#This Row],[Avg Monthly GB Download]]&lt;5,"Less then 5GB",IF(Table2[[#This Row],[Avg Monthly GB Download]]&gt;=10,"10 or More GB", "Between 5 and 10GB"))</f>
        <v>Between 5 and 10GB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tr" cm="1">
        <f t="array" ref="H4113">_xlfn.IFS(Table2[[#This Row],[Age]]&lt;30,"Under",Table2[[#This Row],[Age]]&gt;=65,"Senior",30&lt;Table2[[#This Row],[Age]]&gt;64,"Others")</f>
        <v>Senior</v>
      </c>
      <c r="I4113" t="s">
        <v>21</v>
      </c>
      <c r="J4113" t="s">
        <v>25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s="9" t="str">
        <f>IF(Table2[[#This Row],[Avg Monthly GB Download]]&lt;5,"Less then 5GB",IF(Table2[[#This Row],[Avg Monthly GB Download]]&gt;=10,"10 or More GB", "Between 5 and 10GB"))</f>
        <v>10 or More GB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tr" cm="1">
        <f t="array" ref="H4114">_xlfn.IFS(Table2[[#This Row],[Age]]&lt;30,"Under",Table2[[#This Row],[Age]]&gt;=65,"Senior",30&lt;Table2[[#This Row],[Age]]&gt;64,"Others")</f>
        <v>Others</v>
      </c>
      <c r="I4114" t="s">
        <v>21</v>
      </c>
      <c r="J4114" t="s">
        <v>21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s="9" t="str">
        <f>IF(Table2[[#This Row],[Avg Monthly GB Download]]&lt;5,"Less then 5GB",IF(Table2[[#This Row],[Avg Monthly GB Download]]&gt;=10,"10 or More GB", "Between 5 and 10GB"))</f>
        <v>Less then 5GB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tr" cm="1">
        <f t="array" ref="H4115">_xlfn.IFS(Table2[[#This Row],[Age]]&lt;30,"Under",Table2[[#This Row],[Age]]&gt;=65,"Senior",30&lt;Table2[[#This Row],[Age]]&gt;64,"Others")</f>
        <v>Under</v>
      </c>
      <c r="I4115" t="s">
        <v>25</v>
      </c>
      <c r="J4115" t="s">
        <v>21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s="9" t="str">
        <f>IF(Table2[[#This Row],[Avg Monthly GB Download]]&lt;5,"Less then 5GB",IF(Table2[[#This Row],[Avg Monthly GB Download]]&gt;=10,"10 or More GB", "Between 5 and 10GB"))</f>
        <v>10 or More GB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tr" cm="1">
        <f t="array" ref="H4116">_xlfn.IFS(Table2[[#This Row],[Age]]&lt;30,"Under",Table2[[#This Row],[Age]]&gt;=65,"Senior",30&lt;Table2[[#This Row],[Age]]&gt;64,"Others")</f>
        <v>Others</v>
      </c>
      <c r="I4116" t="s">
        <v>21</v>
      </c>
      <c r="J4116" t="s">
        <v>21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s="9" t="str">
        <f>IF(Table2[[#This Row],[Avg Monthly GB Download]]&lt;5,"Less then 5GB",IF(Table2[[#This Row],[Avg Monthly GB Download]]&gt;=10,"10 or More GB", "Between 5 and 10GB"))</f>
        <v>Less then 5GB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tr" cm="1">
        <f t="array" ref="H4117">_xlfn.IFS(Table2[[#This Row],[Age]]&lt;30,"Under",Table2[[#This Row],[Age]]&gt;=65,"Senior",30&lt;Table2[[#This Row],[Age]]&gt;64,"Others")</f>
        <v>Others</v>
      </c>
      <c r="I4117" t="s">
        <v>21</v>
      </c>
      <c r="J4117" t="s">
        <v>21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s="9" t="str">
        <f>IF(Table2[[#This Row],[Avg Monthly GB Download]]&lt;5,"Less then 5GB",IF(Table2[[#This Row],[Avg Monthly GB Download]]&gt;=10,"10 or More GB", "Between 5 and 10GB"))</f>
        <v>Less then 5GB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tr" cm="1">
        <f t="array" ref="H4118">_xlfn.IFS(Table2[[#This Row],[Age]]&lt;30,"Under",Table2[[#This Row],[Age]]&gt;=65,"Senior",30&lt;Table2[[#This Row],[Age]]&gt;64,"Others")</f>
        <v>Others</v>
      </c>
      <c r="I4118" t="s">
        <v>21</v>
      </c>
      <c r="J4118" t="s">
        <v>21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s="9" t="str">
        <f>IF(Table2[[#This Row],[Avg Monthly GB Download]]&lt;5,"Less then 5GB",IF(Table2[[#This Row],[Avg Monthly GB Download]]&gt;=10,"10 or More GB", "Between 5 and 10GB"))</f>
        <v>Between 5 and 10GB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tr" cm="1">
        <f t="array" ref="H4119">_xlfn.IFS(Table2[[#This Row],[Age]]&lt;30,"Under",Table2[[#This Row],[Age]]&gt;=65,"Senior",30&lt;Table2[[#This Row],[Age]]&gt;64,"Others")</f>
        <v>Under</v>
      </c>
      <c r="I4119" t="s">
        <v>25</v>
      </c>
      <c r="J4119" t="s">
        <v>21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s="9" t="str">
        <f>IF(Table2[[#This Row],[Avg Monthly GB Download]]&lt;5,"Less then 5GB",IF(Table2[[#This Row],[Avg Monthly GB Download]]&gt;=10,"10 or More GB", "Between 5 and 10GB"))</f>
        <v>10 or More GB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tr" cm="1">
        <f t="array" ref="H4120">_xlfn.IFS(Table2[[#This Row],[Age]]&lt;30,"Under",Table2[[#This Row],[Age]]&gt;=65,"Senior",30&lt;Table2[[#This Row],[Age]]&gt;64,"Others")</f>
        <v>Under</v>
      </c>
      <c r="I4120" t="s">
        <v>25</v>
      </c>
      <c r="J4120" t="s">
        <v>21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s="9" t="str">
        <f>IF(Table2[[#This Row],[Avg Monthly GB Download]]&lt;5,"Less then 5GB",IF(Table2[[#This Row],[Avg Monthly GB Download]]&gt;=10,"10 or More GB", "Between 5 and 10GB"))</f>
        <v>10 or More GB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tr" cm="1">
        <f t="array" ref="H4121">_xlfn.IFS(Table2[[#This Row],[Age]]&lt;30,"Under",Table2[[#This Row],[Age]]&gt;=65,"Senior",30&lt;Table2[[#This Row],[Age]]&gt;64,"Others")</f>
        <v>Others</v>
      </c>
      <c r="I4121" t="s">
        <v>21</v>
      </c>
      <c r="J4121" t="s">
        <v>21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s="9" t="str">
        <f>IF(Table2[[#This Row],[Avg Monthly GB Download]]&lt;5,"Less then 5GB",IF(Table2[[#This Row],[Avg Monthly GB Download]]&gt;=10,"10 or More GB", "Between 5 and 10GB"))</f>
        <v>Between 5 and 10GB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tr" cm="1">
        <f t="array" ref="H4122">_xlfn.IFS(Table2[[#This Row],[Age]]&lt;30,"Under",Table2[[#This Row],[Age]]&gt;=65,"Senior",30&lt;Table2[[#This Row],[Age]]&gt;64,"Others")</f>
        <v>Senior</v>
      </c>
      <c r="I4122" t="s">
        <v>21</v>
      </c>
      <c r="J4122" t="s">
        <v>25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s="9" t="str">
        <f>IF(Table2[[#This Row],[Avg Monthly GB Download]]&lt;5,"Less then 5GB",IF(Table2[[#This Row],[Avg Monthly GB Download]]&gt;=10,"10 or More GB", "Between 5 and 10GB"))</f>
        <v>Less then 5GB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tr" cm="1">
        <f t="array" ref="H4123">_xlfn.IFS(Table2[[#This Row],[Age]]&lt;30,"Under",Table2[[#This Row],[Age]]&gt;=65,"Senior",30&lt;Table2[[#This Row],[Age]]&gt;64,"Others")</f>
        <v>Under</v>
      </c>
      <c r="I4123" t="s">
        <v>25</v>
      </c>
      <c r="J4123" t="s">
        <v>21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s="9" t="str">
        <f>IF(Table2[[#This Row],[Avg Monthly GB Download]]&lt;5,"Less then 5GB",IF(Table2[[#This Row],[Avg Monthly GB Download]]&gt;=10,"10 or More GB", "Between 5 and 10GB"))</f>
        <v>10 or More GB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tr" cm="1">
        <f t="array" ref="H4124">_xlfn.IFS(Table2[[#This Row],[Age]]&lt;30,"Under",Table2[[#This Row],[Age]]&gt;=65,"Senior",30&lt;Table2[[#This Row],[Age]]&gt;64,"Others")</f>
        <v>Under</v>
      </c>
      <c r="I4124" t="s">
        <v>25</v>
      </c>
      <c r="J4124" t="s">
        <v>21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s="9" t="str">
        <f>IF(Table2[[#This Row],[Avg Monthly GB Download]]&lt;5,"Less then 5GB",IF(Table2[[#This Row],[Avg Monthly GB Download]]&gt;=10,"10 or More GB", "Between 5 and 10GB"))</f>
        <v>10 or More GB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tr" cm="1">
        <f t="array" ref="H4125">_xlfn.IFS(Table2[[#This Row],[Age]]&lt;30,"Under",Table2[[#This Row],[Age]]&gt;=65,"Senior",30&lt;Table2[[#This Row],[Age]]&gt;64,"Others")</f>
        <v>Under</v>
      </c>
      <c r="I4125" t="s">
        <v>25</v>
      </c>
      <c r="J4125" t="s">
        <v>21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s="9" t="str">
        <f>IF(Table2[[#This Row],[Avg Monthly GB Download]]&lt;5,"Less then 5GB",IF(Table2[[#This Row],[Avg Monthly GB Download]]&gt;=10,"10 or More GB", "Between 5 and 10GB"))</f>
        <v>10 or More GB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tr" cm="1">
        <f t="array" ref="H4126">_xlfn.IFS(Table2[[#This Row],[Age]]&lt;30,"Under",Table2[[#This Row],[Age]]&gt;=65,"Senior",30&lt;Table2[[#This Row],[Age]]&gt;64,"Others")</f>
        <v>Senior</v>
      </c>
      <c r="I4126" t="s">
        <v>21</v>
      </c>
      <c r="J4126" t="s">
        <v>25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s="9" t="str">
        <f>IF(Table2[[#This Row],[Avg Monthly GB Download]]&lt;5,"Less then 5GB",IF(Table2[[#This Row],[Avg Monthly GB Download]]&gt;=10,"10 or More GB", "Between 5 and 10GB"))</f>
        <v>10 or More GB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tr" cm="1">
        <f t="array" ref="H4127">_xlfn.IFS(Table2[[#This Row],[Age]]&lt;30,"Under",Table2[[#This Row],[Age]]&gt;=65,"Senior",30&lt;Table2[[#This Row],[Age]]&gt;64,"Others")</f>
        <v>Others</v>
      </c>
      <c r="I4127" t="s">
        <v>21</v>
      </c>
      <c r="J4127" t="s">
        <v>21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s="9" t="str">
        <f>IF(Table2[[#This Row],[Avg Monthly GB Download]]&lt;5,"Less then 5GB",IF(Table2[[#This Row],[Avg Monthly GB Download]]&gt;=10,"10 or More GB", "Between 5 and 10GB"))</f>
        <v>Between 5 and 10GB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tr" cm="1">
        <f t="array" ref="H4128">_xlfn.IFS(Table2[[#This Row],[Age]]&lt;30,"Under",Table2[[#This Row],[Age]]&gt;=65,"Senior",30&lt;Table2[[#This Row],[Age]]&gt;64,"Others")</f>
        <v>Others</v>
      </c>
      <c r="I4128" t="s">
        <v>21</v>
      </c>
      <c r="J4128" t="s">
        <v>21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s="9" t="str">
        <f>IF(Table2[[#This Row],[Avg Monthly GB Download]]&lt;5,"Less then 5GB",IF(Table2[[#This Row],[Avg Monthly GB Download]]&gt;=10,"10 or More GB", "Between 5 and 10GB"))</f>
        <v>Less then 5GB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tr" cm="1">
        <f t="array" ref="H4129">_xlfn.IFS(Table2[[#This Row],[Age]]&lt;30,"Under",Table2[[#This Row],[Age]]&gt;=65,"Senior",30&lt;Table2[[#This Row],[Age]]&gt;64,"Others")</f>
        <v>Others</v>
      </c>
      <c r="I4129" t="s">
        <v>21</v>
      </c>
      <c r="J4129" t="s">
        <v>21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s="9" t="str">
        <f>IF(Table2[[#This Row],[Avg Monthly GB Download]]&lt;5,"Less then 5GB",IF(Table2[[#This Row],[Avg Monthly GB Download]]&gt;=10,"10 or More GB", "Between 5 and 10GB"))</f>
        <v>Between 5 and 10GB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tr" cm="1">
        <f t="array" ref="H4130">_xlfn.IFS(Table2[[#This Row],[Age]]&lt;30,"Under",Table2[[#This Row],[Age]]&gt;=65,"Senior",30&lt;Table2[[#This Row],[Age]]&gt;64,"Others")</f>
        <v>Others</v>
      </c>
      <c r="I4130" t="s">
        <v>21</v>
      </c>
      <c r="J4130" t="s">
        <v>21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s="9" t="str">
        <f>IF(Table2[[#This Row],[Avg Monthly GB Download]]&lt;5,"Less then 5GB",IF(Table2[[#This Row],[Avg Monthly GB Download]]&gt;=10,"10 or More GB", "Between 5 and 10GB"))</f>
        <v>Less then 5GB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tr" cm="1">
        <f t="array" ref="H4131">_xlfn.IFS(Table2[[#This Row],[Age]]&lt;30,"Under",Table2[[#This Row],[Age]]&gt;=65,"Senior",30&lt;Table2[[#This Row],[Age]]&gt;64,"Others")</f>
        <v>Under</v>
      </c>
      <c r="I4131" t="s">
        <v>25</v>
      </c>
      <c r="J4131" t="s">
        <v>21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s="9" t="str">
        <f>IF(Table2[[#This Row],[Avg Monthly GB Download]]&lt;5,"Less then 5GB",IF(Table2[[#This Row],[Avg Monthly GB Download]]&gt;=10,"10 or More GB", "Between 5 and 10GB"))</f>
        <v>10 or More GB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tr" cm="1">
        <f t="array" ref="H4132">_xlfn.IFS(Table2[[#This Row],[Age]]&lt;30,"Under",Table2[[#This Row],[Age]]&gt;=65,"Senior",30&lt;Table2[[#This Row],[Age]]&gt;64,"Others")</f>
        <v>Others</v>
      </c>
      <c r="I4132" t="s">
        <v>21</v>
      </c>
      <c r="J4132" t="s">
        <v>21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s="9" t="str">
        <f>IF(Table2[[#This Row],[Avg Monthly GB Download]]&lt;5,"Less then 5GB",IF(Table2[[#This Row],[Avg Monthly GB Download]]&gt;=10,"10 or More GB", "Between 5 and 10GB"))</f>
        <v>Between 5 and 10GB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tr" cm="1">
        <f t="array" ref="H4133">_xlfn.IFS(Table2[[#This Row],[Age]]&lt;30,"Under",Table2[[#This Row],[Age]]&gt;=65,"Senior",30&lt;Table2[[#This Row],[Age]]&gt;64,"Others")</f>
        <v>Under</v>
      </c>
      <c r="I4133" t="s">
        <v>25</v>
      </c>
      <c r="J4133" t="s">
        <v>21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s="9" t="str">
        <f>IF(Table2[[#This Row],[Avg Monthly GB Download]]&lt;5,"Less then 5GB",IF(Table2[[#This Row],[Avg Monthly GB Download]]&gt;=10,"10 or More GB", "Between 5 and 10GB"))</f>
        <v>10 or More GB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tr" cm="1">
        <f t="array" ref="H4134">_xlfn.IFS(Table2[[#This Row],[Age]]&lt;30,"Under",Table2[[#This Row],[Age]]&gt;=65,"Senior",30&lt;Table2[[#This Row],[Age]]&gt;64,"Others")</f>
        <v>Senior</v>
      </c>
      <c r="I4134" t="s">
        <v>21</v>
      </c>
      <c r="J4134" t="s">
        <v>25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s="9" t="str">
        <f>IF(Table2[[#This Row],[Avg Monthly GB Download]]&lt;5,"Less then 5GB",IF(Table2[[#This Row],[Avg Monthly GB Download]]&gt;=10,"10 or More GB", "Between 5 and 10GB"))</f>
        <v>Between 5 and 10GB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tr" cm="1">
        <f t="array" ref="H4135">_xlfn.IFS(Table2[[#This Row],[Age]]&lt;30,"Under",Table2[[#This Row],[Age]]&gt;=65,"Senior",30&lt;Table2[[#This Row],[Age]]&gt;64,"Others")</f>
        <v>Others</v>
      </c>
      <c r="I4135" t="s">
        <v>21</v>
      </c>
      <c r="J4135" t="s">
        <v>21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s="9" t="str">
        <f>IF(Table2[[#This Row],[Avg Monthly GB Download]]&lt;5,"Less then 5GB",IF(Table2[[#This Row],[Avg Monthly GB Download]]&gt;=10,"10 or More GB", "Between 5 and 10GB"))</f>
        <v>10 or More GB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tr" cm="1">
        <f t="array" ref="H4136">_xlfn.IFS(Table2[[#This Row],[Age]]&lt;30,"Under",Table2[[#This Row],[Age]]&gt;=65,"Senior",30&lt;Table2[[#This Row],[Age]]&gt;64,"Others")</f>
        <v>Senior</v>
      </c>
      <c r="I4136" t="s">
        <v>21</v>
      </c>
      <c r="J4136" t="s">
        <v>25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s="9" t="str">
        <f>IF(Table2[[#This Row],[Avg Monthly GB Download]]&lt;5,"Less then 5GB",IF(Table2[[#This Row],[Avg Monthly GB Download]]&gt;=10,"10 or More GB", "Between 5 and 10GB"))</f>
        <v>Less then 5GB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tr" cm="1">
        <f t="array" ref="H4137">_xlfn.IFS(Table2[[#This Row],[Age]]&lt;30,"Under",Table2[[#This Row],[Age]]&gt;=65,"Senior",30&lt;Table2[[#This Row],[Age]]&gt;64,"Others")</f>
        <v>Under</v>
      </c>
      <c r="I4137" t="s">
        <v>25</v>
      </c>
      <c r="J4137" t="s">
        <v>21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s="9" t="str">
        <f>IF(Table2[[#This Row],[Avg Monthly GB Download]]&lt;5,"Less then 5GB",IF(Table2[[#This Row],[Avg Monthly GB Download]]&gt;=10,"10 or More GB", "Between 5 and 10GB"))</f>
        <v>10 or More GB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tr" cm="1">
        <f t="array" ref="H4138">_xlfn.IFS(Table2[[#This Row],[Age]]&lt;30,"Under",Table2[[#This Row],[Age]]&gt;=65,"Senior",30&lt;Table2[[#This Row],[Age]]&gt;64,"Others")</f>
        <v>Others</v>
      </c>
      <c r="I4138" t="s">
        <v>21</v>
      </c>
      <c r="J4138" t="s">
        <v>21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s="9" t="str">
        <f>IF(Table2[[#This Row],[Avg Monthly GB Download]]&lt;5,"Less then 5GB",IF(Table2[[#This Row],[Avg Monthly GB Download]]&gt;=10,"10 or More GB", "Between 5 and 10GB"))</f>
        <v>10 or More GB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tr" cm="1">
        <f t="array" ref="H4139">_xlfn.IFS(Table2[[#This Row],[Age]]&lt;30,"Under",Table2[[#This Row],[Age]]&gt;=65,"Senior",30&lt;Table2[[#This Row],[Age]]&gt;64,"Others")</f>
        <v>Others</v>
      </c>
      <c r="I4139" t="s">
        <v>21</v>
      </c>
      <c r="J4139" t="s">
        <v>21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s="9" t="str">
        <f>IF(Table2[[#This Row],[Avg Monthly GB Download]]&lt;5,"Less then 5GB",IF(Table2[[#This Row],[Avg Monthly GB Download]]&gt;=10,"10 or More GB", "Between 5 and 10GB"))</f>
        <v>Less then 5GB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tr" cm="1">
        <f t="array" ref="H4140">_xlfn.IFS(Table2[[#This Row],[Age]]&lt;30,"Under",Table2[[#This Row],[Age]]&gt;=65,"Senior",30&lt;Table2[[#This Row],[Age]]&gt;64,"Others")</f>
        <v>Under</v>
      </c>
      <c r="I4140" t="s">
        <v>25</v>
      </c>
      <c r="J4140" t="s">
        <v>21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s="9" t="str">
        <f>IF(Table2[[#This Row],[Avg Monthly GB Download]]&lt;5,"Less then 5GB",IF(Table2[[#This Row],[Avg Monthly GB Download]]&gt;=10,"10 or More GB", "Between 5 and 10GB"))</f>
        <v>10 or More GB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tr" cm="1">
        <f t="array" ref="H4141">_xlfn.IFS(Table2[[#This Row],[Age]]&lt;30,"Under",Table2[[#This Row],[Age]]&gt;=65,"Senior",30&lt;Table2[[#This Row],[Age]]&gt;64,"Others")</f>
        <v>Under</v>
      </c>
      <c r="I4141" t="s">
        <v>25</v>
      </c>
      <c r="J4141" t="s">
        <v>21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s="9" t="str">
        <f>IF(Table2[[#This Row],[Avg Monthly GB Download]]&lt;5,"Less then 5GB",IF(Table2[[#This Row],[Avg Monthly GB Download]]&gt;=10,"10 or More GB", "Between 5 and 10GB"))</f>
        <v>10 or More GB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tr" cm="1">
        <f t="array" ref="H4142">_xlfn.IFS(Table2[[#This Row],[Age]]&lt;30,"Under",Table2[[#This Row],[Age]]&gt;=65,"Senior",30&lt;Table2[[#This Row],[Age]]&gt;64,"Others")</f>
        <v>Others</v>
      </c>
      <c r="I4142" t="s">
        <v>21</v>
      </c>
      <c r="J4142" t="s">
        <v>21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s="9" t="str">
        <f>IF(Table2[[#This Row],[Avg Monthly GB Download]]&lt;5,"Less then 5GB",IF(Table2[[#This Row],[Avg Monthly GB Download]]&gt;=10,"10 or More GB", "Between 5 and 10GB"))</f>
        <v>Less then 5GB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tr" cm="1">
        <f t="array" ref="H4143">_xlfn.IFS(Table2[[#This Row],[Age]]&lt;30,"Under",Table2[[#This Row],[Age]]&gt;=65,"Senior",30&lt;Table2[[#This Row],[Age]]&gt;64,"Others")</f>
        <v>Others</v>
      </c>
      <c r="I4143" t="s">
        <v>21</v>
      </c>
      <c r="J4143" t="s">
        <v>21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s="9" t="str">
        <f>IF(Table2[[#This Row],[Avg Monthly GB Download]]&lt;5,"Less then 5GB",IF(Table2[[#This Row],[Avg Monthly GB Download]]&gt;=10,"10 or More GB", "Between 5 and 10GB"))</f>
        <v>Less then 5GB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tr" cm="1">
        <f t="array" ref="H4144">_xlfn.IFS(Table2[[#This Row],[Age]]&lt;30,"Under",Table2[[#This Row],[Age]]&gt;=65,"Senior",30&lt;Table2[[#This Row],[Age]]&gt;64,"Others")</f>
        <v>Others</v>
      </c>
      <c r="I4144" t="s">
        <v>21</v>
      </c>
      <c r="J4144" t="s">
        <v>21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s="9" t="str">
        <f>IF(Table2[[#This Row],[Avg Monthly GB Download]]&lt;5,"Less then 5GB",IF(Table2[[#This Row],[Avg Monthly GB Download]]&gt;=10,"10 or More GB", "Between 5 and 10GB"))</f>
        <v>Less then 5GB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tr" cm="1">
        <f t="array" ref="H4145">_xlfn.IFS(Table2[[#This Row],[Age]]&lt;30,"Under",Table2[[#This Row],[Age]]&gt;=65,"Senior",30&lt;Table2[[#This Row],[Age]]&gt;64,"Others")</f>
        <v>Senior</v>
      </c>
      <c r="I4145" t="s">
        <v>21</v>
      </c>
      <c r="J4145" t="s">
        <v>25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s="9" t="str">
        <f>IF(Table2[[#This Row],[Avg Monthly GB Download]]&lt;5,"Less then 5GB",IF(Table2[[#This Row],[Avg Monthly GB Download]]&gt;=10,"10 or More GB", "Between 5 and 10GB"))</f>
        <v>10 or More GB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tr" cm="1">
        <f t="array" ref="H4146">_xlfn.IFS(Table2[[#This Row],[Age]]&lt;30,"Under",Table2[[#This Row],[Age]]&gt;=65,"Senior",30&lt;Table2[[#This Row],[Age]]&gt;64,"Others")</f>
        <v>Others</v>
      </c>
      <c r="I4146" t="s">
        <v>21</v>
      </c>
      <c r="J4146" t="s">
        <v>21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s="9" t="str">
        <f>IF(Table2[[#This Row],[Avg Monthly GB Download]]&lt;5,"Less then 5GB",IF(Table2[[#This Row],[Avg Monthly GB Download]]&gt;=10,"10 or More GB", "Between 5 and 10GB"))</f>
        <v>10 or More GB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tr" cm="1">
        <f t="array" ref="H4147">_xlfn.IFS(Table2[[#This Row],[Age]]&lt;30,"Under",Table2[[#This Row],[Age]]&gt;=65,"Senior",30&lt;Table2[[#This Row],[Age]]&gt;64,"Others")</f>
        <v>Others</v>
      </c>
      <c r="I4147" t="s">
        <v>21</v>
      </c>
      <c r="J4147" t="s">
        <v>21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s="9" t="str">
        <f>IF(Table2[[#This Row],[Avg Monthly GB Download]]&lt;5,"Less then 5GB",IF(Table2[[#This Row],[Avg Monthly GB Download]]&gt;=10,"10 or More GB", "Between 5 and 10GB"))</f>
        <v>Less then 5GB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tr" cm="1">
        <f t="array" ref="H4148">_xlfn.IFS(Table2[[#This Row],[Age]]&lt;30,"Under",Table2[[#This Row],[Age]]&gt;=65,"Senior",30&lt;Table2[[#This Row],[Age]]&gt;64,"Others")</f>
        <v>Others</v>
      </c>
      <c r="I4148" t="s">
        <v>21</v>
      </c>
      <c r="J4148" t="s">
        <v>21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s="9" t="str">
        <f>IF(Table2[[#This Row],[Avg Monthly GB Download]]&lt;5,"Less then 5GB",IF(Table2[[#This Row],[Avg Monthly GB Download]]&gt;=10,"10 or More GB", "Between 5 and 10GB"))</f>
        <v>Between 5 and 10GB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tr" cm="1">
        <f t="array" ref="H4149">_xlfn.IFS(Table2[[#This Row],[Age]]&lt;30,"Under",Table2[[#This Row],[Age]]&gt;=65,"Senior",30&lt;Table2[[#This Row],[Age]]&gt;64,"Others")</f>
        <v>Others</v>
      </c>
      <c r="I4149" t="s">
        <v>21</v>
      </c>
      <c r="J4149" t="s">
        <v>21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s="9" t="str">
        <f>IF(Table2[[#This Row],[Avg Monthly GB Download]]&lt;5,"Less then 5GB",IF(Table2[[#This Row],[Avg Monthly GB Download]]&gt;=10,"10 or More GB", "Between 5 and 10GB"))</f>
        <v>10 or More GB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tr" cm="1">
        <f t="array" ref="H4150">_xlfn.IFS(Table2[[#This Row],[Age]]&lt;30,"Under",Table2[[#This Row],[Age]]&gt;=65,"Senior",30&lt;Table2[[#This Row],[Age]]&gt;64,"Others")</f>
        <v>Under</v>
      </c>
      <c r="I4150" t="s">
        <v>25</v>
      </c>
      <c r="J4150" t="s">
        <v>21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s="9" t="str">
        <f>IF(Table2[[#This Row],[Avg Monthly GB Download]]&lt;5,"Less then 5GB",IF(Table2[[#This Row],[Avg Monthly GB Download]]&gt;=10,"10 or More GB", "Between 5 and 10GB"))</f>
        <v>10 or More GB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tr" cm="1">
        <f t="array" ref="H4151">_xlfn.IFS(Table2[[#This Row],[Age]]&lt;30,"Under",Table2[[#This Row],[Age]]&gt;=65,"Senior",30&lt;Table2[[#This Row],[Age]]&gt;64,"Others")</f>
        <v>Under</v>
      </c>
      <c r="I4151" t="s">
        <v>25</v>
      </c>
      <c r="J4151" t="s">
        <v>21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s="9" t="str">
        <f>IF(Table2[[#This Row],[Avg Monthly GB Download]]&lt;5,"Less then 5GB",IF(Table2[[#This Row],[Avg Monthly GB Download]]&gt;=10,"10 or More GB", "Between 5 and 10GB"))</f>
        <v>10 or More GB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tr" cm="1">
        <f t="array" ref="H4152">_xlfn.IFS(Table2[[#This Row],[Age]]&lt;30,"Under",Table2[[#This Row],[Age]]&gt;=65,"Senior",30&lt;Table2[[#This Row],[Age]]&gt;64,"Others")</f>
        <v>Others</v>
      </c>
      <c r="I4152" t="s">
        <v>21</v>
      </c>
      <c r="J4152" t="s">
        <v>21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s="9" t="str">
        <f>IF(Table2[[#This Row],[Avg Monthly GB Download]]&lt;5,"Less then 5GB",IF(Table2[[#This Row],[Avg Monthly GB Download]]&gt;=10,"10 or More GB", "Between 5 and 10GB"))</f>
        <v>Between 5 and 10GB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tr" cm="1">
        <f t="array" ref="H4153">_xlfn.IFS(Table2[[#This Row],[Age]]&lt;30,"Under",Table2[[#This Row],[Age]]&gt;=65,"Senior",30&lt;Table2[[#This Row],[Age]]&gt;64,"Others")</f>
        <v>Senior</v>
      </c>
      <c r="I4153" t="s">
        <v>21</v>
      </c>
      <c r="J4153" t="s">
        <v>25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s="9" t="str">
        <f>IF(Table2[[#This Row],[Avg Monthly GB Download]]&lt;5,"Less then 5GB",IF(Table2[[#This Row],[Avg Monthly GB Download]]&gt;=10,"10 or More GB", "Between 5 and 10GB"))</f>
        <v>Less then 5GB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tr" cm="1">
        <f t="array" ref="H4154">_xlfn.IFS(Table2[[#This Row],[Age]]&lt;30,"Under",Table2[[#This Row],[Age]]&gt;=65,"Senior",30&lt;Table2[[#This Row],[Age]]&gt;64,"Others")</f>
        <v>Senior</v>
      </c>
      <c r="I4154" t="s">
        <v>21</v>
      </c>
      <c r="J4154" t="s">
        <v>25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s="9" t="str">
        <f>IF(Table2[[#This Row],[Avg Monthly GB Download]]&lt;5,"Less then 5GB",IF(Table2[[#This Row],[Avg Monthly GB Download]]&gt;=10,"10 or More GB", "Between 5 and 10GB"))</f>
        <v>Between 5 and 10GB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tr" cm="1">
        <f t="array" ref="H4155">_xlfn.IFS(Table2[[#This Row],[Age]]&lt;30,"Under",Table2[[#This Row],[Age]]&gt;=65,"Senior",30&lt;Table2[[#This Row],[Age]]&gt;64,"Others")</f>
        <v>Under</v>
      </c>
      <c r="I4155" t="s">
        <v>25</v>
      </c>
      <c r="J4155" t="s">
        <v>21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s="9" t="str">
        <f>IF(Table2[[#This Row],[Avg Monthly GB Download]]&lt;5,"Less then 5GB",IF(Table2[[#This Row],[Avg Monthly GB Download]]&gt;=10,"10 or More GB", "Between 5 and 10GB"))</f>
        <v>10 or More GB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tr" cm="1">
        <f t="array" ref="H4156">_xlfn.IFS(Table2[[#This Row],[Age]]&lt;30,"Under",Table2[[#This Row],[Age]]&gt;=65,"Senior",30&lt;Table2[[#This Row],[Age]]&gt;64,"Others")</f>
        <v>Senior</v>
      </c>
      <c r="I4156" t="s">
        <v>21</v>
      </c>
      <c r="J4156" t="s">
        <v>25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s="9" t="str">
        <f>IF(Table2[[#This Row],[Avg Monthly GB Download]]&lt;5,"Less then 5GB",IF(Table2[[#This Row],[Avg Monthly GB Download]]&gt;=10,"10 or More GB", "Between 5 and 10GB"))</f>
        <v>Less then 5GB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tr" cm="1">
        <f t="array" ref="H4157">_xlfn.IFS(Table2[[#This Row],[Age]]&lt;30,"Under",Table2[[#This Row],[Age]]&gt;=65,"Senior",30&lt;Table2[[#This Row],[Age]]&gt;64,"Others")</f>
        <v>Others</v>
      </c>
      <c r="I4157" t="s">
        <v>21</v>
      </c>
      <c r="J4157" t="s">
        <v>21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s="9" t="str">
        <f>IF(Table2[[#This Row],[Avg Monthly GB Download]]&lt;5,"Less then 5GB",IF(Table2[[#This Row],[Avg Monthly GB Download]]&gt;=10,"10 or More GB", "Between 5 and 10GB"))</f>
        <v>Less then 5GB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tr" cm="1">
        <f t="array" ref="H4158">_xlfn.IFS(Table2[[#This Row],[Age]]&lt;30,"Under",Table2[[#This Row],[Age]]&gt;=65,"Senior",30&lt;Table2[[#This Row],[Age]]&gt;64,"Others")</f>
        <v>Others</v>
      </c>
      <c r="I4158" t="s">
        <v>21</v>
      </c>
      <c r="J4158" t="s">
        <v>21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s="9" t="str">
        <f>IF(Table2[[#This Row],[Avg Monthly GB Download]]&lt;5,"Less then 5GB",IF(Table2[[#This Row],[Avg Monthly GB Download]]&gt;=10,"10 or More GB", "Between 5 and 10GB"))</f>
        <v>Between 5 and 10GB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tr" cm="1">
        <f t="array" ref="H4159">_xlfn.IFS(Table2[[#This Row],[Age]]&lt;30,"Under",Table2[[#This Row],[Age]]&gt;=65,"Senior",30&lt;Table2[[#This Row],[Age]]&gt;64,"Others")</f>
        <v>Others</v>
      </c>
      <c r="I4159" t="s">
        <v>21</v>
      </c>
      <c r="J4159" t="s">
        <v>21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s="9" t="str">
        <f>IF(Table2[[#This Row],[Avg Monthly GB Download]]&lt;5,"Less then 5GB",IF(Table2[[#This Row],[Avg Monthly GB Download]]&gt;=10,"10 or More GB", "Between 5 and 10GB"))</f>
        <v>Between 5 and 10GB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tr" cm="1">
        <f t="array" ref="H4160">_xlfn.IFS(Table2[[#This Row],[Age]]&lt;30,"Under",Table2[[#This Row],[Age]]&gt;=65,"Senior",30&lt;Table2[[#This Row],[Age]]&gt;64,"Others")</f>
        <v>Others</v>
      </c>
      <c r="I4160" t="s">
        <v>21</v>
      </c>
      <c r="J4160" t="s">
        <v>21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s="9" t="str">
        <f>IF(Table2[[#This Row],[Avg Monthly GB Download]]&lt;5,"Less then 5GB",IF(Table2[[#This Row],[Avg Monthly GB Download]]&gt;=10,"10 or More GB", "Between 5 and 10GB"))</f>
        <v>Between 5 and 10GB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tr" cm="1">
        <f t="array" ref="H4161">_xlfn.IFS(Table2[[#This Row],[Age]]&lt;30,"Under",Table2[[#This Row],[Age]]&gt;=65,"Senior",30&lt;Table2[[#This Row],[Age]]&gt;64,"Others")</f>
        <v>Senior</v>
      </c>
      <c r="I4161" t="s">
        <v>21</v>
      </c>
      <c r="J4161" t="s">
        <v>25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s="9" t="str">
        <f>IF(Table2[[#This Row],[Avg Monthly GB Download]]&lt;5,"Less then 5GB",IF(Table2[[#This Row],[Avg Monthly GB Download]]&gt;=10,"10 or More GB", "Between 5 and 10GB"))</f>
        <v>Between 5 and 10GB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tr" cm="1">
        <f t="array" ref="H4162">_xlfn.IFS(Table2[[#This Row],[Age]]&lt;30,"Under",Table2[[#This Row],[Age]]&gt;=65,"Senior",30&lt;Table2[[#This Row],[Age]]&gt;64,"Others")</f>
        <v>Others</v>
      </c>
      <c r="I4162" t="s">
        <v>21</v>
      </c>
      <c r="J4162" t="s">
        <v>21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s="9" t="str">
        <f>IF(Table2[[#This Row],[Avg Monthly GB Download]]&lt;5,"Less then 5GB",IF(Table2[[#This Row],[Avg Monthly GB Download]]&gt;=10,"10 or More GB", "Between 5 and 10GB"))</f>
        <v>Less then 5GB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tr" cm="1">
        <f t="array" ref="H4163">_xlfn.IFS(Table2[[#This Row],[Age]]&lt;30,"Under",Table2[[#This Row],[Age]]&gt;=65,"Senior",30&lt;Table2[[#This Row],[Age]]&gt;64,"Others")</f>
        <v>Others</v>
      </c>
      <c r="I4163" t="s">
        <v>21</v>
      </c>
      <c r="J4163" t="s">
        <v>21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s="9" t="str">
        <f>IF(Table2[[#This Row],[Avg Monthly GB Download]]&lt;5,"Less then 5GB",IF(Table2[[#This Row],[Avg Monthly GB Download]]&gt;=10,"10 or More GB", "Between 5 and 10GB"))</f>
        <v>10 or More GB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tr" cm="1">
        <f t="array" ref="H4164">_xlfn.IFS(Table2[[#This Row],[Age]]&lt;30,"Under",Table2[[#This Row],[Age]]&gt;=65,"Senior",30&lt;Table2[[#This Row],[Age]]&gt;64,"Others")</f>
        <v>Under</v>
      </c>
      <c r="I4164" t="s">
        <v>25</v>
      </c>
      <c r="J4164" t="s">
        <v>21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s="9" t="str">
        <f>IF(Table2[[#This Row],[Avg Monthly GB Download]]&lt;5,"Less then 5GB",IF(Table2[[#This Row],[Avg Monthly GB Download]]&gt;=10,"10 or More GB", "Between 5 and 10GB"))</f>
        <v>10 or More GB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tr" cm="1">
        <f t="array" ref="H4165">_xlfn.IFS(Table2[[#This Row],[Age]]&lt;30,"Under",Table2[[#This Row],[Age]]&gt;=65,"Senior",30&lt;Table2[[#This Row],[Age]]&gt;64,"Others")</f>
        <v>Others</v>
      </c>
      <c r="I4165" t="s">
        <v>21</v>
      </c>
      <c r="J4165" t="s">
        <v>21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s="9" t="str">
        <f>IF(Table2[[#This Row],[Avg Monthly GB Download]]&lt;5,"Less then 5GB",IF(Table2[[#This Row],[Avg Monthly GB Download]]&gt;=10,"10 or More GB", "Between 5 and 10GB"))</f>
        <v>Less then 5GB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tr" cm="1">
        <f t="array" ref="H4166">_xlfn.IFS(Table2[[#This Row],[Age]]&lt;30,"Under",Table2[[#This Row],[Age]]&gt;=65,"Senior",30&lt;Table2[[#This Row],[Age]]&gt;64,"Others")</f>
        <v>Others</v>
      </c>
      <c r="I4166" t="s">
        <v>21</v>
      </c>
      <c r="J4166" t="s">
        <v>21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s="9" t="str">
        <f>IF(Table2[[#This Row],[Avg Monthly GB Download]]&lt;5,"Less then 5GB",IF(Table2[[#This Row],[Avg Monthly GB Download]]&gt;=10,"10 or More GB", "Between 5 and 10GB"))</f>
        <v>10 or More GB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tr" cm="1">
        <f t="array" ref="H4167">_xlfn.IFS(Table2[[#This Row],[Age]]&lt;30,"Under",Table2[[#This Row],[Age]]&gt;=65,"Senior",30&lt;Table2[[#This Row],[Age]]&gt;64,"Others")</f>
        <v>Others</v>
      </c>
      <c r="I4167" t="s">
        <v>21</v>
      </c>
      <c r="J4167" t="s">
        <v>21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s="9" t="str">
        <f>IF(Table2[[#This Row],[Avg Monthly GB Download]]&lt;5,"Less then 5GB",IF(Table2[[#This Row],[Avg Monthly GB Download]]&gt;=10,"10 or More GB", "Between 5 and 10GB"))</f>
        <v>Less then 5GB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tr" cm="1">
        <f t="array" ref="H4168">_xlfn.IFS(Table2[[#This Row],[Age]]&lt;30,"Under",Table2[[#This Row],[Age]]&gt;=65,"Senior",30&lt;Table2[[#This Row],[Age]]&gt;64,"Others")</f>
        <v>Others</v>
      </c>
      <c r="I4168" t="s">
        <v>21</v>
      </c>
      <c r="J4168" t="s">
        <v>21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s="9" t="str">
        <f>IF(Table2[[#This Row],[Avg Monthly GB Download]]&lt;5,"Less then 5GB",IF(Table2[[#This Row],[Avg Monthly GB Download]]&gt;=10,"10 or More GB", "Between 5 and 10GB"))</f>
        <v>10 or More GB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tr" cm="1">
        <f t="array" ref="H4169">_xlfn.IFS(Table2[[#This Row],[Age]]&lt;30,"Under",Table2[[#This Row],[Age]]&gt;=65,"Senior",30&lt;Table2[[#This Row],[Age]]&gt;64,"Others")</f>
        <v>Others</v>
      </c>
      <c r="I4169" t="s">
        <v>21</v>
      </c>
      <c r="J4169" t="s">
        <v>21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s="9" t="str">
        <f>IF(Table2[[#This Row],[Avg Monthly GB Download]]&lt;5,"Less then 5GB",IF(Table2[[#This Row],[Avg Monthly GB Download]]&gt;=10,"10 or More GB", "Between 5 and 10GB"))</f>
        <v>Between 5 and 10GB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tr" cm="1">
        <f t="array" ref="H4170">_xlfn.IFS(Table2[[#This Row],[Age]]&lt;30,"Under",Table2[[#This Row],[Age]]&gt;=65,"Senior",30&lt;Table2[[#This Row],[Age]]&gt;64,"Others")</f>
        <v>Others</v>
      </c>
      <c r="I4170" t="s">
        <v>21</v>
      </c>
      <c r="J4170" t="s">
        <v>21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s="9" t="str">
        <f>IF(Table2[[#This Row],[Avg Monthly GB Download]]&lt;5,"Less then 5GB",IF(Table2[[#This Row],[Avg Monthly GB Download]]&gt;=10,"10 or More GB", "Between 5 and 10GB"))</f>
        <v>Less then 5GB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tr" cm="1">
        <f t="array" ref="H4171">_xlfn.IFS(Table2[[#This Row],[Age]]&lt;30,"Under",Table2[[#This Row],[Age]]&gt;=65,"Senior",30&lt;Table2[[#This Row],[Age]]&gt;64,"Others")</f>
        <v>Senior</v>
      </c>
      <c r="I4171" t="s">
        <v>21</v>
      </c>
      <c r="J4171" t="s">
        <v>25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s="9" t="str">
        <f>IF(Table2[[#This Row],[Avg Monthly GB Download]]&lt;5,"Less then 5GB",IF(Table2[[#This Row],[Avg Monthly GB Download]]&gt;=10,"10 or More GB", "Between 5 and 10GB"))</f>
        <v>Between 5 and 10GB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tr" cm="1">
        <f t="array" ref="H4172">_xlfn.IFS(Table2[[#This Row],[Age]]&lt;30,"Under",Table2[[#This Row],[Age]]&gt;=65,"Senior",30&lt;Table2[[#This Row],[Age]]&gt;64,"Others")</f>
        <v>Under</v>
      </c>
      <c r="I4172" t="s">
        <v>25</v>
      </c>
      <c r="J4172" t="s">
        <v>21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s="9" t="str">
        <f>IF(Table2[[#This Row],[Avg Monthly GB Download]]&lt;5,"Less then 5GB",IF(Table2[[#This Row],[Avg Monthly GB Download]]&gt;=10,"10 or More GB", "Between 5 and 10GB"))</f>
        <v>10 or More GB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tr" cm="1">
        <f t="array" ref="H4173">_xlfn.IFS(Table2[[#This Row],[Age]]&lt;30,"Under",Table2[[#This Row],[Age]]&gt;=65,"Senior",30&lt;Table2[[#This Row],[Age]]&gt;64,"Others")</f>
        <v>Senior</v>
      </c>
      <c r="I4173" t="s">
        <v>21</v>
      </c>
      <c r="J4173" t="s">
        <v>25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s="9" t="str">
        <f>IF(Table2[[#This Row],[Avg Monthly GB Download]]&lt;5,"Less then 5GB",IF(Table2[[#This Row],[Avg Monthly GB Download]]&gt;=10,"10 or More GB", "Between 5 and 10GB"))</f>
        <v>Less then 5GB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tr" cm="1">
        <f t="array" ref="H4174">_xlfn.IFS(Table2[[#This Row],[Age]]&lt;30,"Under",Table2[[#This Row],[Age]]&gt;=65,"Senior",30&lt;Table2[[#This Row],[Age]]&gt;64,"Others")</f>
        <v>Others</v>
      </c>
      <c r="I4174" t="s">
        <v>21</v>
      </c>
      <c r="J4174" t="s">
        <v>21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s="9" t="str">
        <f>IF(Table2[[#This Row],[Avg Monthly GB Download]]&lt;5,"Less then 5GB",IF(Table2[[#This Row],[Avg Monthly GB Download]]&gt;=10,"10 or More GB", "Between 5 and 10GB"))</f>
        <v>Less then 5GB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tr" cm="1">
        <f t="array" ref="H4175">_xlfn.IFS(Table2[[#This Row],[Age]]&lt;30,"Under",Table2[[#This Row],[Age]]&gt;=65,"Senior",30&lt;Table2[[#This Row],[Age]]&gt;64,"Others")</f>
        <v>Senior</v>
      </c>
      <c r="I4175" t="s">
        <v>21</v>
      </c>
      <c r="J4175" t="s">
        <v>25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s="9" t="str">
        <f>IF(Table2[[#This Row],[Avg Monthly GB Download]]&lt;5,"Less then 5GB",IF(Table2[[#This Row],[Avg Monthly GB Download]]&gt;=10,"10 or More GB", "Between 5 and 10GB"))</f>
        <v>Between 5 and 10GB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tr" cm="1">
        <f t="array" ref="H4176">_xlfn.IFS(Table2[[#This Row],[Age]]&lt;30,"Under",Table2[[#This Row],[Age]]&gt;=65,"Senior",30&lt;Table2[[#This Row],[Age]]&gt;64,"Others")</f>
        <v>Others</v>
      </c>
      <c r="I4176" t="s">
        <v>21</v>
      </c>
      <c r="J4176" t="s">
        <v>21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s="9" t="str">
        <f>IF(Table2[[#This Row],[Avg Monthly GB Download]]&lt;5,"Less then 5GB",IF(Table2[[#This Row],[Avg Monthly GB Download]]&gt;=10,"10 or More GB", "Between 5 and 10GB"))</f>
        <v>Less then 5GB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tr" cm="1">
        <f t="array" ref="H4177">_xlfn.IFS(Table2[[#This Row],[Age]]&lt;30,"Under",Table2[[#This Row],[Age]]&gt;=65,"Senior",30&lt;Table2[[#This Row],[Age]]&gt;64,"Others")</f>
        <v>Others</v>
      </c>
      <c r="I4177" t="s">
        <v>21</v>
      </c>
      <c r="J4177" t="s">
        <v>21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s="9" t="str">
        <f>IF(Table2[[#This Row],[Avg Monthly GB Download]]&lt;5,"Less then 5GB",IF(Table2[[#This Row],[Avg Monthly GB Download]]&gt;=10,"10 or More GB", "Between 5 and 10GB"))</f>
        <v>Between 5 and 10GB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tr" cm="1">
        <f t="array" ref="H4178">_xlfn.IFS(Table2[[#This Row],[Age]]&lt;30,"Under",Table2[[#This Row],[Age]]&gt;=65,"Senior",30&lt;Table2[[#This Row],[Age]]&gt;64,"Others")</f>
        <v>Senior</v>
      </c>
      <c r="I4178" t="s">
        <v>21</v>
      </c>
      <c r="J4178" t="s">
        <v>25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s="9" t="str">
        <f>IF(Table2[[#This Row],[Avg Monthly GB Download]]&lt;5,"Less then 5GB",IF(Table2[[#This Row],[Avg Monthly GB Download]]&gt;=10,"10 or More GB", "Between 5 and 10GB"))</f>
        <v>Between 5 and 10GB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tr" cm="1">
        <f t="array" ref="H4179">_xlfn.IFS(Table2[[#This Row],[Age]]&lt;30,"Under",Table2[[#This Row],[Age]]&gt;=65,"Senior",30&lt;Table2[[#This Row],[Age]]&gt;64,"Others")</f>
        <v>Others</v>
      </c>
      <c r="I4179" t="s">
        <v>21</v>
      </c>
      <c r="J4179" t="s">
        <v>21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s="9" t="str">
        <f>IF(Table2[[#This Row],[Avg Monthly GB Download]]&lt;5,"Less then 5GB",IF(Table2[[#This Row],[Avg Monthly GB Download]]&gt;=10,"10 or More GB", "Between 5 and 10GB"))</f>
        <v>Less then 5GB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tr" cm="1">
        <f t="array" ref="H4180">_xlfn.IFS(Table2[[#This Row],[Age]]&lt;30,"Under",Table2[[#This Row],[Age]]&gt;=65,"Senior",30&lt;Table2[[#This Row],[Age]]&gt;64,"Others")</f>
        <v>Senior</v>
      </c>
      <c r="I4180" t="s">
        <v>21</v>
      </c>
      <c r="J4180" t="s">
        <v>25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s="9" t="str">
        <f>IF(Table2[[#This Row],[Avg Monthly GB Download]]&lt;5,"Less then 5GB",IF(Table2[[#This Row],[Avg Monthly GB Download]]&gt;=10,"10 or More GB", "Between 5 and 10GB"))</f>
        <v>Less then 5GB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tr" cm="1">
        <f t="array" ref="H4181">_xlfn.IFS(Table2[[#This Row],[Age]]&lt;30,"Under",Table2[[#This Row],[Age]]&gt;=65,"Senior",30&lt;Table2[[#This Row],[Age]]&gt;64,"Others")</f>
        <v>Others</v>
      </c>
      <c r="I4181" t="s">
        <v>21</v>
      </c>
      <c r="J4181" t="s">
        <v>21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s="9" t="str">
        <f>IF(Table2[[#This Row],[Avg Monthly GB Download]]&lt;5,"Less then 5GB",IF(Table2[[#This Row],[Avg Monthly GB Download]]&gt;=10,"10 or More GB", "Between 5 and 10GB"))</f>
        <v>10 or More GB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tr" cm="1">
        <f t="array" ref="H4182">_xlfn.IFS(Table2[[#This Row],[Age]]&lt;30,"Under",Table2[[#This Row],[Age]]&gt;=65,"Senior",30&lt;Table2[[#This Row],[Age]]&gt;64,"Others")</f>
        <v>Others</v>
      </c>
      <c r="I4182" t="s">
        <v>21</v>
      </c>
      <c r="J4182" t="s">
        <v>21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s="9" t="str">
        <f>IF(Table2[[#This Row],[Avg Monthly GB Download]]&lt;5,"Less then 5GB",IF(Table2[[#This Row],[Avg Monthly GB Download]]&gt;=10,"10 or More GB", "Between 5 and 10GB"))</f>
        <v>Between 5 and 10GB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tr" cm="1">
        <f t="array" ref="H4183">_xlfn.IFS(Table2[[#This Row],[Age]]&lt;30,"Under",Table2[[#This Row],[Age]]&gt;=65,"Senior",30&lt;Table2[[#This Row],[Age]]&gt;64,"Others")</f>
        <v>Others</v>
      </c>
      <c r="I4183" t="s">
        <v>21</v>
      </c>
      <c r="J4183" t="s">
        <v>21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s="9" t="str">
        <f>IF(Table2[[#This Row],[Avg Monthly GB Download]]&lt;5,"Less then 5GB",IF(Table2[[#This Row],[Avg Monthly GB Download]]&gt;=10,"10 or More GB", "Between 5 and 10GB"))</f>
        <v>Less then 5GB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tr" cm="1">
        <f t="array" ref="H4184">_xlfn.IFS(Table2[[#This Row],[Age]]&lt;30,"Under",Table2[[#This Row],[Age]]&gt;=65,"Senior",30&lt;Table2[[#This Row],[Age]]&gt;64,"Others")</f>
        <v>Senior</v>
      </c>
      <c r="I4184" t="s">
        <v>21</v>
      </c>
      <c r="J4184" t="s">
        <v>25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s="9" t="str">
        <f>IF(Table2[[#This Row],[Avg Monthly GB Download]]&lt;5,"Less then 5GB",IF(Table2[[#This Row],[Avg Monthly GB Download]]&gt;=10,"10 or More GB", "Between 5 and 10GB"))</f>
        <v>Between 5 and 10GB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tr" cm="1">
        <f t="array" ref="H4185">_xlfn.IFS(Table2[[#This Row],[Age]]&lt;30,"Under",Table2[[#This Row],[Age]]&gt;=65,"Senior",30&lt;Table2[[#This Row],[Age]]&gt;64,"Others")</f>
        <v>Under</v>
      </c>
      <c r="I4185" t="s">
        <v>25</v>
      </c>
      <c r="J4185" t="s">
        <v>21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s="9" t="str">
        <f>IF(Table2[[#This Row],[Avg Monthly GB Download]]&lt;5,"Less then 5GB",IF(Table2[[#This Row],[Avg Monthly GB Download]]&gt;=10,"10 or More GB", "Between 5 and 10GB"))</f>
        <v>10 or More GB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tr" cm="1">
        <f t="array" ref="H4186">_xlfn.IFS(Table2[[#This Row],[Age]]&lt;30,"Under",Table2[[#This Row],[Age]]&gt;=65,"Senior",30&lt;Table2[[#This Row],[Age]]&gt;64,"Others")</f>
        <v>Others</v>
      </c>
      <c r="I4186" t="s">
        <v>21</v>
      </c>
      <c r="J4186" t="s">
        <v>21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s="9" t="str">
        <f>IF(Table2[[#This Row],[Avg Monthly GB Download]]&lt;5,"Less then 5GB",IF(Table2[[#This Row],[Avg Monthly GB Download]]&gt;=10,"10 or More GB", "Between 5 and 10GB"))</f>
        <v>Between 5 and 10GB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tr" cm="1">
        <f t="array" ref="H4187">_xlfn.IFS(Table2[[#This Row],[Age]]&lt;30,"Under",Table2[[#This Row],[Age]]&gt;=65,"Senior",30&lt;Table2[[#This Row],[Age]]&gt;64,"Others")</f>
        <v>Under</v>
      </c>
      <c r="I4187" t="s">
        <v>25</v>
      </c>
      <c r="J4187" t="s">
        <v>21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s="9" t="str">
        <f>IF(Table2[[#This Row],[Avg Monthly GB Download]]&lt;5,"Less then 5GB",IF(Table2[[#This Row],[Avg Monthly GB Download]]&gt;=10,"10 or More GB", "Between 5 and 10GB"))</f>
        <v>10 or More GB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tr" cm="1">
        <f t="array" ref="H4188">_xlfn.IFS(Table2[[#This Row],[Age]]&lt;30,"Under",Table2[[#This Row],[Age]]&gt;=65,"Senior",30&lt;Table2[[#This Row],[Age]]&gt;64,"Others")</f>
        <v>Others</v>
      </c>
      <c r="I4188" t="s">
        <v>21</v>
      </c>
      <c r="J4188" t="s">
        <v>21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s="9" t="str">
        <f>IF(Table2[[#This Row],[Avg Monthly GB Download]]&lt;5,"Less then 5GB",IF(Table2[[#This Row],[Avg Monthly GB Download]]&gt;=10,"10 or More GB", "Between 5 and 10GB"))</f>
        <v>Less then 5GB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tr" cm="1">
        <f t="array" ref="H4189">_xlfn.IFS(Table2[[#This Row],[Age]]&lt;30,"Under",Table2[[#This Row],[Age]]&gt;=65,"Senior",30&lt;Table2[[#This Row],[Age]]&gt;64,"Others")</f>
        <v>Under</v>
      </c>
      <c r="I4189" t="s">
        <v>25</v>
      </c>
      <c r="J4189" t="s">
        <v>21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s="9" t="str">
        <f>IF(Table2[[#This Row],[Avg Monthly GB Download]]&lt;5,"Less then 5GB",IF(Table2[[#This Row],[Avg Monthly GB Download]]&gt;=10,"10 or More GB", "Between 5 and 10GB"))</f>
        <v>10 or More GB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tr" cm="1">
        <f t="array" ref="H4190">_xlfn.IFS(Table2[[#This Row],[Age]]&lt;30,"Under",Table2[[#This Row],[Age]]&gt;=65,"Senior",30&lt;Table2[[#This Row],[Age]]&gt;64,"Others")</f>
        <v>Others</v>
      </c>
      <c r="I4190" t="s">
        <v>21</v>
      </c>
      <c r="J4190" t="s">
        <v>21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s="9" t="str">
        <f>IF(Table2[[#This Row],[Avg Monthly GB Download]]&lt;5,"Less then 5GB",IF(Table2[[#This Row],[Avg Monthly GB Download]]&gt;=10,"10 or More GB", "Between 5 and 10GB"))</f>
        <v>10 or More GB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tr" cm="1">
        <f t="array" ref="H4191">_xlfn.IFS(Table2[[#This Row],[Age]]&lt;30,"Under",Table2[[#This Row],[Age]]&gt;=65,"Senior",30&lt;Table2[[#This Row],[Age]]&gt;64,"Others")</f>
        <v>Under</v>
      </c>
      <c r="I4191" t="s">
        <v>25</v>
      </c>
      <c r="J4191" t="s">
        <v>21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s="9" t="str">
        <f>IF(Table2[[#This Row],[Avg Monthly GB Download]]&lt;5,"Less then 5GB",IF(Table2[[#This Row],[Avg Monthly GB Download]]&gt;=10,"10 or More GB", "Between 5 and 10GB"))</f>
        <v>10 or More GB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tr" cm="1">
        <f t="array" ref="H4192">_xlfn.IFS(Table2[[#This Row],[Age]]&lt;30,"Under",Table2[[#This Row],[Age]]&gt;=65,"Senior",30&lt;Table2[[#This Row],[Age]]&gt;64,"Others")</f>
        <v>Under</v>
      </c>
      <c r="I4192" t="s">
        <v>25</v>
      </c>
      <c r="J4192" t="s">
        <v>21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s="9" t="str">
        <f>IF(Table2[[#This Row],[Avg Monthly GB Download]]&lt;5,"Less then 5GB",IF(Table2[[#This Row],[Avg Monthly GB Download]]&gt;=10,"10 or More GB", "Between 5 and 10GB"))</f>
        <v>10 or More GB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tr" cm="1">
        <f t="array" ref="H4193">_xlfn.IFS(Table2[[#This Row],[Age]]&lt;30,"Under",Table2[[#This Row],[Age]]&gt;=65,"Senior",30&lt;Table2[[#This Row],[Age]]&gt;64,"Others")</f>
        <v>Others</v>
      </c>
      <c r="I4193" t="s">
        <v>21</v>
      </c>
      <c r="J4193" t="s">
        <v>21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s="9" t="str">
        <f>IF(Table2[[#This Row],[Avg Monthly GB Download]]&lt;5,"Less then 5GB",IF(Table2[[#This Row],[Avg Monthly GB Download]]&gt;=10,"10 or More GB", "Between 5 and 10GB"))</f>
        <v>Less then 5GB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tr" cm="1">
        <f t="array" ref="H4194">_xlfn.IFS(Table2[[#This Row],[Age]]&lt;30,"Under",Table2[[#This Row],[Age]]&gt;=65,"Senior",30&lt;Table2[[#This Row],[Age]]&gt;64,"Others")</f>
        <v>Others</v>
      </c>
      <c r="I4194" t="s">
        <v>21</v>
      </c>
      <c r="J4194" t="s">
        <v>21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s="9" t="str">
        <f>IF(Table2[[#This Row],[Avg Monthly GB Download]]&lt;5,"Less then 5GB",IF(Table2[[#This Row],[Avg Monthly GB Download]]&gt;=10,"10 or More GB", "Between 5 and 10GB"))</f>
        <v>Between 5 and 10GB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tr" cm="1">
        <f t="array" ref="H4195">_xlfn.IFS(Table2[[#This Row],[Age]]&lt;30,"Under",Table2[[#This Row],[Age]]&gt;=65,"Senior",30&lt;Table2[[#This Row],[Age]]&gt;64,"Others")</f>
        <v>Others</v>
      </c>
      <c r="I4195" t="s">
        <v>21</v>
      </c>
      <c r="J4195" t="s">
        <v>21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s="9" t="str">
        <f>IF(Table2[[#This Row],[Avg Monthly GB Download]]&lt;5,"Less then 5GB",IF(Table2[[#This Row],[Avg Monthly GB Download]]&gt;=10,"10 or More GB", "Between 5 and 10GB"))</f>
        <v>Less then 5GB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tr" cm="1">
        <f t="array" ref="H4196">_xlfn.IFS(Table2[[#This Row],[Age]]&lt;30,"Under",Table2[[#This Row],[Age]]&gt;=65,"Senior",30&lt;Table2[[#This Row],[Age]]&gt;64,"Others")</f>
        <v>Others</v>
      </c>
      <c r="I4196" t="s">
        <v>21</v>
      </c>
      <c r="J4196" t="s">
        <v>21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s="9" t="str">
        <f>IF(Table2[[#This Row],[Avg Monthly GB Download]]&lt;5,"Less then 5GB",IF(Table2[[#This Row],[Avg Monthly GB Download]]&gt;=10,"10 or More GB", "Between 5 and 10GB"))</f>
        <v>Less then 5GB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tr" cm="1">
        <f t="array" ref="H4197">_xlfn.IFS(Table2[[#This Row],[Age]]&lt;30,"Under",Table2[[#This Row],[Age]]&gt;=65,"Senior",30&lt;Table2[[#This Row],[Age]]&gt;64,"Others")</f>
        <v>Others</v>
      </c>
      <c r="I4197" t="s">
        <v>21</v>
      </c>
      <c r="J4197" t="s">
        <v>21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s="9" t="str">
        <f>IF(Table2[[#This Row],[Avg Monthly GB Download]]&lt;5,"Less then 5GB",IF(Table2[[#This Row],[Avg Monthly GB Download]]&gt;=10,"10 or More GB", "Between 5 and 10GB"))</f>
        <v>Between 5 and 10GB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tr" cm="1">
        <f t="array" ref="H4198">_xlfn.IFS(Table2[[#This Row],[Age]]&lt;30,"Under",Table2[[#This Row],[Age]]&gt;=65,"Senior",30&lt;Table2[[#This Row],[Age]]&gt;64,"Others")</f>
        <v>Others</v>
      </c>
      <c r="I4198" t="s">
        <v>21</v>
      </c>
      <c r="J4198" t="s">
        <v>21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s="9" t="str">
        <f>IF(Table2[[#This Row],[Avg Monthly GB Download]]&lt;5,"Less then 5GB",IF(Table2[[#This Row],[Avg Monthly GB Download]]&gt;=10,"10 or More GB", "Between 5 and 10GB"))</f>
        <v>Less then 5GB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tr" cm="1">
        <f t="array" ref="H4199">_xlfn.IFS(Table2[[#This Row],[Age]]&lt;30,"Under",Table2[[#This Row],[Age]]&gt;=65,"Senior",30&lt;Table2[[#This Row],[Age]]&gt;64,"Others")</f>
        <v>Senior</v>
      </c>
      <c r="I4199" t="s">
        <v>21</v>
      </c>
      <c r="J4199" t="s">
        <v>25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s="9" t="str">
        <f>IF(Table2[[#This Row],[Avg Monthly GB Download]]&lt;5,"Less then 5GB",IF(Table2[[#This Row],[Avg Monthly GB Download]]&gt;=10,"10 or More GB", "Between 5 and 10GB"))</f>
        <v>Less then 5GB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tr" cm="1">
        <f t="array" ref="H4200">_xlfn.IFS(Table2[[#This Row],[Age]]&lt;30,"Under",Table2[[#This Row],[Age]]&gt;=65,"Senior",30&lt;Table2[[#This Row],[Age]]&gt;64,"Others")</f>
        <v>Others</v>
      </c>
      <c r="I4200" t="s">
        <v>21</v>
      </c>
      <c r="J4200" t="s">
        <v>21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s="9" t="str">
        <f>IF(Table2[[#This Row],[Avg Monthly GB Download]]&lt;5,"Less then 5GB",IF(Table2[[#This Row],[Avg Monthly GB Download]]&gt;=10,"10 or More GB", "Between 5 and 10GB"))</f>
        <v>Less then 5GB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tr" cm="1">
        <f t="array" ref="H4201">_xlfn.IFS(Table2[[#This Row],[Age]]&lt;30,"Under",Table2[[#This Row],[Age]]&gt;=65,"Senior",30&lt;Table2[[#This Row],[Age]]&gt;64,"Others")</f>
        <v>Others</v>
      </c>
      <c r="I4201" t="s">
        <v>21</v>
      </c>
      <c r="J4201" t="s">
        <v>21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s="9" t="str">
        <f>IF(Table2[[#This Row],[Avg Monthly GB Download]]&lt;5,"Less then 5GB",IF(Table2[[#This Row],[Avg Monthly GB Download]]&gt;=10,"10 or More GB", "Between 5 and 10GB"))</f>
        <v>Less then 5GB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tr" cm="1">
        <f t="array" ref="H4202">_xlfn.IFS(Table2[[#This Row],[Age]]&lt;30,"Under",Table2[[#This Row],[Age]]&gt;=65,"Senior",30&lt;Table2[[#This Row],[Age]]&gt;64,"Others")</f>
        <v>Others</v>
      </c>
      <c r="I4202" t="s">
        <v>21</v>
      </c>
      <c r="J4202" t="s">
        <v>21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s="9" t="str">
        <f>IF(Table2[[#This Row],[Avg Monthly GB Download]]&lt;5,"Less then 5GB",IF(Table2[[#This Row],[Avg Monthly GB Download]]&gt;=10,"10 or More GB", "Between 5 and 10GB"))</f>
        <v>Less then 5GB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tr" cm="1">
        <f t="array" ref="H4203">_xlfn.IFS(Table2[[#This Row],[Age]]&lt;30,"Under",Table2[[#This Row],[Age]]&gt;=65,"Senior",30&lt;Table2[[#This Row],[Age]]&gt;64,"Others")</f>
        <v>Others</v>
      </c>
      <c r="I4203" t="s">
        <v>21</v>
      </c>
      <c r="J4203" t="s">
        <v>21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s="9" t="str">
        <f>IF(Table2[[#This Row],[Avg Monthly GB Download]]&lt;5,"Less then 5GB",IF(Table2[[#This Row],[Avg Monthly GB Download]]&gt;=10,"10 or More GB", "Between 5 and 10GB"))</f>
        <v>10 or More GB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tr" cm="1">
        <f t="array" ref="H4204">_xlfn.IFS(Table2[[#This Row],[Age]]&lt;30,"Under",Table2[[#This Row],[Age]]&gt;=65,"Senior",30&lt;Table2[[#This Row],[Age]]&gt;64,"Others")</f>
        <v>Others</v>
      </c>
      <c r="I4204" t="s">
        <v>21</v>
      </c>
      <c r="J4204" t="s">
        <v>21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s="9" t="str">
        <f>IF(Table2[[#This Row],[Avg Monthly GB Download]]&lt;5,"Less then 5GB",IF(Table2[[#This Row],[Avg Monthly GB Download]]&gt;=10,"10 or More GB", "Between 5 and 10GB"))</f>
        <v>Between 5 and 10GB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tr" cm="1">
        <f t="array" ref="H4205">_xlfn.IFS(Table2[[#This Row],[Age]]&lt;30,"Under",Table2[[#This Row],[Age]]&gt;=65,"Senior",30&lt;Table2[[#This Row],[Age]]&gt;64,"Others")</f>
        <v>Senior</v>
      </c>
      <c r="I4205" t="s">
        <v>21</v>
      </c>
      <c r="J4205" t="s">
        <v>25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s="9" t="str">
        <f>IF(Table2[[#This Row],[Avg Monthly GB Download]]&lt;5,"Less then 5GB",IF(Table2[[#This Row],[Avg Monthly GB Download]]&gt;=10,"10 or More GB", "Between 5 and 10GB"))</f>
        <v>Less then 5GB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tr" cm="1">
        <f t="array" ref="H4206">_xlfn.IFS(Table2[[#This Row],[Age]]&lt;30,"Under",Table2[[#This Row],[Age]]&gt;=65,"Senior",30&lt;Table2[[#This Row],[Age]]&gt;64,"Others")</f>
        <v>Under</v>
      </c>
      <c r="I4206" t="s">
        <v>25</v>
      </c>
      <c r="J4206" t="s">
        <v>21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s="9" t="str">
        <f>IF(Table2[[#This Row],[Avg Monthly GB Download]]&lt;5,"Less then 5GB",IF(Table2[[#This Row],[Avg Monthly GB Download]]&gt;=10,"10 or More GB", "Between 5 and 10GB"))</f>
        <v>10 or More GB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tr" cm="1">
        <f t="array" ref="H4207">_xlfn.IFS(Table2[[#This Row],[Age]]&lt;30,"Under",Table2[[#This Row],[Age]]&gt;=65,"Senior",30&lt;Table2[[#This Row],[Age]]&gt;64,"Others")</f>
        <v>Senior</v>
      </c>
      <c r="I4207" t="s">
        <v>21</v>
      </c>
      <c r="J4207" t="s">
        <v>25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s="9" t="str">
        <f>IF(Table2[[#This Row],[Avg Monthly GB Download]]&lt;5,"Less then 5GB",IF(Table2[[#This Row],[Avg Monthly GB Download]]&gt;=10,"10 or More GB", "Between 5 and 10GB"))</f>
        <v>Between 5 and 10GB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tr" cm="1">
        <f t="array" ref="H4208">_xlfn.IFS(Table2[[#This Row],[Age]]&lt;30,"Under",Table2[[#This Row],[Age]]&gt;=65,"Senior",30&lt;Table2[[#This Row],[Age]]&gt;64,"Others")</f>
        <v>Others</v>
      </c>
      <c r="I4208" t="s">
        <v>21</v>
      </c>
      <c r="J4208" t="s">
        <v>21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s="9" t="str">
        <f>IF(Table2[[#This Row],[Avg Monthly GB Download]]&lt;5,"Less then 5GB",IF(Table2[[#This Row],[Avg Monthly GB Download]]&gt;=10,"10 or More GB", "Between 5 and 10GB"))</f>
        <v>Between 5 and 10GB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tr" cm="1">
        <f t="array" ref="H4209">_xlfn.IFS(Table2[[#This Row],[Age]]&lt;30,"Under",Table2[[#This Row],[Age]]&gt;=65,"Senior",30&lt;Table2[[#This Row],[Age]]&gt;64,"Others")</f>
        <v>Others</v>
      </c>
      <c r="I4209" t="s">
        <v>21</v>
      </c>
      <c r="J4209" t="s">
        <v>21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s="9" t="str">
        <f>IF(Table2[[#This Row],[Avg Monthly GB Download]]&lt;5,"Less then 5GB",IF(Table2[[#This Row],[Avg Monthly GB Download]]&gt;=10,"10 or More GB", "Between 5 and 10GB"))</f>
        <v>Between 5 and 10GB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tr" cm="1">
        <f t="array" ref="H4210">_xlfn.IFS(Table2[[#This Row],[Age]]&lt;30,"Under",Table2[[#This Row],[Age]]&gt;=65,"Senior",30&lt;Table2[[#This Row],[Age]]&gt;64,"Others")</f>
        <v>Others</v>
      </c>
      <c r="I4210" t="s">
        <v>21</v>
      </c>
      <c r="J4210" t="s">
        <v>21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s="9" t="str">
        <f>IF(Table2[[#This Row],[Avg Monthly GB Download]]&lt;5,"Less then 5GB",IF(Table2[[#This Row],[Avg Monthly GB Download]]&gt;=10,"10 or More GB", "Between 5 and 10GB"))</f>
        <v>Less then 5GB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tr" cm="1">
        <f t="array" ref="H4211">_xlfn.IFS(Table2[[#This Row],[Age]]&lt;30,"Under",Table2[[#This Row],[Age]]&gt;=65,"Senior",30&lt;Table2[[#This Row],[Age]]&gt;64,"Others")</f>
        <v>Senior</v>
      </c>
      <c r="I4211" t="s">
        <v>21</v>
      </c>
      <c r="J4211" t="s">
        <v>25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s="9" t="str">
        <f>IF(Table2[[#This Row],[Avg Monthly GB Download]]&lt;5,"Less then 5GB",IF(Table2[[#This Row],[Avg Monthly GB Download]]&gt;=10,"10 or More GB", "Between 5 and 10GB"))</f>
        <v>10 or More GB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tr" cm="1">
        <f t="array" ref="H4212">_xlfn.IFS(Table2[[#This Row],[Age]]&lt;30,"Under",Table2[[#This Row],[Age]]&gt;=65,"Senior",30&lt;Table2[[#This Row],[Age]]&gt;64,"Others")</f>
        <v>Others</v>
      </c>
      <c r="I4212" t="s">
        <v>21</v>
      </c>
      <c r="J4212" t="s">
        <v>21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s="9" t="str">
        <f>IF(Table2[[#This Row],[Avg Monthly GB Download]]&lt;5,"Less then 5GB",IF(Table2[[#This Row],[Avg Monthly GB Download]]&gt;=10,"10 or More GB", "Between 5 and 10GB"))</f>
        <v>Less then 5GB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tr" cm="1">
        <f t="array" ref="H4213">_xlfn.IFS(Table2[[#This Row],[Age]]&lt;30,"Under",Table2[[#This Row],[Age]]&gt;=65,"Senior",30&lt;Table2[[#This Row],[Age]]&gt;64,"Others")</f>
        <v>Others</v>
      </c>
      <c r="I4213" t="s">
        <v>21</v>
      </c>
      <c r="J4213" t="s">
        <v>21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s="9" t="str">
        <f>IF(Table2[[#This Row],[Avg Monthly GB Download]]&lt;5,"Less then 5GB",IF(Table2[[#This Row],[Avg Monthly GB Download]]&gt;=10,"10 or More GB", "Between 5 and 10GB"))</f>
        <v>Less then 5GB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tr" cm="1">
        <f t="array" ref="H4214">_xlfn.IFS(Table2[[#This Row],[Age]]&lt;30,"Under",Table2[[#This Row],[Age]]&gt;=65,"Senior",30&lt;Table2[[#This Row],[Age]]&gt;64,"Others")</f>
        <v>Under</v>
      </c>
      <c r="I4214" t="s">
        <v>25</v>
      </c>
      <c r="J4214" t="s">
        <v>21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s="9" t="str">
        <f>IF(Table2[[#This Row],[Avg Monthly GB Download]]&lt;5,"Less then 5GB",IF(Table2[[#This Row],[Avg Monthly GB Download]]&gt;=10,"10 or More GB", "Between 5 and 10GB"))</f>
        <v>10 or More GB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tr" cm="1">
        <f t="array" ref="H4215">_xlfn.IFS(Table2[[#This Row],[Age]]&lt;30,"Under",Table2[[#This Row],[Age]]&gt;=65,"Senior",30&lt;Table2[[#This Row],[Age]]&gt;64,"Others")</f>
        <v>Others</v>
      </c>
      <c r="I4215" t="s">
        <v>21</v>
      </c>
      <c r="J4215" t="s">
        <v>21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s="9" t="str">
        <f>IF(Table2[[#This Row],[Avg Monthly GB Download]]&lt;5,"Less then 5GB",IF(Table2[[#This Row],[Avg Monthly GB Download]]&gt;=10,"10 or More GB", "Between 5 and 10GB"))</f>
        <v>Less then 5GB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tr" cm="1">
        <f t="array" ref="H4216">_xlfn.IFS(Table2[[#This Row],[Age]]&lt;30,"Under",Table2[[#This Row],[Age]]&gt;=65,"Senior",30&lt;Table2[[#This Row],[Age]]&gt;64,"Others")</f>
        <v>Others</v>
      </c>
      <c r="I4216" t="s">
        <v>21</v>
      </c>
      <c r="J4216" t="s">
        <v>21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s="9" t="str">
        <f>IF(Table2[[#This Row],[Avg Monthly GB Download]]&lt;5,"Less then 5GB",IF(Table2[[#This Row],[Avg Monthly GB Download]]&gt;=10,"10 or More GB", "Between 5 and 10GB"))</f>
        <v>Between 5 and 10GB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tr" cm="1">
        <f t="array" ref="H4217">_xlfn.IFS(Table2[[#This Row],[Age]]&lt;30,"Under",Table2[[#This Row],[Age]]&gt;=65,"Senior",30&lt;Table2[[#This Row],[Age]]&gt;64,"Others")</f>
        <v>Others</v>
      </c>
      <c r="I4217" t="s">
        <v>21</v>
      </c>
      <c r="J4217" t="s">
        <v>21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s="9" t="str">
        <f>IF(Table2[[#This Row],[Avg Monthly GB Download]]&lt;5,"Less then 5GB",IF(Table2[[#This Row],[Avg Monthly GB Download]]&gt;=10,"10 or More GB", "Between 5 and 10GB"))</f>
        <v>Between 5 and 10GB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tr" cm="1">
        <f t="array" ref="H4218">_xlfn.IFS(Table2[[#This Row],[Age]]&lt;30,"Under",Table2[[#This Row],[Age]]&gt;=65,"Senior",30&lt;Table2[[#This Row],[Age]]&gt;64,"Others")</f>
        <v>Under</v>
      </c>
      <c r="I4218" t="s">
        <v>25</v>
      </c>
      <c r="J4218" t="s">
        <v>21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s="9" t="str">
        <f>IF(Table2[[#This Row],[Avg Monthly GB Download]]&lt;5,"Less then 5GB",IF(Table2[[#This Row],[Avg Monthly GB Download]]&gt;=10,"10 or More GB", "Between 5 and 10GB"))</f>
        <v>10 or More GB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tr" cm="1">
        <f t="array" ref="H4219">_xlfn.IFS(Table2[[#This Row],[Age]]&lt;30,"Under",Table2[[#This Row],[Age]]&gt;=65,"Senior",30&lt;Table2[[#This Row],[Age]]&gt;64,"Others")</f>
        <v>Senior</v>
      </c>
      <c r="I4219" t="s">
        <v>21</v>
      </c>
      <c r="J4219" t="s">
        <v>25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s="9" t="str">
        <f>IF(Table2[[#This Row],[Avg Monthly GB Download]]&lt;5,"Less then 5GB",IF(Table2[[#This Row],[Avg Monthly GB Download]]&gt;=10,"10 or More GB", "Between 5 and 10GB"))</f>
        <v>Between 5 and 10GB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tr" cm="1">
        <f t="array" ref="H4220">_xlfn.IFS(Table2[[#This Row],[Age]]&lt;30,"Under",Table2[[#This Row],[Age]]&gt;=65,"Senior",30&lt;Table2[[#This Row],[Age]]&gt;64,"Others")</f>
        <v>Others</v>
      </c>
      <c r="I4220" t="s">
        <v>21</v>
      </c>
      <c r="J4220" t="s">
        <v>21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s="9" t="str">
        <f>IF(Table2[[#This Row],[Avg Monthly GB Download]]&lt;5,"Less then 5GB",IF(Table2[[#This Row],[Avg Monthly GB Download]]&gt;=10,"10 or More GB", "Between 5 and 10GB"))</f>
        <v>Less then 5GB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tr" cm="1">
        <f t="array" ref="H4221">_xlfn.IFS(Table2[[#This Row],[Age]]&lt;30,"Under",Table2[[#This Row],[Age]]&gt;=65,"Senior",30&lt;Table2[[#This Row],[Age]]&gt;64,"Others")</f>
        <v>Others</v>
      </c>
      <c r="I4221" t="s">
        <v>21</v>
      </c>
      <c r="J4221" t="s">
        <v>21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s="9" t="str">
        <f>IF(Table2[[#This Row],[Avg Monthly GB Download]]&lt;5,"Less then 5GB",IF(Table2[[#This Row],[Avg Monthly GB Download]]&gt;=10,"10 or More GB", "Between 5 and 10GB"))</f>
        <v>10 or More GB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tr" cm="1">
        <f t="array" ref="H4222">_xlfn.IFS(Table2[[#This Row],[Age]]&lt;30,"Under",Table2[[#This Row],[Age]]&gt;=65,"Senior",30&lt;Table2[[#This Row],[Age]]&gt;64,"Others")</f>
        <v>Under</v>
      </c>
      <c r="I4222" t="s">
        <v>25</v>
      </c>
      <c r="J4222" t="s">
        <v>21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s="9" t="str">
        <f>IF(Table2[[#This Row],[Avg Monthly GB Download]]&lt;5,"Less then 5GB",IF(Table2[[#This Row],[Avg Monthly GB Download]]&gt;=10,"10 or More GB", "Between 5 and 10GB"))</f>
        <v>10 or More GB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tr" cm="1">
        <f t="array" ref="H4223">_xlfn.IFS(Table2[[#This Row],[Age]]&lt;30,"Under",Table2[[#This Row],[Age]]&gt;=65,"Senior",30&lt;Table2[[#This Row],[Age]]&gt;64,"Others")</f>
        <v>Others</v>
      </c>
      <c r="I4223" t="s">
        <v>21</v>
      </c>
      <c r="J4223" t="s">
        <v>21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s="9" t="str">
        <f>IF(Table2[[#This Row],[Avg Monthly GB Download]]&lt;5,"Less then 5GB",IF(Table2[[#This Row],[Avg Monthly GB Download]]&gt;=10,"10 or More GB", "Between 5 and 10GB"))</f>
        <v>Less then 5GB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tr" cm="1">
        <f t="array" ref="H4224">_xlfn.IFS(Table2[[#This Row],[Age]]&lt;30,"Under",Table2[[#This Row],[Age]]&gt;=65,"Senior",30&lt;Table2[[#This Row],[Age]]&gt;64,"Others")</f>
        <v>Senior</v>
      </c>
      <c r="I4224" t="s">
        <v>21</v>
      </c>
      <c r="J4224" t="s">
        <v>25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s="9" t="str">
        <f>IF(Table2[[#This Row],[Avg Monthly GB Download]]&lt;5,"Less then 5GB",IF(Table2[[#This Row],[Avg Monthly GB Download]]&gt;=10,"10 or More GB", "Between 5 and 10GB"))</f>
        <v>Less then 5GB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tr" cm="1">
        <f t="array" ref="H4225">_xlfn.IFS(Table2[[#This Row],[Age]]&lt;30,"Under",Table2[[#This Row],[Age]]&gt;=65,"Senior",30&lt;Table2[[#This Row],[Age]]&gt;64,"Others")</f>
        <v>Under</v>
      </c>
      <c r="I4225" t="s">
        <v>25</v>
      </c>
      <c r="J4225" t="s">
        <v>21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s="9" t="str">
        <f>IF(Table2[[#This Row],[Avg Monthly GB Download]]&lt;5,"Less then 5GB",IF(Table2[[#This Row],[Avg Monthly GB Download]]&gt;=10,"10 or More GB", "Between 5 and 10GB"))</f>
        <v>10 or More GB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tr" cm="1">
        <f t="array" ref="H4226">_xlfn.IFS(Table2[[#This Row],[Age]]&lt;30,"Under",Table2[[#This Row],[Age]]&gt;=65,"Senior",30&lt;Table2[[#This Row],[Age]]&gt;64,"Others")</f>
        <v>Senior</v>
      </c>
      <c r="I4226" t="s">
        <v>21</v>
      </c>
      <c r="J4226" t="s">
        <v>25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s="9" t="str">
        <f>IF(Table2[[#This Row],[Avg Monthly GB Download]]&lt;5,"Less then 5GB",IF(Table2[[#This Row],[Avg Monthly GB Download]]&gt;=10,"10 or More GB", "Between 5 and 10GB"))</f>
        <v>Less then 5GB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tr" cm="1">
        <f t="array" ref="H4227">_xlfn.IFS(Table2[[#This Row],[Age]]&lt;30,"Under",Table2[[#This Row],[Age]]&gt;=65,"Senior",30&lt;Table2[[#This Row],[Age]]&gt;64,"Others")</f>
        <v>Senior</v>
      </c>
      <c r="I4227" t="s">
        <v>21</v>
      </c>
      <c r="J4227" t="s">
        <v>25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s="9" t="str">
        <f>IF(Table2[[#This Row],[Avg Monthly GB Download]]&lt;5,"Less then 5GB",IF(Table2[[#This Row],[Avg Monthly GB Download]]&gt;=10,"10 or More GB", "Between 5 and 10GB"))</f>
        <v>Less then 5GB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tr" cm="1">
        <f t="array" ref="H4228">_xlfn.IFS(Table2[[#This Row],[Age]]&lt;30,"Under",Table2[[#This Row],[Age]]&gt;=65,"Senior",30&lt;Table2[[#This Row],[Age]]&gt;64,"Others")</f>
        <v>Others</v>
      </c>
      <c r="I4228" t="s">
        <v>21</v>
      </c>
      <c r="J4228" t="s">
        <v>21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s="9" t="str">
        <f>IF(Table2[[#This Row],[Avg Monthly GB Download]]&lt;5,"Less then 5GB",IF(Table2[[#This Row],[Avg Monthly GB Download]]&gt;=10,"10 or More GB", "Between 5 and 10GB"))</f>
        <v>Less then 5GB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tr" cm="1">
        <f t="array" ref="H4229">_xlfn.IFS(Table2[[#This Row],[Age]]&lt;30,"Under",Table2[[#This Row],[Age]]&gt;=65,"Senior",30&lt;Table2[[#This Row],[Age]]&gt;64,"Others")</f>
        <v>Others</v>
      </c>
      <c r="I4229" t="s">
        <v>21</v>
      </c>
      <c r="J4229" t="s">
        <v>21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s="9" t="str">
        <f>IF(Table2[[#This Row],[Avg Monthly GB Download]]&lt;5,"Less then 5GB",IF(Table2[[#This Row],[Avg Monthly GB Download]]&gt;=10,"10 or More GB", "Between 5 and 10GB"))</f>
        <v>Between 5 and 10GB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tr" cm="1">
        <f t="array" ref="H4230">_xlfn.IFS(Table2[[#This Row],[Age]]&lt;30,"Under",Table2[[#This Row],[Age]]&gt;=65,"Senior",30&lt;Table2[[#This Row],[Age]]&gt;64,"Others")</f>
        <v>Under</v>
      </c>
      <c r="I4230" t="s">
        <v>25</v>
      </c>
      <c r="J4230" t="s">
        <v>21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s="9" t="str">
        <f>IF(Table2[[#This Row],[Avg Monthly GB Download]]&lt;5,"Less then 5GB",IF(Table2[[#This Row],[Avg Monthly GB Download]]&gt;=10,"10 or More GB", "Between 5 and 10GB"))</f>
        <v>Between 5 and 10GB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tr" cm="1">
        <f t="array" ref="H4231">_xlfn.IFS(Table2[[#This Row],[Age]]&lt;30,"Under",Table2[[#This Row],[Age]]&gt;=65,"Senior",30&lt;Table2[[#This Row],[Age]]&gt;64,"Others")</f>
        <v>Others</v>
      </c>
      <c r="I4231" t="s">
        <v>21</v>
      </c>
      <c r="J4231" t="s">
        <v>21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s="9" t="str">
        <f>IF(Table2[[#This Row],[Avg Monthly GB Download]]&lt;5,"Less then 5GB",IF(Table2[[#This Row],[Avg Monthly GB Download]]&gt;=10,"10 or More GB", "Between 5 and 10GB"))</f>
        <v>Less then 5GB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tr" cm="1">
        <f t="array" ref="H4232">_xlfn.IFS(Table2[[#This Row],[Age]]&lt;30,"Under",Table2[[#This Row],[Age]]&gt;=65,"Senior",30&lt;Table2[[#This Row],[Age]]&gt;64,"Others")</f>
        <v>Others</v>
      </c>
      <c r="I4232" t="s">
        <v>21</v>
      </c>
      <c r="J4232" t="s">
        <v>21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s="9" t="str">
        <f>IF(Table2[[#This Row],[Avg Monthly GB Download]]&lt;5,"Less then 5GB",IF(Table2[[#This Row],[Avg Monthly GB Download]]&gt;=10,"10 or More GB", "Between 5 and 10GB"))</f>
        <v>Less then 5GB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tr" cm="1">
        <f t="array" ref="H4233">_xlfn.IFS(Table2[[#This Row],[Age]]&lt;30,"Under",Table2[[#This Row],[Age]]&gt;=65,"Senior",30&lt;Table2[[#This Row],[Age]]&gt;64,"Others")</f>
        <v>Others</v>
      </c>
      <c r="I4233" t="s">
        <v>21</v>
      </c>
      <c r="J4233" t="s">
        <v>21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s="9" t="str">
        <f>IF(Table2[[#This Row],[Avg Monthly GB Download]]&lt;5,"Less then 5GB",IF(Table2[[#This Row],[Avg Monthly GB Download]]&gt;=10,"10 or More GB", "Between 5 and 10GB"))</f>
        <v>10 or More GB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tr" cm="1">
        <f t="array" ref="H4234">_xlfn.IFS(Table2[[#This Row],[Age]]&lt;30,"Under",Table2[[#This Row],[Age]]&gt;=65,"Senior",30&lt;Table2[[#This Row],[Age]]&gt;64,"Others")</f>
        <v>Others</v>
      </c>
      <c r="I4234" t="s">
        <v>21</v>
      </c>
      <c r="J4234" t="s">
        <v>21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s="9" t="str">
        <f>IF(Table2[[#This Row],[Avg Monthly GB Download]]&lt;5,"Less then 5GB",IF(Table2[[#This Row],[Avg Monthly GB Download]]&gt;=10,"10 or More GB", "Between 5 and 10GB"))</f>
        <v>Less then 5GB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tr" cm="1">
        <f t="array" ref="H4235">_xlfn.IFS(Table2[[#This Row],[Age]]&lt;30,"Under",Table2[[#This Row],[Age]]&gt;=65,"Senior",30&lt;Table2[[#This Row],[Age]]&gt;64,"Others")</f>
        <v>Under</v>
      </c>
      <c r="I4235" t="s">
        <v>25</v>
      </c>
      <c r="J4235" t="s">
        <v>21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s="9" t="str">
        <f>IF(Table2[[#This Row],[Avg Monthly GB Download]]&lt;5,"Less then 5GB",IF(Table2[[#This Row],[Avg Monthly GB Download]]&gt;=10,"10 or More GB", "Between 5 and 10GB"))</f>
        <v>10 or More GB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tr" cm="1">
        <f t="array" ref="H4236">_xlfn.IFS(Table2[[#This Row],[Age]]&lt;30,"Under",Table2[[#This Row],[Age]]&gt;=65,"Senior",30&lt;Table2[[#This Row],[Age]]&gt;64,"Others")</f>
        <v>Others</v>
      </c>
      <c r="I4236" t="s">
        <v>21</v>
      </c>
      <c r="J4236" t="s">
        <v>21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s="9" t="str">
        <f>IF(Table2[[#This Row],[Avg Monthly GB Download]]&lt;5,"Less then 5GB",IF(Table2[[#This Row],[Avg Monthly GB Download]]&gt;=10,"10 or More GB", "Between 5 and 10GB"))</f>
        <v>Less then 5GB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tr" cm="1">
        <f t="array" ref="H4237">_xlfn.IFS(Table2[[#This Row],[Age]]&lt;30,"Under",Table2[[#This Row],[Age]]&gt;=65,"Senior",30&lt;Table2[[#This Row],[Age]]&gt;64,"Others")</f>
        <v>Under</v>
      </c>
      <c r="I4237" t="s">
        <v>25</v>
      </c>
      <c r="J4237" t="s">
        <v>21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s="9" t="str">
        <f>IF(Table2[[#This Row],[Avg Monthly GB Download]]&lt;5,"Less then 5GB",IF(Table2[[#This Row],[Avg Monthly GB Download]]&gt;=10,"10 or More GB", "Between 5 and 10GB"))</f>
        <v>10 or More GB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tr" cm="1">
        <f t="array" ref="H4238">_xlfn.IFS(Table2[[#This Row],[Age]]&lt;30,"Under",Table2[[#This Row],[Age]]&gt;=65,"Senior",30&lt;Table2[[#This Row],[Age]]&gt;64,"Others")</f>
        <v>Under</v>
      </c>
      <c r="I4238" t="s">
        <v>25</v>
      </c>
      <c r="J4238" t="s">
        <v>21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s="9" t="str">
        <f>IF(Table2[[#This Row],[Avg Monthly GB Download]]&lt;5,"Less then 5GB",IF(Table2[[#This Row],[Avg Monthly GB Download]]&gt;=10,"10 or More GB", "Between 5 and 10GB"))</f>
        <v>10 or More GB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tr" cm="1">
        <f t="array" ref="H4239">_xlfn.IFS(Table2[[#This Row],[Age]]&lt;30,"Under",Table2[[#This Row],[Age]]&gt;=65,"Senior",30&lt;Table2[[#This Row],[Age]]&gt;64,"Others")</f>
        <v>Others</v>
      </c>
      <c r="I4239" t="s">
        <v>21</v>
      </c>
      <c r="J4239" t="s">
        <v>21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s="9" t="str">
        <f>IF(Table2[[#This Row],[Avg Monthly GB Download]]&lt;5,"Less then 5GB",IF(Table2[[#This Row],[Avg Monthly GB Download]]&gt;=10,"10 or More GB", "Between 5 and 10GB"))</f>
        <v>Between 5 and 10GB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tr" cm="1">
        <f t="array" ref="H4240">_xlfn.IFS(Table2[[#This Row],[Age]]&lt;30,"Under",Table2[[#This Row],[Age]]&gt;=65,"Senior",30&lt;Table2[[#This Row],[Age]]&gt;64,"Others")</f>
        <v>Senior</v>
      </c>
      <c r="I4240" t="s">
        <v>21</v>
      </c>
      <c r="J4240" t="s">
        <v>25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s="9" t="str">
        <f>IF(Table2[[#This Row],[Avg Monthly GB Download]]&lt;5,"Less then 5GB",IF(Table2[[#This Row],[Avg Monthly GB Download]]&gt;=10,"10 or More GB", "Between 5 and 10GB"))</f>
        <v>Between 5 and 10GB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tr" cm="1">
        <f t="array" ref="H4241">_xlfn.IFS(Table2[[#This Row],[Age]]&lt;30,"Under",Table2[[#This Row],[Age]]&gt;=65,"Senior",30&lt;Table2[[#This Row],[Age]]&gt;64,"Others")</f>
        <v>Others</v>
      </c>
      <c r="I4241" t="s">
        <v>21</v>
      </c>
      <c r="J4241" t="s">
        <v>21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s="9" t="str">
        <f>IF(Table2[[#This Row],[Avg Monthly GB Download]]&lt;5,"Less then 5GB",IF(Table2[[#This Row],[Avg Monthly GB Download]]&gt;=10,"10 or More GB", "Between 5 and 10GB"))</f>
        <v>10 or More GB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tr" cm="1">
        <f t="array" ref="H4242">_xlfn.IFS(Table2[[#This Row],[Age]]&lt;30,"Under",Table2[[#This Row],[Age]]&gt;=65,"Senior",30&lt;Table2[[#This Row],[Age]]&gt;64,"Others")</f>
        <v>Others</v>
      </c>
      <c r="I4242" t="s">
        <v>21</v>
      </c>
      <c r="J4242" t="s">
        <v>21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s="9" t="str">
        <f>IF(Table2[[#This Row],[Avg Monthly GB Download]]&lt;5,"Less then 5GB",IF(Table2[[#This Row],[Avg Monthly GB Download]]&gt;=10,"10 or More GB", "Between 5 and 10GB"))</f>
        <v>Between 5 and 10GB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tr" cm="1">
        <f t="array" ref="H4243">_xlfn.IFS(Table2[[#This Row],[Age]]&lt;30,"Under",Table2[[#This Row],[Age]]&gt;=65,"Senior",30&lt;Table2[[#This Row],[Age]]&gt;64,"Others")</f>
        <v>Others</v>
      </c>
      <c r="I4243" t="s">
        <v>21</v>
      </c>
      <c r="J4243" t="s">
        <v>21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s="9" t="str">
        <f>IF(Table2[[#This Row],[Avg Monthly GB Download]]&lt;5,"Less then 5GB",IF(Table2[[#This Row],[Avg Monthly GB Download]]&gt;=10,"10 or More GB", "Between 5 and 10GB"))</f>
        <v>10 or More GB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tr" cm="1">
        <f t="array" ref="H4244">_xlfn.IFS(Table2[[#This Row],[Age]]&lt;30,"Under",Table2[[#This Row],[Age]]&gt;=65,"Senior",30&lt;Table2[[#This Row],[Age]]&gt;64,"Others")</f>
        <v>Senior</v>
      </c>
      <c r="I4244" t="s">
        <v>21</v>
      </c>
      <c r="J4244" t="s">
        <v>25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s="9" t="str">
        <f>IF(Table2[[#This Row],[Avg Monthly GB Download]]&lt;5,"Less then 5GB",IF(Table2[[#This Row],[Avg Monthly GB Download]]&gt;=10,"10 or More GB", "Between 5 and 10GB"))</f>
        <v>Less then 5GB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tr" cm="1">
        <f t="array" ref="H4245">_xlfn.IFS(Table2[[#This Row],[Age]]&lt;30,"Under",Table2[[#This Row],[Age]]&gt;=65,"Senior",30&lt;Table2[[#This Row],[Age]]&gt;64,"Others")</f>
        <v>Others</v>
      </c>
      <c r="I4245" t="s">
        <v>21</v>
      </c>
      <c r="J4245" t="s">
        <v>21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s="9" t="str">
        <f>IF(Table2[[#This Row],[Avg Monthly GB Download]]&lt;5,"Less then 5GB",IF(Table2[[#This Row],[Avg Monthly GB Download]]&gt;=10,"10 or More GB", "Between 5 and 10GB"))</f>
        <v>10 or More GB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tr" cm="1">
        <f t="array" ref="H4246">_xlfn.IFS(Table2[[#This Row],[Age]]&lt;30,"Under",Table2[[#This Row],[Age]]&gt;=65,"Senior",30&lt;Table2[[#This Row],[Age]]&gt;64,"Others")</f>
        <v>Senior</v>
      </c>
      <c r="I4246" t="s">
        <v>21</v>
      </c>
      <c r="J4246" t="s">
        <v>25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s="9" t="str">
        <f>IF(Table2[[#This Row],[Avg Monthly GB Download]]&lt;5,"Less then 5GB",IF(Table2[[#This Row],[Avg Monthly GB Download]]&gt;=10,"10 or More GB", "Between 5 and 10GB"))</f>
        <v>Between 5 and 10GB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tr" cm="1">
        <f t="array" ref="H4247">_xlfn.IFS(Table2[[#This Row],[Age]]&lt;30,"Under",Table2[[#This Row],[Age]]&gt;=65,"Senior",30&lt;Table2[[#This Row],[Age]]&gt;64,"Others")</f>
        <v>Under</v>
      </c>
      <c r="I4247" t="s">
        <v>25</v>
      </c>
      <c r="J4247" t="s">
        <v>21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s="9" t="str">
        <f>IF(Table2[[#This Row],[Avg Monthly GB Download]]&lt;5,"Less then 5GB",IF(Table2[[#This Row],[Avg Monthly GB Download]]&gt;=10,"10 or More GB", "Between 5 and 10GB"))</f>
        <v>10 or More GB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tr" cm="1">
        <f t="array" ref="H4248">_xlfn.IFS(Table2[[#This Row],[Age]]&lt;30,"Under",Table2[[#This Row],[Age]]&gt;=65,"Senior",30&lt;Table2[[#This Row],[Age]]&gt;64,"Others")</f>
        <v>Senior</v>
      </c>
      <c r="I4248" t="s">
        <v>21</v>
      </c>
      <c r="J4248" t="s">
        <v>25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s="9" t="str">
        <f>IF(Table2[[#This Row],[Avg Monthly GB Download]]&lt;5,"Less then 5GB",IF(Table2[[#This Row],[Avg Monthly GB Download]]&gt;=10,"10 or More GB", "Between 5 and 10GB"))</f>
        <v>Between 5 and 10GB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tr" cm="1">
        <f t="array" ref="H4249">_xlfn.IFS(Table2[[#This Row],[Age]]&lt;30,"Under",Table2[[#This Row],[Age]]&gt;=65,"Senior",30&lt;Table2[[#This Row],[Age]]&gt;64,"Others")</f>
        <v>Senior</v>
      </c>
      <c r="I4249" t="s">
        <v>21</v>
      </c>
      <c r="J4249" t="s">
        <v>25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s="9" t="str">
        <f>IF(Table2[[#This Row],[Avg Monthly GB Download]]&lt;5,"Less then 5GB",IF(Table2[[#This Row],[Avg Monthly GB Download]]&gt;=10,"10 or More GB", "Between 5 and 10GB"))</f>
        <v>Less then 5GB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tr" cm="1">
        <f t="array" ref="H4250">_xlfn.IFS(Table2[[#This Row],[Age]]&lt;30,"Under",Table2[[#This Row],[Age]]&gt;=65,"Senior",30&lt;Table2[[#This Row],[Age]]&gt;64,"Others")</f>
        <v>Others</v>
      </c>
      <c r="I4250" t="s">
        <v>21</v>
      </c>
      <c r="J4250" t="s">
        <v>21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s="9" t="str">
        <f>IF(Table2[[#This Row],[Avg Monthly GB Download]]&lt;5,"Less then 5GB",IF(Table2[[#This Row],[Avg Monthly GB Download]]&gt;=10,"10 or More GB", "Between 5 and 10GB"))</f>
        <v>Between 5 and 10GB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tr" cm="1">
        <f t="array" ref="H4251">_xlfn.IFS(Table2[[#This Row],[Age]]&lt;30,"Under",Table2[[#This Row],[Age]]&gt;=65,"Senior",30&lt;Table2[[#This Row],[Age]]&gt;64,"Others")</f>
        <v>Others</v>
      </c>
      <c r="I4251" t="s">
        <v>21</v>
      </c>
      <c r="J4251" t="s">
        <v>21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s="9" t="str">
        <f>IF(Table2[[#This Row],[Avg Monthly GB Download]]&lt;5,"Less then 5GB",IF(Table2[[#This Row],[Avg Monthly GB Download]]&gt;=10,"10 or More GB", "Between 5 and 10GB"))</f>
        <v>Between 5 and 10GB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tr" cm="1">
        <f t="array" ref="H4252">_xlfn.IFS(Table2[[#This Row],[Age]]&lt;30,"Under",Table2[[#This Row],[Age]]&gt;=65,"Senior",30&lt;Table2[[#This Row],[Age]]&gt;64,"Others")</f>
        <v>Others</v>
      </c>
      <c r="I4252" t="s">
        <v>21</v>
      </c>
      <c r="J4252" t="s">
        <v>21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s="9" t="str">
        <f>IF(Table2[[#This Row],[Avg Monthly GB Download]]&lt;5,"Less then 5GB",IF(Table2[[#This Row],[Avg Monthly GB Download]]&gt;=10,"10 or More GB", "Between 5 and 10GB"))</f>
        <v>Less then 5GB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tr" cm="1">
        <f t="array" ref="H4253">_xlfn.IFS(Table2[[#This Row],[Age]]&lt;30,"Under",Table2[[#This Row],[Age]]&gt;=65,"Senior",30&lt;Table2[[#This Row],[Age]]&gt;64,"Others")</f>
        <v>Under</v>
      </c>
      <c r="I4253" t="s">
        <v>25</v>
      </c>
      <c r="J4253" t="s">
        <v>21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s="9" t="str">
        <f>IF(Table2[[#This Row],[Avg Monthly GB Download]]&lt;5,"Less then 5GB",IF(Table2[[#This Row],[Avg Monthly GB Download]]&gt;=10,"10 or More GB", "Between 5 and 10GB"))</f>
        <v>10 or More GB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tr" cm="1">
        <f t="array" ref="H4254">_xlfn.IFS(Table2[[#This Row],[Age]]&lt;30,"Under",Table2[[#This Row],[Age]]&gt;=65,"Senior",30&lt;Table2[[#This Row],[Age]]&gt;64,"Others")</f>
        <v>Others</v>
      </c>
      <c r="I4254" t="s">
        <v>21</v>
      </c>
      <c r="J4254" t="s">
        <v>21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s="9" t="str">
        <f>IF(Table2[[#This Row],[Avg Monthly GB Download]]&lt;5,"Less then 5GB",IF(Table2[[#This Row],[Avg Monthly GB Download]]&gt;=10,"10 or More GB", "Between 5 and 10GB"))</f>
        <v>10 or More GB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tr" cm="1">
        <f t="array" ref="H4255">_xlfn.IFS(Table2[[#This Row],[Age]]&lt;30,"Under",Table2[[#This Row],[Age]]&gt;=65,"Senior",30&lt;Table2[[#This Row],[Age]]&gt;64,"Others")</f>
        <v>Others</v>
      </c>
      <c r="I4255" t="s">
        <v>21</v>
      </c>
      <c r="J4255" t="s">
        <v>21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s="9" t="str">
        <f>IF(Table2[[#This Row],[Avg Monthly GB Download]]&lt;5,"Less then 5GB",IF(Table2[[#This Row],[Avg Monthly GB Download]]&gt;=10,"10 or More GB", "Between 5 and 10GB"))</f>
        <v>Less then 5GB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tr" cm="1">
        <f t="array" ref="H4256">_xlfn.IFS(Table2[[#This Row],[Age]]&lt;30,"Under",Table2[[#This Row],[Age]]&gt;=65,"Senior",30&lt;Table2[[#This Row],[Age]]&gt;64,"Others")</f>
        <v>Senior</v>
      </c>
      <c r="I4256" t="s">
        <v>21</v>
      </c>
      <c r="J4256" t="s">
        <v>25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s="9" t="str">
        <f>IF(Table2[[#This Row],[Avg Monthly GB Download]]&lt;5,"Less then 5GB",IF(Table2[[#This Row],[Avg Monthly GB Download]]&gt;=10,"10 or More GB", "Between 5 and 10GB"))</f>
        <v>Less then 5GB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tr" cm="1">
        <f t="array" ref="H4257">_xlfn.IFS(Table2[[#This Row],[Age]]&lt;30,"Under",Table2[[#This Row],[Age]]&gt;=65,"Senior",30&lt;Table2[[#This Row],[Age]]&gt;64,"Others")</f>
        <v>Others</v>
      </c>
      <c r="I4257" t="s">
        <v>21</v>
      </c>
      <c r="J4257" t="s">
        <v>21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s="9" t="str">
        <f>IF(Table2[[#This Row],[Avg Monthly GB Download]]&lt;5,"Less then 5GB",IF(Table2[[#This Row],[Avg Monthly GB Download]]&gt;=10,"10 or More GB", "Between 5 and 10GB"))</f>
        <v>10 or More GB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tr" cm="1">
        <f t="array" ref="H4258">_xlfn.IFS(Table2[[#This Row],[Age]]&lt;30,"Under",Table2[[#This Row],[Age]]&gt;=65,"Senior",30&lt;Table2[[#This Row],[Age]]&gt;64,"Others")</f>
        <v>Others</v>
      </c>
      <c r="I4258" t="s">
        <v>21</v>
      </c>
      <c r="J4258" t="s">
        <v>21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s="9" t="str">
        <f>IF(Table2[[#This Row],[Avg Monthly GB Download]]&lt;5,"Less then 5GB",IF(Table2[[#This Row],[Avg Monthly GB Download]]&gt;=10,"10 or More GB", "Between 5 and 10GB"))</f>
        <v>10 or More GB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tr" cm="1">
        <f t="array" ref="H4259">_xlfn.IFS(Table2[[#This Row],[Age]]&lt;30,"Under",Table2[[#This Row],[Age]]&gt;=65,"Senior",30&lt;Table2[[#This Row],[Age]]&gt;64,"Others")</f>
        <v>Others</v>
      </c>
      <c r="I4259" t="s">
        <v>21</v>
      </c>
      <c r="J4259" t="s">
        <v>21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s="9" t="str">
        <f>IF(Table2[[#This Row],[Avg Monthly GB Download]]&lt;5,"Less then 5GB",IF(Table2[[#This Row],[Avg Monthly GB Download]]&gt;=10,"10 or More GB", "Between 5 and 10GB"))</f>
        <v>Less then 5GB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tr" cm="1">
        <f t="array" ref="H4260">_xlfn.IFS(Table2[[#This Row],[Age]]&lt;30,"Under",Table2[[#This Row],[Age]]&gt;=65,"Senior",30&lt;Table2[[#This Row],[Age]]&gt;64,"Others")</f>
        <v>Senior</v>
      </c>
      <c r="I4260" t="s">
        <v>21</v>
      </c>
      <c r="J4260" t="s">
        <v>25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s="9" t="str">
        <f>IF(Table2[[#This Row],[Avg Monthly GB Download]]&lt;5,"Less then 5GB",IF(Table2[[#This Row],[Avg Monthly GB Download]]&gt;=10,"10 or More GB", "Between 5 and 10GB"))</f>
        <v>Between 5 and 10GB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tr" cm="1">
        <f t="array" ref="H4261">_xlfn.IFS(Table2[[#This Row],[Age]]&lt;30,"Under",Table2[[#This Row],[Age]]&gt;=65,"Senior",30&lt;Table2[[#This Row],[Age]]&gt;64,"Others")</f>
        <v>Under</v>
      </c>
      <c r="I4261" t="s">
        <v>25</v>
      </c>
      <c r="J4261" t="s">
        <v>21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s="9" t="str">
        <f>IF(Table2[[#This Row],[Avg Monthly GB Download]]&lt;5,"Less then 5GB",IF(Table2[[#This Row],[Avg Monthly GB Download]]&gt;=10,"10 or More GB", "Between 5 and 10GB"))</f>
        <v>Between 5 and 10GB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tr" cm="1">
        <f t="array" ref="H4262">_xlfn.IFS(Table2[[#This Row],[Age]]&lt;30,"Under",Table2[[#This Row],[Age]]&gt;=65,"Senior",30&lt;Table2[[#This Row],[Age]]&gt;64,"Others")</f>
        <v>Others</v>
      </c>
      <c r="I4262" t="s">
        <v>21</v>
      </c>
      <c r="J4262" t="s">
        <v>21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s="9" t="str">
        <f>IF(Table2[[#This Row],[Avg Monthly GB Download]]&lt;5,"Less then 5GB",IF(Table2[[#This Row],[Avg Monthly GB Download]]&gt;=10,"10 or More GB", "Between 5 and 10GB"))</f>
        <v>Between 5 and 10GB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tr" cm="1">
        <f t="array" ref="H4263">_xlfn.IFS(Table2[[#This Row],[Age]]&lt;30,"Under",Table2[[#This Row],[Age]]&gt;=65,"Senior",30&lt;Table2[[#This Row],[Age]]&gt;64,"Others")</f>
        <v>Others</v>
      </c>
      <c r="I4263" t="s">
        <v>21</v>
      </c>
      <c r="J4263" t="s">
        <v>21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s="9" t="str">
        <f>IF(Table2[[#This Row],[Avg Monthly GB Download]]&lt;5,"Less then 5GB",IF(Table2[[#This Row],[Avg Monthly GB Download]]&gt;=10,"10 or More GB", "Between 5 and 10GB"))</f>
        <v>Between 5 and 10GB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tr" cm="1">
        <f t="array" ref="H4264">_xlfn.IFS(Table2[[#This Row],[Age]]&lt;30,"Under",Table2[[#This Row],[Age]]&gt;=65,"Senior",30&lt;Table2[[#This Row],[Age]]&gt;64,"Others")</f>
        <v>Senior</v>
      </c>
      <c r="I4264" t="s">
        <v>21</v>
      </c>
      <c r="J4264" t="s">
        <v>25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s="9" t="str">
        <f>IF(Table2[[#This Row],[Avg Monthly GB Download]]&lt;5,"Less then 5GB",IF(Table2[[#This Row],[Avg Monthly GB Download]]&gt;=10,"10 or More GB", "Between 5 and 10GB"))</f>
        <v>Between 5 and 10GB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tr" cm="1">
        <f t="array" ref="H4265">_xlfn.IFS(Table2[[#This Row],[Age]]&lt;30,"Under",Table2[[#This Row],[Age]]&gt;=65,"Senior",30&lt;Table2[[#This Row],[Age]]&gt;64,"Others")</f>
        <v>Others</v>
      </c>
      <c r="I4265" t="s">
        <v>21</v>
      </c>
      <c r="J4265" t="s">
        <v>21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s="9" t="str">
        <f>IF(Table2[[#This Row],[Avg Monthly GB Download]]&lt;5,"Less then 5GB",IF(Table2[[#This Row],[Avg Monthly GB Download]]&gt;=10,"10 or More GB", "Between 5 and 10GB"))</f>
        <v>Less then 5GB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tr" cm="1">
        <f t="array" ref="H4266">_xlfn.IFS(Table2[[#This Row],[Age]]&lt;30,"Under",Table2[[#This Row],[Age]]&gt;=65,"Senior",30&lt;Table2[[#This Row],[Age]]&gt;64,"Others")</f>
        <v>Others</v>
      </c>
      <c r="I4266" t="s">
        <v>21</v>
      </c>
      <c r="J4266" t="s">
        <v>21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s="9" t="str">
        <f>IF(Table2[[#This Row],[Avg Monthly GB Download]]&lt;5,"Less then 5GB",IF(Table2[[#This Row],[Avg Monthly GB Download]]&gt;=10,"10 or More GB", "Between 5 and 10GB"))</f>
        <v>Between 5 and 10GB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tr" cm="1">
        <f t="array" ref="H4267">_xlfn.IFS(Table2[[#This Row],[Age]]&lt;30,"Under",Table2[[#This Row],[Age]]&gt;=65,"Senior",30&lt;Table2[[#This Row],[Age]]&gt;64,"Others")</f>
        <v>Others</v>
      </c>
      <c r="I4267" t="s">
        <v>21</v>
      </c>
      <c r="J4267" t="s">
        <v>21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s="9" t="str">
        <f>IF(Table2[[#This Row],[Avg Monthly GB Download]]&lt;5,"Less then 5GB",IF(Table2[[#This Row],[Avg Monthly GB Download]]&gt;=10,"10 or More GB", "Between 5 and 10GB"))</f>
        <v>Between 5 and 10GB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tr" cm="1">
        <f t="array" ref="H4268">_xlfn.IFS(Table2[[#This Row],[Age]]&lt;30,"Under",Table2[[#This Row],[Age]]&gt;=65,"Senior",30&lt;Table2[[#This Row],[Age]]&gt;64,"Others")</f>
        <v>Senior</v>
      </c>
      <c r="I4268" t="s">
        <v>21</v>
      </c>
      <c r="J4268" t="s">
        <v>25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s="9" t="str">
        <f>IF(Table2[[#This Row],[Avg Monthly GB Download]]&lt;5,"Less then 5GB",IF(Table2[[#This Row],[Avg Monthly GB Download]]&gt;=10,"10 or More GB", "Between 5 and 10GB"))</f>
        <v>Less then 5GB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tr" cm="1">
        <f t="array" ref="H4269">_xlfn.IFS(Table2[[#This Row],[Age]]&lt;30,"Under",Table2[[#This Row],[Age]]&gt;=65,"Senior",30&lt;Table2[[#This Row],[Age]]&gt;64,"Others")</f>
        <v>Others</v>
      </c>
      <c r="I4269" t="s">
        <v>21</v>
      </c>
      <c r="J4269" t="s">
        <v>21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s="9" t="str">
        <f>IF(Table2[[#This Row],[Avg Monthly GB Download]]&lt;5,"Less then 5GB",IF(Table2[[#This Row],[Avg Monthly GB Download]]&gt;=10,"10 or More GB", "Between 5 and 10GB"))</f>
        <v>Less then 5GB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tr" cm="1">
        <f t="array" ref="H4270">_xlfn.IFS(Table2[[#This Row],[Age]]&lt;30,"Under",Table2[[#This Row],[Age]]&gt;=65,"Senior",30&lt;Table2[[#This Row],[Age]]&gt;64,"Others")</f>
        <v>Senior</v>
      </c>
      <c r="I4270" t="s">
        <v>21</v>
      </c>
      <c r="J4270" t="s">
        <v>25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s="9" t="str">
        <f>IF(Table2[[#This Row],[Avg Monthly GB Download]]&lt;5,"Less then 5GB",IF(Table2[[#This Row],[Avg Monthly GB Download]]&gt;=10,"10 or More GB", "Between 5 and 10GB"))</f>
        <v>Between 5 and 10GB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tr" cm="1">
        <f t="array" ref="H4271">_xlfn.IFS(Table2[[#This Row],[Age]]&lt;30,"Under",Table2[[#This Row],[Age]]&gt;=65,"Senior",30&lt;Table2[[#This Row],[Age]]&gt;64,"Others")</f>
        <v>Senior</v>
      </c>
      <c r="I4271" t="s">
        <v>21</v>
      </c>
      <c r="J4271" t="s">
        <v>25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s="9" t="str">
        <f>IF(Table2[[#This Row],[Avg Monthly GB Download]]&lt;5,"Less then 5GB",IF(Table2[[#This Row],[Avg Monthly GB Download]]&gt;=10,"10 or More GB", "Between 5 and 10GB"))</f>
        <v>Between 5 and 10GB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tr" cm="1">
        <f t="array" ref="H4272">_xlfn.IFS(Table2[[#This Row],[Age]]&lt;30,"Under",Table2[[#This Row],[Age]]&gt;=65,"Senior",30&lt;Table2[[#This Row],[Age]]&gt;64,"Others")</f>
        <v>Senior</v>
      </c>
      <c r="I4272" t="s">
        <v>21</v>
      </c>
      <c r="J4272" t="s">
        <v>25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s="9" t="str">
        <f>IF(Table2[[#This Row],[Avg Monthly GB Download]]&lt;5,"Less then 5GB",IF(Table2[[#This Row],[Avg Monthly GB Download]]&gt;=10,"10 or More GB", "Between 5 and 10GB"))</f>
        <v>Less then 5GB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tr" cm="1">
        <f t="array" ref="H4273">_xlfn.IFS(Table2[[#This Row],[Age]]&lt;30,"Under",Table2[[#This Row],[Age]]&gt;=65,"Senior",30&lt;Table2[[#This Row],[Age]]&gt;64,"Others")</f>
        <v>Senior</v>
      </c>
      <c r="I4273" t="s">
        <v>21</v>
      </c>
      <c r="J4273" t="s">
        <v>25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s="9" t="str">
        <f>IF(Table2[[#This Row],[Avg Monthly GB Download]]&lt;5,"Less then 5GB",IF(Table2[[#This Row],[Avg Monthly GB Download]]&gt;=10,"10 or More GB", "Between 5 and 10GB"))</f>
        <v>Between 5 and 10GB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tr" cm="1">
        <f t="array" ref="H4274">_xlfn.IFS(Table2[[#This Row],[Age]]&lt;30,"Under",Table2[[#This Row],[Age]]&gt;=65,"Senior",30&lt;Table2[[#This Row],[Age]]&gt;64,"Others")</f>
        <v>Senior</v>
      </c>
      <c r="I4274" t="s">
        <v>21</v>
      </c>
      <c r="J4274" t="s">
        <v>25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s="9" t="str">
        <f>IF(Table2[[#This Row],[Avg Monthly GB Download]]&lt;5,"Less then 5GB",IF(Table2[[#This Row],[Avg Monthly GB Download]]&gt;=10,"10 or More GB", "Between 5 and 10GB"))</f>
        <v>Less then 5GB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tr" cm="1">
        <f t="array" ref="H4275">_xlfn.IFS(Table2[[#This Row],[Age]]&lt;30,"Under",Table2[[#This Row],[Age]]&gt;=65,"Senior",30&lt;Table2[[#This Row],[Age]]&gt;64,"Others")</f>
        <v>Senior</v>
      </c>
      <c r="I4275" t="s">
        <v>21</v>
      </c>
      <c r="J4275" t="s">
        <v>25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s="9" t="str">
        <f>IF(Table2[[#This Row],[Avg Monthly GB Download]]&lt;5,"Less then 5GB",IF(Table2[[#This Row],[Avg Monthly GB Download]]&gt;=10,"10 or More GB", "Between 5 and 10GB"))</f>
        <v>Between 5 and 10GB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tr" cm="1">
        <f t="array" ref="H4276">_xlfn.IFS(Table2[[#This Row],[Age]]&lt;30,"Under",Table2[[#This Row],[Age]]&gt;=65,"Senior",30&lt;Table2[[#This Row],[Age]]&gt;64,"Others")</f>
        <v>Under</v>
      </c>
      <c r="I4276" t="s">
        <v>25</v>
      </c>
      <c r="J4276" t="s">
        <v>21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s="9" t="str">
        <f>IF(Table2[[#This Row],[Avg Monthly GB Download]]&lt;5,"Less then 5GB",IF(Table2[[#This Row],[Avg Monthly GB Download]]&gt;=10,"10 or More GB", "Between 5 and 10GB"))</f>
        <v>10 or More GB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tr" cm="1">
        <f t="array" ref="H4277">_xlfn.IFS(Table2[[#This Row],[Age]]&lt;30,"Under",Table2[[#This Row],[Age]]&gt;=65,"Senior",30&lt;Table2[[#This Row],[Age]]&gt;64,"Others")</f>
        <v>Others</v>
      </c>
      <c r="I4277" t="s">
        <v>21</v>
      </c>
      <c r="J4277" t="s">
        <v>21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s="9" t="str">
        <f>IF(Table2[[#This Row],[Avg Monthly GB Download]]&lt;5,"Less then 5GB",IF(Table2[[#This Row],[Avg Monthly GB Download]]&gt;=10,"10 or More GB", "Between 5 and 10GB"))</f>
        <v>10 or More GB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tr" cm="1">
        <f t="array" ref="H4278">_xlfn.IFS(Table2[[#This Row],[Age]]&lt;30,"Under",Table2[[#This Row],[Age]]&gt;=65,"Senior",30&lt;Table2[[#This Row],[Age]]&gt;64,"Others")</f>
        <v>Under</v>
      </c>
      <c r="I4278" t="s">
        <v>25</v>
      </c>
      <c r="J4278" t="s">
        <v>21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s="9" t="str">
        <f>IF(Table2[[#This Row],[Avg Monthly GB Download]]&lt;5,"Less then 5GB",IF(Table2[[#This Row],[Avg Monthly GB Download]]&gt;=10,"10 or More GB", "Between 5 and 10GB"))</f>
        <v>10 or More GB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tr" cm="1">
        <f t="array" ref="H4279">_xlfn.IFS(Table2[[#This Row],[Age]]&lt;30,"Under",Table2[[#This Row],[Age]]&gt;=65,"Senior",30&lt;Table2[[#This Row],[Age]]&gt;64,"Others")</f>
        <v>Under</v>
      </c>
      <c r="I4279" t="s">
        <v>25</v>
      </c>
      <c r="J4279" t="s">
        <v>21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s="9" t="str">
        <f>IF(Table2[[#This Row],[Avg Monthly GB Download]]&lt;5,"Less then 5GB",IF(Table2[[#This Row],[Avg Monthly GB Download]]&gt;=10,"10 or More GB", "Between 5 and 10GB"))</f>
        <v>10 or More GB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tr" cm="1">
        <f t="array" ref="H4280">_xlfn.IFS(Table2[[#This Row],[Age]]&lt;30,"Under",Table2[[#This Row],[Age]]&gt;=65,"Senior",30&lt;Table2[[#This Row],[Age]]&gt;64,"Others")</f>
        <v>Others</v>
      </c>
      <c r="I4280" t="s">
        <v>21</v>
      </c>
      <c r="J4280" t="s">
        <v>21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s="9" t="str">
        <f>IF(Table2[[#This Row],[Avg Monthly GB Download]]&lt;5,"Less then 5GB",IF(Table2[[#This Row],[Avg Monthly GB Download]]&gt;=10,"10 or More GB", "Between 5 and 10GB"))</f>
        <v>Less then 5GB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tr" cm="1">
        <f t="array" ref="H4281">_xlfn.IFS(Table2[[#This Row],[Age]]&lt;30,"Under",Table2[[#This Row],[Age]]&gt;=65,"Senior",30&lt;Table2[[#This Row],[Age]]&gt;64,"Others")</f>
        <v>Senior</v>
      </c>
      <c r="I4281" t="s">
        <v>21</v>
      </c>
      <c r="J4281" t="s">
        <v>25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s="9" t="str">
        <f>IF(Table2[[#This Row],[Avg Monthly GB Download]]&lt;5,"Less then 5GB",IF(Table2[[#This Row],[Avg Monthly GB Download]]&gt;=10,"10 or More GB", "Between 5 and 10GB"))</f>
        <v>Less then 5GB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tr" cm="1">
        <f t="array" ref="H4282">_xlfn.IFS(Table2[[#This Row],[Age]]&lt;30,"Under",Table2[[#This Row],[Age]]&gt;=65,"Senior",30&lt;Table2[[#This Row],[Age]]&gt;64,"Others")</f>
        <v>Others</v>
      </c>
      <c r="I4282" t="s">
        <v>21</v>
      </c>
      <c r="J4282" t="s">
        <v>21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s="9" t="str">
        <f>IF(Table2[[#This Row],[Avg Monthly GB Download]]&lt;5,"Less then 5GB",IF(Table2[[#This Row],[Avg Monthly GB Download]]&gt;=10,"10 or More GB", "Between 5 and 10GB"))</f>
        <v>Between 5 and 10GB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tr" cm="1">
        <f t="array" ref="H4283">_xlfn.IFS(Table2[[#This Row],[Age]]&lt;30,"Under",Table2[[#This Row],[Age]]&gt;=65,"Senior",30&lt;Table2[[#This Row],[Age]]&gt;64,"Others")</f>
        <v>Under</v>
      </c>
      <c r="I4283" t="s">
        <v>25</v>
      </c>
      <c r="J4283" t="s">
        <v>21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s="9" t="str">
        <f>IF(Table2[[#This Row],[Avg Monthly GB Download]]&lt;5,"Less then 5GB",IF(Table2[[#This Row],[Avg Monthly GB Download]]&gt;=10,"10 or More GB", "Between 5 and 10GB"))</f>
        <v>Between 5 and 10GB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tr" cm="1">
        <f t="array" ref="H4284">_xlfn.IFS(Table2[[#This Row],[Age]]&lt;30,"Under",Table2[[#This Row],[Age]]&gt;=65,"Senior",30&lt;Table2[[#This Row],[Age]]&gt;64,"Others")</f>
        <v>Senior</v>
      </c>
      <c r="I4284" t="s">
        <v>21</v>
      </c>
      <c r="J4284" t="s">
        <v>25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s="9" t="str">
        <f>IF(Table2[[#This Row],[Avg Monthly GB Download]]&lt;5,"Less then 5GB",IF(Table2[[#This Row],[Avg Monthly GB Download]]&gt;=10,"10 or More GB", "Between 5 and 10GB"))</f>
        <v>Between 5 and 10GB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tr" cm="1">
        <f t="array" ref="H4285">_xlfn.IFS(Table2[[#This Row],[Age]]&lt;30,"Under",Table2[[#This Row],[Age]]&gt;=65,"Senior",30&lt;Table2[[#This Row],[Age]]&gt;64,"Others")</f>
        <v>Others</v>
      </c>
      <c r="I4285" t="s">
        <v>21</v>
      </c>
      <c r="J4285" t="s">
        <v>21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s="9" t="str">
        <f>IF(Table2[[#This Row],[Avg Monthly GB Download]]&lt;5,"Less then 5GB",IF(Table2[[#This Row],[Avg Monthly GB Download]]&gt;=10,"10 or More GB", "Between 5 and 10GB"))</f>
        <v>Less then 5GB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tr" cm="1">
        <f t="array" ref="H4286">_xlfn.IFS(Table2[[#This Row],[Age]]&lt;30,"Under",Table2[[#This Row],[Age]]&gt;=65,"Senior",30&lt;Table2[[#This Row],[Age]]&gt;64,"Others")</f>
        <v>Senior</v>
      </c>
      <c r="I4286" t="s">
        <v>21</v>
      </c>
      <c r="J4286" t="s">
        <v>25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s="9" t="str">
        <f>IF(Table2[[#This Row],[Avg Monthly GB Download]]&lt;5,"Less then 5GB",IF(Table2[[#This Row],[Avg Monthly GB Download]]&gt;=10,"10 or More GB", "Between 5 and 10GB"))</f>
        <v>Less then 5GB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tr" cm="1">
        <f t="array" ref="H4287">_xlfn.IFS(Table2[[#This Row],[Age]]&lt;30,"Under",Table2[[#This Row],[Age]]&gt;=65,"Senior",30&lt;Table2[[#This Row],[Age]]&gt;64,"Others")</f>
        <v>Others</v>
      </c>
      <c r="I4287" t="s">
        <v>21</v>
      </c>
      <c r="J4287" t="s">
        <v>21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s="9" t="str">
        <f>IF(Table2[[#This Row],[Avg Monthly GB Download]]&lt;5,"Less then 5GB",IF(Table2[[#This Row],[Avg Monthly GB Download]]&gt;=10,"10 or More GB", "Between 5 and 10GB"))</f>
        <v>Less then 5GB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tr" cm="1">
        <f t="array" ref="H4288">_xlfn.IFS(Table2[[#This Row],[Age]]&lt;30,"Under",Table2[[#This Row],[Age]]&gt;=65,"Senior",30&lt;Table2[[#This Row],[Age]]&gt;64,"Others")</f>
        <v>Others</v>
      </c>
      <c r="I4288" t="s">
        <v>21</v>
      </c>
      <c r="J4288" t="s">
        <v>21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s="9" t="str">
        <f>IF(Table2[[#This Row],[Avg Monthly GB Download]]&lt;5,"Less then 5GB",IF(Table2[[#This Row],[Avg Monthly GB Download]]&gt;=10,"10 or More GB", "Between 5 and 10GB"))</f>
        <v>Less then 5GB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tr" cm="1">
        <f t="array" ref="H4289">_xlfn.IFS(Table2[[#This Row],[Age]]&lt;30,"Under",Table2[[#This Row],[Age]]&gt;=65,"Senior",30&lt;Table2[[#This Row],[Age]]&gt;64,"Others")</f>
        <v>Others</v>
      </c>
      <c r="I4289" t="s">
        <v>21</v>
      </c>
      <c r="J4289" t="s">
        <v>21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s="9" t="str">
        <f>IF(Table2[[#This Row],[Avg Monthly GB Download]]&lt;5,"Less then 5GB",IF(Table2[[#This Row],[Avg Monthly GB Download]]&gt;=10,"10 or More GB", "Between 5 and 10GB"))</f>
        <v>10 or More GB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tr" cm="1">
        <f t="array" ref="H4290">_xlfn.IFS(Table2[[#This Row],[Age]]&lt;30,"Under",Table2[[#This Row],[Age]]&gt;=65,"Senior",30&lt;Table2[[#This Row],[Age]]&gt;64,"Others")</f>
        <v>Others</v>
      </c>
      <c r="I4290" t="s">
        <v>21</v>
      </c>
      <c r="J4290" t="s">
        <v>21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s="9" t="str">
        <f>IF(Table2[[#This Row],[Avg Monthly GB Download]]&lt;5,"Less then 5GB",IF(Table2[[#This Row],[Avg Monthly GB Download]]&gt;=10,"10 or More GB", "Between 5 and 10GB"))</f>
        <v>Less then 5GB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tr" cm="1">
        <f t="array" ref="H4291">_xlfn.IFS(Table2[[#This Row],[Age]]&lt;30,"Under",Table2[[#This Row],[Age]]&gt;=65,"Senior",30&lt;Table2[[#This Row],[Age]]&gt;64,"Others")</f>
        <v>Others</v>
      </c>
      <c r="I4291" t="s">
        <v>21</v>
      </c>
      <c r="J4291" t="s">
        <v>21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s="9" t="str">
        <f>IF(Table2[[#This Row],[Avg Monthly GB Download]]&lt;5,"Less then 5GB",IF(Table2[[#This Row],[Avg Monthly GB Download]]&gt;=10,"10 or More GB", "Between 5 and 10GB"))</f>
        <v>Less then 5GB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tr" cm="1">
        <f t="array" ref="H4292">_xlfn.IFS(Table2[[#This Row],[Age]]&lt;30,"Under",Table2[[#This Row],[Age]]&gt;=65,"Senior",30&lt;Table2[[#This Row],[Age]]&gt;64,"Others")</f>
        <v>Senior</v>
      </c>
      <c r="I4292" t="s">
        <v>21</v>
      </c>
      <c r="J4292" t="s">
        <v>25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s="9" t="str">
        <f>IF(Table2[[#This Row],[Avg Monthly GB Download]]&lt;5,"Less then 5GB",IF(Table2[[#This Row],[Avg Monthly GB Download]]&gt;=10,"10 or More GB", "Between 5 and 10GB"))</f>
        <v>Between 5 and 10GB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tr" cm="1">
        <f t="array" ref="H4293">_xlfn.IFS(Table2[[#This Row],[Age]]&lt;30,"Under",Table2[[#This Row],[Age]]&gt;=65,"Senior",30&lt;Table2[[#This Row],[Age]]&gt;64,"Others")</f>
        <v>Others</v>
      </c>
      <c r="I4293" t="s">
        <v>21</v>
      </c>
      <c r="J4293" t="s">
        <v>21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s="9" t="str">
        <f>IF(Table2[[#This Row],[Avg Monthly GB Download]]&lt;5,"Less then 5GB",IF(Table2[[#This Row],[Avg Monthly GB Download]]&gt;=10,"10 or More GB", "Between 5 and 10GB"))</f>
        <v>Less then 5GB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tr" cm="1">
        <f t="array" ref="H4294">_xlfn.IFS(Table2[[#This Row],[Age]]&lt;30,"Under",Table2[[#This Row],[Age]]&gt;=65,"Senior",30&lt;Table2[[#This Row],[Age]]&gt;64,"Others")</f>
        <v>Under</v>
      </c>
      <c r="I4294" t="s">
        <v>25</v>
      </c>
      <c r="J4294" t="s">
        <v>21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s="9" t="str">
        <f>IF(Table2[[#This Row],[Avg Monthly GB Download]]&lt;5,"Less then 5GB",IF(Table2[[#This Row],[Avg Monthly GB Download]]&gt;=10,"10 or More GB", "Between 5 and 10GB"))</f>
        <v>10 or More GB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tr" cm="1">
        <f t="array" ref="H4295">_xlfn.IFS(Table2[[#This Row],[Age]]&lt;30,"Under",Table2[[#This Row],[Age]]&gt;=65,"Senior",30&lt;Table2[[#This Row],[Age]]&gt;64,"Others")</f>
        <v>Others</v>
      </c>
      <c r="I4295" t="s">
        <v>21</v>
      </c>
      <c r="J4295" t="s">
        <v>21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s="9" t="str">
        <f>IF(Table2[[#This Row],[Avg Monthly GB Download]]&lt;5,"Less then 5GB",IF(Table2[[#This Row],[Avg Monthly GB Download]]&gt;=10,"10 or More GB", "Between 5 and 10GB"))</f>
        <v>10 or More GB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tr" cm="1">
        <f t="array" ref="H4296">_xlfn.IFS(Table2[[#This Row],[Age]]&lt;30,"Under",Table2[[#This Row],[Age]]&gt;=65,"Senior",30&lt;Table2[[#This Row],[Age]]&gt;64,"Others")</f>
        <v>Others</v>
      </c>
      <c r="I4296" t="s">
        <v>21</v>
      </c>
      <c r="J4296" t="s">
        <v>21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s="9" t="str">
        <f>IF(Table2[[#This Row],[Avg Monthly GB Download]]&lt;5,"Less then 5GB",IF(Table2[[#This Row],[Avg Monthly GB Download]]&gt;=10,"10 or More GB", "Between 5 and 10GB"))</f>
        <v>10 or More GB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tr" cm="1">
        <f t="array" ref="H4297">_xlfn.IFS(Table2[[#This Row],[Age]]&lt;30,"Under",Table2[[#This Row],[Age]]&gt;=65,"Senior",30&lt;Table2[[#This Row],[Age]]&gt;64,"Others")</f>
        <v>Others</v>
      </c>
      <c r="I4297" t="s">
        <v>21</v>
      </c>
      <c r="J4297" t="s">
        <v>21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s="9" t="str">
        <f>IF(Table2[[#This Row],[Avg Monthly GB Download]]&lt;5,"Less then 5GB",IF(Table2[[#This Row],[Avg Monthly GB Download]]&gt;=10,"10 or More GB", "Between 5 and 10GB"))</f>
        <v>Between 5 and 10GB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tr" cm="1">
        <f t="array" ref="H4298">_xlfn.IFS(Table2[[#This Row],[Age]]&lt;30,"Under",Table2[[#This Row],[Age]]&gt;=65,"Senior",30&lt;Table2[[#This Row],[Age]]&gt;64,"Others")</f>
        <v>Others</v>
      </c>
      <c r="I4298" t="s">
        <v>21</v>
      </c>
      <c r="J4298" t="s">
        <v>21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s="9" t="str">
        <f>IF(Table2[[#This Row],[Avg Monthly GB Download]]&lt;5,"Less then 5GB",IF(Table2[[#This Row],[Avg Monthly GB Download]]&gt;=10,"10 or More GB", "Between 5 and 10GB"))</f>
        <v>10 or More GB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tr" cm="1">
        <f t="array" ref="H4299">_xlfn.IFS(Table2[[#This Row],[Age]]&lt;30,"Under",Table2[[#This Row],[Age]]&gt;=65,"Senior",30&lt;Table2[[#This Row],[Age]]&gt;64,"Others")</f>
        <v>Senior</v>
      </c>
      <c r="I4299" t="s">
        <v>21</v>
      </c>
      <c r="J4299" t="s">
        <v>25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s="9" t="str">
        <f>IF(Table2[[#This Row],[Avg Monthly GB Download]]&lt;5,"Less then 5GB",IF(Table2[[#This Row],[Avg Monthly GB Download]]&gt;=10,"10 or More GB", "Between 5 and 10GB"))</f>
        <v>10 or More GB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tr" cm="1">
        <f t="array" ref="H4300">_xlfn.IFS(Table2[[#This Row],[Age]]&lt;30,"Under",Table2[[#This Row],[Age]]&gt;=65,"Senior",30&lt;Table2[[#This Row],[Age]]&gt;64,"Others")</f>
        <v>Others</v>
      </c>
      <c r="I4300" t="s">
        <v>21</v>
      </c>
      <c r="J4300" t="s">
        <v>21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s="9" t="str">
        <f>IF(Table2[[#This Row],[Avg Monthly GB Download]]&lt;5,"Less then 5GB",IF(Table2[[#This Row],[Avg Monthly GB Download]]&gt;=10,"10 or More GB", "Between 5 and 10GB"))</f>
        <v>10 or More GB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tr" cm="1">
        <f t="array" ref="H4301">_xlfn.IFS(Table2[[#This Row],[Age]]&lt;30,"Under",Table2[[#This Row],[Age]]&gt;=65,"Senior",30&lt;Table2[[#This Row],[Age]]&gt;64,"Others")</f>
        <v>Others</v>
      </c>
      <c r="I4301" t="s">
        <v>21</v>
      </c>
      <c r="J4301" t="s">
        <v>21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s="9" t="str">
        <f>IF(Table2[[#This Row],[Avg Monthly GB Download]]&lt;5,"Less then 5GB",IF(Table2[[#This Row],[Avg Monthly GB Download]]&gt;=10,"10 or More GB", "Between 5 and 10GB"))</f>
        <v>Less then 5GB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tr" cm="1">
        <f t="array" ref="H4302">_xlfn.IFS(Table2[[#This Row],[Age]]&lt;30,"Under",Table2[[#This Row],[Age]]&gt;=65,"Senior",30&lt;Table2[[#This Row],[Age]]&gt;64,"Others")</f>
        <v>Others</v>
      </c>
      <c r="I4302" t="s">
        <v>21</v>
      </c>
      <c r="J4302" t="s">
        <v>21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s="9" t="str">
        <f>IF(Table2[[#This Row],[Avg Monthly GB Download]]&lt;5,"Less then 5GB",IF(Table2[[#This Row],[Avg Monthly GB Download]]&gt;=10,"10 or More GB", "Between 5 and 10GB"))</f>
        <v>10 or More GB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tr" cm="1">
        <f t="array" ref="H4303">_xlfn.IFS(Table2[[#This Row],[Age]]&lt;30,"Under",Table2[[#This Row],[Age]]&gt;=65,"Senior",30&lt;Table2[[#This Row],[Age]]&gt;64,"Others")</f>
        <v>Others</v>
      </c>
      <c r="I4303" t="s">
        <v>21</v>
      </c>
      <c r="J4303" t="s">
        <v>21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s="9" t="str">
        <f>IF(Table2[[#This Row],[Avg Monthly GB Download]]&lt;5,"Less then 5GB",IF(Table2[[#This Row],[Avg Monthly GB Download]]&gt;=10,"10 or More GB", "Between 5 and 10GB"))</f>
        <v>Less then 5GB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tr" cm="1">
        <f t="array" ref="H4304">_xlfn.IFS(Table2[[#This Row],[Age]]&lt;30,"Under",Table2[[#This Row],[Age]]&gt;=65,"Senior",30&lt;Table2[[#This Row],[Age]]&gt;64,"Others")</f>
        <v>Senior</v>
      </c>
      <c r="I4304" t="s">
        <v>21</v>
      </c>
      <c r="J4304" t="s">
        <v>25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s="9" t="str">
        <f>IF(Table2[[#This Row],[Avg Monthly GB Download]]&lt;5,"Less then 5GB",IF(Table2[[#This Row],[Avg Monthly GB Download]]&gt;=10,"10 or More GB", "Between 5 and 10GB"))</f>
        <v>10 or More GB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tr" cm="1">
        <f t="array" ref="H4305">_xlfn.IFS(Table2[[#This Row],[Age]]&lt;30,"Under",Table2[[#This Row],[Age]]&gt;=65,"Senior",30&lt;Table2[[#This Row],[Age]]&gt;64,"Others")</f>
        <v>Others</v>
      </c>
      <c r="I4305" t="s">
        <v>21</v>
      </c>
      <c r="J4305" t="s">
        <v>21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s="9" t="str">
        <f>IF(Table2[[#This Row],[Avg Monthly GB Download]]&lt;5,"Less then 5GB",IF(Table2[[#This Row],[Avg Monthly GB Download]]&gt;=10,"10 or More GB", "Between 5 and 10GB"))</f>
        <v>Less then 5GB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tr" cm="1">
        <f t="array" ref="H4306">_xlfn.IFS(Table2[[#This Row],[Age]]&lt;30,"Under",Table2[[#This Row],[Age]]&gt;=65,"Senior",30&lt;Table2[[#This Row],[Age]]&gt;64,"Others")</f>
        <v>Others</v>
      </c>
      <c r="I4306" t="s">
        <v>21</v>
      </c>
      <c r="J4306" t="s">
        <v>21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s="9" t="str">
        <f>IF(Table2[[#This Row],[Avg Monthly GB Download]]&lt;5,"Less then 5GB",IF(Table2[[#This Row],[Avg Monthly GB Download]]&gt;=10,"10 or More GB", "Between 5 and 10GB"))</f>
        <v>Between 5 and 10GB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tr" cm="1">
        <f t="array" ref="H4307">_xlfn.IFS(Table2[[#This Row],[Age]]&lt;30,"Under",Table2[[#This Row],[Age]]&gt;=65,"Senior",30&lt;Table2[[#This Row],[Age]]&gt;64,"Others")</f>
        <v>Senior</v>
      </c>
      <c r="I4307" t="s">
        <v>21</v>
      </c>
      <c r="J4307" t="s">
        <v>25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s="9" t="str">
        <f>IF(Table2[[#This Row],[Avg Monthly GB Download]]&lt;5,"Less then 5GB",IF(Table2[[#This Row],[Avg Monthly GB Download]]&gt;=10,"10 or More GB", "Between 5 and 10GB"))</f>
        <v>Between 5 and 10GB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tr" cm="1">
        <f t="array" ref="H4308">_xlfn.IFS(Table2[[#This Row],[Age]]&lt;30,"Under",Table2[[#This Row],[Age]]&gt;=65,"Senior",30&lt;Table2[[#This Row],[Age]]&gt;64,"Others")</f>
        <v>Others</v>
      </c>
      <c r="I4308" t="s">
        <v>21</v>
      </c>
      <c r="J4308" t="s">
        <v>21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s="9" t="str">
        <f>IF(Table2[[#This Row],[Avg Monthly GB Download]]&lt;5,"Less then 5GB",IF(Table2[[#This Row],[Avg Monthly GB Download]]&gt;=10,"10 or More GB", "Between 5 and 10GB"))</f>
        <v>Less then 5GB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tr" cm="1">
        <f t="array" ref="H4309">_xlfn.IFS(Table2[[#This Row],[Age]]&lt;30,"Under",Table2[[#This Row],[Age]]&gt;=65,"Senior",30&lt;Table2[[#This Row],[Age]]&gt;64,"Others")</f>
        <v>Others</v>
      </c>
      <c r="I4309" t="s">
        <v>21</v>
      </c>
      <c r="J4309" t="s">
        <v>21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s="9" t="str">
        <f>IF(Table2[[#This Row],[Avg Monthly GB Download]]&lt;5,"Less then 5GB",IF(Table2[[#This Row],[Avg Monthly GB Download]]&gt;=10,"10 or More GB", "Between 5 and 10GB"))</f>
        <v>Less then 5GB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tr" cm="1">
        <f t="array" ref="H4310">_xlfn.IFS(Table2[[#This Row],[Age]]&lt;30,"Under",Table2[[#This Row],[Age]]&gt;=65,"Senior",30&lt;Table2[[#This Row],[Age]]&gt;64,"Others")</f>
        <v>Others</v>
      </c>
      <c r="I4310" t="s">
        <v>21</v>
      </c>
      <c r="J4310" t="s">
        <v>21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s="9" t="str">
        <f>IF(Table2[[#This Row],[Avg Monthly GB Download]]&lt;5,"Less then 5GB",IF(Table2[[#This Row],[Avg Monthly GB Download]]&gt;=10,"10 or More GB", "Between 5 and 10GB"))</f>
        <v>Between 5 and 10GB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tr" cm="1">
        <f t="array" ref="H4311">_xlfn.IFS(Table2[[#This Row],[Age]]&lt;30,"Under",Table2[[#This Row],[Age]]&gt;=65,"Senior",30&lt;Table2[[#This Row],[Age]]&gt;64,"Others")</f>
        <v>Others</v>
      </c>
      <c r="I4311" t="s">
        <v>21</v>
      </c>
      <c r="J4311" t="s">
        <v>21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s="9" t="str">
        <f>IF(Table2[[#This Row],[Avg Monthly GB Download]]&lt;5,"Less then 5GB",IF(Table2[[#This Row],[Avg Monthly GB Download]]&gt;=10,"10 or More GB", "Between 5 and 10GB"))</f>
        <v>Between 5 and 10GB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tr" cm="1">
        <f t="array" ref="H4312">_xlfn.IFS(Table2[[#This Row],[Age]]&lt;30,"Under",Table2[[#This Row],[Age]]&gt;=65,"Senior",30&lt;Table2[[#This Row],[Age]]&gt;64,"Others")</f>
        <v>Others</v>
      </c>
      <c r="I4312" t="s">
        <v>21</v>
      </c>
      <c r="J4312" t="s">
        <v>21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s="9" t="str">
        <f>IF(Table2[[#This Row],[Avg Monthly GB Download]]&lt;5,"Less then 5GB",IF(Table2[[#This Row],[Avg Monthly GB Download]]&gt;=10,"10 or More GB", "Between 5 and 10GB"))</f>
        <v>Less then 5GB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tr" cm="1">
        <f t="array" ref="H4313">_xlfn.IFS(Table2[[#This Row],[Age]]&lt;30,"Under",Table2[[#This Row],[Age]]&gt;=65,"Senior",30&lt;Table2[[#This Row],[Age]]&gt;64,"Others")</f>
        <v>Under</v>
      </c>
      <c r="I4313" t="s">
        <v>25</v>
      </c>
      <c r="J4313" t="s">
        <v>21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s="9" t="str">
        <f>IF(Table2[[#This Row],[Avg Monthly GB Download]]&lt;5,"Less then 5GB",IF(Table2[[#This Row],[Avg Monthly GB Download]]&gt;=10,"10 or More GB", "Between 5 and 10GB"))</f>
        <v>10 or More GB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tr" cm="1">
        <f t="array" ref="H4314">_xlfn.IFS(Table2[[#This Row],[Age]]&lt;30,"Under",Table2[[#This Row],[Age]]&gt;=65,"Senior",30&lt;Table2[[#This Row],[Age]]&gt;64,"Others")</f>
        <v>Others</v>
      </c>
      <c r="I4314" t="s">
        <v>21</v>
      </c>
      <c r="J4314" t="s">
        <v>21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s="9" t="str">
        <f>IF(Table2[[#This Row],[Avg Monthly GB Download]]&lt;5,"Less then 5GB",IF(Table2[[#This Row],[Avg Monthly GB Download]]&gt;=10,"10 or More GB", "Between 5 and 10GB"))</f>
        <v>10 or More GB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tr" cm="1">
        <f t="array" ref="H4315">_xlfn.IFS(Table2[[#This Row],[Age]]&lt;30,"Under",Table2[[#This Row],[Age]]&gt;=65,"Senior",30&lt;Table2[[#This Row],[Age]]&gt;64,"Others")</f>
        <v>Others</v>
      </c>
      <c r="I4315" t="s">
        <v>21</v>
      </c>
      <c r="J4315" t="s">
        <v>21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s="9" t="str">
        <f>IF(Table2[[#This Row],[Avg Monthly GB Download]]&lt;5,"Less then 5GB",IF(Table2[[#This Row],[Avg Monthly GB Download]]&gt;=10,"10 or More GB", "Between 5 and 10GB"))</f>
        <v>Between 5 and 10GB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tr" cm="1">
        <f t="array" ref="H4316">_xlfn.IFS(Table2[[#This Row],[Age]]&lt;30,"Under",Table2[[#This Row],[Age]]&gt;=65,"Senior",30&lt;Table2[[#This Row],[Age]]&gt;64,"Others")</f>
        <v>Others</v>
      </c>
      <c r="I4316" t="s">
        <v>21</v>
      </c>
      <c r="J4316" t="s">
        <v>21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s="9" t="str">
        <f>IF(Table2[[#This Row],[Avg Monthly GB Download]]&lt;5,"Less then 5GB",IF(Table2[[#This Row],[Avg Monthly GB Download]]&gt;=10,"10 or More GB", "Between 5 and 10GB"))</f>
        <v>Between 5 and 10GB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tr" cm="1">
        <f t="array" ref="H4317">_xlfn.IFS(Table2[[#This Row],[Age]]&lt;30,"Under",Table2[[#This Row],[Age]]&gt;=65,"Senior",30&lt;Table2[[#This Row],[Age]]&gt;64,"Others")</f>
        <v>Others</v>
      </c>
      <c r="I4317" t="s">
        <v>21</v>
      </c>
      <c r="J4317" t="s">
        <v>21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s="9" t="str">
        <f>IF(Table2[[#This Row],[Avg Monthly GB Download]]&lt;5,"Less then 5GB",IF(Table2[[#This Row],[Avg Monthly GB Download]]&gt;=10,"10 or More GB", "Between 5 and 10GB"))</f>
        <v>10 or More GB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tr" cm="1">
        <f t="array" ref="H4318">_xlfn.IFS(Table2[[#This Row],[Age]]&lt;30,"Under",Table2[[#This Row],[Age]]&gt;=65,"Senior",30&lt;Table2[[#This Row],[Age]]&gt;64,"Others")</f>
        <v>Others</v>
      </c>
      <c r="I4318" t="s">
        <v>21</v>
      </c>
      <c r="J4318" t="s">
        <v>21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s="9" t="str">
        <f>IF(Table2[[#This Row],[Avg Monthly GB Download]]&lt;5,"Less then 5GB",IF(Table2[[#This Row],[Avg Monthly GB Download]]&gt;=10,"10 or More GB", "Between 5 and 10GB"))</f>
        <v>10 or More GB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tr" cm="1">
        <f t="array" ref="H4319">_xlfn.IFS(Table2[[#This Row],[Age]]&lt;30,"Under",Table2[[#This Row],[Age]]&gt;=65,"Senior",30&lt;Table2[[#This Row],[Age]]&gt;64,"Others")</f>
        <v>Others</v>
      </c>
      <c r="I4319" t="s">
        <v>21</v>
      </c>
      <c r="J4319" t="s">
        <v>21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s="9" t="str">
        <f>IF(Table2[[#This Row],[Avg Monthly GB Download]]&lt;5,"Less then 5GB",IF(Table2[[#This Row],[Avg Monthly GB Download]]&gt;=10,"10 or More GB", "Between 5 and 10GB"))</f>
        <v>Between 5 and 10GB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tr" cm="1">
        <f t="array" ref="H4320">_xlfn.IFS(Table2[[#This Row],[Age]]&lt;30,"Under",Table2[[#This Row],[Age]]&gt;=65,"Senior",30&lt;Table2[[#This Row],[Age]]&gt;64,"Others")</f>
        <v>Senior</v>
      </c>
      <c r="I4320" t="s">
        <v>21</v>
      </c>
      <c r="J4320" t="s">
        <v>25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s="9" t="str">
        <f>IF(Table2[[#This Row],[Avg Monthly GB Download]]&lt;5,"Less then 5GB",IF(Table2[[#This Row],[Avg Monthly GB Download]]&gt;=10,"10 or More GB", "Between 5 and 10GB"))</f>
        <v>10 or More GB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tr" cm="1">
        <f t="array" ref="H4321">_xlfn.IFS(Table2[[#This Row],[Age]]&lt;30,"Under",Table2[[#This Row],[Age]]&gt;=65,"Senior",30&lt;Table2[[#This Row],[Age]]&gt;64,"Others")</f>
        <v>Others</v>
      </c>
      <c r="I4321" t="s">
        <v>21</v>
      </c>
      <c r="J4321" t="s">
        <v>21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s="9" t="str">
        <f>IF(Table2[[#This Row],[Avg Monthly GB Download]]&lt;5,"Less then 5GB",IF(Table2[[#This Row],[Avg Monthly GB Download]]&gt;=10,"10 or More GB", "Between 5 and 10GB"))</f>
        <v>Less then 5GB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tr" cm="1">
        <f t="array" ref="H4322">_xlfn.IFS(Table2[[#This Row],[Age]]&lt;30,"Under",Table2[[#This Row],[Age]]&gt;=65,"Senior",30&lt;Table2[[#This Row],[Age]]&gt;64,"Others")</f>
        <v>Others</v>
      </c>
      <c r="I4322" t="s">
        <v>21</v>
      </c>
      <c r="J4322" t="s">
        <v>21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s="9" t="str">
        <f>IF(Table2[[#This Row],[Avg Monthly GB Download]]&lt;5,"Less then 5GB",IF(Table2[[#This Row],[Avg Monthly GB Download]]&gt;=10,"10 or More GB", "Between 5 and 10GB"))</f>
        <v>10 or More GB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tr" cm="1">
        <f t="array" ref="H4323">_xlfn.IFS(Table2[[#This Row],[Age]]&lt;30,"Under",Table2[[#This Row],[Age]]&gt;=65,"Senior",30&lt;Table2[[#This Row],[Age]]&gt;64,"Others")</f>
        <v>Others</v>
      </c>
      <c r="I4323" t="s">
        <v>21</v>
      </c>
      <c r="J4323" t="s">
        <v>21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s="9" t="str">
        <f>IF(Table2[[#This Row],[Avg Monthly GB Download]]&lt;5,"Less then 5GB",IF(Table2[[#This Row],[Avg Monthly GB Download]]&gt;=10,"10 or More GB", "Between 5 and 10GB"))</f>
        <v>10 or More GB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tr" cm="1">
        <f t="array" ref="H4324">_xlfn.IFS(Table2[[#This Row],[Age]]&lt;30,"Under",Table2[[#This Row],[Age]]&gt;=65,"Senior",30&lt;Table2[[#This Row],[Age]]&gt;64,"Others")</f>
        <v>Under</v>
      </c>
      <c r="I4324" t="s">
        <v>25</v>
      </c>
      <c r="J4324" t="s">
        <v>21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s="9" t="str">
        <f>IF(Table2[[#This Row],[Avg Monthly GB Download]]&lt;5,"Less then 5GB",IF(Table2[[#This Row],[Avg Monthly GB Download]]&gt;=10,"10 or More GB", "Between 5 and 10GB"))</f>
        <v>10 or More GB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tr" cm="1">
        <f t="array" ref="H4325">_xlfn.IFS(Table2[[#This Row],[Age]]&lt;30,"Under",Table2[[#This Row],[Age]]&gt;=65,"Senior",30&lt;Table2[[#This Row],[Age]]&gt;64,"Others")</f>
        <v>Others</v>
      </c>
      <c r="I4325" t="s">
        <v>21</v>
      </c>
      <c r="J4325" t="s">
        <v>21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s="9" t="str">
        <f>IF(Table2[[#This Row],[Avg Monthly GB Download]]&lt;5,"Less then 5GB",IF(Table2[[#This Row],[Avg Monthly GB Download]]&gt;=10,"10 or More GB", "Between 5 and 10GB"))</f>
        <v>Less then 5GB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tr" cm="1">
        <f t="array" ref="H4326">_xlfn.IFS(Table2[[#This Row],[Age]]&lt;30,"Under",Table2[[#This Row],[Age]]&gt;=65,"Senior",30&lt;Table2[[#This Row],[Age]]&gt;64,"Others")</f>
        <v>Others</v>
      </c>
      <c r="I4326" t="s">
        <v>21</v>
      </c>
      <c r="J4326" t="s">
        <v>21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s="9" t="str">
        <f>IF(Table2[[#This Row],[Avg Monthly GB Download]]&lt;5,"Less then 5GB",IF(Table2[[#This Row],[Avg Monthly GB Download]]&gt;=10,"10 or More GB", "Between 5 and 10GB"))</f>
        <v>10 or More GB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tr" cm="1">
        <f t="array" ref="H4327">_xlfn.IFS(Table2[[#This Row],[Age]]&lt;30,"Under",Table2[[#This Row],[Age]]&gt;=65,"Senior",30&lt;Table2[[#This Row],[Age]]&gt;64,"Others")</f>
        <v>Others</v>
      </c>
      <c r="I4327" t="s">
        <v>21</v>
      </c>
      <c r="J4327" t="s">
        <v>21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s="9" t="str">
        <f>IF(Table2[[#This Row],[Avg Monthly GB Download]]&lt;5,"Less then 5GB",IF(Table2[[#This Row],[Avg Monthly GB Download]]&gt;=10,"10 or More GB", "Between 5 and 10GB"))</f>
        <v>Less then 5GB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tr" cm="1">
        <f t="array" ref="H4328">_xlfn.IFS(Table2[[#This Row],[Age]]&lt;30,"Under",Table2[[#This Row],[Age]]&gt;=65,"Senior",30&lt;Table2[[#This Row],[Age]]&gt;64,"Others")</f>
        <v>Others</v>
      </c>
      <c r="I4328" t="s">
        <v>21</v>
      </c>
      <c r="J4328" t="s">
        <v>21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s="9" t="str">
        <f>IF(Table2[[#This Row],[Avg Monthly GB Download]]&lt;5,"Less then 5GB",IF(Table2[[#This Row],[Avg Monthly GB Download]]&gt;=10,"10 or More GB", "Between 5 and 10GB"))</f>
        <v>Between 5 and 10GB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tr" cm="1">
        <f t="array" ref="H4329">_xlfn.IFS(Table2[[#This Row],[Age]]&lt;30,"Under",Table2[[#This Row],[Age]]&gt;=65,"Senior",30&lt;Table2[[#This Row],[Age]]&gt;64,"Others")</f>
        <v>Under</v>
      </c>
      <c r="I4329" t="s">
        <v>25</v>
      </c>
      <c r="J4329" t="s">
        <v>21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s="9" t="str">
        <f>IF(Table2[[#This Row],[Avg Monthly GB Download]]&lt;5,"Less then 5GB",IF(Table2[[#This Row],[Avg Monthly GB Download]]&gt;=10,"10 or More GB", "Between 5 and 10GB"))</f>
        <v>10 or More GB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tr" cm="1">
        <f t="array" ref="H4330">_xlfn.IFS(Table2[[#This Row],[Age]]&lt;30,"Under",Table2[[#This Row],[Age]]&gt;=65,"Senior",30&lt;Table2[[#This Row],[Age]]&gt;64,"Others")</f>
        <v>Others</v>
      </c>
      <c r="I4330" t="s">
        <v>21</v>
      </c>
      <c r="J4330" t="s">
        <v>21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s="9" t="str">
        <f>IF(Table2[[#This Row],[Avg Monthly GB Download]]&lt;5,"Less then 5GB",IF(Table2[[#This Row],[Avg Monthly GB Download]]&gt;=10,"10 or More GB", "Between 5 and 10GB"))</f>
        <v>Between 5 and 10GB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tr" cm="1">
        <f t="array" ref="H4331">_xlfn.IFS(Table2[[#This Row],[Age]]&lt;30,"Under",Table2[[#This Row],[Age]]&gt;=65,"Senior",30&lt;Table2[[#This Row],[Age]]&gt;64,"Others")</f>
        <v>Senior</v>
      </c>
      <c r="I4331" t="s">
        <v>21</v>
      </c>
      <c r="J4331" t="s">
        <v>25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s="9" t="str">
        <f>IF(Table2[[#This Row],[Avg Monthly GB Download]]&lt;5,"Less then 5GB",IF(Table2[[#This Row],[Avg Monthly GB Download]]&gt;=10,"10 or More GB", "Between 5 and 10GB"))</f>
        <v>10 or More GB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tr" cm="1">
        <f t="array" ref="H4332">_xlfn.IFS(Table2[[#This Row],[Age]]&lt;30,"Under",Table2[[#This Row],[Age]]&gt;=65,"Senior",30&lt;Table2[[#This Row],[Age]]&gt;64,"Others")</f>
        <v>Others</v>
      </c>
      <c r="I4332" t="s">
        <v>21</v>
      </c>
      <c r="J4332" t="s">
        <v>21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s="9" t="str">
        <f>IF(Table2[[#This Row],[Avg Monthly GB Download]]&lt;5,"Less then 5GB",IF(Table2[[#This Row],[Avg Monthly GB Download]]&gt;=10,"10 or More GB", "Between 5 and 10GB"))</f>
        <v>Less then 5GB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tr" cm="1">
        <f t="array" ref="H4333">_xlfn.IFS(Table2[[#This Row],[Age]]&lt;30,"Under",Table2[[#This Row],[Age]]&gt;=65,"Senior",30&lt;Table2[[#This Row],[Age]]&gt;64,"Others")</f>
        <v>Others</v>
      </c>
      <c r="I4333" t="s">
        <v>21</v>
      </c>
      <c r="J4333" t="s">
        <v>21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s="9" t="str">
        <f>IF(Table2[[#This Row],[Avg Monthly GB Download]]&lt;5,"Less then 5GB",IF(Table2[[#This Row],[Avg Monthly GB Download]]&gt;=10,"10 or More GB", "Between 5 and 10GB"))</f>
        <v>Less then 5GB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tr" cm="1">
        <f t="array" ref="H4334">_xlfn.IFS(Table2[[#This Row],[Age]]&lt;30,"Under",Table2[[#This Row],[Age]]&gt;=65,"Senior",30&lt;Table2[[#This Row],[Age]]&gt;64,"Others")</f>
        <v>Senior</v>
      </c>
      <c r="I4334" t="s">
        <v>21</v>
      </c>
      <c r="J4334" t="s">
        <v>25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s="9" t="str">
        <f>IF(Table2[[#This Row],[Avg Monthly GB Download]]&lt;5,"Less then 5GB",IF(Table2[[#This Row],[Avg Monthly GB Download]]&gt;=10,"10 or More GB", "Between 5 and 10GB"))</f>
        <v>Less then 5GB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tr" cm="1">
        <f t="array" ref="H4335">_xlfn.IFS(Table2[[#This Row],[Age]]&lt;30,"Under",Table2[[#This Row],[Age]]&gt;=65,"Senior",30&lt;Table2[[#This Row],[Age]]&gt;64,"Others")</f>
        <v>Senior</v>
      </c>
      <c r="I4335" t="s">
        <v>21</v>
      </c>
      <c r="J4335" t="s">
        <v>25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s="9" t="str">
        <f>IF(Table2[[#This Row],[Avg Monthly GB Download]]&lt;5,"Less then 5GB",IF(Table2[[#This Row],[Avg Monthly GB Download]]&gt;=10,"10 or More GB", "Between 5 and 10GB"))</f>
        <v>Less then 5GB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tr" cm="1">
        <f t="array" ref="H4336">_xlfn.IFS(Table2[[#This Row],[Age]]&lt;30,"Under",Table2[[#This Row],[Age]]&gt;=65,"Senior",30&lt;Table2[[#This Row],[Age]]&gt;64,"Others")</f>
        <v>Under</v>
      </c>
      <c r="I4336" t="s">
        <v>25</v>
      </c>
      <c r="J4336" t="s">
        <v>21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s="9" t="str">
        <f>IF(Table2[[#This Row],[Avg Monthly GB Download]]&lt;5,"Less then 5GB",IF(Table2[[#This Row],[Avg Monthly GB Download]]&gt;=10,"10 or More GB", "Between 5 and 10GB"))</f>
        <v>Between 5 and 10GB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tr" cm="1">
        <f t="array" ref="H4337">_xlfn.IFS(Table2[[#This Row],[Age]]&lt;30,"Under",Table2[[#This Row],[Age]]&gt;=65,"Senior",30&lt;Table2[[#This Row],[Age]]&gt;64,"Others")</f>
        <v>Others</v>
      </c>
      <c r="I4337" t="s">
        <v>21</v>
      </c>
      <c r="J4337" t="s">
        <v>21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s="9" t="str">
        <f>IF(Table2[[#This Row],[Avg Monthly GB Download]]&lt;5,"Less then 5GB",IF(Table2[[#This Row],[Avg Monthly GB Download]]&gt;=10,"10 or More GB", "Between 5 and 10GB"))</f>
        <v>Between 5 and 10GB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tr" cm="1">
        <f t="array" ref="H4338">_xlfn.IFS(Table2[[#This Row],[Age]]&lt;30,"Under",Table2[[#This Row],[Age]]&gt;=65,"Senior",30&lt;Table2[[#This Row],[Age]]&gt;64,"Others")</f>
        <v>Senior</v>
      </c>
      <c r="I4338" t="s">
        <v>21</v>
      </c>
      <c r="J4338" t="s">
        <v>21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s="9" t="str">
        <f>IF(Table2[[#This Row],[Avg Monthly GB Download]]&lt;5,"Less then 5GB",IF(Table2[[#This Row],[Avg Monthly GB Download]]&gt;=10,"10 or More GB", "Between 5 and 10GB"))</f>
        <v>10 or More GB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tr" cm="1">
        <f t="array" ref="H4339">_xlfn.IFS(Table2[[#This Row],[Age]]&lt;30,"Under",Table2[[#This Row],[Age]]&gt;=65,"Senior",30&lt;Table2[[#This Row],[Age]]&gt;64,"Others")</f>
        <v>Senior</v>
      </c>
      <c r="I4339" t="s">
        <v>21</v>
      </c>
      <c r="J4339" t="s">
        <v>25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s="9" t="str">
        <f>IF(Table2[[#This Row],[Avg Monthly GB Download]]&lt;5,"Less then 5GB",IF(Table2[[#This Row],[Avg Monthly GB Download]]&gt;=10,"10 or More GB", "Between 5 and 10GB"))</f>
        <v>Between 5 and 10GB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tr" cm="1">
        <f t="array" ref="H4340">_xlfn.IFS(Table2[[#This Row],[Age]]&lt;30,"Under",Table2[[#This Row],[Age]]&gt;=65,"Senior",30&lt;Table2[[#This Row],[Age]]&gt;64,"Others")</f>
        <v>Others</v>
      </c>
      <c r="I4340" t="s">
        <v>21</v>
      </c>
      <c r="J4340" t="s">
        <v>21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s="9" t="str">
        <f>IF(Table2[[#This Row],[Avg Monthly GB Download]]&lt;5,"Less then 5GB",IF(Table2[[#This Row],[Avg Monthly GB Download]]&gt;=10,"10 or More GB", "Between 5 and 10GB"))</f>
        <v>Less then 5GB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tr" cm="1">
        <f t="array" ref="H4341">_xlfn.IFS(Table2[[#This Row],[Age]]&lt;30,"Under",Table2[[#This Row],[Age]]&gt;=65,"Senior",30&lt;Table2[[#This Row],[Age]]&gt;64,"Others")</f>
        <v>Senior</v>
      </c>
      <c r="I4341" t="s">
        <v>21</v>
      </c>
      <c r="J4341" t="s">
        <v>25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s="9" t="str">
        <f>IF(Table2[[#This Row],[Avg Monthly GB Download]]&lt;5,"Less then 5GB",IF(Table2[[#This Row],[Avg Monthly GB Download]]&gt;=10,"10 or More GB", "Between 5 and 10GB"))</f>
        <v>Between 5 and 10GB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tr" cm="1">
        <f t="array" ref="H4342">_xlfn.IFS(Table2[[#This Row],[Age]]&lt;30,"Under",Table2[[#This Row],[Age]]&gt;=65,"Senior",30&lt;Table2[[#This Row],[Age]]&gt;64,"Others")</f>
        <v>Others</v>
      </c>
      <c r="I4342" t="s">
        <v>21</v>
      </c>
      <c r="J4342" t="s">
        <v>21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s="9" t="str">
        <f>IF(Table2[[#This Row],[Avg Monthly GB Download]]&lt;5,"Less then 5GB",IF(Table2[[#This Row],[Avg Monthly GB Download]]&gt;=10,"10 or More GB", "Between 5 and 10GB"))</f>
        <v>Less then 5GB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tr" cm="1">
        <f t="array" ref="H4343">_xlfn.IFS(Table2[[#This Row],[Age]]&lt;30,"Under",Table2[[#This Row],[Age]]&gt;=65,"Senior",30&lt;Table2[[#This Row],[Age]]&gt;64,"Others")</f>
        <v>Others</v>
      </c>
      <c r="I4343" t="s">
        <v>21</v>
      </c>
      <c r="J4343" t="s">
        <v>21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s="9" t="str">
        <f>IF(Table2[[#This Row],[Avg Monthly GB Download]]&lt;5,"Less then 5GB",IF(Table2[[#This Row],[Avg Monthly GB Download]]&gt;=10,"10 or More GB", "Between 5 and 10GB"))</f>
        <v>10 or More GB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tr" cm="1">
        <f t="array" ref="H4344">_xlfn.IFS(Table2[[#This Row],[Age]]&lt;30,"Under",Table2[[#This Row],[Age]]&gt;=65,"Senior",30&lt;Table2[[#This Row],[Age]]&gt;64,"Others")</f>
        <v>Senior</v>
      </c>
      <c r="I4344" t="s">
        <v>21</v>
      </c>
      <c r="J4344" t="s">
        <v>25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s="9" t="str">
        <f>IF(Table2[[#This Row],[Avg Monthly GB Download]]&lt;5,"Less then 5GB",IF(Table2[[#This Row],[Avg Monthly GB Download]]&gt;=10,"10 or More GB", "Between 5 and 10GB"))</f>
        <v>Between 5 and 10GB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tr" cm="1">
        <f t="array" ref="H4345">_xlfn.IFS(Table2[[#This Row],[Age]]&lt;30,"Under",Table2[[#This Row],[Age]]&gt;=65,"Senior",30&lt;Table2[[#This Row],[Age]]&gt;64,"Others")</f>
        <v>Others</v>
      </c>
      <c r="I4345" t="s">
        <v>21</v>
      </c>
      <c r="J4345" t="s">
        <v>21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s="9" t="str">
        <f>IF(Table2[[#This Row],[Avg Monthly GB Download]]&lt;5,"Less then 5GB",IF(Table2[[#This Row],[Avg Monthly GB Download]]&gt;=10,"10 or More GB", "Between 5 and 10GB"))</f>
        <v>10 or More GB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tr" cm="1">
        <f t="array" ref="H4346">_xlfn.IFS(Table2[[#This Row],[Age]]&lt;30,"Under",Table2[[#This Row],[Age]]&gt;=65,"Senior",30&lt;Table2[[#This Row],[Age]]&gt;64,"Others")</f>
        <v>Under</v>
      </c>
      <c r="I4346" t="s">
        <v>25</v>
      </c>
      <c r="J4346" t="s">
        <v>21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s="9" t="str">
        <f>IF(Table2[[#This Row],[Avg Monthly GB Download]]&lt;5,"Less then 5GB",IF(Table2[[#This Row],[Avg Monthly GB Download]]&gt;=10,"10 or More GB", "Between 5 and 10GB"))</f>
        <v>10 or More GB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tr" cm="1">
        <f t="array" ref="H4347">_xlfn.IFS(Table2[[#This Row],[Age]]&lt;30,"Under",Table2[[#This Row],[Age]]&gt;=65,"Senior",30&lt;Table2[[#This Row],[Age]]&gt;64,"Others")</f>
        <v>Under</v>
      </c>
      <c r="I4347" t="s">
        <v>25</v>
      </c>
      <c r="J4347" t="s">
        <v>21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s="9" t="str">
        <f>IF(Table2[[#This Row],[Avg Monthly GB Download]]&lt;5,"Less then 5GB",IF(Table2[[#This Row],[Avg Monthly GB Download]]&gt;=10,"10 or More GB", "Between 5 and 10GB"))</f>
        <v>10 or More GB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tr" cm="1">
        <f t="array" ref="H4348">_xlfn.IFS(Table2[[#This Row],[Age]]&lt;30,"Under",Table2[[#This Row],[Age]]&gt;=65,"Senior",30&lt;Table2[[#This Row],[Age]]&gt;64,"Others")</f>
        <v>Others</v>
      </c>
      <c r="I4348" t="s">
        <v>21</v>
      </c>
      <c r="J4348" t="s">
        <v>21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s="9" t="str">
        <f>IF(Table2[[#This Row],[Avg Monthly GB Download]]&lt;5,"Less then 5GB",IF(Table2[[#This Row],[Avg Monthly GB Download]]&gt;=10,"10 or More GB", "Between 5 and 10GB"))</f>
        <v>10 or More GB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tr" cm="1">
        <f t="array" ref="H4349">_xlfn.IFS(Table2[[#This Row],[Age]]&lt;30,"Under",Table2[[#This Row],[Age]]&gt;=65,"Senior",30&lt;Table2[[#This Row],[Age]]&gt;64,"Others")</f>
        <v>Senior</v>
      </c>
      <c r="I4349" t="s">
        <v>21</v>
      </c>
      <c r="J4349" t="s">
        <v>25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s="9" t="str">
        <f>IF(Table2[[#This Row],[Avg Monthly GB Download]]&lt;5,"Less then 5GB",IF(Table2[[#This Row],[Avg Monthly GB Download]]&gt;=10,"10 or More GB", "Between 5 and 10GB"))</f>
        <v>Less then 5GB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tr" cm="1">
        <f t="array" ref="H4350">_xlfn.IFS(Table2[[#This Row],[Age]]&lt;30,"Under",Table2[[#This Row],[Age]]&gt;=65,"Senior",30&lt;Table2[[#This Row],[Age]]&gt;64,"Others")</f>
        <v>Senior</v>
      </c>
      <c r="I4350" t="s">
        <v>21</v>
      </c>
      <c r="J4350" t="s">
        <v>25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s="9" t="str">
        <f>IF(Table2[[#This Row],[Avg Monthly GB Download]]&lt;5,"Less then 5GB",IF(Table2[[#This Row],[Avg Monthly GB Download]]&gt;=10,"10 or More GB", "Between 5 and 10GB"))</f>
        <v>Between 5 and 10GB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tr" cm="1">
        <f t="array" ref="H4351">_xlfn.IFS(Table2[[#This Row],[Age]]&lt;30,"Under",Table2[[#This Row],[Age]]&gt;=65,"Senior",30&lt;Table2[[#This Row],[Age]]&gt;64,"Others")</f>
        <v>Others</v>
      </c>
      <c r="I4351" t="s">
        <v>21</v>
      </c>
      <c r="J4351" t="s">
        <v>21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s="9" t="str">
        <f>IF(Table2[[#This Row],[Avg Monthly GB Download]]&lt;5,"Less then 5GB",IF(Table2[[#This Row],[Avg Monthly GB Download]]&gt;=10,"10 or More GB", "Between 5 and 10GB"))</f>
        <v>Between 5 and 10GB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tr" cm="1">
        <f t="array" ref="H4352">_xlfn.IFS(Table2[[#This Row],[Age]]&lt;30,"Under",Table2[[#This Row],[Age]]&gt;=65,"Senior",30&lt;Table2[[#This Row],[Age]]&gt;64,"Others")</f>
        <v>Others</v>
      </c>
      <c r="I4352" t="s">
        <v>21</v>
      </c>
      <c r="J4352" t="s">
        <v>21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s="9" t="str">
        <f>IF(Table2[[#This Row],[Avg Monthly GB Download]]&lt;5,"Less then 5GB",IF(Table2[[#This Row],[Avg Monthly GB Download]]&gt;=10,"10 or More GB", "Between 5 and 10GB"))</f>
        <v>10 or More GB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tr" cm="1">
        <f t="array" ref="H4353">_xlfn.IFS(Table2[[#This Row],[Age]]&lt;30,"Under",Table2[[#This Row],[Age]]&gt;=65,"Senior",30&lt;Table2[[#This Row],[Age]]&gt;64,"Others")</f>
        <v>Others</v>
      </c>
      <c r="I4353" t="s">
        <v>21</v>
      </c>
      <c r="J4353" t="s">
        <v>21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s="9" t="str">
        <f>IF(Table2[[#This Row],[Avg Monthly GB Download]]&lt;5,"Less then 5GB",IF(Table2[[#This Row],[Avg Monthly GB Download]]&gt;=10,"10 or More GB", "Between 5 and 10GB"))</f>
        <v>10 or More GB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tr" cm="1">
        <f t="array" ref="H4354">_xlfn.IFS(Table2[[#This Row],[Age]]&lt;30,"Under",Table2[[#This Row],[Age]]&gt;=65,"Senior",30&lt;Table2[[#This Row],[Age]]&gt;64,"Others")</f>
        <v>Senior</v>
      </c>
      <c r="I4354" t="s">
        <v>21</v>
      </c>
      <c r="J4354" t="s">
        <v>25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s="9" t="str">
        <f>IF(Table2[[#This Row],[Avg Monthly GB Download]]&lt;5,"Less then 5GB",IF(Table2[[#This Row],[Avg Monthly GB Download]]&gt;=10,"10 or More GB", "Between 5 and 10GB"))</f>
        <v>Less then 5GB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tr" cm="1">
        <f t="array" ref="H4355">_xlfn.IFS(Table2[[#This Row],[Age]]&lt;30,"Under",Table2[[#This Row],[Age]]&gt;=65,"Senior",30&lt;Table2[[#This Row],[Age]]&gt;64,"Others")</f>
        <v>Others</v>
      </c>
      <c r="I4355" t="s">
        <v>21</v>
      </c>
      <c r="J4355" t="s">
        <v>21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s="9" t="str">
        <f>IF(Table2[[#This Row],[Avg Monthly GB Download]]&lt;5,"Less then 5GB",IF(Table2[[#This Row],[Avg Monthly GB Download]]&gt;=10,"10 or More GB", "Between 5 and 10GB"))</f>
        <v>Between 5 and 10GB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tr" cm="1">
        <f t="array" ref="H4356">_xlfn.IFS(Table2[[#This Row],[Age]]&lt;30,"Under",Table2[[#This Row],[Age]]&gt;=65,"Senior",30&lt;Table2[[#This Row],[Age]]&gt;64,"Others")</f>
        <v>Others</v>
      </c>
      <c r="I4356" t="s">
        <v>21</v>
      </c>
      <c r="J4356" t="s">
        <v>21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s="9" t="str">
        <f>IF(Table2[[#This Row],[Avg Monthly GB Download]]&lt;5,"Less then 5GB",IF(Table2[[#This Row],[Avg Monthly GB Download]]&gt;=10,"10 or More GB", "Between 5 and 10GB"))</f>
        <v>Between 5 and 10GB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tr" cm="1">
        <f t="array" ref="H4357">_xlfn.IFS(Table2[[#This Row],[Age]]&lt;30,"Under",Table2[[#This Row],[Age]]&gt;=65,"Senior",30&lt;Table2[[#This Row],[Age]]&gt;64,"Others")</f>
        <v>Senior</v>
      </c>
      <c r="I4357" t="s">
        <v>21</v>
      </c>
      <c r="J4357" t="s">
        <v>25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s="9" t="str">
        <f>IF(Table2[[#This Row],[Avg Monthly GB Download]]&lt;5,"Less then 5GB",IF(Table2[[#This Row],[Avg Monthly GB Download]]&gt;=10,"10 or More GB", "Between 5 and 10GB"))</f>
        <v>Less then 5GB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tr" cm="1">
        <f t="array" ref="H4358">_xlfn.IFS(Table2[[#This Row],[Age]]&lt;30,"Under",Table2[[#This Row],[Age]]&gt;=65,"Senior",30&lt;Table2[[#This Row],[Age]]&gt;64,"Others")</f>
        <v>Others</v>
      </c>
      <c r="I4358" t="s">
        <v>21</v>
      </c>
      <c r="J4358" t="s">
        <v>21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s="9" t="str">
        <f>IF(Table2[[#This Row],[Avg Monthly GB Download]]&lt;5,"Less then 5GB",IF(Table2[[#This Row],[Avg Monthly GB Download]]&gt;=10,"10 or More GB", "Between 5 and 10GB"))</f>
        <v>Between 5 and 10GB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tr" cm="1">
        <f t="array" ref="H4359">_xlfn.IFS(Table2[[#This Row],[Age]]&lt;30,"Under",Table2[[#This Row],[Age]]&gt;=65,"Senior",30&lt;Table2[[#This Row],[Age]]&gt;64,"Others")</f>
        <v>Others</v>
      </c>
      <c r="I4359" t="s">
        <v>21</v>
      </c>
      <c r="J4359" t="s">
        <v>21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s="9" t="str">
        <f>IF(Table2[[#This Row],[Avg Monthly GB Download]]&lt;5,"Less then 5GB",IF(Table2[[#This Row],[Avg Monthly GB Download]]&gt;=10,"10 or More GB", "Between 5 and 10GB"))</f>
        <v>10 or More GB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tr" cm="1">
        <f t="array" ref="H4360">_xlfn.IFS(Table2[[#This Row],[Age]]&lt;30,"Under",Table2[[#This Row],[Age]]&gt;=65,"Senior",30&lt;Table2[[#This Row],[Age]]&gt;64,"Others")</f>
        <v>Others</v>
      </c>
      <c r="I4360" t="s">
        <v>21</v>
      </c>
      <c r="J4360" t="s">
        <v>21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s="9" t="str">
        <f>IF(Table2[[#This Row],[Avg Monthly GB Download]]&lt;5,"Less then 5GB",IF(Table2[[#This Row],[Avg Monthly GB Download]]&gt;=10,"10 or More GB", "Between 5 and 10GB"))</f>
        <v>Less then 5GB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tr" cm="1">
        <f t="array" ref="H4361">_xlfn.IFS(Table2[[#This Row],[Age]]&lt;30,"Under",Table2[[#This Row],[Age]]&gt;=65,"Senior",30&lt;Table2[[#This Row],[Age]]&gt;64,"Others")</f>
        <v>Senior</v>
      </c>
      <c r="I4361" t="s">
        <v>21</v>
      </c>
      <c r="J4361" t="s">
        <v>25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s="9" t="str">
        <f>IF(Table2[[#This Row],[Avg Monthly GB Download]]&lt;5,"Less then 5GB",IF(Table2[[#This Row],[Avg Monthly GB Download]]&gt;=10,"10 or More GB", "Between 5 and 10GB"))</f>
        <v>10 or More GB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tr" cm="1">
        <f t="array" ref="H4362">_xlfn.IFS(Table2[[#This Row],[Age]]&lt;30,"Under",Table2[[#This Row],[Age]]&gt;=65,"Senior",30&lt;Table2[[#This Row],[Age]]&gt;64,"Others")</f>
        <v>Others</v>
      </c>
      <c r="I4362" t="s">
        <v>21</v>
      </c>
      <c r="J4362" t="s">
        <v>21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s="9" t="str">
        <f>IF(Table2[[#This Row],[Avg Monthly GB Download]]&lt;5,"Less then 5GB",IF(Table2[[#This Row],[Avg Monthly GB Download]]&gt;=10,"10 or More GB", "Between 5 and 10GB"))</f>
        <v>Between 5 and 10GB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tr" cm="1">
        <f t="array" ref="H4363">_xlfn.IFS(Table2[[#This Row],[Age]]&lt;30,"Under",Table2[[#This Row],[Age]]&gt;=65,"Senior",30&lt;Table2[[#This Row],[Age]]&gt;64,"Others")</f>
        <v>Others</v>
      </c>
      <c r="I4363" t="s">
        <v>21</v>
      </c>
      <c r="J4363" t="s">
        <v>21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s="9" t="str">
        <f>IF(Table2[[#This Row],[Avg Monthly GB Download]]&lt;5,"Less then 5GB",IF(Table2[[#This Row],[Avg Monthly GB Download]]&gt;=10,"10 or More GB", "Between 5 and 10GB"))</f>
        <v>Less then 5GB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tr" cm="1">
        <f t="array" ref="H4364">_xlfn.IFS(Table2[[#This Row],[Age]]&lt;30,"Under",Table2[[#This Row],[Age]]&gt;=65,"Senior",30&lt;Table2[[#This Row],[Age]]&gt;64,"Others")</f>
        <v>Senior</v>
      </c>
      <c r="I4364" t="s">
        <v>21</v>
      </c>
      <c r="J4364" t="s">
        <v>25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s="9" t="str">
        <f>IF(Table2[[#This Row],[Avg Monthly GB Download]]&lt;5,"Less then 5GB",IF(Table2[[#This Row],[Avg Monthly GB Download]]&gt;=10,"10 or More GB", "Between 5 and 10GB"))</f>
        <v>Less then 5GB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tr" cm="1">
        <f t="array" ref="H4365">_xlfn.IFS(Table2[[#This Row],[Age]]&lt;30,"Under",Table2[[#This Row],[Age]]&gt;=65,"Senior",30&lt;Table2[[#This Row],[Age]]&gt;64,"Others")</f>
        <v>Others</v>
      </c>
      <c r="I4365" t="s">
        <v>21</v>
      </c>
      <c r="J4365" t="s">
        <v>21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s="9" t="str">
        <f>IF(Table2[[#This Row],[Avg Monthly GB Download]]&lt;5,"Less then 5GB",IF(Table2[[#This Row],[Avg Monthly GB Download]]&gt;=10,"10 or More GB", "Between 5 and 10GB"))</f>
        <v>10 or More GB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tr" cm="1">
        <f t="array" ref="H4366">_xlfn.IFS(Table2[[#This Row],[Age]]&lt;30,"Under",Table2[[#This Row],[Age]]&gt;=65,"Senior",30&lt;Table2[[#This Row],[Age]]&gt;64,"Others")</f>
        <v>Others</v>
      </c>
      <c r="I4366" t="s">
        <v>21</v>
      </c>
      <c r="J4366" t="s">
        <v>21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s="9" t="str">
        <f>IF(Table2[[#This Row],[Avg Monthly GB Download]]&lt;5,"Less then 5GB",IF(Table2[[#This Row],[Avg Monthly GB Download]]&gt;=10,"10 or More GB", "Between 5 and 10GB"))</f>
        <v>Between 5 and 10GB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tr" cm="1">
        <f t="array" ref="H4367">_xlfn.IFS(Table2[[#This Row],[Age]]&lt;30,"Under",Table2[[#This Row],[Age]]&gt;=65,"Senior",30&lt;Table2[[#This Row],[Age]]&gt;64,"Others")</f>
        <v>Others</v>
      </c>
      <c r="I4367" t="s">
        <v>21</v>
      </c>
      <c r="J4367" t="s">
        <v>21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s="9" t="str">
        <f>IF(Table2[[#This Row],[Avg Monthly GB Download]]&lt;5,"Less then 5GB",IF(Table2[[#This Row],[Avg Monthly GB Download]]&gt;=10,"10 or More GB", "Between 5 and 10GB"))</f>
        <v>Between 5 and 10GB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tr" cm="1">
        <f t="array" ref="H4368">_xlfn.IFS(Table2[[#This Row],[Age]]&lt;30,"Under",Table2[[#This Row],[Age]]&gt;=65,"Senior",30&lt;Table2[[#This Row],[Age]]&gt;64,"Others")</f>
        <v>Under</v>
      </c>
      <c r="I4368" t="s">
        <v>25</v>
      </c>
      <c r="J4368" t="s">
        <v>21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s="9" t="str">
        <f>IF(Table2[[#This Row],[Avg Monthly GB Download]]&lt;5,"Less then 5GB",IF(Table2[[#This Row],[Avg Monthly GB Download]]&gt;=10,"10 or More GB", "Between 5 and 10GB"))</f>
        <v>10 or More GB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tr" cm="1">
        <f t="array" ref="H4369">_xlfn.IFS(Table2[[#This Row],[Age]]&lt;30,"Under",Table2[[#This Row],[Age]]&gt;=65,"Senior",30&lt;Table2[[#This Row],[Age]]&gt;64,"Others")</f>
        <v>Others</v>
      </c>
      <c r="I4369" t="s">
        <v>21</v>
      </c>
      <c r="J4369" t="s">
        <v>21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s="9" t="str">
        <f>IF(Table2[[#This Row],[Avg Monthly GB Download]]&lt;5,"Less then 5GB",IF(Table2[[#This Row],[Avg Monthly GB Download]]&gt;=10,"10 or More GB", "Between 5 and 10GB"))</f>
        <v>Between 5 and 10GB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tr" cm="1">
        <f t="array" ref="H4370">_xlfn.IFS(Table2[[#This Row],[Age]]&lt;30,"Under",Table2[[#This Row],[Age]]&gt;=65,"Senior",30&lt;Table2[[#This Row],[Age]]&gt;64,"Others")</f>
        <v>Senior</v>
      </c>
      <c r="I4370" t="s">
        <v>21</v>
      </c>
      <c r="J4370" t="s">
        <v>25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s="9" t="str">
        <f>IF(Table2[[#This Row],[Avg Monthly GB Download]]&lt;5,"Less then 5GB",IF(Table2[[#This Row],[Avg Monthly GB Download]]&gt;=10,"10 or More GB", "Between 5 and 10GB"))</f>
        <v>Less then 5GB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tr" cm="1">
        <f t="array" ref="H4371">_xlfn.IFS(Table2[[#This Row],[Age]]&lt;30,"Under",Table2[[#This Row],[Age]]&gt;=65,"Senior",30&lt;Table2[[#This Row],[Age]]&gt;64,"Others")</f>
        <v>Others</v>
      </c>
      <c r="I4371" t="s">
        <v>21</v>
      </c>
      <c r="J4371" t="s">
        <v>21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s="9" t="str">
        <f>IF(Table2[[#This Row],[Avg Monthly GB Download]]&lt;5,"Less then 5GB",IF(Table2[[#This Row],[Avg Monthly GB Download]]&gt;=10,"10 or More GB", "Between 5 and 10GB"))</f>
        <v>Between 5 and 10GB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tr" cm="1">
        <f t="array" ref="H4372">_xlfn.IFS(Table2[[#This Row],[Age]]&lt;30,"Under",Table2[[#This Row],[Age]]&gt;=65,"Senior",30&lt;Table2[[#This Row],[Age]]&gt;64,"Others")</f>
        <v>Under</v>
      </c>
      <c r="I4372" t="s">
        <v>25</v>
      </c>
      <c r="J4372" t="s">
        <v>21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s="9" t="str">
        <f>IF(Table2[[#This Row],[Avg Monthly GB Download]]&lt;5,"Less then 5GB",IF(Table2[[#This Row],[Avg Monthly GB Download]]&gt;=10,"10 or More GB", "Between 5 and 10GB"))</f>
        <v>10 or More GB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tr" cm="1">
        <f t="array" ref="H4373">_xlfn.IFS(Table2[[#This Row],[Age]]&lt;30,"Under",Table2[[#This Row],[Age]]&gt;=65,"Senior",30&lt;Table2[[#This Row],[Age]]&gt;64,"Others")</f>
        <v>Others</v>
      </c>
      <c r="I4373" t="s">
        <v>21</v>
      </c>
      <c r="J4373" t="s">
        <v>21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s="9" t="str">
        <f>IF(Table2[[#This Row],[Avg Monthly GB Download]]&lt;5,"Less then 5GB",IF(Table2[[#This Row],[Avg Monthly GB Download]]&gt;=10,"10 or More GB", "Between 5 and 10GB"))</f>
        <v>10 or More GB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tr" cm="1">
        <f t="array" ref="H4374">_xlfn.IFS(Table2[[#This Row],[Age]]&lt;30,"Under",Table2[[#This Row],[Age]]&gt;=65,"Senior",30&lt;Table2[[#This Row],[Age]]&gt;64,"Others")</f>
        <v>Senior</v>
      </c>
      <c r="I4374" t="s">
        <v>21</v>
      </c>
      <c r="J4374" t="s">
        <v>25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s="9" t="str">
        <f>IF(Table2[[#This Row],[Avg Monthly GB Download]]&lt;5,"Less then 5GB",IF(Table2[[#This Row],[Avg Monthly GB Download]]&gt;=10,"10 or More GB", "Between 5 and 10GB"))</f>
        <v>Between 5 and 10GB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tr" cm="1">
        <f t="array" ref="H4375">_xlfn.IFS(Table2[[#This Row],[Age]]&lt;30,"Under",Table2[[#This Row],[Age]]&gt;=65,"Senior",30&lt;Table2[[#This Row],[Age]]&gt;64,"Others")</f>
        <v>Others</v>
      </c>
      <c r="I4375" t="s">
        <v>21</v>
      </c>
      <c r="J4375" t="s">
        <v>21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s="9" t="str">
        <f>IF(Table2[[#This Row],[Avg Monthly GB Download]]&lt;5,"Less then 5GB",IF(Table2[[#This Row],[Avg Monthly GB Download]]&gt;=10,"10 or More GB", "Between 5 and 10GB"))</f>
        <v>Between 5 and 10GB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tr" cm="1">
        <f t="array" ref="H4376">_xlfn.IFS(Table2[[#This Row],[Age]]&lt;30,"Under",Table2[[#This Row],[Age]]&gt;=65,"Senior",30&lt;Table2[[#This Row],[Age]]&gt;64,"Others")</f>
        <v>Under</v>
      </c>
      <c r="I4376" t="s">
        <v>25</v>
      </c>
      <c r="J4376" t="s">
        <v>21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s="9" t="str">
        <f>IF(Table2[[#This Row],[Avg Monthly GB Download]]&lt;5,"Less then 5GB",IF(Table2[[#This Row],[Avg Monthly GB Download]]&gt;=10,"10 or More GB", "Between 5 and 10GB"))</f>
        <v>Between 5 and 10GB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tr" cm="1">
        <f t="array" ref="H4377">_xlfn.IFS(Table2[[#This Row],[Age]]&lt;30,"Under",Table2[[#This Row],[Age]]&gt;=65,"Senior",30&lt;Table2[[#This Row],[Age]]&gt;64,"Others")</f>
        <v>Others</v>
      </c>
      <c r="I4377" t="s">
        <v>21</v>
      </c>
      <c r="J4377" t="s">
        <v>21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s="9" t="str">
        <f>IF(Table2[[#This Row],[Avg Monthly GB Download]]&lt;5,"Less then 5GB",IF(Table2[[#This Row],[Avg Monthly GB Download]]&gt;=10,"10 or More GB", "Between 5 and 10GB"))</f>
        <v>Less then 5GB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tr" cm="1">
        <f t="array" ref="H4378">_xlfn.IFS(Table2[[#This Row],[Age]]&lt;30,"Under",Table2[[#This Row],[Age]]&gt;=65,"Senior",30&lt;Table2[[#This Row],[Age]]&gt;64,"Others")</f>
        <v>Others</v>
      </c>
      <c r="I4378" t="s">
        <v>21</v>
      </c>
      <c r="J4378" t="s">
        <v>21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s="9" t="str">
        <f>IF(Table2[[#This Row],[Avg Monthly GB Download]]&lt;5,"Less then 5GB",IF(Table2[[#This Row],[Avg Monthly GB Download]]&gt;=10,"10 or More GB", "Between 5 and 10GB"))</f>
        <v>10 or More GB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tr" cm="1">
        <f t="array" ref="H4379">_xlfn.IFS(Table2[[#This Row],[Age]]&lt;30,"Under",Table2[[#This Row],[Age]]&gt;=65,"Senior",30&lt;Table2[[#This Row],[Age]]&gt;64,"Others")</f>
        <v>Others</v>
      </c>
      <c r="I4379" t="s">
        <v>21</v>
      </c>
      <c r="J4379" t="s">
        <v>21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s="9" t="str">
        <f>IF(Table2[[#This Row],[Avg Monthly GB Download]]&lt;5,"Less then 5GB",IF(Table2[[#This Row],[Avg Monthly GB Download]]&gt;=10,"10 or More GB", "Between 5 and 10GB"))</f>
        <v>Between 5 and 10GB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tr" cm="1">
        <f t="array" ref="H4380">_xlfn.IFS(Table2[[#This Row],[Age]]&lt;30,"Under",Table2[[#This Row],[Age]]&gt;=65,"Senior",30&lt;Table2[[#This Row],[Age]]&gt;64,"Others")</f>
        <v>Under</v>
      </c>
      <c r="I4380" t="s">
        <v>25</v>
      </c>
      <c r="J4380" t="s">
        <v>21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s="9" t="str">
        <f>IF(Table2[[#This Row],[Avg Monthly GB Download]]&lt;5,"Less then 5GB",IF(Table2[[#This Row],[Avg Monthly GB Download]]&gt;=10,"10 or More GB", "Between 5 and 10GB"))</f>
        <v>Between 5 and 10GB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tr" cm="1">
        <f t="array" ref="H4381">_xlfn.IFS(Table2[[#This Row],[Age]]&lt;30,"Under",Table2[[#This Row],[Age]]&gt;=65,"Senior",30&lt;Table2[[#This Row],[Age]]&gt;64,"Others")</f>
        <v>Senior</v>
      </c>
      <c r="I4381" t="s">
        <v>21</v>
      </c>
      <c r="J4381" t="s">
        <v>25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s="9" t="str">
        <f>IF(Table2[[#This Row],[Avg Monthly GB Download]]&lt;5,"Less then 5GB",IF(Table2[[#This Row],[Avg Monthly GB Download]]&gt;=10,"10 or More GB", "Between 5 and 10GB"))</f>
        <v>Less then 5GB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tr" cm="1">
        <f t="array" ref="H4382">_xlfn.IFS(Table2[[#This Row],[Age]]&lt;30,"Under",Table2[[#This Row],[Age]]&gt;=65,"Senior",30&lt;Table2[[#This Row],[Age]]&gt;64,"Others")</f>
        <v>Others</v>
      </c>
      <c r="I4382" t="s">
        <v>21</v>
      </c>
      <c r="J4382" t="s">
        <v>21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s="9" t="str">
        <f>IF(Table2[[#This Row],[Avg Monthly GB Download]]&lt;5,"Less then 5GB",IF(Table2[[#This Row],[Avg Monthly GB Download]]&gt;=10,"10 or More GB", "Between 5 and 10GB"))</f>
        <v>Between 5 and 10GB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tr" cm="1">
        <f t="array" ref="H4383">_xlfn.IFS(Table2[[#This Row],[Age]]&lt;30,"Under",Table2[[#This Row],[Age]]&gt;=65,"Senior",30&lt;Table2[[#This Row],[Age]]&gt;64,"Others")</f>
        <v>Others</v>
      </c>
      <c r="I4383" t="s">
        <v>21</v>
      </c>
      <c r="J4383" t="s">
        <v>21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s="9" t="str">
        <f>IF(Table2[[#This Row],[Avg Monthly GB Download]]&lt;5,"Less then 5GB",IF(Table2[[#This Row],[Avg Monthly GB Download]]&gt;=10,"10 or More GB", "Between 5 and 10GB"))</f>
        <v>Less then 5GB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tr" cm="1">
        <f t="array" ref="H4384">_xlfn.IFS(Table2[[#This Row],[Age]]&lt;30,"Under",Table2[[#This Row],[Age]]&gt;=65,"Senior",30&lt;Table2[[#This Row],[Age]]&gt;64,"Others")</f>
        <v>Senior</v>
      </c>
      <c r="I4384" t="s">
        <v>21</v>
      </c>
      <c r="J4384" t="s">
        <v>25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s="9" t="str">
        <f>IF(Table2[[#This Row],[Avg Monthly GB Download]]&lt;5,"Less then 5GB",IF(Table2[[#This Row],[Avg Monthly GB Download]]&gt;=10,"10 or More GB", "Between 5 and 10GB"))</f>
        <v>10 or More GB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tr" cm="1">
        <f t="array" ref="H4385">_xlfn.IFS(Table2[[#This Row],[Age]]&lt;30,"Under",Table2[[#This Row],[Age]]&gt;=65,"Senior",30&lt;Table2[[#This Row],[Age]]&gt;64,"Others")</f>
        <v>Under</v>
      </c>
      <c r="I4385" t="s">
        <v>25</v>
      </c>
      <c r="J4385" t="s">
        <v>21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s="9" t="str">
        <f>IF(Table2[[#This Row],[Avg Monthly GB Download]]&lt;5,"Less then 5GB",IF(Table2[[#This Row],[Avg Monthly GB Download]]&gt;=10,"10 or More GB", "Between 5 and 10GB"))</f>
        <v>Between 5 and 10GB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tr" cm="1">
        <f t="array" ref="H4386">_xlfn.IFS(Table2[[#This Row],[Age]]&lt;30,"Under",Table2[[#This Row],[Age]]&gt;=65,"Senior",30&lt;Table2[[#This Row],[Age]]&gt;64,"Others")</f>
        <v>Others</v>
      </c>
      <c r="I4386" t="s">
        <v>21</v>
      </c>
      <c r="J4386" t="s">
        <v>21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s="9" t="str">
        <f>IF(Table2[[#This Row],[Avg Monthly GB Download]]&lt;5,"Less then 5GB",IF(Table2[[#This Row],[Avg Monthly GB Download]]&gt;=10,"10 or More GB", "Between 5 and 10GB"))</f>
        <v>Between 5 and 10GB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tr" cm="1">
        <f t="array" ref="H4387">_xlfn.IFS(Table2[[#This Row],[Age]]&lt;30,"Under",Table2[[#This Row],[Age]]&gt;=65,"Senior",30&lt;Table2[[#This Row],[Age]]&gt;64,"Others")</f>
        <v>Senior</v>
      </c>
      <c r="I4387" t="s">
        <v>21</v>
      </c>
      <c r="J4387" t="s">
        <v>25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s="9" t="str">
        <f>IF(Table2[[#This Row],[Avg Monthly GB Download]]&lt;5,"Less then 5GB",IF(Table2[[#This Row],[Avg Monthly GB Download]]&gt;=10,"10 or More GB", "Between 5 and 10GB"))</f>
        <v>Less then 5GB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tr" cm="1">
        <f t="array" ref="H4388">_xlfn.IFS(Table2[[#This Row],[Age]]&lt;30,"Under",Table2[[#This Row],[Age]]&gt;=65,"Senior",30&lt;Table2[[#This Row],[Age]]&gt;64,"Others")</f>
        <v>Others</v>
      </c>
      <c r="I4388" t="s">
        <v>21</v>
      </c>
      <c r="J4388" t="s">
        <v>21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s="9" t="str">
        <f>IF(Table2[[#This Row],[Avg Monthly GB Download]]&lt;5,"Less then 5GB",IF(Table2[[#This Row],[Avg Monthly GB Download]]&gt;=10,"10 or More GB", "Between 5 and 10GB"))</f>
        <v>Between 5 and 10GB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tr" cm="1">
        <f t="array" ref="H4389">_xlfn.IFS(Table2[[#This Row],[Age]]&lt;30,"Under",Table2[[#This Row],[Age]]&gt;=65,"Senior",30&lt;Table2[[#This Row],[Age]]&gt;64,"Others")</f>
        <v>Others</v>
      </c>
      <c r="I4389" t="s">
        <v>21</v>
      </c>
      <c r="J4389" t="s">
        <v>21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s="9" t="str">
        <f>IF(Table2[[#This Row],[Avg Monthly GB Download]]&lt;5,"Less then 5GB",IF(Table2[[#This Row],[Avg Monthly GB Download]]&gt;=10,"10 or More GB", "Between 5 and 10GB"))</f>
        <v>10 or More GB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tr" cm="1">
        <f t="array" ref="H4390">_xlfn.IFS(Table2[[#This Row],[Age]]&lt;30,"Under",Table2[[#This Row],[Age]]&gt;=65,"Senior",30&lt;Table2[[#This Row],[Age]]&gt;64,"Others")</f>
        <v>Senior</v>
      </c>
      <c r="I4390" t="s">
        <v>21</v>
      </c>
      <c r="J4390" t="s">
        <v>25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s="9" t="str">
        <f>IF(Table2[[#This Row],[Avg Monthly GB Download]]&lt;5,"Less then 5GB",IF(Table2[[#This Row],[Avg Monthly GB Download]]&gt;=10,"10 or More GB", "Between 5 and 10GB"))</f>
        <v>Less then 5GB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tr" cm="1">
        <f t="array" ref="H4391">_xlfn.IFS(Table2[[#This Row],[Age]]&lt;30,"Under",Table2[[#This Row],[Age]]&gt;=65,"Senior",30&lt;Table2[[#This Row],[Age]]&gt;64,"Others")</f>
        <v>Others</v>
      </c>
      <c r="I4391" t="s">
        <v>21</v>
      </c>
      <c r="J4391" t="s">
        <v>21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s="9" t="str">
        <f>IF(Table2[[#This Row],[Avg Monthly GB Download]]&lt;5,"Less then 5GB",IF(Table2[[#This Row],[Avg Monthly GB Download]]&gt;=10,"10 or More GB", "Between 5 and 10GB"))</f>
        <v>Less then 5GB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tr" cm="1">
        <f t="array" ref="H4392">_xlfn.IFS(Table2[[#This Row],[Age]]&lt;30,"Under",Table2[[#This Row],[Age]]&gt;=65,"Senior",30&lt;Table2[[#This Row],[Age]]&gt;64,"Others")</f>
        <v>Others</v>
      </c>
      <c r="I4392" t="s">
        <v>21</v>
      </c>
      <c r="J4392" t="s">
        <v>21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s="9" t="str">
        <f>IF(Table2[[#This Row],[Avg Monthly GB Download]]&lt;5,"Less then 5GB",IF(Table2[[#This Row],[Avg Monthly GB Download]]&gt;=10,"10 or More GB", "Between 5 and 10GB"))</f>
        <v>Between 5 and 10GB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tr" cm="1">
        <f t="array" ref="H4393">_xlfn.IFS(Table2[[#This Row],[Age]]&lt;30,"Under",Table2[[#This Row],[Age]]&gt;=65,"Senior",30&lt;Table2[[#This Row],[Age]]&gt;64,"Others")</f>
        <v>Senior</v>
      </c>
      <c r="I4393" t="s">
        <v>21</v>
      </c>
      <c r="J4393" t="s">
        <v>25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s="9" t="str">
        <f>IF(Table2[[#This Row],[Avg Monthly GB Download]]&lt;5,"Less then 5GB",IF(Table2[[#This Row],[Avg Monthly GB Download]]&gt;=10,"10 or More GB", "Between 5 and 10GB"))</f>
        <v>10 or More GB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tr" cm="1">
        <f t="array" ref="H4394">_xlfn.IFS(Table2[[#This Row],[Age]]&lt;30,"Under",Table2[[#This Row],[Age]]&gt;=65,"Senior",30&lt;Table2[[#This Row],[Age]]&gt;64,"Others")</f>
        <v>Senior</v>
      </c>
      <c r="I4394" t="s">
        <v>21</v>
      </c>
      <c r="J4394" t="s">
        <v>25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s="9" t="str">
        <f>IF(Table2[[#This Row],[Avg Monthly GB Download]]&lt;5,"Less then 5GB",IF(Table2[[#This Row],[Avg Monthly GB Download]]&gt;=10,"10 or More GB", "Between 5 and 10GB"))</f>
        <v>Between 5 and 10GB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tr" cm="1">
        <f t="array" ref="H4395">_xlfn.IFS(Table2[[#This Row],[Age]]&lt;30,"Under",Table2[[#This Row],[Age]]&gt;=65,"Senior",30&lt;Table2[[#This Row],[Age]]&gt;64,"Others")</f>
        <v>Others</v>
      </c>
      <c r="I4395" t="s">
        <v>21</v>
      </c>
      <c r="J4395" t="s">
        <v>21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s="9" t="str">
        <f>IF(Table2[[#This Row],[Avg Monthly GB Download]]&lt;5,"Less then 5GB",IF(Table2[[#This Row],[Avg Monthly GB Download]]&gt;=10,"10 or More GB", "Between 5 and 10GB"))</f>
        <v>Less then 5GB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tr" cm="1">
        <f t="array" ref="H4396">_xlfn.IFS(Table2[[#This Row],[Age]]&lt;30,"Under",Table2[[#This Row],[Age]]&gt;=65,"Senior",30&lt;Table2[[#This Row],[Age]]&gt;64,"Others")</f>
        <v>Others</v>
      </c>
      <c r="I4396" t="s">
        <v>21</v>
      </c>
      <c r="J4396" t="s">
        <v>21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s="9" t="str">
        <f>IF(Table2[[#This Row],[Avg Monthly GB Download]]&lt;5,"Less then 5GB",IF(Table2[[#This Row],[Avg Monthly GB Download]]&gt;=10,"10 or More GB", "Between 5 and 10GB"))</f>
        <v>Between 5 and 10GB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tr" cm="1">
        <f t="array" ref="H4397">_xlfn.IFS(Table2[[#This Row],[Age]]&lt;30,"Under",Table2[[#This Row],[Age]]&gt;=65,"Senior",30&lt;Table2[[#This Row],[Age]]&gt;64,"Others")</f>
        <v>Others</v>
      </c>
      <c r="I4397" t="s">
        <v>21</v>
      </c>
      <c r="J4397" t="s">
        <v>21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s="9" t="str">
        <f>IF(Table2[[#This Row],[Avg Monthly GB Download]]&lt;5,"Less then 5GB",IF(Table2[[#This Row],[Avg Monthly GB Download]]&gt;=10,"10 or More GB", "Between 5 and 10GB"))</f>
        <v>Between 5 and 10GB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tr" cm="1">
        <f t="array" ref="H4398">_xlfn.IFS(Table2[[#This Row],[Age]]&lt;30,"Under",Table2[[#This Row],[Age]]&gt;=65,"Senior",30&lt;Table2[[#This Row],[Age]]&gt;64,"Others")</f>
        <v>Under</v>
      </c>
      <c r="I4398" t="s">
        <v>25</v>
      </c>
      <c r="J4398" t="s">
        <v>21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s="9" t="str">
        <f>IF(Table2[[#This Row],[Avg Monthly GB Download]]&lt;5,"Less then 5GB",IF(Table2[[#This Row],[Avg Monthly GB Download]]&gt;=10,"10 or More GB", "Between 5 and 10GB"))</f>
        <v>10 or More GB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tr" cm="1">
        <f t="array" ref="H4399">_xlfn.IFS(Table2[[#This Row],[Age]]&lt;30,"Under",Table2[[#This Row],[Age]]&gt;=65,"Senior",30&lt;Table2[[#This Row],[Age]]&gt;64,"Others")</f>
        <v>Senior</v>
      </c>
      <c r="I4399" t="s">
        <v>21</v>
      </c>
      <c r="J4399" t="s">
        <v>25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s="9" t="str">
        <f>IF(Table2[[#This Row],[Avg Monthly GB Download]]&lt;5,"Less then 5GB",IF(Table2[[#This Row],[Avg Monthly GB Download]]&gt;=10,"10 or More GB", "Between 5 and 10GB"))</f>
        <v>10 or More GB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tr" cm="1">
        <f t="array" ref="H4400">_xlfn.IFS(Table2[[#This Row],[Age]]&lt;30,"Under",Table2[[#This Row],[Age]]&gt;=65,"Senior",30&lt;Table2[[#This Row],[Age]]&gt;64,"Others")</f>
        <v>Senior</v>
      </c>
      <c r="I4400" t="s">
        <v>21</v>
      </c>
      <c r="J4400" t="s">
        <v>25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s="9" t="str">
        <f>IF(Table2[[#This Row],[Avg Monthly GB Download]]&lt;5,"Less then 5GB",IF(Table2[[#This Row],[Avg Monthly GB Download]]&gt;=10,"10 or More GB", "Between 5 and 10GB"))</f>
        <v>Between 5 and 10GB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tr" cm="1">
        <f t="array" ref="H4401">_xlfn.IFS(Table2[[#This Row],[Age]]&lt;30,"Under",Table2[[#This Row],[Age]]&gt;=65,"Senior",30&lt;Table2[[#This Row],[Age]]&gt;64,"Others")</f>
        <v>Others</v>
      </c>
      <c r="I4401" t="s">
        <v>21</v>
      </c>
      <c r="J4401" t="s">
        <v>21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s="9" t="str">
        <f>IF(Table2[[#This Row],[Avg Monthly GB Download]]&lt;5,"Less then 5GB",IF(Table2[[#This Row],[Avg Monthly GB Download]]&gt;=10,"10 or More GB", "Between 5 and 10GB"))</f>
        <v>10 or More GB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tr" cm="1">
        <f t="array" ref="H4402">_xlfn.IFS(Table2[[#This Row],[Age]]&lt;30,"Under",Table2[[#This Row],[Age]]&gt;=65,"Senior",30&lt;Table2[[#This Row],[Age]]&gt;64,"Others")</f>
        <v>Others</v>
      </c>
      <c r="I4402" t="s">
        <v>21</v>
      </c>
      <c r="J4402" t="s">
        <v>21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s="9" t="str">
        <f>IF(Table2[[#This Row],[Avg Monthly GB Download]]&lt;5,"Less then 5GB",IF(Table2[[#This Row],[Avg Monthly GB Download]]&gt;=10,"10 or More GB", "Between 5 and 10GB"))</f>
        <v>Between 5 and 10GB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tr" cm="1">
        <f t="array" ref="H4403">_xlfn.IFS(Table2[[#This Row],[Age]]&lt;30,"Under",Table2[[#This Row],[Age]]&gt;=65,"Senior",30&lt;Table2[[#This Row],[Age]]&gt;64,"Others")</f>
        <v>Senior</v>
      </c>
      <c r="I4403" t="s">
        <v>21</v>
      </c>
      <c r="J4403" t="s">
        <v>25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s="9" t="str">
        <f>IF(Table2[[#This Row],[Avg Monthly GB Download]]&lt;5,"Less then 5GB",IF(Table2[[#This Row],[Avg Monthly GB Download]]&gt;=10,"10 or More GB", "Between 5 and 10GB"))</f>
        <v>Less then 5GB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tr" cm="1">
        <f t="array" ref="H4404">_xlfn.IFS(Table2[[#This Row],[Age]]&lt;30,"Under",Table2[[#This Row],[Age]]&gt;=65,"Senior",30&lt;Table2[[#This Row],[Age]]&gt;64,"Others")</f>
        <v>Under</v>
      </c>
      <c r="I4404" t="s">
        <v>25</v>
      </c>
      <c r="J4404" t="s">
        <v>21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s="9" t="str">
        <f>IF(Table2[[#This Row],[Avg Monthly GB Download]]&lt;5,"Less then 5GB",IF(Table2[[#This Row],[Avg Monthly GB Download]]&gt;=10,"10 or More GB", "Between 5 and 10GB"))</f>
        <v>10 or More GB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tr" cm="1">
        <f t="array" ref="H4405">_xlfn.IFS(Table2[[#This Row],[Age]]&lt;30,"Under",Table2[[#This Row],[Age]]&gt;=65,"Senior",30&lt;Table2[[#This Row],[Age]]&gt;64,"Others")</f>
        <v>Others</v>
      </c>
      <c r="I4405" t="s">
        <v>21</v>
      </c>
      <c r="J4405" t="s">
        <v>21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s="9" t="str">
        <f>IF(Table2[[#This Row],[Avg Monthly GB Download]]&lt;5,"Less then 5GB",IF(Table2[[#This Row],[Avg Monthly GB Download]]&gt;=10,"10 or More GB", "Between 5 and 10GB"))</f>
        <v>Less then 5GB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tr" cm="1">
        <f t="array" ref="H4406">_xlfn.IFS(Table2[[#This Row],[Age]]&lt;30,"Under",Table2[[#This Row],[Age]]&gt;=65,"Senior",30&lt;Table2[[#This Row],[Age]]&gt;64,"Others")</f>
        <v>Others</v>
      </c>
      <c r="I4406" t="s">
        <v>21</v>
      </c>
      <c r="J4406" t="s">
        <v>21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s="9" t="str">
        <f>IF(Table2[[#This Row],[Avg Monthly GB Download]]&lt;5,"Less then 5GB",IF(Table2[[#This Row],[Avg Monthly GB Download]]&gt;=10,"10 or More GB", "Between 5 and 10GB"))</f>
        <v>10 or More GB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tr" cm="1">
        <f t="array" ref="H4407">_xlfn.IFS(Table2[[#This Row],[Age]]&lt;30,"Under",Table2[[#This Row],[Age]]&gt;=65,"Senior",30&lt;Table2[[#This Row],[Age]]&gt;64,"Others")</f>
        <v>Others</v>
      </c>
      <c r="I4407" t="s">
        <v>21</v>
      </c>
      <c r="J4407" t="s">
        <v>21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s="9" t="str">
        <f>IF(Table2[[#This Row],[Avg Monthly GB Download]]&lt;5,"Less then 5GB",IF(Table2[[#This Row],[Avg Monthly GB Download]]&gt;=10,"10 or More GB", "Between 5 and 10GB"))</f>
        <v>Between 5 and 10GB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tr" cm="1">
        <f t="array" ref="H4408">_xlfn.IFS(Table2[[#This Row],[Age]]&lt;30,"Under",Table2[[#This Row],[Age]]&gt;=65,"Senior",30&lt;Table2[[#This Row],[Age]]&gt;64,"Others")</f>
        <v>Senior</v>
      </c>
      <c r="I4408" t="s">
        <v>21</v>
      </c>
      <c r="J4408" t="s">
        <v>25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s="9" t="str">
        <f>IF(Table2[[#This Row],[Avg Monthly GB Download]]&lt;5,"Less then 5GB",IF(Table2[[#This Row],[Avg Monthly GB Download]]&gt;=10,"10 or More GB", "Between 5 and 10GB"))</f>
        <v>10 or More GB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tr" cm="1">
        <f t="array" ref="H4409">_xlfn.IFS(Table2[[#This Row],[Age]]&lt;30,"Under",Table2[[#This Row],[Age]]&gt;=65,"Senior",30&lt;Table2[[#This Row],[Age]]&gt;64,"Others")</f>
        <v>Senior</v>
      </c>
      <c r="I4409" t="s">
        <v>21</v>
      </c>
      <c r="J4409" t="s">
        <v>25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s="9" t="str">
        <f>IF(Table2[[#This Row],[Avg Monthly GB Download]]&lt;5,"Less then 5GB",IF(Table2[[#This Row],[Avg Monthly GB Download]]&gt;=10,"10 or More GB", "Between 5 and 10GB"))</f>
        <v>Between 5 and 10GB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tr" cm="1">
        <f t="array" ref="H4410">_xlfn.IFS(Table2[[#This Row],[Age]]&lt;30,"Under",Table2[[#This Row],[Age]]&gt;=65,"Senior",30&lt;Table2[[#This Row],[Age]]&gt;64,"Others")</f>
        <v>Others</v>
      </c>
      <c r="I4410" t="s">
        <v>21</v>
      </c>
      <c r="J4410" t="s">
        <v>21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s="9" t="str">
        <f>IF(Table2[[#This Row],[Avg Monthly GB Download]]&lt;5,"Less then 5GB",IF(Table2[[#This Row],[Avg Monthly GB Download]]&gt;=10,"10 or More GB", "Between 5 and 10GB"))</f>
        <v>Less then 5GB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tr" cm="1">
        <f t="array" ref="H4411">_xlfn.IFS(Table2[[#This Row],[Age]]&lt;30,"Under",Table2[[#This Row],[Age]]&gt;=65,"Senior",30&lt;Table2[[#This Row],[Age]]&gt;64,"Others")</f>
        <v>Senior</v>
      </c>
      <c r="I4411" t="s">
        <v>21</v>
      </c>
      <c r="J4411" t="s">
        <v>25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s="9" t="str">
        <f>IF(Table2[[#This Row],[Avg Monthly GB Download]]&lt;5,"Less then 5GB",IF(Table2[[#This Row],[Avg Monthly GB Download]]&gt;=10,"10 or More GB", "Between 5 and 10GB"))</f>
        <v>Between 5 and 10GB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tr" cm="1">
        <f t="array" ref="H4412">_xlfn.IFS(Table2[[#This Row],[Age]]&lt;30,"Under",Table2[[#This Row],[Age]]&gt;=65,"Senior",30&lt;Table2[[#This Row],[Age]]&gt;64,"Others")</f>
        <v>Others</v>
      </c>
      <c r="I4412" t="s">
        <v>21</v>
      </c>
      <c r="J4412" t="s">
        <v>21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s="9" t="str">
        <f>IF(Table2[[#This Row],[Avg Monthly GB Download]]&lt;5,"Less then 5GB",IF(Table2[[#This Row],[Avg Monthly GB Download]]&gt;=10,"10 or More GB", "Between 5 and 10GB"))</f>
        <v>Less then 5GB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tr" cm="1">
        <f t="array" ref="H4413">_xlfn.IFS(Table2[[#This Row],[Age]]&lt;30,"Under",Table2[[#This Row],[Age]]&gt;=65,"Senior",30&lt;Table2[[#This Row],[Age]]&gt;64,"Others")</f>
        <v>Senior</v>
      </c>
      <c r="I4413" t="s">
        <v>21</v>
      </c>
      <c r="J4413" t="s">
        <v>25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s="9" t="str">
        <f>IF(Table2[[#This Row],[Avg Monthly GB Download]]&lt;5,"Less then 5GB",IF(Table2[[#This Row],[Avg Monthly GB Download]]&gt;=10,"10 or More GB", "Between 5 and 10GB"))</f>
        <v>Less then 5GB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tr" cm="1">
        <f t="array" ref="H4414">_xlfn.IFS(Table2[[#This Row],[Age]]&lt;30,"Under",Table2[[#This Row],[Age]]&gt;=65,"Senior",30&lt;Table2[[#This Row],[Age]]&gt;64,"Others")</f>
        <v>Under</v>
      </c>
      <c r="I4414" t="s">
        <v>25</v>
      </c>
      <c r="J4414" t="s">
        <v>21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s="9" t="str">
        <f>IF(Table2[[#This Row],[Avg Monthly GB Download]]&lt;5,"Less then 5GB",IF(Table2[[#This Row],[Avg Monthly GB Download]]&gt;=10,"10 or More GB", "Between 5 and 10GB"))</f>
        <v>10 or More GB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tr" cm="1">
        <f t="array" ref="H4415">_xlfn.IFS(Table2[[#This Row],[Age]]&lt;30,"Under",Table2[[#This Row],[Age]]&gt;=65,"Senior",30&lt;Table2[[#This Row],[Age]]&gt;64,"Others")</f>
        <v>Others</v>
      </c>
      <c r="I4415" t="s">
        <v>21</v>
      </c>
      <c r="J4415" t="s">
        <v>21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s="9" t="str">
        <f>IF(Table2[[#This Row],[Avg Monthly GB Download]]&lt;5,"Less then 5GB",IF(Table2[[#This Row],[Avg Monthly GB Download]]&gt;=10,"10 or More GB", "Between 5 and 10GB"))</f>
        <v>Less then 5GB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tr" cm="1">
        <f t="array" ref="H4416">_xlfn.IFS(Table2[[#This Row],[Age]]&lt;30,"Under",Table2[[#This Row],[Age]]&gt;=65,"Senior",30&lt;Table2[[#This Row],[Age]]&gt;64,"Others")</f>
        <v>Others</v>
      </c>
      <c r="I4416" t="s">
        <v>21</v>
      </c>
      <c r="J4416" t="s">
        <v>21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s="9" t="str">
        <f>IF(Table2[[#This Row],[Avg Monthly GB Download]]&lt;5,"Less then 5GB",IF(Table2[[#This Row],[Avg Monthly GB Download]]&gt;=10,"10 or More GB", "Between 5 and 10GB"))</f>
        <v>Between 5 and 10GB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tr" cm="1">
        <f t="array" ref="H4417">_xlfn.IFS(Table2[[#This Row],[Age]]&lt;30,"Under",Table2[[#This Row],[Age]]&gt;=65,"Senior",30&lt;Table2[[#This Row],[Age]]&gt;64,"Others")</f>
        <v>Senior</v>
      </c>
      <c r="I4417" t="s">
        <v>21</v>
      </c>
      <c r="J4417" t="s">
        <v>25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s="9" t="str">
        <f>IF(Table2[[#This Row],[Avg Monthly GB Download]]&lt;5,"Less then 5GB",IF(Table2[[#This Row],[Avg Monthly GB Download]]&gt;=10,"10 or More GB", "Between 5 and 10GB"))</f>
        <v>Between 5 and 10GB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tr" cm="1">
        <f t="array" ref="H4418">_xlfn.IFS(Table2[[#This Row],[Age]]&lt;30,"Under",Table2[[#This Row],[Age]]&gt;=65,"Senior",30&lt;Table2[[#This Row],[Age]]&gt;64,"Others")</f>
        <v>Others</v>
      </c>
      <c r="I4418" t="s">
        <v>21</v>
      </c>
      <c r="J4418" t="s">
        <v>21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s="9" t="str">
        <f>IF(Table2[[#This Row],[Avg Monthly GB Download]]&lt;5,"Less then 5GB",IF(Table2[[#This Row],[Avg Monthly GB Download]]&gt;=10,"10 or More GB", "Between 5 and 10GB"))</f>
        <v>Less then 5GB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tr" cm="1">
        <f t="array" ref="H4419">_xlfn.IFS(Table2[[#This Row],[Age]]&lt;30,"Under",Table2[[#This Row],[Age]]&gt;=65,"Senior",30&lt;Table2[[#This Row],[Age]]&gt;64,"Others")</f>
        <v>Others</v>
      </c>
      <c r="I4419" t="s">
        <v>21</v>
      </c>
      <c r="J4419" t="s">
        <v>21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s="9" t="str">
        <f>IF(Table2[[#This Row],[Avg Monthly GB Download]]&lt;5,"Less then 5GB",IF(Table2[[#This Row],[Avg Monthly GB Download]]&gt;=10,"10 or More GB", "Between 5 and 10GB"))</f>
        <v>Between 5 and 10GB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tr" cm="1">
        <f t="array" ref="H4420">_xlfn.IFS(Table2[[#This Row],[Age]]&lt;30,"Under",Table2[[#This Row],[Age]]&gt;=65,"Senior",30&lt;Table2[[#This Row],[Age]]&gt;64,"Others")</f>
        <v>Others</v>
      </c>
      <c r="I4420" t="s">
        <v>21</v>
      </c>
      <c r="J4420" t="s">
        <v>21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s="9" t="str">
        <f>IF(Table2[[#This Row],[Avg Monthly GB Download]]&lt;5,"Less then 5GB",IF(Table2[[#This Row],[Avg Monthly GB Download]]&gt;=10,"10 or More GB", "Between 5 and 10GB"))</f>
        <v>Less then 5GB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tr" cm="1">
        <f t="array" ref="H4421">_xlfn.IFS(Table2[[#This Row],[Age]]&lt;30,"Under",Table2[[#This Row],[Age]]&gt;=65,"Senior",30&lt;Table2[[#This Row],[Age]]&gt;64,"Others")</f>
        <v>Under</v>
      </c>
      <c r="I4421" t="s">
        <v>25</v>
      </c>
      <c r="J4421" t="s">
        <v>21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s="9" t="str">
        <f>IF(Table2[[#This Row],[Avg Monthly GB Download]]&lt;5,"Less then 5GB",IF(Table2[[#This Row],[Avg Monthly GB Download]]&gt;=10,"10 or More GB", "Between 5 and 10GB"))</f>
        <v>10 or More GB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tr" cm="1">
        <f t="array" ref="H4422">_xlfn.IFS(Table2[[#This Row],[Age]]&lt;30,"Under",Table2[[#This Row],[Age]]&gt;=65,"Senior",30&lt;Table2[[#This Row],[Age]]&gt;64,"Others")</f>
        <v>Others</v>
      </c>
      <c r="I4422" t="s">
        <v>21</v>
      </c>
      <c r="J4422" t="s">
        <v>21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s="9" t="str">
        <f>IF(Table2[[#This Row],[Avg Monthly GB Download]]&lt;5,"Less then 5GB",IF(Table2[[#This Row],[Avg Monthly GB Download]]&gt;=10,"10 or More GB", "Between 5 and 10GB"))</f>
        <v>Between 5 and 10GB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tr" cm="1">
        <f t="array" ref="H4423">_xlfn.IFS(Table2[[#This Row],[Age]]&lt;30,"Under",Table2[[#This Row],[Age]]&gt;=65,"Senior",30&lt;Table2[[#This Row],[Age]]&gt;64,"Others")</f>
        <v>Senior</v>
      </c>
      <c r="I4423" t="s">
        <v>21</v>
      </c>
      <c r="J4423" t="s">
        <v>25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s="9" t="str">
        <f>IF(Table2[[#This Row],[Avg Monthly GB Download]]&lt;5,"Less then 5GB",IF(Table2[[#This Row],[Avg Monthly GB Download]]&gt;=10,"10 or More GB", "Between 5 and 10GB"))</f>
        <v>10 or More GB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tr" cm="1">
        <f t="array" ref="H4424">_xlfn.IFS(Table2[[#This Row],[Age]]&lt;30,"Under",Table2[[#This Row],[Age]]&gt;=65,"Senior",30&lt;Table2[[#This Row],[Age]]&gt;64,"Others")</f>
        <v>Others</v>
      </c>
      <c r="I4424" t="s">
        <v>21</v>
      </c>
      <c r="J4424" t="s">
        <v>21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s="9" t="str">
        <f>IF(Table2[[#This Row],[Avg Monthly GB Download]]&lt;5,"Less then 5GB",IF(Table2[[#This Row],[Avg Monthly GB Download]]&gt;=10,"10 or More GB", "Between 5 and 10GB"))</f>
        <v>Less then 5GB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tr" cm="1">
        <f t="array" ref="H4425">_xlfn.IFS(Table2[[#This Row],[Age]]&lt;30,"Under",Table2[[#This Row],[Age]]&gt;=65,"Senior",30&lt;Table2[[#This Row],[Age]]&gt;64,"Others")</f>
        <v>Senior</v>
      </c>
      <c r="I4425" t="s">
        <v>21</v>
      </c>
      <c r="J4425" t="s">
        <v>25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s="9" t="str">
        <f>IF(Table2[[#This Row],[Avg Monthly GB Download]]&lt;5,"Less then 5GB",IF(Table2[[#This Row],[Avg Monthly GB Download]]&gt;=10,"10 or More GB", "Between 5 and 10GB"))</f>
        <v>Between 5 and 10GB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tr" cm="1">
        <f t="array" ref="H4426">_xlfn.IFS(Table2[[#This Row],[Age]]&lt;30,"Under",Table2[[#This Row],[Age]]&gt;=65,"Senior",30&lt;Table2[[#This Row],[Age]]&gt;64,"Others")</f>
        <v>Others</v>
      </c>
      <c r="I4426" t="s">
        <v>21</v>
      </c>
      <c r="J4426" t="s">
        <v>21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s="9" t="str">
        <f>IF(Table2[[#This Row],[Avg Monthly GB Download]]&lt;5,"Less then 5GB",IF(Table2[[#This Row],[Avg Monthly GB Download]]&gt;=10,"10 or More GB", "Between 5 and 10GB"))</f>
        <v>Less then 5GB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tr" cm="1">
        <f t="array" ref="H4427">_xlfn.IFS(Table2[[#This Row],[Age]]&lt;30,"Under",Table2[[#This Row],[Age]]&gt;=65,"Senior",30&lt;Table2[[#This Row],[Age]]&gt;64,"Others")</f>
        <v>Others</v>
      </c>
      <c r="I4427" t="s">
        <v>21</v>
      </c>
      <c r="J4427" t="s">
        <v>21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s="9" t="str">
        <f>IF(Table2[[#This Row],[Avg Monthly GB Download]]&lt;5,"Less then 5GB",IF(Table2[[#This Row],[Avg Monthly GB Download]]&gt;=10,"10 or More GB", "Between 5 and 10GB"))</f>
        <v>Between 5 and 10GB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tr" cm="1">
        <f t="array" ref="H4428">_xlfn.IFS(Table2[[#This Row],[Age]]&lt;30,"Under",Table2[[#This Row],[Age]]&gt;=65,"Senior",30&lt;Table2[[#This Row],[Age]]&gt;64,"Others")</f>
        <v>Others</v>
      </c>
      <c r="I4428" t="s">
        <v>21</v>
      </c>
      <c r="J4428" t="s">
        <v>21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s="9" t="str">
        <f>IF(Table2[[#This Row],[Avg Monthly GB Download]]&lt;5,"Less then 5GB",IF(Table2[[#This Row],[Avg Monthly GB Download]]&gt;=10,"10 or More GB", "Between 5 and 10GB"))</f>
        <v>Between 5 and 10GB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tr" cm="1">
        <f t="array" ref="H4429">_xlfn.IFS(Table2[[#This Row],[Age]]&lt;30,"Under",Table2[[#This Row],[Age]]&gt;=65,"Senior",30&lt;Table2[[#This Row],[Age]]&gt;64,"Others")</f>
        <v>Others</v>
      </c>
      <c r="I4429" t="s">
        <v>21</v>
      </c>
      <c r="J4429" t="s">
        <v>21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s="9" t="str">
        <f>IF(Table2[[#This Row],[Avg Monthly GB Download]]&lt;5,"Less then 5GB",IF(Table2[[#This Row],[Avg Monthly GB Download]]&gt;=10,"10 or More GB", "Between 5 and 10GB"))</f>
        <v>Less then 5GB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tr" cm="1">
        <f t="array" ref="H4430">_xlfn.IFS(Table2[[#This Row],[Age]]&lt;30,"Under",Table2[[#This Row],[Age]]&gt;=65,"Senior",30&lt;Table2[[#This Row],[Age]]&gt;64,"Others")</f>
        <v>Senior</v>
      </c>
      <c r="I4430" t="s">
        <v>21</v>
      </c>
      <c r="J4430" t="s">
        <v>25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s="9" t="str">
        <f>IF(Table2[[#This Row],[Avg Monthly GB Download]]&lt;5,"Less then 5GB",IF(Table2[[#This Row],[Avg Monthly GB Download]]&gt;=10,"10 or More GB", "Between 5 and 10GB"))</f>
        <v>Between 5 and 10GB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tr" cm="1">
        <f t="array" ref="H4431">_xlfn.IFS(Table2[[#This Row],[Age]]&lt;30,"Under",Table2[[#This Row],[Age]]&gt;=65,"Senior",30&lt;Table2[[#This Row],[Age]]&gt;64,"Others")</f>
        <v>Others</v>
      </c>
      <c r="I4431" t="s">
        <v>21</v>
      </c>
      <c r="J4431" t="s">
        <v>21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s="9" t="str">
        <f>IF(Table2[[#This Row],[Avg Monthly GB Download]]&lt;5,"Less then 5GB",IF(Table2[[#This Row],[Avg Monthly GB Download]]&gt;=10,"10 or More GB", "Between 5 and 10GB"))</f>
        <v>Less then 5GB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tr" cm="1">
        <f t="array" ref="H4432">_xlfn.IFS(Table2[[#This Row],[Age]]&lt;30,"Under",Table2[[#This Row],[Age]]&gt;=65,"Senior",30&lt;Table2[[#This Row],[Age]]&gt;64,"Others")</f>
        <v>Senior</v>
      </c>
      <c r="I4432" t="s">
        <v>21</v>
      </c>
      <c r="J4432" t="s">
        <v>25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s="9" t="str">
        <f>IF(Table2[[#This Row],[Avg Monthly GB Download]]&lt;5,"Less then 5GB",IF(Table2[[#This Row],[Avg Monthly GB Download]]&gt;=10,"10 or More GB", "Between 5 and 10GB"))</f>
        <v>10 or More GB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tr" cm="1">
        <f t="array" ref="H4433">_xlfn.IFS(Table2[[#This Row],[Age]]&lt;30,"Under",Table2[[#This Row],[Age]]&gt;=65,"Senior",30&lt;Table2[[#This Row],[Age]]&gt;64,"Others")</f>
        <v>Others</v>
      </c>
      <c r="I4433" t="s">
        <v>21</v>
      </c>
      <c r="J4433" t="s">
        <v>21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s="9" t="str">
        <f>IF(Table2[[#This Row],[Avg Monthly GB Download]]&lt;5,"Less then 5GB",IF(Table2[[#This Row],[Avg Monthly GB Download]]&gt;=10,"10 or More GB", "Between 5 and 10GB"))</f>
        <v>Less then 5GB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tr" cm="1">
        <f t="array" ref="H4434">_xlfn.IFS(Table2[[#This Row],[Age]]&lt;30,"Under",Table2[[#This Row],[Age]]&gt;=65,"Senior",30&lt;Table2[[#This Row],[Age]]&gt;64,"Others")</f>
        <v>Senior</v>
      </c>
      <c r="I4434" t="s">
        <v>21</v>
      </c>
      <c r="J4434" t="s">
        <v>25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s="9" t="str">
        <f>IF(Table2[[#This Row],[Avg Monthly GB Download]]&lt;5,"Less then 5GB",IF(Table2[[#This Row],[Avg Monthly GB Download]]&gt;=10,"10 or More GB", "Between 5 and 10GB"))</f>
        <v>Between 5 and 10GB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tr" cm="1">
        <f t="array" ref="H4435">_xlfn.IFS(Table2[[#This Row],[Age]]&lt;30,"Under",Table2[[#This Row],[Age]]&gt;=65,"Senior",30&lt;Table2[[#This Row],[Age]]&gt;64,"Others")</f>
        <v>Under</v>
      </c>
      <c r="I4435" t="s">
        <v>25</v>
      </c>
      <c r="J4435" t="s">
        <v>21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s="9" t="str">
        <f>IF(Table2[[#This Row],[Avg Monthly GB Download]]&lt;5,"Less then 5GB",IF(Table2[[#This Row],[Avg Monthly GB Download]]&gt;=10,"10 or More GB", "Between 5 and 10GB"))</f>
        <v>10 or More GB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tr" cm="1">
        <f t="array" ref="H4436">_xlfn.IFS(Table2[[#This Row],[Age]]&lt;30,"Under",Table2[[#This Row],[Age]]&gt;=65,"Senior",30&lt;Table2[[#This Row],[Age]]&gt;64,"Others")</f>
        <v>Senior</v>
      </c>
      <c r="I4436" t="s">
        <v>21</v>
      </c>
      <c r="J4436" t="s">
        <v>25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s="9" t="str">
        <f>IF(Table2[[#This Row],[Avg Monthly GB Download]]&lt;5,"Less then 5GB",IF(Table2[[#This Row],[Avg Monthly GB Download]]&gt;=10,"10 or More GB", "Between 5 and 10GB"))</f>
        <v>Less then 5GB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tr" cm="1">
        <f t="array" ref="H4437">_xlfn.IFS(Table2[[#This Row],[Age]]&lt;30,"Under",Table2[[#This Row],[Age]]&gt;=65,"Senior",30&lt;Table2[[#This Row],[Age]]&gt;64,"Others")</f>
        <v>Senior</v>
      </c>
      <c r="I4437" t="s">
        <v>21</v>
      </c>
      <c r="J4437" t="s">
        <v>25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s="9" t="str">
        <f>IF(Table2[[#This Row],[Avg Monthly GB Download]]&lt;5,"Less then 5GB",IF(Table2[[#This Row],[Avg Monthly GB Download]]&gt;=10,"10 or More GB", "Between 5 and 10GB"))</f>
        <v>Between 5 and 10GB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tr" cm="1">
        <f t="array" ref="H4438">_xlfn.IFS(Table2[[#This Row],[Age]]&lt;30,"Under",Table2[[#This Row],[Age]]&gt;=65,"Senior",30&lt;Table2[[#This Row],[Age]]&gt;64,"Others")</f>
        <v>Others</v>
      </c>
      <c r="I4438" t="s">
        <v>21</v>
      </c>
      <c r="J4438" t="s">
        <v>21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s="9" t="str">
        <f>IF(Table2[[#This Row],[Avg Monthly GB Download]]&lt;5,"Less then 5GB",IF(Table2[[#This Row],[Avg Monthly GB Download]]&gt;=10,"10 or More GB", "Between 5 and 10GB"))</f>
        <v>Less then 5GB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tr" cm="1">
        <f t="array" ref="H4439">_xlfn.IFS(Table2[[#This Row],[Age]]&lt;30,"Under",Table2[[#This Row],[Age]]&gt;=65,"Senior",30&lt;Table2[[#This Row],[Age]]&gt;64,"Others")</f>
        <v>Others</v>
      </c>
      <c r="I4439" t="s">
        <v>21</v>
      </c>
      <c r="J4439" t="s">
        <v>21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s="9" t="str">
        <f>IF(Table2[[#This Row],[Avg Monthly GB Download]]&lt;5,"Less then 5GB",IF(Table2[[#This Row],[Avg Monthly GB Download]]&gt;=10,"10 or More GB", "Between 5 and 10GB"))</f>
        <v>Less then 5GB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tr" cm="1">
        <f t="array" ref="H4440">_xlfn.IFS(Table2[[#This Row],[Age]]&lt;30,"Under",Table2[[#This Row],[Age]]&gt;=65,"Senior",30&lt;Table2[[#This Row],[Age]]&gt;64,"Others")</f>
        <v>Others</v>
      </c>
      <c r="I4440" t="s">
        <v>21</v>
      </c>
      <c r="J4440" t="s">
        <v>21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s="9" t="str">
        <f>IF(Table2[[#This Row],[Avg Monthly GB Download]]&lt;5,"Less then 5GB",IF(Table2[[#This Row],[Avg Monthly GB Download]]&gt;=10,"10 or More GB", "Between 5 and 10GB"))</f>
        <v>Less then 5GB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tr" cm="1">
        <f t="array" ref="H4441">_xlfn.IFS(Table2[[#This Row],[Age]]&lt;30,"Under",Table2[[#This Row],[Age]]&gt;=65,"Senior",30&lt;Table2[[#This Row],[Age]]&gt;64,"Others")</f>
        <v>Under</v>
      </c>
      <c r="I4441" t="s">
        <v>25</v>
      </c>
      <c r="J4441" t="s">
        <v>21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s="9" t="str">
        <f>IF(Table2[[#This Row],[Avg Monthly GB Download]]&lt;5,"Less then 5GB",IF(Table2[[#This Row],[Avg Monthly GB Download]]&gt;=10,"10 or More GB", "Between 5 and 10GB"))</f>
        <v>10 or More GB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tr" cm="1">
        <f t="array" ref="H4442">_xlfn.IFS(Table2[[#This Row],[Age]]&lt;30,"Under",Table2[[#This Row],[Age]]&gt;=65,"Senior",30&lt;Table2[[#This Row],[Age]]&gt;64,"Others")</f>
        <v>Others</v>
      </c>
      <c r="I4442" t="s">
        <v>21</v>
      </c>
      <c r="J4442" t="s">
        <v>21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s="9" t="str">
        <f>IF(Table2[[#This Row],[Avg Monthly GB Download]]&lt;5,"Less then 5GB",IF(Table2[[#This Row],[Avg Monthly GB Download]]&gt;=10,"10 or More GB", "Between 5 and 10GB"))</f>
        <v>Less then 5GB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tr" cm="1">
        <f t="array" ref="H4443">_xlfn.IFS(Table2[[#This Row],[Age]]&lt;30,"Under",Table2[[#This Row],[Age]]&gt;=65,"Senior",30&lt;Table2[[#This Row],[Age]]&gt;64,"Others")</f>
        <v>Under</v>
      </c>
      <c r="I4443" t="s">
        <v>25</v>
      </c>
      <c r="J4443" t="s">
        <v>21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s="9" t="str">
        <f>IF(Table2[[#This Row],[Avg Monthly GB Download]]&lt;5,"Less then 5GB",IF(Table2[[#This Row],[Avg Monthly GB Download]]&gt;=10,"10 or More GB", "Between 5 and 10GB"))</f>
        <v>10 or More GB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tr" cm="1">
        <f t="array" ref="H4444">_xlfn.IFS(Table2[[#This Row],[Age]]&lt;30,"Under",Table2[[#This Row],[Age]]&gt;=65,"Senior",30&lt;Table2[[#This Row],[Age]]&gt;64,"Others")</f>
        <v>Others</v>
      </c>
      <c r="I4444" t="s">
        <v>21</v>
      </c>
      <c r="J4444" t="s">
        <v>21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s="9" t="str">
        <f>IF(Table2[[#This Row],[Avg Monthly GB Download]]&lt;5,"Less then 5GB",IF(Table2[[#This Row],[Avg Monthly GB Download]]&gt;=10,"10 or More GB", "Between 5 and 10GB"))</f>
        <v>Between 5 and 10GB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tr" cm="1">
        <f t="array" ref="H4445">_xlfn.IFS(Table2[[#This Row],[Age]]&lt;30,"Under",Table2[[#This Row],[Age]]&gt;=65,"Senior",30&lt;Table2[[#This Row],[Age]]&gt;64,"Others")</f>
        <v>Others</v>
      </c>
      <c r="I4445" t="s">
        <v>21</v>
      </c>
      <c r="J4445" t="s">
        <v>21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s="9" t="str">
        <f>IF(Table2[[#This Row],[Avg Monthly GB Download]]&lt;5,"Less then 5GB",IF(Table2[[#This Row],[Avg Monthly GB Download]]&gt;=10,"10 or More GB", "Between 5 and 10GB"))</f>
        <v>Between 5 and 10GB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tr" cm="1">
        <f t="array" ref="H4446">_xlfn.IFS(Table2[[#This Row],[Age]]&lt;30,"Under",Table2[[#This Row],[Age]]&gt;=65,"Senior",30&lt;Table2[[#This Row],[Age]]&gt;64,"Others")</f>
        <v>Senior</v>
      </c>
      <c r="I4446" t="s">
        <v>21</v>
      </c>
      <c r="J4446" t="s">
        <v>25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s="9" t="str">
        <f>IF(Table2[[#This Row],[Avg Monthly GB Download]]&lt;5,"Less then 5GB",IF(Table2[[#This Row],[Avg Monthly GB Download]]&gt;=10,"10 or More GB", "Between 5 and 10GB"))</f>
        <v>Less then 5GB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tr" cm="1">
        <f t="array" ref="H4447">_xlfn.IFS(Table2[[#This Row],[Age]]&lt;30,"Under",Table2[[#This Row],[Age]]&gt;=65,"Senior",30&lt;Table2[[#This Row],[Age]]&gt;64,"Others")</f>
        <v>Under</v>
      </c>
      <c r="I4447" t="s">
        <v>25</v>
      </c>
      <c r="J4447" t="s">
        <v>21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s="9" t="str">
        <f>IF(Table2[[#This Row],[Avg Monthly GB Download]]&lt;5,"Less then 5GB",IF(Table2[[#This Row],[Avg Monthly GB Download]]&gt;=10,"10 or More GB", "Between 5 and 10GB"))</f>
        <v>10 or More GB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tr" cm="1">
        <f t="array" ref="H4448">_xlfn.IFS(Table2[[#This Row],[Age]]&lt;30,"Under",Table2[[#This Row],[Age]]&gt;=65,"Senior",30&lt;Table2[[#This Row],[Age]]&gt;64,"Others")</f>
        <v>Others</v>
      </c>
      <c r="I4448" t="s">
        <v>21</v>
      </c>
      <c r="J4448" t="s">
        <v>21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s="9" t="str">
        <f>IF(Table2[[#This Row],[Avg Monthly GB Download]]&lt;5,"Less then 5GB",IF(Table2[[#This Row],[Avg Monthly GB Download]]&gt;=10,"10 or More GB", "Between 5 and 10GB"))</f>
        <v>Less then 5GB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tr" cm="1">
        <f t="array" ref="H4449">_xlfn.IFS(Table2[[#This Row],[Age]]&lt;30,"Under",Table2[[#This Row],[Age]]&gt;=65,"Senior",30&lt;Table2[[#This Row],[Age]]&gt;64,"Others")</f>
        <v>Others</v>
      </c>
      <c r="I4449" t="s">
        <v>21</v>
      </c>
      <c r="J4449" t="s">
        <v>21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s="9" t="str">
        <f>IF(Table2[[#This Row],[Avg Monthly GB Download]]&lt;5,"Less then 5GB",IF(Table2[[#This Row],[Avg Monthly GB Download]]&gt;=10,"10 or More GB", "Between 5 and 10GB"))</f>
        <v>Between 5 and 10GB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tr" cm="1">
        <f t="array" ref="H4450">_xlfn.IFS(Table2[[#This Row],[Age]]&lt;30,"Under",Table2[[#This Row],[Age]]&gt;=65,"Senior",30&lt;Table2[[#This Row],[Age]]&gt;64,"Others")</f>
        <v>Others</v>
      </c>
      <c r="I4450" t="s">
        <v>21</v>
      </c>
      <c r="J4450" t="s">
        <v>21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s="9" t="str">
        <f>IF(Table2[[#This Row],[Avg Monthly GB Download]]&lt;5,"Less then 5GB",IF(Table2[[#This Row],[Avg Monthly GB Download]]&gt;=10,"10 or More GB", "Between 5 and 10GB"))</f>
        <v>Less then 5GB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tr" cm="1">
        <f t="array" ref="H4451">_xlfn.IFS(Table2[[#This Row],[Age]]&lt;30,"Under",Table2[[#This Row],[Age]]&gt;=65,"Senior",30&lt;Table2[[#This Row],[Age]]&gt;64,"Others")</f>
        <v>Senior</v>
      </c>
      <c r="I4451" t="s">
        <v>21</v>
      </c>
      <c r="J4451" t="s">
        <v>25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s="9" t="str">
        <f>IF(Table2[[#This Row],[Avg Monthly GB Download]]&lt;5,"Less then 5GB",IF(Table2[[#This Row],[Avg Monthly GB Download]]&gt;=10,"10 or More GB", "Between 5 and 10GB"))</f>
        <v>Less then 5GB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tr" cm="1">
        <f t="array" ref="H4452">_xlfn.IFS(Table2[[#This Row],[Age]]&lt;30,"Under",Table2[[#This Row],[Age]]&gt;=65,"Senior",30&lt;Table2[[#This Row],[Age]]&gt;64,"Others")</f>
        <v>Senior</v>
      </c>
      <c r="I4452" t="s">
        <v>21</v>
      </c>
      <c r="J4452" t="s">
        <v>25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s="9" t="str">
        <f>IF(Table2[[#This Row],[Avg Monthly GB Download]]&lt;5,"Less then 5GB",IF(Table2[[#This Row],[Avg Monthly GB Download]]&gt;=10,"10 or More GB", "Between 5 and 10GB"))</f>
        <v>Less then 5GB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tr" cm="1">
        <f t="array" ref="H4453">_xlfn.IFS(Table2[[#This Row],[Age]]&lt;30,"Under",Table2[[#This Row],[Age]]&gt;=65,"Senior",30&lt;Table2[[#This Row],[Age]]&gt;64,"Others")</f>
        <v>Others</v>
      </c>
      <c r="I4453" t="s">
        <v>21</v>
      </c>
      <c r="J4453" t="s">
        <v>21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s="9" t="str">
        <f>IF(Table2[[#This Row],[Avg Monthly GB Download]]&lt;5,"Less then 5GB",IF(Table2[[#This Row],[Avg Monthly GB Download]]&gt;=10,"10 or More GB", "Between 5 and 10GB"))</f>
        <v>Between 5 and 10GB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tr" cm="1">
        <f t="array" ref="H4454">_xlfn.IFS(Table2[[#This Row],[Age]]&lt;30,"Under",Table2[[#This Row],[Age]]&gt;=65,"Senior",30&lt;Table2[[#This Row],[Age]]&gt;64,"Others")</f>
        <v>Others</v>
      </c>
      <c r="I4454" t="s">
        <v>21</v>
      </c>
      <c r="J4454" t="s">
        <v>21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s="9" t="str">
        <f>IF(Table2[[#This Row],[Avg Monthly GB Download]]&lt;5,"Less then 5GB",IF(Table2[[#This Row],[Avg Monthly GB Download]]&gt;=10,"10 or More GB", "Between 5 and 10GB"))</f>
        <v>Less then 5GB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tr" cm="1">
        <f t="array" ref="H4455">_xlfn.IFS(Table2[[#This Row],[Age]]&lt;30,"Under",Table2[[#This Row],[Age]]&gt;=65,"Senior",30&lt;Table2[[#This Row],[Age]]&gt;64,"Others")</f>
        <v>Others</v>
      </c>
      <c r="I4455" t="s">
        <v>21</v>
      </c>
      <c r="J4455" t="s">
        <v>21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s="9" t="str">
        <f>IF(Table2[[#This Row],[Avg Monthly GB Download]]&lt;5,"Less then 5GB",IF(Table2[[#This Row],[Avg Monthly GB Download]]&gt;=10,"10 or More GB", "Between 5 and 10GB"))</f>
        <v>Between 5 and 10GB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tr" cm="1">
        <f t="array" ref="H4456">_xlfn.IFS(Table2[[#This Row],[Age]]&lt;30,"Under",Table2[[#This Row],[Age]]&gt;=65,"Senior",30&lt;Table2[[#This Row],[Age]]&gt;64,"Others")</f>
        <v>Senior</v>
      </c>
      <c r="I4456" t="s">
        <v>21</v>
      </c>
      <c r="J4456" t="s">
        <v>25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s="9" t="str">
        <f>IF(Table2[[#This Row],[Avg Monthly GB Download]]&lt;5,"Less then 5GB",IF(Table2[[#This Row],[Avg Monthly GB Download]]&gt;=10,"10 or More GB", "Between 5 and 10GB"))</f>
        <v>Between 5 and 10GB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tr" cm="1">
        <f t="array" ref="H4457">_xlfn.IFS(Table2[[#This Row],[Age]]&lt;30,"Under",Table2[[#This Row],[Age]]&gt;=65,"Senior",30&lt;Table2[[#This Row],[Age]]&gt;64,"Others")</f>
        <v>Others</v>
      </c>
      <c r="I4457" t="s">
        <v>21</v>
      </c>
      <c r="J4457" t="s">
        <v>21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s="9" t="str">
        <f>IF(Table2[[#This Row],[Avg Monthly GB Download]]&lt;5,"Less then 5GB",IF(Table2[[#This Row],[Avg Monthly GB Download]]&gt;=10,"10 or More GB", "Between 5 and 10GB"))</f>
        <v>Between 5 and 10GB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tr" cm="1">
        <f t="array" ref="H4458">_xlfn.IFS(Table2[[#This Row],[Age]]&lt;30,"Under",Table2[[#This Row],[Age]]&gt;=65,"Senior",30&lt;Table2[[#This Row],[Age]]&gt;64,"Others")</f>
        <v>Senior</v>
      </c>
      <c r="I4458" t="s">
        <v>21</v>
      </c>
      <c r="J4458" t="s">
        <v>25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s="9" t="str">
        <f>IF(Table2[[#This Row],[Avg Monthly GB Download]]&lt;5,"Less then 5GB",IF(Table2[[#This Row],[Avg Monthly GB Download]]&gt;=10,"10 or More GB", "Between 5 and 10GB"))</f>
        <v>10 or More GB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tr" cm="1">
        <f t="array" ref="H4459">_xlfn.IFS(Table2[[#This Row],[Age]]&lt;30,"Under",Table2[[#This Row],[Age]]&gt;=65,"Senior",30&lt;Table2[[#This Row],[Age]]&gt;64,"Others")</f>
        <v>Others</v>
      </c>
      <c r="I4459" t="s">
        <v>21</v>
      </c>
      <c r="J4459" t="s">
        <v>21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s="9" t="str">
        <f>IF(Table2[[#This Row],[Avg Monthly GB Download]]&lt;5,"Less then 5GB",IF(Table2[[#This Row],[Avg Monthly GB Download]]&gt;=10,"10 or More GB", "Between 5 and 10GB"))</f>
        <v>Less then 5GB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tr" cm="1">
        <f t="array" ref="H4460">_xlfn.IFS(Table2[[#This Row],[Age]]&lt;30,"Under",Table2[[#This Row],[Age]]&gt;=65,"Senior",30&lt;Table2[[#This Row],[Age]]&gt;64,"Others")</f>
        <v>Senior</v>
      </c>
      <c r="I4460" t="s">
        <v>21</v>
      </c>
      <c r="J4460" t="s">
        <v>25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s="9" t="str">
        <f>IF(Table2[[#This Row],[Avg Monthly GB Download]]&lt;5,"Less then 5GB",IF(Table2[[#This Row],[Avg Monthly GB Download]]&gt;=10,"10 or More GB", "Between 5 and 10GB"))</f>
        <v>10 or More GB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tr" cm="1">
        <f t="array" ref="H4461">_xlfn.IFS(Table2[[#This Row],[Age]]&lt;30,"Under",Table2[[#This Row],[Age]]&gt;=65,"Senior",30&lt;Table2[[#This Row],[Age]]&gt;64,"Others")</f>
        <v>Others</v>
      </c>
      <c r="I4461" t="s">
        <v>21</v>
      </c>
      <c r="J4461" t="s">
        <v>21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s="9" t="str">
        <f>IF(Table2[[#This Row],[Avg Monthly GB Download]]&lt;5,"Less then 5GB",IF(Table2[[#This Row],[Avg Monthly GB Download]]&gt;=10,"10 or More GB", "Between 5 and 10GB"))</f>
        <v>Between 5 and 10GB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tr" cm="1">
        <f t="array" ref="H4462">_xlfn.IFS(Table2[[#This Row],[Age]]&lt;30,"Under",Table2[[#This Row],[Age]]&gt;=65,"Senior",30&lt;Table2[[#This Row],[Age]]&gt;64,"Others")</f>
        <v>Under</v>
      </c>
      <c r="I4462" t="s">
        <v>25</v>
      </c>
      <c r="J4462" t="s">
        <v>21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s="9" t="str">
        <f>IF(Table2[[#This Row],[Avg Monthly GB Download]]&lt;5,"Less then 5GB",IF(Table2[[#This Row],[Avg Monthly GB Download]]&gt;=10,"10 or More GB", "Between 5 and 10GB"))</f>
        <v>10 or More GB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tr" cm="1">
        <f t="array" ref="H4463">_xlfn.IFS(Table2[[#This Row],[Age]]&lt;30,"Under",Table2[[#This Row],[Age]]&gt;=65,"Senior",30&lt;Table2[[#This Row],[Age]]&gt;64,"Others")</f>
        <v>Others</v>
      </c>
      <c r="I4463" t="s">
        <v>21</v>
      </c>
      <c r="J4463" t="s">
        <v>21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s="9" t="str">
        <f>IF(Table2[[#This Row],[Avg Monthly GB Download]]&lt;5,"Less then 5GB",IF(Table2[[#This Row],[Avg Monthly GB Download]]&gt;=10,"10 or More GB", "Between 5 and 10GB"))</f>
        <v>Between 5 and 10GB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tr" cm="1">
        <f t="array" ref="H4464">_xlfn.IFS(Table2[[#This Row],[Age]]&lt;30,"Under",Table2[[#This Row],[Age]]&gt;=65,"Senior",30&lt;Table2[[#This Row],[Age]]&gt;64,"Others")</f>
        <v>Others</v>
      </c>
      <c r="I4464" t="s">
        <v>21</v>
      </c>
      <c r="J4464" t="s">
        <v>21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s="9" t="str">
        <f>IF(Table2[[#This Row],[Avg Monthly GB Download]]&lt;5,"Less then 5GB",IF(Table2[[#This Row],[Avg Monthly GB Download]]&gt;=10,"10 or More GB", "Between 5 and 10GB"))</f>
        <v>10 or More GB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tr" cm="1">
        <f t="array" ref="H4465">_xlfn.IFS(Table2[[#This Row],[Age]]&lt;30,"Under",Table2[[#This Row],[Age]]&gt;=65,"Senior",30&lt;Table2[[#This Row],[Age]]&gt;64,"Others")</f>
        <v>Others</v>
      </c>
      <c r="I4465" t="s">
        <v>21</v>
      </c>
      <c r="J4465" t="s">
        <v>21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s="9" t="str">
        <f>IF(Table2[[#This Row],[Avg Monthly GB Download]]&lt;5,"Less then 5GB",IF(Table2[[#This Row],[Avg Monthly GB Download]]&gt;=10,"10 or More GB", "Between 5 and 10GB"))</f>
        <v>Between 5 and 10GB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tr" cm="1">
        <f t="array" ref="H4466">_xlfn.IFS(Table2[[#This Row],[Age]]&lt;30,"Under",Table2[[#This Row],[Age]]&gt;=65,"Senior",30&lt;Table2[[#This Row],[Age]]&gt;64,"Others")</f>
        <v>Others</v>
      </c>
      <c r="I4466" t="s">
        <v>21</v>
      </c>
      <c r="J4466" t="s">
        <v>21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s="9" t="str">
        <f>IF(Table2[[#This Row],[Avg Monthly GB Download]]&lt;5,"Less then 5GB",IF(Table2[[#This Row],[Avg Monthly GB Download]]&gt;=10,"10 or More GB", "Between 5 and 10GB"))</f>
        <v>10 or More GB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tr" cm="1">
        <f t="array" ref="H4467">_xlfn.IFS(Table2[[#This Row],[Age]]&lt;30,"Under",Table2[[#This Row],[Age]]&gt;=65,"Senior",30&lt;Table2[[#This Row],[Age]]&gt;64,"Others")</f>
        <v>Under</v>
      </c>
      <c r="I4467" t="s">
        <v>25</v>
      </c>
      <c r="J4467" t="s">
        <v>21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s="9" t="str">
        <f>IF(Table2[[#This Row],[Avg Monthly GB Download]]&lt;5,"Less then 5GB",IF(Table2[[#This Row],[Avg Monthly GB Download]]&gt;=10,"10 or More GB", "Between 5 and 10GB"))</f>
        <v>10 or More GB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tr" cm="1">
        <f t="array" ref="H4468">_xlfn.IFS(Table2[[#This Row],[Age]]&lt;30,"Under",Table2[[#This Row],[Age]]&gt;=65,"Senior",30&lt;Table2[[#This Row],[Age]]&gt;64,"Others")</f>
        <v>Under</v>
      </c>
      <c r="I4468" t="s">
        <v>25</v>
      </c>
      <c r="J4468" t="s">
        <v>21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s="9" t="str">
        <f>IF(Table2[[#This Row],[Avg Monthly GB Download]]&lt;5,"Less then 5GB",IF(Table2[[#This Row],[Avg Monthly GB Download]]&gt;=10,"10 or More GB", "Between 5 and 10GB"))</f>
        <v>10 or More GB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tr" cm="1">
        <f t="array" ref="H4469">_xlfn.IFS(Table2[[#This Row],[Age]]&lt;30,"Under",Table2[[#This Row],[Age]]&gt;=65,"Senior",30&lt;Table2[[#This Row],[Age]]&gt;64,"Others")</f>
        <v>Under</v>
      </c>
      <c r="I4469" t="s">
        <v>25</v>
      </c>
      <c r="J4469" t="s">
        <v>21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s="9" t="str">
        <f>IF(Table2[[#This Row],[Avg Monthly GB Download]]&lt;5,"Less then 5GB",IF(Table2[[#This Row],[Avg Monthly GB Download]]&gt;=10,"10 or More GB", "Between 5 and 10GB"))</f>
        <v>10 or More GB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tr" cm="1">
        <f t="array" ref="H4470">_xlfn.IFS(Table2[[#This Row],[Age]]&lt;30,"Under",Table2[[#This Row],[Age]]&gt;=65,"Senior",30&lt;Table2[[#This Row],[Age]]&gt;64,"Others")</f>
        <v>Others</v>
      </c>
      <c r="I4470" t="s">
        <v>21</v>
      </c>
      <c r="J4470" t="s">
        <v>21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s="9" t="str">
        <f>IF(Table2[[#This Row],[Avg Monthly GB Download]]&lt;5,"Less then 5GB",IF(Table2[[#This Row],[Avg Monthly GB Download]]&gt;=10,"10 or More GB", "Between 5 and 10GB"))</f>
        <v>Less then 5GB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tr" cm="1">
        <f t="array" ref="H4471">_xlfn.IFS(Table2[[#This Row],[Age]]&lt;30,"Under",Table2[[#This Row],[Age]]&gt;=65,"Senior",30&lt;Table2[[#This Row],[Age]]&gt;64,"Others")</f>
        <v>Senior</v>
      </c>
      <c r="I4471" t="s">
        <v>21</v>
      </c>
      <c r="J4471" t="s">
        <v>25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s="9" t="str">
        <f>IF(Table2[[#This Row],[Avg Monthly GB Download]]&lt;5,"Less then 5GB",IF(Table2[[#This Row],[Avg Monthly GB Download]]&gt;=10,"10 or More GB", "Between 5 and 10GB"))</f>
        <v>Less then 5GB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tr" cm="1">
        <f t="array" ref="H4472">_xlfn.IFS(Table2[[#This Row],[Age]]&lt;30,"Under",Table2[[#This Row],[Age]]&gt;=65,"Senior",30&lt;Table2[[#This Row],[Age]]&gt;64,"Others")</f>
        <v>Senior</v>
      </c>
      <c r="I4472" t="s">
        <v>21</v>
      </c>
      <c r="J4472" t="s">
        <v>25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s="9" t="str">
        <f>IF(Table2[[#This Row],[Avg Monthly GB Download]]&lt;5,"Less then 5GB",IF(Table2[[#This Row],[Avg Monthly GB Download]]&gt;=10,"10 or More GB", "Between 5 and 10GB"))</f>
        <v>Less then 5GB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tr" cm="1">
        <f t="array" ref="H4473">_xlfn.IFS(Table2[[#This Row],[Age]]&lt;30,"Under",Table2[[#This Row],[Age]]&gt;=65,"Senior",30&lt;Table2[[#This Row],[Age]]&gt;64,"Others")</f>
        <v>Under</v>
      </c>
      <c r="I4473" t="s">
        <v>25</v>
      </c>
      <c r="J4473" t="s">
        <v>21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s="9" t="str">
        <f>IF(Table2[[#This Row],[Avg Monthly GB Download]]&lt;5,"Less then 5GB",IF(Table2[[#This Row],[Avg Monthly GB Download]]&gt;=10,"10 or More GB", "Between 5 and 10GB"))</f>
        <v>10 or More GB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tr" cm="1">
        <f t="array" ref="H4474">_xlfn.IFS(Table2[[#This Row],[Age]]&lt;30,"Under",Table2[[#This Row],[Age]]&gt;=65,"Senior",30&lt;Table2[[#This Row],[Age]]&gt;64,"Others")</f>
        <v>Senior</v>
      </c>
      <c r="I4474" t="s">
        <v>21</v>
      </c>
      <c r="J4474" t="s">
        <v>25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s="9" t="str">
        <f>IF(Table2[[#This Row],[Avg Monthly GB Download]]&lt;5,"Less then 5GB",IF(Table2[[#This Row],[Avg Monthly GB Download]]&gt;=10,"10 or More GB", "Between 5 and 10GB"))</f>
        <v>10 or More GB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tr" cm="1">
        <f t="array" ref="H4475">_xlfn.IFS(Table2[[#This Row],[Age]]&lt;30,"Under",Table2[[#This Row],[Age]]&gt;=65,"Senior",30&lt;Table2[[#This Row],[Age]]&gt;64,"Others")</f>
        <v>Others</v>
      </c>
      <c r="I4475" t="s">
        <v>21</v>
      </c>
      <c r="J4475" t="s">
        <v>21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s="9" t="str">
        <f>IF(Table2[[#This Row],[Avg Monthly GB Download]]&lt;5,"Less then 5GB",IF(Table2[[#This Row],[Avg Monthly GB Download]]&gt;=10,"10 or More GB", "Between 5 and 10GB"))</f>
        <v>Less then 5GB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tr" cm="1">
        <f t="array" ref="H4476">_xlfn.IFS(Table2[[#This Row],[Age]]&lt;30,"Under",Table2[[#This Row],[Age]]&gt;=65,"Senior",30&lt;Table2[[#This Row],[Age]]&gt;64,"Others")</f>
        <v>Others</v>
      </c>
      <c r="I4476" t="s">
        <v>21</v>
      </c>
      <c r="J4476" t="s">
        <v>21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s="9" t="str">
        <f>IF(Table2[[#This Row],[Avg Monthly GB Download]]&lt;5,"Less then 5GB",IF(Table2[[#This Row],[Avg Monthly GB Download]]&gt;=10,"10 or More GB", "Between 5 and 10GB"))</f>
        <v>Less then 5GB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tr" cm="1">
        <f t="array" ref="H4477">_xlfn.IFS(Table2[[#This Row],[Age]]&lt;30,"Under",Table2[[#This Row],[Age]]&gt;=65,"Senior",30&lt;Table2[[#This Row],[Age]]&gt;64,"Others")</f>
        <v>Under</v>
      </c>
      <c r="I4477" t="s">
        <v>25</v>
      </c>
      <c r="J4477" t="s">
        <v>21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s="9" t="str">
        <f>IF(Table2[[#This Row],[Avg Monthly GB Download]]&lt;5,"Less then 5GB",IF(Table2[[#This Row],[Avg Monthly GB Download]]&gt;=10,"10 or More GB", "Between 5 and 10GB"))</f>
        <v>10 or More GB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tr" cm="1">
        <f t="array" ref="H4478">_xlfn.IFS(Table2[[#This Row],[Age]]&lt;30,"Under",Table2[[#This Row],[Age]]&gt;=65,"Senior",30&lt;Table2[[#This Row],[Age]]&gt;64,"Others")</f>
        <v>Others</v>
      </c>
      <c r="I4478" t="s">
        <v>21</v>
      </c>
      <c r="J4478" t="s">
        <v>21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s="9" t="str">
        <f>IF(Table2[[#This Row],[Avg Monthly GB Download]]&lt;5,"Less then 5GB",IF(Table2[[#This Row],[Avg Monthly GB Download]]&gt;=10,"10 or More GB", "Between 5 and 10GB"))</f>
        <v>Less then 5GB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tr" cm="1">
        <f t="array" ref="H4479">_xlfn.IFS(Table2[[#This Row],[Age]]&lt;30,"Under",Table2[[#This Row],[Age]]&gt;=65,"Senior",30&lt;Table2[[#This Row],[Age]]&gt;64,"Others")</f>
        <v>Others</v>
      </c>
      <c r="I4479" t="s">
        <v>21</v>
      </c>
      <c r="J4479" t="s">
        <v>21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s="9" t="str">
        <f>IF(Table2[[#This Row],[Avg Monthly GB Download]]&lt;5,"Less then 5GB",IF(Table2[[#This Row],[Avg Monthly GB Download]]&gt;=10,"10 or More GB", "Between 5 and 10GB"))</f>
        <v>Less then 5GB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tr" cm="1">
        <f t="array" ref="H4480">_xlfn.IFS(Table2[[#This Row],[Age]]&lt;30,"Under",Table2[[#This Row],[Age]]&gt;=65,"Senior",30&lt;Table2[[#This Row],[Age]]&gt;64,"Others")</f>
        <v>Senior</v>
      </c>
      <c r="I4480" t="s">
        <v>21</v>
      </c>
      <c r="J4480" t="s">
        <v>25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s="9" t="str">
        <f>IF(Table2[[#This Row],[Avg Monthly GB Download]]&lt;5,"Less then 5GB",IF(Table2[[#This Row],[Avg Monthly GB Download]]&gt;=10,"10 or More GB", "Between 5 and 10GB"))</f>
        <v>Between 5 and 10GB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tr" cm="1">
        <f t="array" ref="H4481">_xlfn.IFS(Table2[[#This Row],[Age]]&lt;30,"Under",Table2[[#This Row],[Age]]&gt;=65,"Senior",30&lt;Table2[[#This Row],[Age]]&gt;64,"Others")</f>
        <v>Under</v>
      </c>
      <c r="I4481" t="s">
        <v>25</v>
      </c>
      <c r="J4481" t="s">
        <v>21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s="9" t="str">
        <f>IF(Table2[[#This Row],[Avg Monthly GB Download]]&lt;5,"Less then 5GB",IF(Table2[[#This Row],[Avg Monthly GB Download]]&gt;=10,"10 or More GB", "Between 5 and 10GB"))</f>
        <v>10 or More GB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tr" cm="1">
        <f t="array" ref="H4482">_xlfn.IFS(Table2[[#This Row],[Age]]&lt;30,"Under",Table2[[#This Row],[Age]]&gt;=65,"Senior",30&lt;Table2[[#This Row],[Age]]&gt;64,"Others")</f>
        <v>Others</v>
      </c>
      <c r="I4482" t="s">
        <v>21</v>
      </c>
      <c r="J4482" t="s">
        <v>21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s="9" t="str">
        <f>IF(Table2[[#This Row],[Avg Monthly GB Download]]&lt;5,"Less then 5GB",IF(Table2[[#This Row],[Avg Monthly GB Download]]&gt;=10,"10 or More GB", "Between 5 and 10GB"))</f>
        <v>10 or More GB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tr" cm="1">
        <f t="array" ref="H4483">_xlfn.IFS(Table2[[#This Row],[Age]]&lt;30,"Under",Table2[[#This Row],[Age]]&gt;=65,"Senior",30&lt;Table2[[#This Row],[Age]]&gt;64,"Others")</f>
        <v>Others</v>
      </c>
      <c r="I4483" t="s">
        <v>21</v>
      </c>
      <c r="J4483" t="s">
        <v>21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s="9" t="str">
        <f>IF(Table2[[#This Row],[Avg Monthly GB Download]]&lt;5,"Less then 5GB",IF(Table2[[#This Row],[Avg Monthly GB Download]]&gt;=10,"10 or More GB", "Between 5 and 10GB"))</f>
        <v>Less then 5GB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tr" cm="1">
        <f t="array" ref="H4484">_xlfn.IFS(Table2[[#This Row],[Age]]&lt;30,"Under",Table2[[#This Row],[Age]]&gt;=65,"Senior",30&lt;Table2[[#This Row],[Age]]&gt;64,"Others")</f>
        <v>Others</v>
      </c>
      <c r="I4484" t="s">
        <v>21</v>
      </c>
      <c r="J4484" t="s">
        <v>21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s="9" t="str">
        <f>IF(Table2[[#This Row],[Avg Monthly GB Download]]&lt;5,"Less then 5GB",IF(Table2[[#This Row],[Avg Monthly GB Download]]&gt;=10,"10 or More GB", "Between 5 and 10GB"))</f>
        <v>Less then 5GB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tr" cm="1">
        <f t="array" ref="H4485">_xlfn.IFS(Table2[[#This Row],[Age]]&lt;30,"Under",Table2[[#This Row],[Age]]&gt;=65,"Senior",30&lt;Table2[[#This Row],[Age]]&gt;64,"Others")</f>
        <v>Others</v>
      </c>
      <c r="I4485" t="s">
        <v>21</v>
      </c>
      <c r="J4485" t="s">
        <v>21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s="9" t="str">
        <f>IF(Table2[[#This Row],[Avg Monthly GB Download]]&lt;5,"Less then 5GB",IF(Table2[[#This Row],[Avg Monthly GB Download]]&gt;=10,"10 or More GB", "Between 5 and 10GB"))</f>
        <v>Between 5 and 10GB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tr" cm="1">
        <f t="array" ref="H4486">_xlfn.IFS(Table2[[#This Row],[Age]]&lt;30,"Under",Table2[[#This Row],[Age]]&gt;=65,"Senior",30&lt;Table2[[#This Row],[Age]]&gt;64,"Others")</f>
        <v>Others</v>
      </c>
      <c r="I4486" t="s">
        <v>21</v>
      </c>
      <c r="J4486" t="s">
        <v>21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s="9" t="str">
        <f>IF(Table2[[#This Row],[Avg Monthly GB Download]]&lt;5,"Less then 5GB",IF(Table2[[#This Row],[Avg Monthly GB Download]]&gt;=10,"10 or More GB", "Between 5 and 10GB"))</f>
        <v>10 or More GB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tr" cm="1">
        <f t="array" ref="H4487">_xlfn.IFS(Table2[[#This Row],[Age]]&lt;30,"Under",Table2[[#This Row],[Age]]&gt;=65,"Senior",30&lt;Table2[[#This Row],[Age]]&gt;64,"Others")</f>
        <v>Senior</v>
      </c>
      <c r="I4487" t="s">
        <v>21</v>
      </c>
      <c r="J4487" t="s">
        <v>25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s="9" t="str">
        <f>IF(Table2[[#This Row],[Avg Monthly GB Download]]&lt;5,"Less then 5GB",IF(Table2[[#This Row],[Avg Monthly GB Download]]&gt;=10,"10 or More GB", "Between 5 and 10GB"))</f>
        <v>Less then 5GB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tr" cm="1">
        <f t="array" ref="H4488">_xlfn.IFS(Table2[[#This Row],[Age]]&lt;30,"Under",Table2[[#This Row],[Age]]&gt;=65,"Senior",30&lt;Table2[[#This Row],[Age]]&gt;64,"Others")</f>
        <v>Senior</v>
      </c>
      <c r="I4488" t="s">
        <v>21</v>
      </c>
      <c r="J4488" t="s">
        <v>25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s="9" t="str">
        <f>IF(Table2[[#This Row],[Avg Monthly GB Download]]&lt;5,"Less then 5GB",IF(Table2[[#This Row],[Avg Monthly GB Download]]&gt;=10,"10 or More GB", "Between 5 and 10GB"))</f>
        <v>Less then 5GB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tr" cm="1">
        <f t="array" ref="H4489">_xlfn.IFS(Table2[[#This Row],[Age]]&lt;30,"Under",Table2[[#This Row],[Age]]&gt;=65,"Senior",30&lt;Table2[[#This Row],[Age]]&gt;64,"Others")</f>
        <v>Others</v>
      </c>
      <c r="I4489" t="s">
        <v>21</v>
      </c>
      <c r="J4489" t="s">
        <v>21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s="9" t="str">
        <f>IF(Table2[[#This Row],[Avg Monthly GB Download]]&lt;5,"Less then 5GB",IF(Table2[[#This Row],[Avg Monthly GB Download]]&gt;=10,"10 or More GB", "Between 5 and 10GB"))</f>
        <v>Less then 5GB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tr" cm="1">
        <f t="array" ref="H4490">_xlfn.IFS(Table2[[#This Row],[Age]]&lt;30,"Under",Table2[[#This Row],[Age]]&gt;=65,"Senior",30&lt;Table2[[#This Row],[Age]]&gt;64,"Others")</f>
        <v>Others</v>
      </c>
      <c r="I4490" t="s">
        <v>21</v>
      </c>
      <c r="J4490" t="s">
        <v>21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s="9" t="str">
        <f>IF(Table2[[#This Row],[Avg Monthly GB Download]]&lt;5,"Less then 5GB",IF(Table2[[#This Row],[Avg Monthly GB Download]]&gt;=10,"10 or More GB", "Between 5 and 10GB"))</f>
        <v>Less then 5GB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tr" cm="1">
        <f t="array" ref="H4491">_xlfn.IFS(Table2[[#This Row],[Age]]&lt;30,"Under",Table2[[#This Row],[Age]]&gt;=65,"Senior",30&lt;Table2[[#This Row],[Age]]&gt;64,"Others")</f>
        <v>Senior</v>
      </c>
      <c r="I4491" t="s">
        <v>21</v>
      </c>
      <c r="J4491" t="s">
        <v>25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s="9" t="str">
        <f>IF(Table2[[#This Row],[Avg Monthly GB Download]]&lt;5,"Less then 5GB",IF(Table2[[#This Row],[Avg Monthly GB Download]]&gt;=10,"10 or More GB", "Between 5 and 10GB"))</f>
        <v>10 or More GB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tr" cm="1">
        <f t="array" ref="H4492">_xlfn.IFS(Table2[[#This Row],[Age]]&lt;30,"Under",Table2[[#This Row],[Age]]&gt;=65,"Senior",30&lt;Table2[[#This Row],[Age]]&gt;64,"Others")</f>
        <v>Senior</v>
      </c>
      <c r="I4492" t="s">
        <v>21</v>
      </c>
      <c r="J4492" t="s">
        <v>25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s="9" t="str">
        <f>IF(Table2[[#This Row],[Avg Monthly GB Download]]&lt;5,"Less then 5GB",IF(Table2[[#This Row],[Avg Monthly GB Download]]&gt;=10,"10 or More GB", "Between 5 and 10GB"))</f>
        <v>Between 5 and 10GB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tr" cm="1">
        <f t="array" ref="H4493">_xlfn.IFS(Table2[[#This Row],[Age]]&lt;30,"Under",Table2[[#This Row],[Age]]&gt;=65,"Senior",30&lt;Table2[[#This Row],[Age]]&gt;64,"Others")</f>
        <v>Others</v>
      </c>
      <c r="I4493" t="s">
        <v>21</v>
      </c>
      <c r="J4493" t="s">
        <v>21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s="9" t="str">
        <f>IF(Table2[[#This Row],[Avg Monthly GB Download]]&lt;5,"Less then 5GB",IF(Table2[[#This Row],[Avg Monthly GB Download]]&gt;=10,"10 or More GB", "Between 5 and 10GB"))</f>
        <v>Less then 5GB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tr" cm="1">
        <f t="array" ref="H4494">_xlfn.IFS(Table2[[#This Row],[Age]]&lt;30,"Under",Table2[[#This Row],[Age]]&gt;=65,"Senior",30&lt;Table2[[#This Row],[Age]]&gt;64,"Others")</f>
        <v>Others</v>
      </c>
      <c r="I4494" t="s">
        <v>21</v>
      </c>
      <c r="J4494" t="s">
        <v>21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s="9" t="str">
        <f>IF(Table2[[#This Row],[Avg Monthly GB Download]]&lt;5,"Less then 5GB",IF(Table2[[#This Row],[Avg Monthly GB Download]]&gt;=10,"10 or More GB", "Between 5 and 10GB"))</f>
        <v>Less then 5GB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tr" cm="1">
        <f t="array" ref="H4495">_xlfn.IFS(Table2[[#This Row],[Age]]&lt;30,"Under",Table2[[#This Row],[Age]]&gt;=65,"Senior",30&lt;Table2[[#This Row],[Age]]&gt;64,"Others")</f>
        <v>Senior</v>
      </c>
      <c r="I4495" t="s">
        <v>21</v>
      </c>
      <c r="J4495" t="s">
        <v>21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s="9" t="str">
        <f>IF(Table2[[#This Row],[Avg Monthly GB Download]]&lt;5,"Less then 5GB",IF(Table2[[#This Row],[Avg Monthly GB Download]]&gt;=10,"10 or More GB", "Between 5 and 10GB"))</f>
        <v>Between 5 and 10GB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tr" cm="1">
        <f t="array" ref="H4496">_xlfn.IFS(Table2[[#This Row],[Age]]&lt;30,"Under",Table2[[#This Row],[Age]]&gt;=65,"Senior",30&lt;Table2[[#This Row],[Age]]&gt;64,"Others")</f>
        <v>Others</v>
      </c>
      <c r="I4496" t="s">
        <v>21</v>
      </c>
      <c r="J4496" t="s">
        <v>21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s="9" t="str">
        <f>IF(Table2[[#This Row],[Avg Monthly GB Download]]&lt;5,"Less then 5GB",IF(Table2[[#This Row],[Avg Monthly GB Download]]&gt;=10,"10 or More GB", "Between 5 and 10GB"))</f>
        <v>Between 5 and 10GB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tr" cm="1">
        <f t="array" ref="H4497">_xlfn.IFS(Table2[[#This Row],[Age]]&lt;30,"Under",Table2[[#This Row],[Age]]&gt;=65,"Senior",30&lt;Table2[[#This Row],[Age]]&gt;64,"Others")</f>
        <v>Under</v>
      </c>
      <c r="I4497" t="s">
        <v>25</v>
      </c>
      <c r="J4497" t="s">
        <v>21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s="9" t="str">
        <f>IF(Table2[[#This Row],[Avg Monthly GB Download]]&lt;5,"Less then 5GB",IF(Table2[[#This Row],[Avg Monthly GB Download]]&gt;=10,"10 or More GB", "Between 5 and 10GB"))</f>
        <v>10 or More GB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tr" cm="1">
        <f t="array" ref="H4498">_xlfn.IFS(Table2[[#This Row],[Age]]&lt;30,"Under",Table2[[#This Row],[Age]]&gt;=65,"Senior",30&lt;Table2[[#This Row],[Age]]&gt;64,"Others")</f>
        <v>Others</v>
      </c>
      <c r="I4498" t="s">
        <v>21</v>
      </c>
      <c r="J4498" t="s">
        <v>21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s="9" t="str">
        <f>IF(Table2[[#This Row],[Avg Monthly GB Download]]&lt;5,"Less then 5GB",IF(Table2[[#This Row],[Avg Monthly GB Download]]&gt;=10,"10 or More GB", "Between 5 and 10GB"))</f>
        <v>Less then 5GB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tr" cm="1">
        <f t="array" ref="H4499">_xlfn.IFS(Table2[[#This Row],[Age]]&lt;30,"Under",Table2[[#This Row],[Age]]&gt;=65,"Senior",30&lt;Table2[[#This Row],[Age]]&gt;64,"Others")</f>
        <v>Under</v>
      </c>
      <c r="I4499" t="s">
        <v>25</v>
      </c>
      <c r="J4499" t="s">
        <v>21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s="9" t="str">
        <f>IF(Table2[[#This Row],[Avg Monthly GB Download]]&lt;5,"Less then 5GB",IF(Table2[[#This Row],[Avg Monthly GB Download]]&gt;=10,"10 or More GB", "Between 5 and 10GB"))</f>
        <v>10 or More GB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tr" cm="1">
        <f t="array" ref="H4500">_xlfn.IFS(Table2[[#This Row],[Age]]&lt;30,"Under",Table2[[#This Row],[Age]]&gt;=65,"Senior",30&lt;Table2[[#This Row],[Age]]&gt;64,"Others")</f>
        <v>Others</v>
      </c>
      <c r="I4500" t="s">
        <v>21</v>
      </c>
      <c r="J4500" t="s">
        <v>21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s="9" t="str">
        <f>IF(Table2[[#This Row],[Avg Monthly GB Download]]&lt;5,"Less then 5GB",IF(Table2[[#This Row],[Avg Monthly GB Download]]&gt;=10,"10 or More GB", "Between 5 and 10GB"))</f>
        <v>10 or More GB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tr" cm="1">
        <f t="array" ref="H4501">_xlfn.IFS(Table2[[#This Row],[Age]]&lt;30,"Under",Table2[[#This Row],[Age]]&gt;=65,"Senior",30&lt;Table2[[#This Row],[Age]]&gt;64,"Others")</f>
        <v>Senior</v>
      </c>
      <c r="I4501" t="s">
        <v>21</v>
      </c>
      <c r="J4501" t="s">
        <v>21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s="9" t="str">
        <f>IF(Table2[[#This Row],[Avg Monthly GB Download]]&lt;5,"Less then 5GB",IF(Table2[[#This Row],[Avg Monthly GB Download]]&gt;=10,"10 or More GB", "Between 5 and 10GB"))</f>
        <v>10 or More GB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tr" cm="1">
        <f t="array" ref="H4502">_xlfn.IFS(Table2[[#This Row],[Age]]&lt;30,"Under",Table2[[#This Row],[Age]]&gt;=65,"Senior",30&lt;Table2[[#This Row],[Age]]&gt;64,"Others")</f>
        <v>Under</v>
      </c>
      <c r="I4502" t="s">
        <v>25</v>
      </c>
      <c r="J4502" t="s">
        <v>21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s="9" t="str">
        <f>IF(Table2[[#This Row],[Avg Monthly GB Download]]&lt;5,"Less then 5GB",IF(Table2[[#This Row],[Avg Monthly GB Download]]&gt;=10,"10 or More GB", "Between 5 and 10GB"))</f>
        <v>10 or More GB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tr" cm="1">
        <f t="array" ref="H4503">_xlfn.IFS(Table2[[#This Row],[Age]]&lt;30,"Under",Table2[[#This Row],[Age]]&gt;=65,"Senior",30&lt;Table2[[#This Row],[Age]]&gt;64,"Others")</f>
        <v>Others</v>
      </c>
      <c r="I4503" t="s">
        <v>21</v>
      </c>
      <c r="J4503" t="s">
        <v>21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s="9" t="str">
        <f>IF(Table2[[#This Row],[Avg Monthly GB Download]]&lt;5,"Less then 5GB",IF(Table2[[#This Row],[Avg Monthly GB Download]]&gt;=10,"10 or More GB", "Between 5 and 10GB"))</f>
        <v>Less then 5GB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tr" cm="1">
        <f t="array" ref="H4504">_xlfn.IFS(Table2[[#This Row],[Age]]&lt;30,"Under",Table2[[#This Row],[Age]]&gt;=65,"Senior",30&lt;Table2[[#This Row],[Age]]&gt;64,"Others")</f>
        <v>Senior</v>
      </c>
      <c r="I4504" t="s">
        <v>21</v>
      </c>
      <c r="J4504" t="s">
        <v>25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s="9" t="str">
        <f>IF(Table2[[#This Row],[Avg Monthly GB Download]]&lt;5,"Less then 5GB",IF(Table2[[#This Row],[Avg Monthly GB Download]]&gt;=10,"10 or More GB", "Between 5 and 10GB"))</f>
        <v>Less then 5GB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tr" cm="1">
        <f t="array" ref="H4505">_xlfn.IFS(Table2[[#This Row],[Age]]&lt;30,"Under",Table2[[#This Row],[Age]]&gt;=65,"Senior",30&lt;Table2[[#This Row],[Age]]&gt;64,"Others")</f>
        <v>Senior</v>
      </c>
      <c r="I4505" t="s">
        <v>21</v>
      </c>
      <c r="J4505" t="s">
        <v>25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s="9" t="str">
        <f>IF(Table2[[#This Row],[Avg Monthly GB Download]]&lt;5,"Less then 5GB",IF(Table2[[#This Row],[Avg Monthly GB Download]]&gt;=10,"10 or More GB", "Between 5 and 10GB"))</f>
        <v>Less then 5GB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tr" cm="1">
        <f t="array" ref="H4506">_xlfn.IFS(Table2[[#This Row],[Age]]&lt;30,"Under",Table2[[#This Row],[Age]]&gt;=65,"Senior",30&lt;Table2[[#This Row],[Age]]&gt;64,"Others")</f>
        <v>Others</v>
      </c>
      <c r="I4506" t="s">
        <v>21</v>
      </c>
      <c r="J4506" t="s">
        <v>21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s="9" t="str">
        <f>IF(Table2[[#This Row],[Avg Monthly GB Download]]&lt;5,"Less then 5GB",IF(Table2[[#This Row],[Avg Monthly GB Download]]&gt;=10,"10 or More GB", "Between 5 and 10GB"))</f>
        <v>Between 5 and 10GB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tr" cm="1">
        <f t="array" ref="H4507">_xlfn.IFS(Table2[[#This Row],[Age]]&lt;30,"Under",Table2[[#This Row],[Age]]&gt;=65,"Senior",30&lt;Table2[[#This Row],[Age]]&gt;64,"Others")</f>
        <v>Under</v>
      </c>
      <c r="I4507" t="s">
        <v>25</v>
      </c>
      <c r="J4507" t="s">
        <v>21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s="9" t="str">
        <f>IF(Table2[[#This Row],[Avg Monthly GB Download]]&lt;5,"Less then 5GB",IF(Table2[[#This Row],[Avg Monthly GB Download]]&gt;=10,"10 or More GB", "Between 5 and 10GB"))</f>
        <v>10 or More GB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tr" cm="1">
        <f t="array" ref="H4508">_xlfn.IFS(Table2[[#This Row],[Age]]&lt;30,"Under",Table2[[#This Row],[Age]]&gt;=65,"Senior",30&lt;Table2[[#This Row],[Age]]&gt;64,"Others")</f>
        <v>Others</v>
      </c>
      <c r="I4508" t="s">
        <v>21</v>
      </c>
      <c r="J4508" t="s">
        <v>21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s="9" t="str">
        <f>IF(Table2[[#This Row],[Avg Monthly GB Download]]&lt;5,"Less then 5GB",IF(Table2[[#This Row],[Avg Monthly GB Download]]&gt;=10,"10 or More GB", "Between 5 and 10GB"))</f>
        <v>Between 5 and 10GB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tr" cm="1">
        <f t="array" ref="H4509">_xlfn.IFS(Table2[[#This Row],[Age]]&lt;30,"Under",Table2[[#This Row],[Age]]&gt;=65,"Senior",30&lt;Table2[[#This Row],[Age]]&gt;64,"Others")</f>
        <v>Under</v>
      </c>
      <c r="I4509" t="s">
        <v>25</v>
      </c>
      <c r="J4509" t="s">
        <v>21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s="9" t="str">
        <f>IF(Table2[[#This Row],[Avg Monthly GB Download]]&lt;5,"Less then 5GB",IF(Table2[[#This Row],[Avg Monthly GB Download]]&gt;=10,"10 or More GB", "Between 5 and 10GB"))</f>
        <v>10 or More GB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tr" cm="1">
        <f t="array" ref="H4510">_xlfn.IFS(Table2[[#This Row],[Age]]&lt;30,"Under",Table2[[#This Row],[Age]]&gt;=65,"Senior",30&lt;Table2[[#This Row],[Age]]&gt;64,"Others")</f>
        <v>Under</v>
      </c>
      <c r="I4510" t="s">
        <v>25</v>
      </c>
      <c r="J4510" t="s">
        <v>21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s="9" t="str">
        <f>IF(Table2[[#This Row],[Avg Monthly GB Download]]&lt;5,"Less then 5GB",IF(Table2[[#This Row],[Avg Monthly GB Download]]&gt;=10,"10 or More GB", "Between 5 and 10GB"))</f>
        <v>Between 5 and 10GB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tr" cm="1">
        <f t="array" ref="H4511">_xlfn.IFS(Table2[[#This Row],[Age]]&lt;30,"Under",Table2[[#This Row],[Age]]&gt;=65,"Senior",30&lt;Table2[[#This Row],[Age]]&gt;64,"Others")</f>
        <v>Others</v>
      </c>
      <c r="I4511" t="s">
        <v>21</v>
      </c>
      <c r="J4511" t="s">
        <v>21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s="9" t="str">
        <f>IF(Table2[[#This Row],[Avg Monthly GB Download]]&lt;5,"Less then 5GB",IF(Table2[[#This Row],[Avg Monthly GB Download]]&gt;=10,"10 or More GB", "Between 5 and 10GB"))</f>
        <v>Less then 5GB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tr" cm="1">
        <f t="array" ref="H4512">_xlfn.IFS(Table2[[#This Row],[Age]]&lt;30,"Under",Table2[[#This Row],[Age]]&gt;=65,"Senior",30&lt;Table2[[#This Row],[Age]]&gt;64,"Others")</f>
        <v>Others</v>
      </c>
      <c r="I4512" t="s">
        <v>21</v>
      </c>
      <c r="J4512" t="s">
        <v>21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s="9" t="str">
        <f>IF(Table2[[#This Row],[Avg Monthly GB Download]]&lt;5,"Less then 5GB",IF(Table2[[#This Row],[Avg Monthly GB Download]]&gt;=10,"10 or More GB", "Between 5 and 10GB"))</f>
        <v>Less then 5GB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tr" cm="1">
        <f t="array" ref="H4513">_xlfn.IFS(Table2[[#This Row],[Age]]&lt;30,"Under",Table2[[#This Row],[Age]]&gt;=65,"Senior",30&lt;Table2[[#This Row],[Age]]&gt;64,"Others")</f>
        <v>Others</v>
      </c>
      <c r="I4513" t="s">
        <v>21</v>
      </c>
      <c r="J4513" t="s">
        <v>21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s="9" t="str">
        <f>IF(Table2[[#This Row],[Avg Monthly GB Download]]&lt;5,"Less then 5GB",IF(Table2[[#This Row],[Avg Monthly GB Download]]&gt;=10,"10 or More GB", "Between 5 and 10GB"))</f>
        <v>Between 5 and 10GB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tr" cm="1">
        <f t="array" ref="H4514">_xlfn.IFS(Table2[[#This Row],[Age]]&lt;30,"Under",Table2[[#This Row],[Age]]&gt;=65,"Senior",30&lt;Table2[[#This Row],[Age]]&gt;64,"Others")</f>
        <v>Senior</v>
      </c>
      <c r="I4514" t="s">
        <v>21</v>
      </c>
      <c r="J4514" t="s">
        <v>25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s="9" t="str">
        <f>IF(Table2[[#This Row],[Avg Monthly GB Download]]&lt;5,"Less then 5GB",IF(Table2[[#This Row],[Avg Monthly GB Download]]&gt;=10,"10 or More GB", "Between 5 and 10GB"))</f>
        <v>Between 5 and 10GB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tr" cm="1">
        <f t="array" ref="H4515">_xlfn.IFS(Table2[[#This Row],[Age]]&lt;30,"Under",Table2[[#This Row],[Age]]&gt;=65,"Senior",30&lt;Table2[[#This Row],[Age]]&gt;64,"Others")</f>
        <v>Others</v>
      </c>
      <c r="I4515" t="s">
        <v>21</v>
      </c>
      <c r="J4515" t="s">
        <v>21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s="9" t="str">
        <f>IF(Table2[[#This Row],[Avg Monthly GB Download]]&lt;5,"Less then 5GB",IF(Table2[[#This Row],[Avg Monthly GB Download]]&gt;=10,"10 or More GB", "Between 5 and 10GB"))</f>
        <v>Between 5 and 10GB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tr" cm="1">
        <f t="array" ref="H4516">_xlfn.IFS(Table2[[#This Row],[Age]]&lt;30,"Under",Table2[[#This Row],[Age]]&gt;=65,"Senior",30&lt;Table2[[#This Row],[Age]]&gt;64,"Others")</f>
        <v>Others</v>
      </c>
      <c r="I4516" t="s">
        <v>21</v>
      </c>
      <c r="J4516" t="s">
        <v>21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s="9" t="str">
        <f>IF(Table2[[#This Row],[Avg Monthly GB Download]]&lt;5,"Less then 5GB",IF(Table2[[#This Row],[Avg Monthly GB Download]]&gt;=10,"10 or More GB", "Between 5 and 10GB"))</f>
        <v>Less then 5GB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tr" cm="1">
        <f t="array" ref="H4517">_xlfn.IFS(Table2[[#This Row],[Age]]&lt;30,"Under",Table2[[#This Row],[Age]]&gt;=65,"Senior",30&lt;Table2[[#This Row],[Age]]&gt;64,"Others")</f>
        <v>Senior</v>
      </c>
      <c r="I4517" t="s">
        <v>21</v>
      </c>
      <c r="J4517" t="s">
        <v>25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s="9" t="str">
        <f>IF(Table2[[#This Row],[Avg Monthly GB Download]]&lt;5,"Less then 5GB",IF(Table2[[#This Row],[Avg Monthly GB Download]]&gt;=10,"10 or More GB", "Between 5 and 10GB"))</f>
        <v>10 or More GB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tr" cm="1">
        <f t="array" ref="H4518">_xlfn.IFS(Table2[[#This Row],[Age]]&lt;30,"Under",Table2[[#This Row],[Age]]&gt;=65,"Senior",30&lt;Table2[[#This Row],[Age]]&gt;64,"Others")</f>
        <v>Others</v>
      </c>
      <c r="I4518" t="s">
        <v>21</v>
      </c>
      <c r="J4518" t="s">
        <v>21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s="9" t="str">
        <f>IF(Table2[[#This Row],[Avg Monthly GB Download]]&lt;5,"Less then 5GB",IF(Table2[[#This Row],[Avg Monthly GB Download]]&gt;=10,"10 or More GB", "Between 5 and 10GB"))</f>
        <v>10 or More GB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tr" cm="1">
        <f t="array" ref="H4519">_xlfn.IFS(Table2[[#This Row],[Age]]&lt;30,"Under",Table2[[#This Row],[Age]]&gt;=65,"Senior",30&lt;Table2[[#This Row],[Age]]&gt;64,"Others")</f>
        <v>Others</v>
      </c>
      <c r="I4519" t="s">
        <v>21</v>
      </c>
      <c r="J4519" t="s">
        <v>21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s="9" t="str">
        <f>IF(Table2[[#This Row],[Avg Monthly GB Download]]&lt;5,"Less then 5GB",IF(Table2[[#This Row],[Avg Monthly GB Download]]&gt;=10,"10 or More GB", "Between 5 and 10GB"))</f>
        <v>10 or More GB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tr" cm="1">
        <f t="array" ref="H4520">_xlfn.IFS(Table2[[#This Row],[Age]]&lt;30,"Under",Table2[[#This Row],[Age]]&gt;=65,"Senior",30&lt;Table2[[#This Row],[Age]]&gt;64,"Others")</f>
        <v>Under</v>
      </c>
      <c r="I4520" t="s">
        <v>25</v>
      </c>
      <c r="J4520" t="s">
        <v>21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s="9" t="str">
        <f>IF(Table2[[#This Row],[Avg Monthly GB Download]]&lt;5,"Less then 5GB",IF(Table2[[#This Row],[Avg Monthly GB Download]]&gt;=10,"10 or More GB", "Between 5 and 10GB"))</f>
        <v>10 or More GB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tr" cm="1">
        <f t="array" ref="H4521">_xlfn.IFS(Table2[[#This Row],[Age]]&lt;30,"Under",Table2[[#This Row],[Age]]&gt;=65,"Senior",30&lt;Table2[[#This Row],[Age]]&gt;64,"Others")</f>
        <v>Others</v>
      </c>
      <c r="I4521" t="s">
        <v>21</v>
      </c>
      <c r="J4521" t="s">
        <v>21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s="9" t="str">
        <f>IF(Table2[[#This Row],[Avg Monthly GB Download]]&lt;5,"Less then 5GB",IF(Table2[[#This Row],[Avg Monthly GB Download]]&gt;=10,"10 or More GB", "Between 5 and 10GB"))</f>
        <v>Between 5 and 10GB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tr" cm="1">
        <f t="array" ref="H4522">_xlfn.IFS(Table2[[#This Row],[Age]]&lt;30,"Under",Table2[[#This Row],[Age]]&gt;=65,"Senior",30&lt;Table2[[#This Row],[Age]]&gt;64,"Others")</f>
        <v>Under</v>
      </c>
      <c r="I4522" t="s">
        <v>25</v>
      </c>
      <c r="J4522" t="s">
        <v>21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s="9" t="str">
        <f>IF(Table2[[#This Row],[Avg Monthly GB Download]]&lt;5,"Less then 5GB",IF(Table2[[#This Row],[Avg Monthly GB Download]]&gt;=10,"10 or More GB", "Between 5 and 10GB"))</f>
        <v>10 or More GB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tr" cm="1">
        <f t="array" ref="H4523">_xlfn.IFS(Table2[[#This Row],[Age]]&lt;30,"Under",Table2[[#This Row],[Age]]&gt;=65,"Senior",30&lt;Table2[[#This Row],[Age]]&gt;64,"Others")</f>
        <v>Senior</v>
      </c>
      <c r="I4523" t="s">
        <v>21</v>
      </c>
      <c r="J4523" t="s">
        <v>25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s="9" t="str">
        <f>IF(Table2[[#This Row],[Avg Monthly GB Download]]&lt;5,"Less then 5GB",IF(Table2[[#This Row],[Avg Monthly GB Download]]&gt;=10,"10 or More GB", "Between 5 and 10GB"))</f>
        <v>Between 5 and 10GB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tr" cm="1">
        <f t="array" ref="H4524">_xlfn.IFS(Table2[[#This Row],[Age]]&lt;30,"Under",Table2[[#This Row],[Age]]&gt;=65,"Senior",30&lt;Table2[[#This Row],[Age]]&gt;64,"Others")</f>
        <v>Others</v>
      </c>
      <c r="I4524" t="s">
        <v>21</v>
      </c>
      <c r="J4524" t="s">
        <v>21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s="9" t="str">
        <f>IF(Table2[[#This Row],[Avg Monthly GB Download]]&lt;5,"Less then 5GB",IF(Table2[[#This Row],[Avg Monthly GB Download]]&gt;=10,"10 or More GB", "Between 5 and 10GB"))</f>
        <v>10 or More GB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tr" cm="1">
        <f t="array" ref="H4525">_xlfn.IFS(Table2[[#This Row],[Age]]&lt;30,"Under",Table2[[#This Row],[Age]]&gt;=65,"Senior",30&lt;Table2[[#This Row],[Age]]&gt;64,"Others")</f>
        <v>Others</v>
      </c>
      <c r="I4525" t="s">
        <v>21</v>
      </c>
      <c r="J4525" t="s">
        <v>21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s="9" t="str">
        <f>IF(Table2[[#This Row],[Avg Monthly GB Download]]&lt;5,"Less then 5GB",IF(Table2[[#This Row],[Avg Monthly GB Download]]&gt;=10,"10 or More GB", "Between 5 and 10GB"))</f>
        <v>Less then 5GB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tr" cm="1">
        <f t="array" ref="H4526">_xlfn.IFS(Table2[[#This Row],[Age]]&lt;30,"Under",Table2[[#This Row],[Age]]&gt;=65,"Senior",30&lt;Table2[[#This Row],[Age]]&gt;64,"Others")</f>
        <v>Others</v>
      </c>
      <c r="I4526" t="s">
        <v>21</v>
      </c>
      <c r="J4526" t="s">
        <v>21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s="9" t="str">
        <f>IF(Table2[[#This Row],[Avg Monthly GB Download]]&lt;5,"Less then 5GB",IF(Table2[[#This Row],[Avg Monthly GB Download]]&gt;=10,"10 or More GB", "Between 5 and 10GB"))</f>
        <v>Less then 5GB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tr" cm="1">
        <f t="array" ref="H4527">_xlfn.IFS(Table2[[#This Row],[Age]]&lt;30,"Under",Table2[[#This Row],[Age]]&gt;=65,"Senior",30&lt;Table2[[#This Row],[Age]]&gt;64,"Others")</f>
        <v>Others</v>
      </c>
      <c r="I4527" t="s">
        <v>21</v>
      </c>
      <c r="J4527" t="s">
        <v>21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s="9" t="str">
        <f>IF(Table2[[#This Row],[Avg Monthly GB Download]]&lt;5,"Less then 5GB",IF(Table2[[#This Row],[Avg Monthly GB Download]]&gt;=10,"10 or More GB", "Between 5 and 10GB"))</f>
        <v>Between 5 and 10GB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tr" cm="1">
        <f t="array" ref="H4528">_xlfn.IFS(Table2[[#This Row],[Age]]&lt;30,"Under",Table2[[#This Row],[Age]]&gt;=65,"Senior",30&lt;Table2[[#This Row],[Age]]&gt;64,"Others")</f>
        <v>Under</v>
      </c>
      <c r="I4528" t="s">
        <v>25</v>
      </c>
      <c r="J4528" t="s">
        <v>21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s="9" t="str">
        <f>IF(Table2[[#This Row],[Avg Monthly GB Download]]&lt;5,"Less then 5GB",IF(Table2[[#This Row],[Avg Monthly GB Download]]&gt;=10,"10 or More GB", "Between 5 and 10GB"))</f>
        <v>10 or More GB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tr" cm="1">
        <f t="array" ref="H4529">_xlfn.IFS(Table2[[#This Row],[Age]]&lt;30,"Under",Table2[[#This Row],[Age]]&gt;=65,"Senior",30&lt;Table2[[#This Row],[Age]]&gt;64,"Others")</f>
        <v>Others</v>
      </c>
      <c r="I4529" t="s">
        <v>21</v>
      </c>
      <c r="J4529" t="s">
        <v>21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s="9" t="str">
        <f>IF(Table2[[#This Row],[Avg Monthly GB Download]]&lt;5,"Less then 5GB",IF(Table2[[#This Row],[Avg Monthly GB Download]]&gt;=10,"10 or More GB", "Between 5 and 10GB"))</f>
        <v>10 or More GB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tr" cm="1">
        <f t="array" ref="H4530">_xlfn.IFS(Table2[[#This Row],[Age]]&lt;30,"Under",Table2[[#This Row],[Age]]&gt;=65,"Senior",30&lt;Table2[[#This Row],[Age]]&gt;64,"Others")</f>
        <v>Senior</v>
      </c>
      <c r="I4530" t="s">
        <v>21</v>
      </c>
      <c r="J4530" t="s">
        <v>25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s="9" t="str">
        <f>IF(Table2[[#This Row],[Avg Monthly GB Download]]&lt;5,"Less then 5GB",IF(Table2[[#This Row],[Avg Monthly GB Download]]&gt;=10,"10 or More GB", "Between 5 and 10GB"))</f>
        <v>Less then 5GB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tr" cm="1">
        <f t="array" ref="H4531">_xlfn.IFS(Table2[[#This Row],[Age]]&lt;30,"Under",Table2[[#This Row],[Age]]&gt;=65,"Senior",30&lt;Table2[[#This Row],[Age]]&gt;64,"Others")</f>
        <v>Others</v>
      </c>
      <c r="I4531" t="s">
        <v>21</v>
      </c>
      <c r="J4531" t="s">
        <v>21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s="9" t="str">
        <f>IF(Table2[[#This Row],[Avg Monthly GB Download]]&lt;5,"Less then 5GB",IF(Table2[[#This Row],[Avg Monthly GB Download]]&gt;=10,"10 or More GB", "Between 5 and 10GB"))</f>
        <v>Between 5 and 10GB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tr" cm="1">
        <f t="array" ref="H4532">_xlfn.IFS(Table2[[#This Row],[Age]]&lt;30,"Under",Table2[[#This Row],[Age]]&gt;=65,"Senior",30&lt;Table2[[#This Row],[Age]]&gt;64,"Others")</f>
        <v>Senior</v>
      </c>
      <c r="I4532" t="s">
        <v>21</v>
      </c>
      <c r="J4532" t="s">
        <v>25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s="9" t="str">
        <f>IF(Table2[[#This Row],[Avg Monthly GB Download]]&lt;5,"Less then 5GB",IF(Table2[[#This Row],[Avg Monthly GB Download]]&gt;=10,"10 or More GB", "Between 5 and 10GB"))</f>
        <v>Less then 5GB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tr" cm="1">
        <f t="array" ref="H4533">_xlfn.IFS(Table2[[#This Row],[Age]]&lt;30,"Under",Table2[[#This Row],[Age]]&gt;=65,"Senior",30&lt;Table2[[#This Row],[Age]]&gt;64,"Others")</f>
        <v>Senior</v>
      </c>
      <c r="I4533" t="s">
        <v>21</v>
      </c>
      <c r="J4533" t="s">
        <v>25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s="9" t="str">
        <f>IF(Table2[[#This Row],[Avg Monthly GB Download]]&lt;5,"Less then 5GB",IF(Table2[[#This Row],[Avg Monthly GB Download]]&gt;=10,"10 or More GB", "Between 5 and 10GB"))</f>
        <v>Less then 5GB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tr" cm="1">
        <f t="array" ref="H4534">_xlfn.IFS(Table2[[#This Row],[Age]]&lt;30,"Under",Table2[[#This Row],[Age]]&gt;=65,"Senior",30&lt;Table2[[#This Row],[Age]]&gt;64,"Others")</f>
        <v>Under</v>
      </c>
      <c r="I4534" t="s">
        <v>25</v>
      </c>
      <c r="J4534" t="s">
        <v>21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s="9" t="str">
        <f>IF(Table2[[#This Row],[Avg Monthly GB Download]]&lt;5,"Less then 5GB",IF(Table2[[#This Row],[Avg Monthly GB Download]]&gt;=10,"10 or More GB", "Between 5 and 10GB"))</f>
        <v>10 or More GB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tr" cm="1">
        <f t="array" ref="H4535">_xlfn.IFS(Table2[[#This Row],[Age]]&lt;30,"Under",Table2[[#This Row],[Age]]&gt;=65,"Senior",30&lt;Table2[[#This Row],[Age]]&gt;64,"Others")</f>
        <v>Others</v>
      </c>
      <c r="I4535" t="s">
        <v>21</v>
      </c>
      <c r="J4535" t="s">
        <v>21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s="9" t="str">
        <f>IF(Table2[[#This Row],[Avg Monthly GB Download]]&lt;5,"Less then 5GB",IF(Table2[[#This Row],[Avg Monthly GB Download]]&gt;=10,"10 or More GB", "Between 5 and 10GB"))</f>
        <v>10 or More GB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tr" cm="1">
        <f t="array" ref="H4536">_xlfn.IFS(Table2[[#This Row],[Age]]&lt;30,"Under",Table2[[#This Row],[Age]]&gt;=65,"Senior",30&lt;Table2[[#This Row],[Age]]&gt;64,"Others")</f>
        <v>Others</v>
      </c>
      <c r="I4536" t="s">
        <v>21</v>
      </c>
      <c r="J4536" t="s">
        <v>21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s="9" t="str">
        <f>IF(Table2[[#This Row],[Avg Monthly GB Download]]&lt;5,"Less then 5GB",IF(Table2[[#This Row],[Avg Monthly GB Download]]&gt;=10,"10 or More GB", "Between 5 and 10GB"))</f>
        <v>Less then 5GB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tr" cm="1">
        <f t="array" ref="H4537">_xlfn.IFS(Table2[[#This Row],[Age]]&lt;30,"Under",Table2[[#This Row],[Age]]&gt;=65,"Senior",30&lt;Table2[[#This Row],[Age]]&gt;64,"Others")</f>
        <v>Senior</v>
      </c>
      <c r="I4537" t="s">
        <v>21</v>
      </c>
      <c r="J4537" t="s">
        <v>25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s="9" t="str">
        <f>IF(Table2[[#This Row],[Avg Monthly GB Download]]&lt;5,"Less then 5GB",IF(Table2[[#This Row],[Avg Monthly GB Download]]&gt;=10,"10 or More GB", "Between 5 and 10GB"))</f>
        <v>Less then 5GB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tr" cm="1">
        <f t="array" ref="H4538">_xlfn.IFS(Table2[[#This Row],[Age]]&lt;30,"Under",Table2[[#This Row],[Age]]&gt;=65,"Senior",30&lt;Table2[[#This Row],[Age]]&gt;64,"Others")</f>
        <v>Others</v>
      </c>
      <c r="I4538" t="s">
        <v>21</v>
      </c>
      <c r="J4538" t="s">
        <v>21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s="9" t="str">
        <f>IF(Table2[[#This Row],[Avg Monthly GB Download]]&lt;5,"Less then 5GB",IF(Table2[[#This Row],[Avg Monthly GB Download]]&gt;=10,"10 or More GB", "Between 5 and 10GB"))</f>
        <v>10 or More GB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tr" cm="1">
        <f t="array" ref="H4539">_xlfn.IFS(Table2[[#This Row],[Age]]&lt;30,"Under",Table2[[#This Row],[Age]]&gt;=65,"Senior",30&lt;Table2[[#This Row],[Age]]&gt;64,"Others")</f>
        <v>Others</v>
      </c>
      <c r="I4539" t="s">
        <v>21</v>
      </c>
      <c r="J4539" t="s">
        <v>21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s="9" t="str">
        <f>IF(Table2[[#This Row],[Avg Monthly GB Download]]&lt;5,"Less then 5GB",IF(Table2[[#This Row],[Avg Monthly GB Download]]&gt;=10,"10 or More GB", "Between 5 and 10GB"))</f>
        <v>10 or More GB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tr" cm="1">
        <f t="array" ref="H4540">_xlfn.IFS(Table2[[#This Row],[Age]]&lt;30,"Under",Table2[[#This Row],[Age]]&gt;=65,"Senior",30&lt;Table2[[#This Row],[Age]]&gt;64,"Others")</f>
        <v>Senior</v>
      </c>
      <c r="I4540" t="s">
        <v>21</v>
      </c>
      <c r="J4540" t="s">
        <v>25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s="9" t="str">
        <f>IF(Table2[[#This Row],[Avg Monthly GB Download]]&lt;5,"Less then 5GB",IF(Table2[[#This Row],[Avg Monthly GB Download]]&gt;=10,"10 or More GB", "Between 5 and 10GB"))</f>
        <v>Between 5 and 10GB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tr" cm="1">
        <f t="array" ref="H4541">_xlfn.IFS(Table2[[#This Row],[Age]]&lt;30,"Under",Table2[[#This Row],[Age]]&gt;=65,"Senior",30&lt;Table2[[#This Row],[Age]]&gt;64,"Others")</f>
        <v>Others</v>
      </c>
      <c r="I4541" t="s">
        <v>21</v>
      </c>
      <c r="J4541" t="s">
        <v>21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s="9" t="str">
        <f>IF(Table2[[#This Row],[Avg Monthly GB Download]]&lt;5,"Less then 5GB",IF(Table2[[#This Row],[Avg Monthly GB Download]]&gt;=10,"10 or More GB", "Between 5 and 10GB"))</f>
        <v>Less then 5GB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tr" cm="1">
        <f t="array" ref="H4542">_xlfn.IFS(Table2[[#This Row],[Age]]&lt;30,"Under",Table2[[#This Row],[Age]]&gt;=65,"Senior",30&lt;Table2[[#This Row],[Age]]&gt;64,"Others")</f>
        <v>Senior</v>
      </c>
      <c r="I4542" t="s">
        <v>21</v>
      </c>
      <c r="J4542" t="s">
        <v>25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s="9" t="str">
        <f>IF(Table2[[#This Row],[Avg Monthly GB Download]]&lt;5,"Less then 5GB",IF(Table2[[#This Row],[Avg Monthly GB Download]]&gt;=10,"10 or More GB", "Between 5 and 10GB"))</f>
        <v>Less then 5GB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tr" cm="1">
        <f t="array" ref="H4543">_xlfn.IFS(Table2[[#This Row],[Age]]&lt;30,"Under",Table2[[#This Row],[Age]]&gt;=65,"Senior",30&lt;Table2[[#This Row],[Age]]&gt;64,"Others")</f>
        <v>Others</v>
      </c>
      <c r="I4543" t="s">
        <v>21</v>
      </c>
      <c r="J4543" t="s">
        <v>21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s="9" t="str">
        <f>IF(Table2[[#This Row],[Avg Monthly GB Download]]&lt;5,"Less then 5GB",IF(Table2[[#This Row],[Avg Monthly GB Download]]&gt;=10,"10 or More GB", "Between 5 and 10GB"))</f>
        <v>10 or More GB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tr" cm="1">
        <f t="array" ref="H4544">_xlfn.IFS(Table2[[#This Row],[Age]]&lt;30,"Under",Table2[[#This Row],[Age]]&gt;=65,"Senior",30&lt;Table2[[#This Row],[Age]]&gt;64,"Others")</f>
        <v>Senior</v>
      </c>
      <c r="I4544" t="s">
        <v>21</v>
      </c>
      <c r="J4544" t="s">
        <v>25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s="9" t="str">
        <f>IF(Table2[[#This Row],[Avg Monthly GB Download]]&lt;5,"Less then 5GB",IF(Table2[[#This Row],[Avg Monthly GB Download]]&gt;=10,"10 or More GB", "Between 5 and 10GB"))</f>
        <v>Less then 5GB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tr" cm="1">
        <f t="array" ref="H4545">_xlfn.IFS(Table2[[#This Row],[Age]]&lt;30,"Under",Table2[[#This Row],[Age]]&gt;=65,"Senior",30&lt;Table2[[#This Row],[Age]]&gt;64,"Others")</f>
        <v>Under</v>
      </c>
      <c r="I4545" t="s">
        <v>25</v>
      </c>
      <c r="J4545" t="s">
        <v>21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s="9" t="str">
        <f>IF(Table2[[#This Row],[Avg Monthly GB Download]]&lt;5,"Less then 5GB",IF(Table2[[#This Row],[Avg Monthly GB Download]]&gt;=10,"10 or More GB", "Between 5 and 10GB"))</f>
        <v>10 or More GB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tr" cm="1">
        <f t="array" ref="H4546">_xlfn.IFS(Table2[[#This Row],[Age]]&lt;30,"Under",Table2[[#This Row],[Age]]&gt;=65,"Senior",30&lt;Table2[[#This Row],[Age]]&gt;64,"Others")</f>
        <v>Others</v>
      </c>
      <c r="I4546" t="s">
        <v>21</v>
      </c>
      <c r="J4546" t="s">
        <v>21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s="9" t="str">
        <f>IF(Table2[[#This Row],[Avg Monthly GB Download]]&lt;5,"Less then 5GB",IF(Table2[[#This Row],[Avg Monthly GB Download]]&gt;=10,"10 or More GB", "Between 5 and 10GB"))</f>
        <v>Less then 5GB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tr" cm="1">
        <f t="array" ref="H4547">_xlfn.IFS(Table2[[#This Row],[Age]]&lt;30,"Under",Table2[[#This Row],[Age]]&gt;=65,"Senior",30&lt;Table2[[#This Row],[Age]]&gt;64,"Others")</f>
        <v>Others</v>
      </c>
      <c r="I4547" t="s">
        <v>21</v>
      </c>
      <c r="J4547" t="s">
        <v>21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s="9" t="str">
        <f>IF(Table2[[#This Row],[Avg Monthly GB Download]]&lt;5,"Less then 5GB",IF(Table2[[#This Row],[Avg Monthly GB Download]]&gt;=10,"10 or More GB", "Between 5 and 10GB"))</f>
        <v>Between 5 and 10GB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tr" cm="1">
        <f t="array" ref="H4548">_xlfn.IFS(Table2[[#This Row],[Age]]&lt;30,"Under",Table2[[#This Row],[Age]]&gt;=65,"Senior",30&lt;Table2[[#This Row],[Age]]&gt;64,"Others")</f>
        <v>Others</v>
      </c>
      <c r="I4548" t="s">
        <v>21</v>
      </c>
      <c r="J4548" t="s">
        <v>21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s="9" t="str">
        <f>IF(Table2[[#This Row],[Avg Monthly GB Download]]&lt;5,"Less then 5GB",IF(Table2[[#This Row],[Avg Monthly GB Download]]&gt;=10,"10 or More GB", "Between 5 and 10GB"))</f>
        <v>10 or More GB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tr" cm="1">
        <f t="array" ref="H4549">_xlfn.IFS(Table2[[#This Row],[Age]]&lt;30,"Under",Table2[[#This Row],[Age]]&gt;=65,"Senior",30&lt;Table2[[#This Row],[Age]]&gt;64,"Others")</f>
        <v>Senior</v>
      </c>
      <c r="I4549" t="s">
        <v>21</v>
      </c>
      <c r="J4549" t="s">
        <v>25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s="9" t="str">
        <f>IF(Table2[[#This Row],[Avg Monthly GB Download]]&lt;5,"Less then 5GB",IF(Table2[[#This Row],[Avg Monthly GB Download]]&gt;=10,"10 or More GB", "Between 5 and 10GB"))</f>
        <v>Between 5 and 10GB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tr" cm="1">
        <f t="array" ref="H4550">_xlfn.IFS(Table2[[#This Row],[Age]]&lt;30,"Under",Table2[[#This Row],[Age]]&gt;=65,"Senior",30&lt;Table2[[#This Row],[Age]]&gt;64,"Others")</f>
        <v>Others</v>
      </c>
      <c r="I4550" t="s">
        <v>21</v>
      </c>
      <c r="J4550" t="s">
        <v>21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s="9" t="str">
        <f>IF(Table2[[#This Row],[Avg Monthly GB Download]]&lt;5,"Less then 5GB",IF(Table2[[#This Row],[Avg Monthly GB Download]]&gt;=10,"10 or More GB", "Between 5 and 10GB"))</f>
        <v>Between 5 and 10GB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tr" cm="1">
        <f t="array" ref="H4551">_xlfn.IFS(Table2[[#This Row],[Age]]&lt;30,"Under",Table2[[#This Row],[Age]]&gt;=65,"Senior",30&lt;Table2[[#This Row],[Age]]&gt;64,"Others")</f>
        <v>Under</v>
      </c>
      <c r="I4551" t="s">
        <v>25</v>
      </c>
      <c r="J4551" t="s">
        <v>21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s="9" t="str">
        <f>IF(Table2[[#This Row],[Avg Monthly GB Download]]&lt;5,"Less then 5GB",IF(Table2[[#This Row],[Avg Monthly GB Download]]&gt;=10,"10 or More GB", "Between 5 and 10GB"))</f>
        <v>10 or More GB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tr" cm="1">
        <f t="array" ref="H4552">_xlfn.IFS(Table2[[#This Row],[Age]]&lt;30,"Under",Table2[[#This Row],[Age]]&gt;=65,"Senior",30&lt;Table2[[#This Row],[Age]]&gt;64,"Others")</f>
        <v>Others</v>
      </c>
      <c r="I4552" t="s">
        <v>21</v>
      </c>
      <c r="J4552" t="s">
        <v>21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s="9" t="str">
        <f>IF(Table2[[#This Row],[Avg Monthly GB Download]]&lt;5,"Less then 5GB",IF(Table2[[#This Row],[Avg Monthly GB Download]]&gt;=10,"10 or More GB", "Between 5 and 10GB"))</f>
        <v>Less then 5GB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tr" cm="1">
        <f t="array" ref="H4553">_xlfn.IFS(Table2[[#This Row],[Age]]&lt;30,"Under",Table2[[#This Row],[Age]]&gt;=65,"Senior",30&lt;Table2[[#This Row],[Age]]&gt;64,"Others")</f>
        <v>Senior</v>
      </c>
      <c r="I4553" t="s">
        <v>21</v>
      </c>
      <c r="J4553" t="s">
        <v>25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s="9" t="str">
        <f>IF(Table2[[#This Row],[Avg Monthly GB Download]]&lt;5,"Less then 5GB",IF(Table2[[#This Row],[Avg Monthly GB Download]]&gt;=10,"10 or More GB", "Between 5 and 10GB"))</f>
        <v>Less then 5GB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tr" cm="1">
        <f t="array" ref="H4554">_xlfn.IFS(Table2[[#This Row],[Age]]&lt;30,"Under",Table2[[#This Row],[Age]]&gt;=65,"Senior",30&lt;Table2[[#This Row],[Age]]&gt;64,"Others")</f>
        <v>Others</v>
      </c>
      <c r="I4554" t="s">
        <v>21</v>
      </c>
      <c r="J4554" t="s">
        <v>21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s="9" t="str">
        <f>IF(Table2[[#This Row],[Avg Monthly GB Download]]&lt;5,"Less then 5GB",IF(Table2[[#This Row],[Avg Monthly GB Download]]&gt;=10,"10 or More GB", "Between 5 and 10GB"))</f>
        <v>Between 5 and 10GB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tr" cm="1">
        <f t="array" ref="H4555">_xlfn.IFS(Table2[[#This Row],[Age]]&lt;30,"Under",Table2[[#This Row],[Age]]&gt;=65,"Senior",30&lt;Table2[[#This Row],[Age]]&gt;64,"Others")</f>
        <v>Senior</v>
      </c>
      <c r="I4555" t="s">
        <v>21</v>
      </c>
      <c r="J4555" t="s">
        <v>25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s="9" t="str">
        <f>IF(Table2[[#This Row],[Avg Monthly GB Download]]&lt;5,"Less then 5GB",IF(Table2[[#This Row],[Avg Monthly GB Download]]&gt;=10,"10 or More GB", "Between 5 and 10GB"))</f>
        <v>Less then 5GB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tr" cm="1">
        <f t="array" ref="H4556">_xlfn.IFS(Table2[[#This Row],[Age]]&lt;30,"Under",Table2[[#This Row],[Age]]&gt;=65,"Senior",30&lt;Table2[[#This Row],[Age]]&gt;64,"Others")</f>
        <v>Senior</v>
      </c>
      <c r="I4556" t="s">
        <v>21</v>
      </c>
      <c r="J4556" t="s">
        <v>25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s="9" t="str">
        <f>IF(Table2[[#This Row],[Avg Monthly GB Download]]&lt;5,"Less then 5GB",IF(Table2[[#This Row],[Avg Monthly GB Download]]&gt;=10,"10 or More GB", "Between 5 and 10GB"))</f>
        <v>Between 5 and 10GB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tr" cm="1">
        <f t="array" ref="H4557">_xlfn.IFS(Table2[[#This Row],[Age]]&lt;30,"Under",Table2[[#This Row],[Age]]&gt;=65,"Senior",30&lt;Table2[[#This Row],[Age]]&gt;64,"Others")</f>
        <v>Others</v>
      </c>
      <c r="I4557" t="s">
        <v>21</v>
      </c>
      <c r="J4557" t="s">
        <v>21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s="9" t="str">
        <f>IF(Table2[[#This Row],[Avg Monthly GB Download]]&lt;5,"Less then 5GB",IF(Table2[[#This Row],[Avg Monthly GB Download]]&gt;=10,"10 or More GB", "Between 5 and 10GB"))</f>
        <v>Less then 5GB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tr" cm="1">
        <f t="array" ref="H4558">_xlfn.IFS(Table2[[#This Row],[Age]]&lt;30,"Under",Table2[[#This Row],[Age]]&gt;=65,"Senior",30&lt;Table2[[#This Row],[Age]]&gt;64,"Others")</f>
        <v>Others</v>
      </c>
      <c r="I4558" t="s">
        <v>21</v>
      </c>
      <c r="J4558" t="s">
        <v>21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s="9" t="str">
        <f>IF(Table2[[#This Row],[Avg Monthly GB Download]]&lt;5,"Less then 5GB",IF(Table2[[#This Row],[Avg Monthly GB Download]]&gt;=10,"10 or More GB", "Between 5 and 10GB"))</f>
        <v>Less then 5GB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tr" cm="1">
        <f t="array" ref="H4559">_xlfn.IFS(Table2[[#This Row],[Age]]&lt;30,"Under",Table2[[#This Row],[Age]]&gt;=65,"Senior",30&lt;Table2[[#This Row],[Age]]&gt;64,"Others")</f>
        <v>Under</v>
      </c>
      <c r="I4559" t="s">
        <v>25</v>
      </c>
      <c r="J4559" t="s">
        <v>21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s="9" t="str">
        <f>IF(Table2[[#This Row],[Avg Monthly GB Download]]&lt;5,"Less then 5GB",IF(Table2[[#This Row],[Avg Monthly GB Download]]&gt;=10,"10 or More GB", "Between 5 and 10GB"))</f>
        <v>10 or More GB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tr" cm="1">
        <f t="array" ref="H4560">_xlfn.IFS(Table2[[#This Row],[Age]]&lt;30,"Under",Table2[[#This Row],[Age]]&gt;=65,"Senior",30&lt;Table2[[#This Row],[Age]]&gt;64,"Others")</f>
        <v>Under</v>
      </c>
      <c r="I4560" t="s">
        <v>25</v>
      </c>
      <c r="J4560" t="s">
        <v>21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s="9" t="str">
        <f>IF(Table2[[#This Row],[Avg Monthly GB Download]]&lt;5,"Less then 5GB",IF(Table2[[#This Row],[Avg Monthly GB Download]]&gt;=10,"10 or More GB", "Between 5 and 10GB"))</f>
        <v>10 or More GB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tr" cm="1">
        <f t="array" ref="H4561">_xlfn.IFS(Table2[[#This Row],[Age]]&lt;30,"Under",Table2[[#This Row],[Age]]&gt;=65,"Senior",30&lt;Table2[[#This Row],[Age]]&gt;64,"Others")</f>
        <v>Others</v>
      </c>
      <c r="I4561" t="s">
        <v>21</v>
      </c>
      <c r="J4561" t="s">
        <v>21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s="9" t="str">
        <f>IF(Table2[[#This Row],[Avg Monthly GB Download]]&lt;5,"Less then 5GB",IF(Table2[[#This Row],[Avg Monthly GB Download]]&gt;=10,"10 or More GB", "Between 5 and 10GB"))</f>
        <v>10 or More GB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tr" cm="1">
        <f t="array" ref="H4562">_xlfn.IFS(Table2[[#This Row],[Age]]&lt;30,"Under",Table2[[#This Row],[Age]]&gt;=65,"Senior",30&lt;Table2[[#This Row],[Age]]&gt;64,"Others")</f>
        <v>Others</v>
      </c>
      <c r="I4562" t="s">
        <v>21</v>
      </c>
      <c r="J4562" t="s">
        <v>21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s="9" t="str">
        <f>IF(Table2[[#This Row],[Avg Monthly GB Download]]&lt;5,"Less then 5GB",IF(Table2[[#This Row],[Avg Monthly GB Download]]&gt;=10,"10 or More GB", "Between 5 and 10GB"))</f>
        <v>Less then 5GB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tr" cm="1">
        <f t="array" ref="H4563">_xlfn.IFS(Table2[[#This Row],[Age]]&lt;30,"Under",Table2[[#This Row],[Age]]&gt;=65,"Senior",30&lt;Table2[[#This Row],[Age]]&gt;64,"Others")</f>
        <v>Others</v>
      </c>
      <c r="I4563" t="s">
        <v>21</v>
      </c>
      <c r="J4563" t="s">
        <v>21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s="9" t="str">
        <f>IF(Table2[[#This Row],[Avg Monthly GB Download]]&lt;5,"Less then 5GB",IF(Table2[[#This Row],[Avg Monthly GB Download]]&gt;=10,"10 or More GB", "Between 5 and 10GB"))</f>
        <v>Less then 5GB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tr" cm="1">
        <f t="array" ref="H4564">_xlfn.IFS(Table2[[#This Row],[Age]]&lt;30,"Under",Table2[[#This Row],[Age]]&gt;=65,"Senior",30&lt;Table2[[#This Row],[Age]]&gt;64,"Others")</f>
        <v>Under</v>
      </c>
      <c r="I4564" t="s">
        <v>25</v>
      </c>
      <c r="J4564" t="s">
        <v>21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s="9" t="str">
        <f>IF(Table2[[#This Row],[Avg Monthly GB Download]]&lt;5,"Less then 5GB",IF(Table2[[#This Row],[Avg Monthly GB Download]]&gt;=10,"10 or More GB", "Between 5 and 10GB"))</f>
        <v>10 or More GB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tr" cm="1">
        <f t="array" ref="H4565">_xlfn.IFS(Table2[[#This Row],[Age]]&lt;30,"Under",Table2[[#This Row],[Age]]&gt;=65,"Senior",30&lt;Table2[[#This Row],[Age]]&gt;64,"Others")</f>
        <v>Others</v>
      </c>
      <c r="I4565" t="s">
        <v>21</v>
      </c>
      <c r="J4565" t="s">
        <v>21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s="9" t="str">
        <f>IF(Table2[[#This Row],[Avg Monthly GB Download]]&lt;5,"Less then 5GB",IF(Table2[[#This Row],[Avg Monthly GB Download]]&gt;=10,"10 or More GB", "Between 5 and 10GB"))</f>
        <v>Between 5 and 10GB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tr" cm="1">
        <f t="array" ref="H4566">_xlfn.IFS(Table2[[#This Row],[Age]]&lt;30,"Under",Table2[[#This Row],[Age]]&gt;=65,"Senior",30&lt;Table2[[#This Row],[Age]]&gt;64,"Others")</f>
        <v>Senior</v>
      </c>
      <c r="I4566" t="s">
        <v>21</v>
      </c>
      <c r="J4566" t="s">
        <v>25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s="9" t="str">
        <f>IF(Table2[[#This Row],[Avg Monthly GB Download]]&lt;5,"Less then 5GB",IF(Table2[[#This Row],[Avg Monthly GB Download]]&gt;=10,"10 or More GB", "Between 5 and 10GB"))</f>
        <v>10 or More GB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tr" cm="1">
        <f t="array" ref="H4567">_xlfn.IFS(Table2[[#This Row],[Age]]&lt;30,"Under",Table2[[#This Row],[Age]]&gt;=65,"Senior",30&lt;Table2[[#This Row],[Age]]&gt;64,"Others")</f>
        <v>Others</v>
      </c>
      <c r="I4567" t="s">
        <v>21</v>
      </c>
      <c r="J4567" t="s">
        <v>21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s="9" t="str">
        <f>IF(Table2[[#This Row],[Avg Monthly GB Download]]&lt;5,"Less then 5GB",IF(Table2[[#This Row],[Avg Monthly GB Download]]&gt;=10,"10 or More GB", "Between 5 and 10GB"))</f>
        <v>Less then 5GB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tr" cm="1">
        <f t="array" ref="H4568">_xlfn.IFS(Table2[[#This Row],[Age]]&lt;30,"Under",Table2[[#This Row],[Age]]&gt;=65,"Senior",30&lt;Table2[[#This Row],[Age]]&gt;64,"Others")</f>
        <v>Senior</v>
      </c>
      <c r="I4568" t="s">
        <v>21</v>
      </c>
      <c r="J4568" t="s">
        <v>25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s="9" t="str">
        <f>IF(Table2[[#This Row],[Avg Monthly GB Download]]&lt;5,"Less then 5GB",IF(Table2[[#This Row],[Avg Monthly GB Download]]&gt;=10,"10 or More GB", "Between 5 and 10GB"))</f>
        <v>Less then 5GB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tr" cm="1">
        <f t="array" ref="H4569">_xlfn.IFS(Table2[[#This Row],[Age]]&lt;30,"Under",Table2[[#This Row],[Age]]&gt;=65,"Senior",30&lt;Table2[[#This Row],[Age]]&gt;64,"Others")</f>
        <v>Under</v>
      </c>
      <c r="I4569" t="s">
        <v>25</v>
      </c>
      <c r="J4569" t="s">
        <v>21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s="9" t="str">
        <f>IF(Table2[[#This Row],[Avg Monthly GB Download]]&lt;5,"Less then 5GB",IF(Table2[[#This Row],[Avg Monthly GB Download]]&gt;=10,"10 or More GB", "Between 5 and 10GB"))</f>
        <v>10 or More GB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tr" cm="1">
        <f t="array" ref="H4570">_xlfn.IFS(Table2[[#This Row],[Age]]&lt;30,"Under",Table2[[#This Row],[Age]]&gt;=65,"Senior",30&lt;Table2[[#This Row],[Age]]&gt;64,"Others")</f>
        <v>Others</v>
      </c>
      <c r="I4570" t="s">
        <v>21</v>
      </c>
      <c r="J4570" t="s">
        <v>21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s="9" t="str">
        <f>IF(Table2[[#This Row],[Avg Monthly GB Download]]&lt;5,"Less then 5GB",IF(Table2[[#This Row],[Avg Monthly GB Download]]&gt;=10,"10 or More GB", "Between 5 and 10GB"))</f>
        <v>Between 5 and 10GB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tr" cm="1">
        <f t="array" ref="H4571">_xlfn.IFS(Table2[[#This Row],[Age]]&lt;30,"Under",Table2[[#This Row],[Age]]&gt;=65,"Senior",30&lt;Table2[[#This Row],[Age]]&gt;64,"Others")</f>
        <v>Others</v>
      </c>
      <c r="I4571" t="s">
        <v>21</v>
      </c>
      <c r="J4571" t="s">
        <v>21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s="9" t="str">
        <f>IF(Table2[[#This Row],[Avg Monthly GB Download]]&lt;5,"Less then 5GB",IF(Table2[[#This Row],[Avg Monthly GB Download]]&gt;=10,"10 or More GB", "Between 5 and 10GB"))</f>
        <v>Between 5 and 10GB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tr" cm="1">
        <f t="array" ref="H4572">_xlfn.IFS(Table2[[#This Row],[Age]]&lt;30,"Under",Table2[[#This Row],[Age]]&gt;=65,"Senior",30&lt;Table2[[#This Row],[Age]]&gt;64,"Others")</f>
        <v>Under</v>
      </c>
      <c r="I4572" t="s">
        <v>25</v>
      </c>
      <c r="J4572" t="s">
        <v>21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s="9" t="str">
        <f>IF(Table2[[#This Row],[Avg Monthly GB Download]]&lt;5,"Less then 5GB",IF(Table2[[#This Row],[Avg Monthly GB Download]]&gt;=10,"10 or More GB", "Between 5 and 10GB"))</f>
        <v>10 or More GB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tr" cm="1">
        <f t="array" ref="H4573">_xlfn.IFS(Table2[[#This Row],[Age]]&lt;30,"Under",Table2[[#This Row],[Age]]&gt;=65,"Senior",30&lt;Table2[[#This Row],[Age]]&gt;64,"Others")</f>
        <v>Under</v>
      </c>
      <c r="I4573" t="s">
        <v>25</v>
      </c>
      <c r="J4573" t="s">
        <v>21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s="9" t="str">
        <f>IF(Table2[[#This Row],[Avg Monthly GB Download]]&lt;5,"Less then 5GB",IF(Table2[[#This Row],[Avg Monthly GB Download]]&gt;=10,"10 or More GB", "Between 5 and 10GB"))</f>
        <v>10 or More GB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tr" cm="1">
        <f t="array" ref="H4574">_xlfn.IFS(Table2[[#This Row],[Age]]&lt;30,"Under",Table2[[#This Row],[Age]]&gt;=65,"Senior",30&lt;Table2[[#This Row],[Age]]&gt;64,"Others")</f>
        <v>Senior</v>
      </c>
      <c r="I4574" t="s">
        <v>21</v>
      </c>
      <c r="J4574" t="s">
        <v>25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s="9" t="str">
        <f>IF(Table2[[#This Row],[Avg Monthly GB Download]]&lt;5,"Less then 5GB",IF(Table2[[#This Row],[Avg Monthly GB Download]]&gt;=10,"10 or More GB", "Between 5 and 10GB"))</f>
        <v>10 or More GB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tr" cm="1">
        <f t="array" ref="H4575">_xlfn.IFS(Table2[[#This Row],[Age]]&lt;30,"Under",Table2[[#This Row],[Age]]&gt;=65,"Senior",30&lt;Table2[[#This Row],[Age]]&gt;64,"Others")</f>
        <v>Others</v>
      </c>
      <c r="I4575" t="s">
        <v>21</v>
      </c>
      <c r="J4575" t="s">
        <v>21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s="9" t="str">
        <f>IF(Table2[[#This Row],[Avg Monthly GB Download]]&lt;5,"Less then 5GB",IF(Table2[[#This Row],[Avg Monthly GB Download]]&gt;=10,"10 or More GB", "Between 5 and 10GB"))</f>
        <v>10 or More GB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tr" cm="1">
        <f t="array" ref="H4576">_xlfn.IFS(Table2[[#This Row],[Age]]&lt;30,"Under",Table2[[#This Row],[Age]]&gt;=65,"Senior",30&lt;Table2[[#This Row],[Age]]&gt;64,"Others")</f>
        <v>Others</v>
      </c>
      <c r="I4576" t="s">
        <v>21</v>
      </c>
      <c r="J4576" t="s">
        <v>21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s="9" t="str">
        <f>IF(Table2[[#This Row],[Avg Monthly GB Download]]&lt;5,"Less then 5GB",IF(Table2[[#This Row],[Avg Monthly GB Download]]&gt;=10,"10 or More GB", "Between 5 and 10GB"))</f>
        <v>Less then 5GB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tr" cm="1">
        <f t="array" ref="H4577">_xlfn.IFS(Table2[[#This Row],[Age]]&lt;30,"Under",Table2[[#This Row],[Age]]&gt;=65,"Senior",30&lt;Table2[[#This Row],[Age]]&gt;64,"Others")</f>
        <v>Senior</v>
      </c>
      <c r="I4577" t="s">
        <v>21</v>
      </c>
      <c r="J4577" t="s">
        <v>25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s="9" t="str">
        <f>IF(Table2[[#This Row],[Avg Monthly GB Download]]&lt;5,"Less then 5GB",IF(Table2[[#This Row],[Avg Monthly GB Download]]&gt;=10,"10 or More GB", "Between 5 and 10GB"))</f>
        <v>Less then 5GB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tr" cm="1">
        <f t="array" ref="H4578">_xlfn.IFS(Table2[[#This Row],[Age]]&lt;30,"Under",Table2[[#This Row],[Age]]&gt;=65,"Senior",30&lt;Table2[[#This Row],[Age]]&gt;64,"Others")</f>
        <v>Senior</v>
      </c>
      <c r="I4578" t="s">
        <v>21</v>
      </c>
      <c r="J4578" t="s">
        <v>25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s="9" t="str">
        <f>IF(Table2[[#This Row],[Avg Monthly GB Download]]&lt;5,"Less then 5GB",IF(Table2[[#This Row],[Avg Monthly GB Download]]&gt;=10,"10 or More GB", "Between 5 and 10GB"))</f>
        <v>Between 5 and 10GB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tr" cm="1">
        <f t="array" ref="H4579">_xlfn.IFS(Table2[[#This Row],[Age]]&lt;30,"Under",Table2[[#This Row],[Age]]&gt;=65,"Senior",30&lt;Table2[[#This Row],[Age]]&gt;64,"Others")</f>
        <v>Senior</v>
      </c>
      <c r="I4579" t="s">
        <v>21</v>
      </c>
      <c r="J4579" t="s">
        <v>25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s="9" t="str">
        <f>IF(Table2[[#This Row],[Avg Monthly GB Download]]&lt;5,"Less then 5GB",IF(Table2[[#This Row],[Avg Monthly GB Download]]&gt;=10,"10 or More GB", "Between 5 and 10GB"))</f>
        <v>Less then 5GB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tr" cm="1">
        <f t="array" ref="H4580">_xlfn.IFS(Table2[[#This Row],[Age]]&lt;30,"Under",Table2[[#This Row],[Age]]&gt;=65,"Senior",30&lt;Table2[[#This Row],[Age]]&gt;64,"Others")</f>
        <v>Others</v>
      </c>
      <c r="I4580" t="s">
        <v>21</v>
      </c>
      <c r="J4580" t="s">
        <v>21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s="9" t="str">
        <f>IF(Table2[[#This Row],[Avg Monthly GB Download]]&lt;5,"Less then 5GB",IF(Table2[[#This Row],[Avg Monthly GB Download]]&gt;=10,"10 or More GB", "Between 5 and 10GB"))</f>
        <v>10 or More GB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tr" cm="1">
        <f t="array" ref="H4581">_xlfn.IFS(Table2[[#This Row],[Age]]&lt;30,"Under",Table2[[#This Row],[Age]]&gt;=65,"Senior",30&lt;Table2[[#This Row],[Age]]&gt;64,"Others")</f>
        <v>Others</v>
      </c>
      <c r="I4581" t="s">
        <v>21</v>
      </c>
      <c r="J4581" t="s">
        <v>21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s="9" t="str">
        <f>IF(Table2[[#This Row],[Avg Monthly GB Download]]&lt;5,"Less then 5GB",IF(Table2[[#This Row],[Avg Monthly GB Download]]&gt;=10,"10 or More GB", "Between 5 and 10GB"))</f>
        <v>Between 5 and 10GB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tr" cm="1">
        <f t="array" ref="H4582">_xlfn.IFS(Table2[[#This Row],[Age]]&lt;30,"Under",Table2[[#This Row],[Age]]&gt;=65,"Senior",30&lt;Table2[[#This Row],[Age]]&gt;64,"Others")</f>
        <v>Others</v>
      </c>
      <c r="I4582" t="s">
        <v>21</v>
      </c>
      <c r="J4582" t="s">
        <v>21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s="9" t="str">
        <f>IF(Table2[[#This Row],[Avg Monthly GB Download]]&lt;5,"Less then 5GB",IF(Table2[[#This Row],[Avg Monthly GB Download]]&gt;=10,"10 or More GB", "Between 5 and 10GB"))</f>
        <v>Between 5 and 10GB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tr" cm="1">
        <f t="array" ref="H4583">_xlfn.IFS(Table2[[#This Row],[Age]]&lt;30,"Under",Table2[[#This Row],[Age]]&gt;=65,"Senior",30&lt;Table2[[#This Row],[Age]]&gt;64,"Others")</f>
        <v>Senior</v>
      </c>
      <c r="I4583" t="s">
        <v>21</v>
      </c>
      <c r="J4583" t="s">
        <v>25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s="9" t="str">
        <f>IF(Table2[[#This Row],[Avg Monthly GB Download]]&lt;5,"Less then 5GB",IF(Table2[[#This Row],[Avg Monthly GB Download]]&gt;=10,"10 or More GB", "Between 5 and 10GB"))</f>
        <v>Less then 5GB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tr" cm="1">
        <f t="array" ref="H4584">_xlfn.IFS(Table2[[#This Row],[Age]]&lt;30,"Under",Table2[[#This Row],[Age]]&gt;=65,"Senior",30&lt;Table2[[#This Row],[Age]]&gt;64,"Others")</f>
        <v>Senior</v>
      </c>
      <c r="I4584" t="s">
        <v>21</v>
      </c>
      <c r="J4584" t="s">
        <v>25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s="9" t="str">
        <f>IF(Table2[[#This Row],[Avg Monthly GB Download]]&lt;5,"Less then 5GB",IF(Table2[[#This Row],[Avg Monthly GB Download]]&gt;=10,"10 or More GB", "Between 5 and 10GB"))</f>
        <v>Less then 5GB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tr" cm="1">
        <f t="array" ref="H4585">_xlfn.IFS(Table2[[#This Row],[Age]]&lt;30,"Under",Table2[[#This Row],[Age]]&gt;=65,"Senior",30&lt;Table2[[#This Row],[Age]]&gt;64,"Others")</f>
        <v>Under</v>
      </c>
      <c r="I4585" t="s">
        <v>25</v>
      </c>
      <c r="J4585" t="s">
        <v>21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s="9" t="str">
        <f>IF(Table2[[#This Row],[Avg Monthly GB Download]]&lt;5,"Less then 5GB",IF(Table2[[#This Row],[Avg Monthly GB Download]]&gt;=10,"10 or More GB", "Between 5 and 10GB"))</f>
        <v>10 or More GB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tr" cm="1">
        <f t="array" ref="H4586">_xlfn.IFS(Table2[[#This Row],[Age]]&lt;30,"Under",Table2[[#This Row],[Age]]&gt;=65,"Senior",30&lt;Table2[[#This Row],[Age]]&gt;64,"Others")</f>
        <v>Others</v>
      </c>
      <c r="I4586" t="s">
        <v>21</v>
      </c>
      <c r="J4586" t="s">
        <v>21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s="9" t="str">
        <f>IF(Table2[[#This Row],[Avg Monthly GB Download]]&lt;5,"Less then 5GB",IF(Table2[[#This Row],[Avg Monthly GB Download]]&gt;=10,"10 or More GB", "Between 5 and 10GB"))</f>
        <v>10 or More GB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tr" cm="1">
        <f t="array" ref="H4587">_xlfn.IFS(Table2[[#This Row],[Age]]&lt;30,"Under",Table2[[#This Row],[Age]]&gt;=65,"Senior",30&lt;Table2[[#This Row],[Age]]&gt;64,"Others")</f>
        <v>Others</v>
      </c>
      <c r="I4587" t="s">
        <v>21</v>
      </c>
      <c r="J4587" t="s">
        <v>21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s="9" t="str">
        <f>IF(Table2[[#This Row],[Avg Monthly GB Download]]&lt;5,"Less then 5GB",IF(Table2[[#This Row],[Avg Monthly GB Download]]&gt;=10,"10 or More GB", "Between 5 and 10GB"))</f>
        <v>Between 5 and 10GB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tr" cm="1">
        <f t="array" ref="H4588">_xlfn.IFS(Table2[[#This Row],[Age]]&lt;30,"Under",Table2[[#This Row],[Age]]&gt;=65,"Senior",30&lt;Table2[[#This Row],[Age]]&gt;64,"Others")</f>
        <v>Others</v>
      </c>
      <c r="I4588" t="s">
        <v>21</v>
      </c>
      <c r="J4588" t="s">
        <v>21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s="9" t="str">
        <f>IF(Table2[[#This Row],[Avg Monthly GB Download]]&lt;5,"Less then 5GB",IF(Table2[[#This Row],[Avg Monthly GB Download]]&gt;=10,"10 or More GB", "Between 5 and 10GB"))</f>
        <v>Less then 5GB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tr" cm="1">
        <f t="array" ref="H4589">_xlfn.IFS(Table2[[#This Row],[Age]]&lt;30,"Under",Table2[[#This Row],[Age]]&gt;=65,"Senior",30&lt;Table2[[#This Row],[Age]]&gt;64,"Others")</f>
        <v>Under</v>
      </c>
      <c r="I4589" t="s">
        <v>25</v>
      </c>
      <c r="J4589" t="s">
        <v>21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s="9" t="str">
        <f>IF(Table2[[#This Row],[Avg Monthly GB Download]]&lt;5,"Less then 5GB",IF(Table2[[#This Row],[Avg Monthly GB Download]]&gt;=10,"10 or More GB", "Between 5 and 10GB"))</f>
        <v>10 or More GB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tr" cm="1">
        <f t="array" ref="H4590">_xlfn.IFS(Table2[[#This Row],[Age]]&lt;30,"Under",Table2[[#This Row],[Age]]&gt;=65,"Senior",30&lt;Table2[[#This Row],[Age]]&gt;64,"Others")</f>
        <v>Others</v>
      </c>
      <c r="I4590" t="s">
        <v>21</v>
      </c>
      <c r="J4590" t="s">
        <v>21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s="9" t="str">
        <f>IF(Table2[[#This Row],[Avg Monthly GB Download]]&lt;5,"Less then 5GB",IF(Table2[[#This Row],[Avg Monthly GB Download]]&gt;=10,"10 or More GB", "Between 5 and 10GB"))</f>
        <v>Less then 5GB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tr" cm="1">
        <f t="array" ref="H4591">_xlfn.IFS(Table2[[#This Row],[Age]]&lt;30,"Under",Table2[[#This Row],[Age]]&gt;=65,"Senior",30&lt;Table2[[#This Row],[Age]]&gt;64,"Others")</f>
        <v>Others</v>
      </c>
      <c r="I4591" t="s">
        <v>21</v>
      </c>
      <c r="J4591" t="s">
        <v>21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s="9" t="str">
        <f>IF(Table2[[#This Row],[Avg Monthly GB Download]]&lt;5,"Less then 5GB",IF(Table2[[#This Row],[Avg Monthly GB Download]]&gt;=10,"10 or More GB", "Between 5 and 10GB"))</f>
        <v>Less then 5GB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tr" cm="1">
        <f t="array" ref="H4592">_xlfn.IFS(Table2[[#This Row],[Age]]&lt;30,"Under",Table2[[#This Row],[Age]]&gt;=65,"Senior",30&lt;Table2[[#This Row],[Age]]&gt;64,"Others")</f>
        <v>Others</v>
      </c>
      <c r="I4592" t="s">
        <v>21</v>
      </c>
      <c r="J4592" t="s">
        <v>21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s="9" t="str">
        <f>IF(Table2[[#This Row],[Avg Monthly GB Download]]&lt;5,"Less then 5GB",IF(Table2[[#This Row],[Avg Monthly GB Download]]&gt;=10,"10 or More GB", "Between 5 and 10GB"))</f>
        <v>Less then 5GB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tr" cm="1">
        <f t="array" ref="H4593">_xlfn.IFS(Table2[[#This Row],[Age]]&lt;30,"Under",Table2[[#This Row],[Age]]&gt;=65,"Senior",30&lt;Table2[[#This Row],[Age]]&gt;64,"Others")</f>
        <v>Others</v>
      </c>
      <c r="I4593" t="s">
        <v>21</v>
      </c>
      <c r="J4593" t="s">
        <v>21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s="9" t="str">
        <f>IF(Table2[[#This Row],[Avg Monthly GB Download]]&lt;5,"Less then 5GB",IF(Table2[[#This Row],[Avg Monthly GB Download]]&gt;=10,"10 or More GB", "Between 5 and 10GB"))</f>
        <v>Less then 5GB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tr" cm="1">
        <f t="array" ref="H4594">_xlfn.IFS(Table2[[#This Row],[Age]]&lt;30,"Under",Table2[[#This Row],[Age]]&gt;=65,"Senior",30&lt;Table2[[#This Row],[Age]]&gt;64,"Others")</f>
        <v>Others</v>
      </c>
      <c r="I4594" t="s">
        <v>21</v>
      </c>
      <c r="J4594" t="s">
        <v>21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s="9" t="str">
        <f>IF(Table2[[#This Row],[Avg Monthly GB Download]]&lt;5,"Less then 5GB",IF(Table2[[#This Row],[Avg Monthly GB Download]]&gt;=10,"10 or More GB", "Between 5 and 10GB"))</f>
        <v>10 or More GB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tr" cm="1">
        <f t="array" ref="H4595">_xlfn.IFS(Table2[[#This Row],[Age]]&lt;30,"Under",Table2[[#This Row],[Age]]&gt;=65,"Senior",30&lt;Table2[[#This Row],[Age]]&gt;64,"Others")</f>
        <v>Under</v>
      </c>
      <c r="I4595" t="s">
        <v>25</v>
      </c>
      <c r="J4595" t="s">
        <v>21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s="9" t="str">
        <f>IF(Table2[[#This Row],[Avg Monthly GB Download]]&lt;5,"Less then 5GB",IF(Table2[[#This Row],[Avg Monthly GB Download]]&gt;=10,"10 or More GB", "Between 5 and 10GB"))</f>
        <v>Between 5 and 10GB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tr" cm="1">
        <f t="array" ref="H4596">_xlfn.IFS(Table2[[#This Row],[Age]]&lt;30,"Under",Table2[[#This Row],[Age]]&gt;=65,"Senior",30&lt;Table2[[#This Row],[Age]]&gt;64,"Others")</f>
        <v>Others</v>
      </c>
      <c r="I4596" t="s">
        <v>21</v>
      </c>
      <c r="J4596" t="s">
        <v>21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s="9" t="str">
        <f>IF(Table2[[#This Row],[Avg Monthly GB Download]]&lt;5,"Less then 5GB",IF(Table2[[#This Row],[Avg Monthly GB Download]]&gt;=10,"10 or More GB", "Between 5 and 10GB"))</f>
        <v>Between 5 and 10GB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tr" cm="1">
        <f t="array" ref="H4597">_xlfn.IFS(Table2[[#This Row],[Age]]&lt;30,"Under",Table2[[#This Row],[Age]]&gt;=65,"Senior",30&lt;Table2[[#This Row],[Age]]&gt;64,"Others")</f>
        <v>Others</v>
      </c>
      <c r="I4597" t="s">
        <v>21</v>
      </c>
      <c r="J4597" t="s">
        <v>21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s="9" t="str">
        <f>IF(Table2[[#This Row],[Avg Monthly GB Download]]&lt;5,"Less then 5GB",IF(Table2[[#This Row],[Avg Monthly GB Download]]&gt;=10,"10 or More GB", "Between 5 and 10GB"))</f>
        <v>Between 5 and 10GB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tr" cm="1">
        <f t="array" ref="H4598">_xlfn.IFS(Table2[[#This Row],[Age]]&lt;30,"Under",Table2[[#This Row],[Age]]&gt;=65,"Senior",30&lt;Table2[[#This Row],[Age]]&gt;64,"Others")</f>
        <v>Others</v>
      </c>
      <c r="I4598" t="s">
        <v>21</v>
      </c>
      <c r="J4598" t="s">
        <v>21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s="9" t="str">
        <f>IF(Table2[[#This Row],[Avg Monthly GB Download]]&lt;5,"Less then 5GB",IF(Table2[[#This Row],[Avg Monthly GB Download]]&gt;=10,"10 or More GB", "Between 5 and 10GB"))</f>
        <v>Between 5 and 10GB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tr" cm="1">
        <f t="array" ref="H4599">_xlfn.IFS(Table2[[#This Row],[Age]]&lt;30,"Under",Table2[[#This Row],[Age]]&gt;=65,"Senior",30&lt;Table2[[#This Row],[Age]]&gt;64,"Others")</f>
        <v>Others</v>
      </c>
      <c r="I4599" t="s">
        <v>21</v>
      </c>
      <c r="J4599" t="s">
        <v>21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s="9" t="str">
        <f>IF(Table2[[#This Row],[Avg Monthly GB Download]]&lt;5,"Less then 5GB",IF(Table2[[#This Row],[Avg Monthly GB Download]]&gt;=10,"10 or More GB", "Between 5 and 10GB"))</f>
        <v>10 or More GB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tr" cm="1">
        <f t="array" ref="H4600">_xlfn.IFS(Table2[[#This Row],[Age]]&lt;30,"Under",Table2[[#This Row],[Age]]&gt;=65,"Senior",30&lt;Table2[[#This Row],[Age]]&gt;64,"Others")</f>
        <v>Others</v>
      </c>
      <c r="I4600" t="s">
        <v>21</v>
      </c>
      <c r="J4600" t="s">
        <v>21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s="9" t="str">
        <f>IF(Table2[[#This Row],[Avg Monthly GB Download]]&lt;5,"Less then 5GB",IF(Table2[[#This Row],[Avg Monthly GB Download]]&gt;=10,"10 or More GB", "Between 5 and 10GB"))</f>
        <v>10 or More GB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tr" cm="1">
        <f t="array" ref="H4601">_xlfn.IFS(Table2[[#This Row],[Age]]&lt;30,"Under",Table2[[#This Row],[Age]]&gt;=65,"Senior",30&lt;Table2[[#This Row],[Age]]&gt;64,"Others")</f>
        <v>Senior</v>
      </c>
      <c r="I4601" t="s">
        <v>21</v>
      </c>
      <c r="J4601" t="s">
        <v>25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s="9" t="str">
        <f>IF(Table2[[#This Row],[Avg Monthly GB Download]]&lt;5,"Less then 5GB",IF(Table2[[#This Row],[Avg Monthly GB Download]]&gt;=10,"10 or More GB", "Between 5 and 10GB"))</f>
        <v>Between 5 and 10GB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tr" cm="1">
        <f t="array" ref="H4602">_xlfn.IFS(Table2[[#This Row],[Age]]&lt;30,"Under",Table2[[#This Row],[Age]]&gt;=65,"Senior",30&lt;Table2[[#This Row],[Age]]&gt;64,"Others")</f>
        <v>Others</v>
      </c>
      <c r="I4602" t="s">
        <v>21</v>
      </c>
      <c r="J4602" t="s">
        <v>21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s="9" t="str">
        <f>IF(Table2[[#This Row],[Avg Monthly GB Download]]&lt;5,"Less then 5GB",IF(Table2[[#This Row],[Avg Monthly GB Download]]&gt;=10,"10 or More GB", "Between 5 and 10GB"))</f>
        <v>Between 5 and 10GB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tr" cm="1">
        <f t="array" ref="H4603">_xlfn.IFS(Table2[[#This Row],[Age]]&lt;30,"Under",Table2[[#This Row],[Age]]&gt;=65,"Senior",30&lt;Table2[[#This Row],[Age]]&gt;64,"Others")</f>
        <v>Senior</v>
      </c>
      <c r="I4603" t="s">
        <v>21</v>
      </c>
      <c r="J4603" t="s">
        <v>25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s="9" t="str">
        <f>IF(Table2[[#This Row],[Avg Monthly GB Download]]&lt;5,"Less then 5GB",IF(Table2[[#This Row],[Avg Monthly GB Download]]&gt;=10,"10 or More GB", "Between 5 and 10GB"))</f>
        <v>Less then 5GB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tr" cm="1">
        <f t="array" ref="H4604">_xlfn.IFS(Table2[[#This Row],[Age]]&lt;30,"Under",Table2[[#This Row],[Age]]&gt;=65,"Senior",30&lt;Table2[[#This Row],[Age]]&gt;64,"Others")</f>
        <v>Senior</v>
      </c>
      <c r="I4604" t="s">
        <v>21</v>
      </c>
      <c r="J4604" t="s">
        <v>25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s="9" t="str">
        <f>IF(Table2[[#This Row],[Avg Monthly GB Download]]&lt;5,"Less then 5GB",IF(Table2[[#This Row],[Avg Monthly GB Download]]&gt;=10,"10 or More GB", "Between 5 and 10GB"))</f>
        <v>Less then 5GB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tr" cm="1">
        <f t="array" ref="H4605">_xlfn.IFS(Table2[[#This Row],[Age]]&lt;30,"Under",Table2[[#This Row],[Age]]&gt;=65,"Senior",30&lt;Table2[[#This Row],[Age]]&gt;64,"Others")</f>
        <v>Others</v>
      </c>
      <c r="I4605" t="s">
        <v>21</v>
      </c>
      <c r="J4605" t="s">
        <v>21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s="9" t="str">
        <f>IF(Table2[[#This Row],[Avg Monthly GB Download]]&lt;5,"Less then 5GB",IF(Table2[[#This Row],[Avg Monthly GB Download]]&gt;=10,"10 or More GB", "Between 5 and 10GB"))</f>
        <v>Between 5 and 10GB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tr" cm="1">
        <f t="array" ref="H4606">_xlfn.IFS(Table2[[#This Row],[Age]]&lt;30,"Under",Table2[[#This Row],[Age]]&gt;=65,"Senior",30&lt;Table2[[#This Row],[Age]]&gt;64,"Others")</f>
        <v>Others</v>
      </c>
      <c r="I4606" t="s">
        <v>21</v>
      </c>
      <c r="J4606" t="s">
        <v>21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s="9" t="str">
        <f>IF(Table2[[#This Row],[Avg Monthly GB Download]]&lt;5,"Less then 5GB",IF(Table2[[#This Row],[Avg Monthly GB Download]]&gt;=10,"10 or More GB", "Between 5 and 10GB"))</f>
        <v>Between 5 and 10GB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tr" cm="1">
        <f t="array" ref="H4607">_xlfn.IFS(Table2[[#This Row],[Age]]&lt;30,"Under",Table2[[#This Row],[Age]]&gt;=65,"Senior",30&lt;Table2[[#This Row],[Age]]&gt;64,"Others")</f>
        <v>Others</v>
      </c>
      <c r="I4607" t="s">
        <v>21</v>
      </c>
      <c r="J4607" t="s">
        <v>21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s="9" t="str">
        <f>IF(Table2[[#This Row],[Avg Monthly GB Download]]&lt;5,"Less then 5GB",IF(Table2[[#This Row],[Avg Monthly GB Download]]&gt;=10,"10 or More GB", "Between 5 and 10GB"))</f>
        <v>Between 5 and 10GB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tr" cm="1">
        <f t="array" ref="H4608">_xlfn.IFS(Table2[[#This Row],[Age]]&lt;30,"Under",Table2[[#This Row],[Age]]&gt;=65,"Senior",30&lt;Table2[[#This Row],[Age]]&gt;64,"Others")</f>
        <v>Others</v>
      </c>
      <c r="I4608" t="s">
        <v>21</v>
      </c>
      <c r="J4608" t="s">
        <v>21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s="9" t="str">
        <f>IF(Table2[[#This Row],[Avg Monthly GB Download]]&lt;5,"Less then 5GB",IF(Table2[[#This Row],[Avg Monthly GB Download]]&gt;=10,"10 or More GB", "Between 5 and 10GB"))</f>
        <v>Between 5 and 10GB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tr" cm="1">
        <f t="array" ref="H4609">_xlfn.IFS(Table2[[#This Row],[Age]]&lt;30,"Under",Table2[[#This Row],[Age]]&gt;=65,"Senior",30&lt;Table2[[#This Row],[Age]]&gt;64,"Others")</f>
        <v>Others</v>
      </c>
      <c r="I4609" t="s">
        <v>21</v>
      </c>
      <c r="J4609" t="s">
        <v>21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s="9" t="str">
        <f>IF(Table2[[#This Row],[Avg Monthly GB Download]]&lt;5,"Less then 5GB",IF(Table2[[#This Row],[Avg Monthly GB Download]]&gt;=10,"10 or More GB", "Between 5 and 10GB"))</f>
        <v>Less then 5GB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tr" cm="1">
        <f t="array" ref="H4610">_xlfn.IFS(Table2[[#This Row],[Age]]&lt;30,"Under",Table2[[#This Row],[Age]]&gt;=65,"Senior",30&lt;Table2[[#This Row],[Age]]&gt;64,"Others")</f>
        <v>Others</v>
      </c>
      <c r="I4610" t="s">
        <v>21</v>
      </c>
      <c r="J4610" t="s">
        <v>21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s="9" t="str">
        <f>IF(Table2[[#This Row],[Avg Monthly GB Download]]&lt;5,"Less then 5GB",IF(Table2[[#This Row],[Avg Monthly GB Download]]&gt;=10,"10 or More GB", "Between 5 and 10GB"))</f>
        <v>10 or More GB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tr" cm="1">
        <f t="array" ref="H4611">_xlfn.IFS(Table2[[#This Row],[Age]]&lt;30,"Under",Table2[[#This Row],[Age]]&gt;=65,"Senior",30&lt;Table2[[#This Row],[Age]]&gt;64,"Others")</f>
        <v>Others</v>
      </c>
      <c r="I4611" t="s">
        <v>21</v>
      </c>
      <c r="J4611" t="s">
        <v>21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s="9" t="str">
        <f>IF(Table2[[#This Row],[Avg Monthly GB Download]]&lt;5,"Less then 5GB",IF(Table2[[#This Row],[Avg Monthly GB Download]]&gt;=10,"10 or More GB", "Between 5 and 10GB"))</f>
        <v>Less then 5GB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tr" cm="1">
        <f t="array" ref="H4612">_xlfn.IFS(Table2[[#This Row],[Age]]&lt;30,"Under",Table2[[#This Row],[Age]]&gt;=65,"Senior",30&lt;Table2[[#This Row],[Age]]&gt;64,"Others")</f>
        <v>Others</v>
      </c>
      <c r="I4612" t="s">
        <v>21</v>
      </c>
      <c r="J4612" t="s">
        <v>21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s="9" t="str">
        <f>IF(Table2[[#This Row],[Avg Monthly GB Download]]&lt;5,"Less then 5GB",IF(Table2[[#This Row],[Avg Monthly GB Download]]&gt;=10,"10 or More GB", "Between 5 and 10GB"))</f>
        <v>Less then 5GB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tr" cm="1">
        <f t="array" ref="H4613">_xlfn.IFS(Table2[[#This Row],[Age]]&lt;30,"Under",Table2[[#This Row],[Age]]&gt;=65,"Senior",30&lt;Table2[[#This Row],[Age]]&gt;64,"Others")</f>
        <v>Others</v>
      </c>
      <c r="I4613" t="s">
        <v>21</v>
      </c>
      <c r="J4613" t="s">
        <v>21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s="9" t="str">
        <f>IF(Table2[[#This Row],[Avg Monthly GB Download]]&lt;5,"Less then 5GB",IF(Table2[[#This Row],[Avg Monthly GB Download]]&gt;=10,"10 or More GB", "Between 5 and 10GB"))</f>
        <v>Between 5 and 10GB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tr" cm="1">
        <f t="array" ref="H4614">_xlfn.IFS(Table2[[#This Row],[Age]]&lt;30,"Under",Table2[[#This Row],[Age]]&gt;=65,"Senior",30&lt;Table2[[#This Row],[Age]]&gt;64,"Others")</f>
        <v>Others</v>
      </c>
      <c r="I4614" t="s">
        <v>21</v>
      </c>
      <c r="J4614" t="s">
        <v>21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s="9" t="str">
        <f>IF(Table2[[#This Row],[Avg Monthly GB Download]]&lt;5,"Less then 5GB",IF(Table2[[#This Row],[Avg Monthly GB Download]]&gt;=10,"10 or More GB", "Between 5 and 10GB"))</f>
        <v>Less then 5GB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tr" cm="1">
        <f t="array" ref="H4615">_xlfn.IFS(Table2[[#This Row],[Age]]&lt;30,"Under",Table2[[#This Row],[Age]]&gt;=65,"Senior",30&lt;Table2[[#This Row],[Age]]&gt;64,"Others")</f>
        <v>Under</v>
      </c>
      <c r="I4615" t="s">
        <v>25</v>
      </c>
      <c r="J4615" t="s">
        <v>21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s="9" t="str">
        <f>IF(Table2[[#This Row],[Avg Monthly GB Download]]&lt;5,"Less then 5GB",IF(Table2[[#This Row],[Avg Monthly GB Download]]&gt;=10,"10 or More GB", "Between 5 and 10GB"))</f>
        <v>10 or More GB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tr" cm="1">
        <f t="array" ref="H4616">_xlfn.IFS(Table2[[#This Row],[Age]]&lt;30,"Under",Table2[[#This Row],[Age]]&gt;=65,"Senior",30&lt;Table2[[#This Row],[Age]]&gt;64,"Others")</f>
        <v>Senior</v>
      </c>
      <c r="I4616" t="s">
        <v>21</v>
      </c>
      <c r="J4616" t="s">
        <v>25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s="9" t="str">
        <f>IF(Table2[[#This Row],[Avg Monthly GB Download]]&lt;5,"Less then 5GB",IF(Table2[[#This Row],[Avg Monthly GB Download]]&gt;=10,"10 or More GB", "Between 5 and 10GB"))</f>
        <v>Between 5 and 10GB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tr" cm="1">
        <f t="array" ref="H4617">_xlfn.IFS(Table2[[#This Row],[Age]]&lt;30,"Under",Table2[[#This Row],[Age]]&gt;=65,"Senior",30&lt;Table2[[#This Row],[Age]]&gt;64,"Others")</f>
        <v>Senior</v>
      </c>
      <c r="I4617" t="s">
        <v>21</v>
      </c>
      <c r="J4617" t="s">
        <v>25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s="9" t="str">
        <f>IF(Table2[[#This Row],[Avg Monthly GB Download]]&lt;5,"Less then 5GB",IF(Table2[[#This Row],[Avg Monthly GB Download]]&gt;=10,"10 or More GB", "Between 5 and 10GB"))</f>
        <v>Less then 5GB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tr" cm="1">
        <f t="array" ref="H4618">_xlfn.IFS(Table2[[#This Row],[Age]]&lt;30,"Under",Table2[[#This Row],[Age]]&gt;=65,"Senior",30&lt;Table2[[#This Row],[Age]]&gt;64,"Others")</f>
        <v>Under</v>
      </c>
      <c r="I4618" t="s">
        <v>25</v>
      </c>
      <c r="J4618" t="s">
        <v>21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s="9" t="str">
        <f>IF(Table2[[#This Row],[Avg Monthly GB Download]]&lt;5,"Less then 5GB",IF(Table2[[#This Row],[Avg Monthly GB Download]]&gt;=10,"10 or More GB", "Between 5 and 10GB"))</f>
        <v>10 or More GB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tr" cm="1">
        <f t="array" ref="H4619">_xlfn.IFS(Table2[[#This Row],[Age]]&lt;30,"Under",Table2[[#This Row],[Age]]&gt;=65,"Senior",30&lt;Table2[[#This Row],[Age]]&gt;64,"Others")</f>
        <v>Senior</v>
      </c>
      <c r="I4619" t="s">
        <v>21</v>
      </c>
      <c r="J4619" t="s">
        <v>25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s="9" t="str">
        <f>IF(Table2[[#This Row],[Avg Monthly GB Download]]&lt;5,"Less then 5GB",IF(Table2[[#This Row],[Avg Monthly GB Download]]&gt;=10,"10 or More GB", "Between 5 and 10GB"))</f>
        <v>10 or More GB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tr" cm="1">
        <f t="array" ref="H4620">_xlfn.IFS(Table2[[#This Row],[Age]]&lt;30,"Under",Table2[[#This Row],[Age]]&gt;=65,"Senior",30&lt;Table2[[#This Row],[Age]]&gt;64,"Others")</f>
        <v>Others</v>
      </c>
      <c r="I4620" t="s">
        <v>21</v>
      </c>
      <c r="J4620" t="s">
        <v>21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s="9" t="str">
        <f>IF(Table2[[#This Row],[Avg Monthly GB Download]]&lt;5,"Less then 5GB",IF(Table2[[#This Row],[Avg Monthly GB Download]]&gt;=10,"10 or More GB", "Between 5 and 10GB"))</f>
        <v>Less then 5GB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tr" cm="1">
        <f t="array" ref="H4621">_xlfn.IFS(Table2[[#This Row],[Age]]&lt;30,"Under",Table2[[#This Row],[Age]]&gt;=65,"Senior",30&lt;Table2[[#This Row],[Age]]&gt;64,"Others")</f>
        <v>Under</v>
      </c>
      <c r="I4621" t="s">
        <v>25</v>
      </c>
      <c r="J4621" t="s">
        <v>21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s="9" t="str">
        <f>IF(Table2[[#This Row],[Avg Monthly GB Download]]&lt;5,"Less then 5GB",IF(Table2[[#This Row],[Avg Monthly GB Download]]&gt;=10,"10 or More GB", "Between 5 and 10GB"))</f>
        <v>10 or More GB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tr" cm="1">
        <f t="array" ref="H4622">_xlfn.IFS(Table2[[#This Row],[Age]]&lt;30,"Under",Table2[[#This Row],[Age]]&gt;=65,"Senior",30&lt;Table2[[#This Row],[Age]]&gt;64,"Others")</f>
        <v>Others</v>
      </c>
      <c r="I4622" t="s">
        <v>21</v>
      </c>
      <c r="J4622" t="s">
        <v>21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s="9" t="str">
        <f>IF(Table2[[#This Row],[Avg Monthly GB Download]]&lt;5,"Less then 5GB",IF(Table2[[#This Row],[Avg Monthly GB Download]]&gt;=10,"10 or More GB", "Between 5 and 10GB"))</f>
        <v>Less then 5GB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tr" cm="1">
        <f t="array" ref="H4623">_xlfn.IFS(Table2[[#This Row],[Age]]&lt;30,"Under",Table2[[#This Row],[Age]]&gt;=65,"Senior",30&lt;Table2[[#This Row],[Age]]&gt;64,"Others")</f>
        <v>Others</v>
      </c>
      <c r="I4623" t="s">
        <v>21</v>
      </c>
      <c r="J4623" t="s">
        <v>21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s="9" t="str">
        <f>IF(Table2[[#This Row],[Avg Monthly GB Download]]&lt;5,"Less then 5GB",IF(Table2[[#This Row],[Avg Monthly GB Download]]&gt;=10,"10 or More GB", "Between 5 and 10GB"))</f>
        <v>10 or More GB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tr" cm="1">
        <f t="array" ref="H4624">_xlfn.IFS(Table2[[#This Row],[Age]]&lt;30,"Under",Table2[[#This Row],[Age]]&gt;=65,"Senior",30&lt;Table2[[#This Row],[Age]]&gt;64,"Others")</f>
        <v>Others</v>
      </c>
      <c r="I4624" t="s">
        <v>21</v>
      </c>
      <c r="J4624" t="s">
        <v>21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s="9" t="str">
        <f>IF(Table2[[#This Row],[Avg Monthly GB Download]]&lt;5,"Less then 5GB",IF(Table2[[#This Row],[Avg Monthly GB Download]]&gt;=10,"10 or More GB", "Between 5 and 10GB"))</f>
        <v>10 or More GB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tr" cm="1">
        <f t="array" ref="H4625">_xlfn.IFS(Table2[[#This Row],[Age]]&lt;30,"Under",Table2[[#This Row],[Age]]&gt;=65,"Senior",30&lt;Table2[[#This Row],[Age]]&gt;64,"Others")</f>
        <v>Others</v>
      </c>
      <c r="I4625" t="s">
        <v>21</v>
      </c>
      <c r="J4625" t="s">
        <v>21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s="9" t="str">
        <f>IF(Table2[[#This Row],[Avg Monthly GB Download]]&lt;5,"Less then 5GB",IF(Table2[[#This Row],[Avg Monthly GB Download]]&gt;=10,"10 or More GB", "Between 5 and 10GB"))</f>
        <v>Between 5 and 10GB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tr" cm="1">
        <f t="array" ref="H4626">_xlfn.IFS(Table2[[#This Row],[Age]]&lt;30,"Under",Table2[[#This Row],[Age]]&gt;=65,"Senior",30&lt;Table2[[#This Row],[Age]]&gt;64,"Others")</f>
        <v>Others</v>
      </c>
      <c r="I4626" t="s">
        <v>21</v>
      </c>
      <c r="J4626" t="s">
        <v>21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s="9" t="str">
        <f>IF(Table2[[#This Row],[Avg Monthly GB Download]]&lt;5,"Less then 5GB",IF(Table2[[#This Row],[Avg Monthly GB Download]]&gt;=10,"10 or More GB", "Between 5 and 10GB"))</f>
        <v>Less then 5GB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tr" cm="1">
        <f t="array" ref="H4627">_xlfn.IFS(Table2[[#This Row],[Age]]&lt;30,"Under",Table2[[#This Row],[Age]]&gt;=65,"Senior",30&lt;Table2[[#This Row],[Age]]&gt;64,"Others")</f>
        <v>Others</v>
      </c>
      <c r="I4627" t="s">
        <v>21</v>
      </c>
      <c r="J4627" t="s">
        <v>21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s="9" t="str">
        <f>IF(Table2[[#This Row],[Avg Monthly GB Download]]&lt;5,"Less then 5GB",IF(Table2[[#This Row],[Avg Monthly GB Download]]&gt;=10,"10 or More GB", "Between 5 and 10GB"))</f>
        <v>10 or More GB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tr" cm="1">
        <f t="array" ref="H4628">_xlfn.IFS(Table2[[#This Row],[Age]]&lt;30,"Under",Table2[[#This Row],[Age]]&gt;=65,"Senior",30&lt;Table2[[#This Row],[Age]]&gt;64,"Others")</f>
        <v>Senior</v>
      </c>
      <c r="I4628" t="s">
        <v>21</v>
      </c>
      <c r="J4628" t="s">
        <v>25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s="9" t="str">
        <f>IF(Table2[[#This Row],[Avg Monthly GB Download]]&lt;5,"Less then 5GB",IF(Table2[[#This Row],[Avg Monthly GB Download]]&gt;=10,"10 or More GB", "Between 5 and 10GB"))</f>
        <v>Between 5 and 10GB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tr" cm="1">
        <f t="array" ref="H4629">_xlfn.IFS(Table2[[#This Row],[Age]]&lt;30,"Under",Table2[[#This Row],[Age]]&gt;=65,"Senior",30&lt;Table2[[#This Row],[Age]]&gt;64,"Others")</f>
        <v>Senior</v>
      </c>
      <c r="I4629" t="s">
        <v>21</v>
      </c>
      <c r="J4629" t="s">
        <v>25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s="9" t="str">
        <f>IF(Table2[[#This Row],[Avg Monthly GB Download]]&lt;5,"Less then 5GB",IF(Table2[[#This Row],[Avg Monthly GB Download]]&gt;=10,"10 or More GB", "Between 5 and 10GB"))</f>
        <v>Less then 5GB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tr" cm="1">
        <f t="array" ref="H4630">_xlfn.IFS(Table2[[#This Row],[Age]]&lt;30,"Under",Table2[[#This Row],[Age]]&gt;=65,"Senior",30&lt;Table2[[#This Row],[Age]]&gt;64,"Others")</f>
        <v>Others</v>
      </c>
      <c r="I4630" t="s">
        <v>21</v>
      </c>
      <c r="J4630" t="s">
        <v>21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s="9" t="str">
        <f>IF(Table2[[#This Row],[Avg Monthly GB Download]]&lt;5,"Less then 5GB",IF(Table2[[#This Row],[Avg Monthly GB Download]]&gt;=10,"10 or More GB", "Between 5 and 10GB"))</f>
        <v>Between 5 and 10GB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tr" cm="1">
        <f t="array" ref="H4631">_xlfn.IFS(Table2[[#This Row],[Age]]&lt;30,"Under",Table2[[#This Row],[Age]]&gt;=65,"Senior",30&lt;Table2[[#This Row],[Age]]&gt;64,"Others")</f>
        <v>Others</v>
      </c>
      <c r="I4631" t="s">
        <v>21</v>
      </c>
      <c r="J4631" t="s">
        <v>21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s="9" t="str">
        <f>IF(Table2[[#This Row],[Avg Monthly GB Download]]&lt;5,"Less then 5GB",IF(Table2[[#This Row],[Avg Monthly GB Download]]&gt;=10,"10 or More GB", "Between 5 and 10GB"))</f>
        <v>10 or More GB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tr" cm="1">
        <f t="array" ref="H4632">_xlfn.IFS(Table2[[#This Row],[Age]]&lt;30,"Under",Table2[[#This Row],[Age]]&gt;=65,"Senior",30&lt;Table2[[#This Row],[Age]]&gt;64,"Others")</f>
        <v>Senior</v>
      </c>
      <c r="I4632" t="s">
        <v>21</v>
      </c>
      <c r="J4632" t="s">
        <v>25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s="9" t="str">
        <f>IF(Table2[[#This Row],[Avg Monthly GB Download]]&lt;5,"Less then 5GB",IF(Table2[[#This Row],[Avg Monthly GB Download]]&gt;=10,"10 or More GB", "Between 5 and 10GB"))</f>
        <v>Between 5 and 10GB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tr" cm="1">
        <f t="array" ref="H4633">_xlfn.IFS(Table2[[#This Row],[Age]]&lt;30,"Under",Table2[[#This Row],[Age]]&gt;=65,"Senior",30&lt;Table2[[#This Row],[Age]]&gt;64,"Others")</f>
        <v>Others</v>
      </c>
      <c r="I4633" t="s">
        <v>21</v>
      </c>
      <c r="J4633" t="s">
        <v>21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s="9" t="str">
        <f>IF(Table2[[#This Row],[Avg Monthly GB Download]]&lt;5,"Less then 5GB",IF(Table2[[#This Row],[Avg Monthly GB Download]]&gt;=10,"10 or More GB", "Between 5 and 10GB"))</f>
        <v>Less then 5GB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tr" cm="1">
        <f t="array" ref="H4634">_xlfn.IFS(Table2[[#This Row],[Age]]&lt;30,"Under",Table2[[#This Row],[Age]]&gt;=65,"Senior",30&lt;Table2[[#This Row],[Age]]&gt;64,"Others")</f>
        <v>Senior</v>
      </c>
      <c r="I4634" t="s">
        <v>21</v>
      </c>
      <c r="J4634" t="s">
        <v>25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s="9" t="str">
        <f>IF(Table2[[#This Row],[Avg Monthly GB Download]]&lt;5,"Less then 5GB",IF(Table2[[#This Row],[Avg Monthly GB Download]]&gt;=10,"10 or More GB", "Between 5 and 10GB"))</f>
        <v>Less then 5GB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tr" cm="1">
        <f t="array" ref="H4635">_xlfn.IFS(Table2[[#This Row],[Age]]&lt;30,"Under",Table2[[#This Row],[Age]]&gt;=65,"Senior",30&lt;Table2[[#This Row],[Age]]&gt;64,"Others")</f>
        <v>Senior</v>
      </c>
      <c r="I4635" t="s">
        <v>21</v>
      </c>
      <c r="J4635" t="s">
        <v>25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s="9" t="str">
        <f>IF(Table2[[#This Row],[Avg Monthly GB Download]]&lt;5,"Less then 5GB",IF(Table2[[#This Row],[Avg Monthly GB Download]]&gt;=10,"10 or More GB", "Between 5 and 10GB"))</f>
        <v>Between 5 and 10GB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tr" cm="1">
        <f t="array" ref="H4636">_xlfn.IFS(Table2[[#This Row],[Age]]&lt;30,"Under",Table2[[#This Row],[Age]]&gt;=65,"Senior",30&lt;Table2[[#This Row],[Age]]&gt;64,"Others")</f>
        <v>Others</v>
      </c>
      <c r="I4636" t="s">
        <v>21</v>
      </c>
      <c r="J4636" t="s">
        <v>21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s="9" t="str">
        <f>IF(Table2[[#This Row],[Avg Monthly GB Download]]&lt;5,"Less then 5GB",IF(Table2[[#This Row],[Avg Monthly GB Download]]&gt;=10,"10 or More GB", "Between 5 and 10GB"))</f>
        <v>Less then 5GB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tr" cm="1">
        <f t="array" ref="H4637">_xlfn.IFS(Table2[[#This Row],[Age]]&lt;30,"Under",Table2[[#This Row],[Age]]&gt;=65,"Senior",30&lt;Table2[[#This Row],[Age]]&gt;64,"Others")</f>
        <v>Others</v>
      </c>
      <c r="I4637" t="s">
        <v>21</v>
      </c>
      <c r="J4637" t="s">
        <v>21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s="9" t="str">
        <f>IF(Table2[[#This Row],[Avg Monthly GB Download]]&lt;5,"Less then 5GB",IF(Table2[[#This Row],[Avg Monthly GB Download]]&gt;=10,"10 or More GB", "Between 5 and 10GB"))</f>
        <v>Less then 5GB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tr" cm="1">
        <f t="array" ref="H4638">_xlfn.IFS(Table2[[#This Row],[Age]]&lt;30,"Under",Table2[[#This Row],[Age]]&gt;=65,"Senior",30&lt;Table2[[#This Row],[Age]]&gt;64,"Others")</f>
        <v>Others</v>
      </c>
      <c r="I4638" t="s">
        <v>21</v>
      </c>
      <c r="J4638" t="s">
        <v>21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s="9" t="str">
        <f>IF(Table2[[#This Row],[Avg Monthly GB Download]]&lt;5,"Less then 5GB",IF(Table2[[#This Row],[Avg Monthly GB Download]]&gt;=10,"10 or More GB", "Between 5 and 10GB"))</f>
        <v>Between 5 and 10GB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tr" cm="1">
        <f t="array" ref="H4639">_xlfn.IFS(Table2[[#This Row],[Age]]&lt;30,"Under",Table2[[#This Row],[Age]]&gt;=65,"Senior",30&lt;Table2[[#This Row],[Age]]&gt;64,"Others")</f>
        <v>Others</v>
      </c>
      <c r="I4639" t="s">
        <v>21</v>
      </c>
      <c r="J4639" t="s">
        <v>21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s="9" t="str">
        <f>IF(Table2[[#This Row],[Avg Monthly GB Download]]&lt;5,"Less then 5GB",IF(Table2[[#This Row],[Avg Monthly GB Download]]&gt;=10,"10 or More GB", "Between 5 and 10GB"))</f>
        <v>Less then 5GB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tr" cm="1">
        <f t="array" ref="H4640">_xlfn.IFS(Table2[[#This Row],[Age]]&lt;30,"Under",Table2[[#This Row],[Age]]&gt;=65,"Senior",30&lt;Table2[[#This Row],[Age]]&gt;64,"Others")</f>
        <v>Senior</v>
      </c>
      <c r="I4640" t="s">
        <v>21</v>
      </c>
      <c r="J4640" t="s">
        <v>25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s="9" t="str">
        <f>IF(Table2[[#This Row],[Avg Monthly GB Download]]&lt;5,"Less then 5GB",IF(Table2[[#This Row],[Avg Monthly GB Download]]&gt;=10,"10 or More GB", "Between 5 and 10GB"))</f>
        <v>Less then 5GB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tr" cm="1">
        <f t="array" ref="H4641">_xlfn.IFS(Table2[[#This Row],[Age]]&lt;30,"Under",Table2[[#This Row],[Age]]&gt;=65,"Senior",30&lt;Table2[[#This Row],[Age]]&gt;64,"Others")</f>
        <v>Others</v>
      </c>
      <c r="I4641" t="s">
        <v>21</v>
      </c>
      <c r="J4641" t="s">
        <v>21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s="9" t="str">
        <f>IF(Table2[[#This Row],[Avg Monthly GB Download]]&lt;5,"Less then 5GB",IF(Table2[[#This Row],[Avg Monthly GB Download]]&gt;=10,"10 or More GB", "Between 5 and 10GB"))</f>
        <v>Less then 5GB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tr" cm="1">
        <f t="array" ref="H4642">_xlfn.IFS(Table2[[#This Row],[Age]]&lt;30,"Under",Table2[[#This Row],[Age]]&gt;=65,"Senior",30&lt;Table2[[#This Row],[Age]]&gt;64,"Others")</f>
        <v>Others</v>
      </c>
      <c r="I4642" t="s">
        <v>21</v>
      </c>
      <c r="J4642" t="s">
        <v>21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s="9" t="str">
        <f>IF(Table2[[#This Row],[Avg Monthly GB Download]]&lt;5,"Less then 5GB",IF(Table2[[#This Row],[Avg Monthly GB Download]]&gt;=10,"10 or More GB", "Between 5 and 10GB"))</f>
        <v>Less then 5GB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tr" cm="1">
        <f t="array" ref="H4643">_xlfn.IFS(Table2[[#This Row],[Age]]&lt;30,"Under",Table2[[#This Row],[Age]]&gt;=65,"Senior",30&lt;Table2[[#This Row],[Age]]&gt;64,"Others")</f>
        <v>Under</v>
      </c>
      <c r="I4643" t="s">
        <v>25</v>
      </c>
      <c r="J4643" t="s">
        <v>21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s="9" t="str">
        <f>IF(Table2[[#This Row],[Avg Monthly GB Download]]&lt;5,"Less then 5GB",IF(Table2[[#This Row],[Avg Monthly GB Download]]&gt;=10,"10 or More GB", "Between 5 and 10GB"))</f>
        <v>Between 5 and 10GB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tr" cm="1">
        <f t="array" ref="H4644">_xlfn.IFS(Table2[[#This Row],[Age]]&lt;30,"Under",Table2[[#This Row],[Age]]&gt;=65,"Senior",30&lt;Table2[[#This Row],[Age]]&gt;64,"Others")</f>
        <v>Others</v>
      </c>
      <c r="I4644" t="s">
        <v>21</v>
      </c>
      <c r="J4644" t="s">
        <v>21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s="9" t="str">
        <f>IF(Table2[[#This Row],[Avg Monthly GB Download]]&lt;5,"Less then 5GB",IF(Table2[[#This Row],[Avg Monthly GB Download]]&gt;=10,"10 or More GB", "Between 5 and 10GB"))</f>
        <v>Between 5 and 10GB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tr" cm="1">
        <f t="array" ref="H4645">_xlfn.IFS(Table2[[#This Row],[Age]]&lt;30,"Under",Table2[[#This Row],[Age]]&gt;=65,"Senior",30&lt;Table2[[#This Row],[Age]]&gt;64,"Others")</f>
        <v>Others</v>
      </c>
      <c r="I4645" t="s">
        <v>21</v>
      </c>
      <c r="J4645" t="s">
        <v>21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s="9" t="str">
        <f>IF(Table2[[#This Row],[Avg Monthly GB Download]]&lt;5,"Less then 5GB",IF(Table2[[#This Row],[Avg Monthly GB Download]]&gt;=10,"10 or More GB", "Between 5 and 10GB"))</f>
        <v>Between 5 and 10GB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tr" cm="1">
        <f t="array" ref="H4646">_xlfn.IFS(Table2[[#This Row],[Age]]&lt;30,"Under",Table2[[#This Row],[Age]]&gt;=65,"Senior",30&lt;Table2[[#This Row],[Age]]&gt;64,"Others")</f>
        <v>Others</v>
      </c>
      <c r="I4646" t="s">
        <v>21</v>
      </c>
      <c r="J4646" t="s">
        <v>21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s="9" t="str">
        <f>IF(Table2[[#This Row],[Avg Monthly GB Download]]&lt;5,"Less then 5GB",IF(Table2[[#This Row],[Avg Monthly GB Download]]&gt;=10,"10 or More GB", "Between 5 and 10GB"))</f>
        <v>Between 5 and 10GB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tr" cm="1">
        <f t="array" ref="H4647">_xlfn.IFS(Table2[[#This Row],[Age]]&lt;30,"Under",Table2[[#This Row],[Age]]&gt;=65,"Senior",30&lt;Table2[[#This Row],[Age]]&gt;64,"Others")</f>
        <v>Others</v>
      </c>
      <c r="I4647" t="s">
        <v>21</v>
      </c>
      <c r="J4647" t="s">
        <v>21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s="9" t="str">
        <f>IF(Table2[[#This Row],[Avg Monthly GB Download]]&lt;5,"Less then 5GB",IF(Table2[[#This Row],[Avg Monthly GB Download]]&gt;=10,"10 or More GB", "Between 5 and 10GB"))</f>
        <v>Less then 5GB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tr" cm="1">
        <f t="array" ref="H4648">_xlfn.IFS(Table2[[#This Row],[Age]]&lt;30,"Under",Table2[[#This Row],[Age]]&gt;=65,"Senior",30&lt;Table2[[#This Row],[Age]]&gt;64,"Others")</f>
        <v>Others</v>
      </c>
      <c r="I4648" t="s">
        <v>21</v>
      </c>
      <c r="J4648" t="s">
        <v>21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s="9" t="str">
        <f>IF(Table2[[#This Row],[Avg Monthly GB Download]]&lt;5,"Less then 5GB",IF(Table2[[#This Row],[Avg Monthly GB Download]]&gt;=10,"10 or More GB", "Between 5 and 10GB"))</f>
        <v>Between 5 and 10GB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tr" cm="1">
        <f t="array" ref="H4649">_xlfn.IFS(Table2[[#This Row],[Age]]&lt;30,"Under",Table2[[#This Row],[Age]]&gt;=65,"Senior",30&lt;Table2[[#This Row],[Age]]&gt;64,"Others")</f>
        <v>Others</v>
      </c>
      <c r="I4649" t="s">
        <v>21</v>
      </c>
      <c r="J4649" t="s">
        <v>21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s="9" t="str">
        <f>IF(Table2[[#This Row],[Avg Monthly GB Download]]&lt;5,"Less then 5GB",IF(Table2[[#This Row],[Avg Monthly GB Download]]&gt;=10,"10 or More GB", "Between 5 and 10GB"))</f>
        <v>Less then 5GB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tr" cm="1">
        <f t="array" ref="H4650">_xlfn.IFS(Table2[[#This Row],[Age]]&lt;30,"Under",Table2[[#This Row],[Age]]&gt;=65,"Senior",30&lt;Table2[[#This Row],[Age]]&gt;64,"Others")</f>
        <v>Others</v>
      </c>
      <c r="I4650" t="s">
        <v>21</v>
      </c>
      <c r="J4650" t="s">
        <v>21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s="9" t="str">
        <f>IF(Table2[[#This Row],[Avg Monthly GB Download]]&lt;5,"Less then 5GB",IF(Table2[[#This Row],[Avg Monthly GB Download]]&gt;=10,"10 or More GB", "Between 5 and 10GB"))</f>
        <v>10 or More GB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tr" cm="1">
        <f t="array" ref="H4651">_xlfn.IFS(Table2[[#This Row],[Age]]&lt;30,"Under",Table2[[#This Row],[Age]]&gt;=65,"Senior",30&lt;Table2[[#This Row],[Age]]&gt;64,"Others")</f>
        <v>Senior</v>
      </c>
      <c r="I4651" t="s">
        <v>21</v>
      </c>
      <c r="J4651" t="s">
        <v>25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s="9" t="str">
        <f>IF(Table2[[#This Row],[Avg Monthly GB Download]]&lt;5,"Less then 5GB",IF(Table2[[#This Row],[Avg Monthly GB Download]]&gt;=10,"10 or More GB", "Between 5 and 10GB"))</f>
        <v>Less then 5GB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tr" cm="1">
        <f t="array" ref="H4652">_xlfn.IFS(Table2[[#This Row],[Age]]&lt;30,"Under",Table2[[#This Row],[Age]]&gt;=65,"Senior",30&lt;Table2[[#This Row],[Age]]&gt;64,"Others")</f>
        <v>Others</v>
      </c>
      <c r="I4652" t="s">
        <v>21</v>
      </c>
      <c r="J4652" t="s">
        <v>21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s="9" t="str">
        <f>IF(Table2[[#This Row],[Avg Monthly GB Download]]&lt;5,"Less then 5GB",IF(Table2[[#This Row],[Avg Monthly GB Download]]&gt;=10,"10 or More GB", "Between 5 and 10GB"))</f>
        <v>10 or More GB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tr" cm="1">
        <f t="array" ref="H4653">_xlfn.IFS(Table2[[#This Row],[Age]]&lt;30,"Under",Table2[[#This Row],[Age]]&gt;=65,"Senior",30&lt;Table2[[#This Row],[Age]]&gt;64,"Others")</f>
        <v>Senior</v>
      </c>
      <c r="I4653" t="s">
        <v>21</v>
      </c>
      <c r="J4653" t="s">
        <v>25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s="9" t="str">
        <f>IF(Table2[[#This Row],[Avg Monthly GB Download]]&lt;5,"Less then 5GB",IF(Table2[[#This Row],[Avg Monthly GB Download]]&gt;=10,"10 or More GB", "Between 5 and 10GB"))</f>
        <v>Between 5 and 10GB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tr" cm="1">
        <f t="array" ref="H4654">_xlfn.IFS(Table2[[#This Row],[Age]]&lt;30,"Under",Table2[[#This Row],[Age]]&gt;=65,"Senior",30&lt;Table2[[#This Row],[Age]]&gt;64,"Others")</f>
        <v>Others</v>
      </c>
      <c r="I4654" t="s">
        <v>21</v>
      </c>
      <c r="J4654" t="s">
        <v>21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s="9" t="str">
        <f>IF(Table2[[#This Row],[Avg Monthly GB Download]]&lt;5,"Less then 5GB",IF(Table2[[#This Row],[Avg Monthly GB Download]]&gt;=10,"10 or More GB", "Between 5 and 10GB"))</f>
        <v>10 or More GB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tr" cm="1">
        <f t="array" ref="H4655">_xlfn.IFS(Table2[[#This Row],[Age]]&lt;30,"Under",Table2[[#This Row],[Age]]&gt;=65,"Senior",30&lt;Table2[[#This Row],[Age]]&gt;64,"Others")</f>
        <v>Under</v>
      </c>
      <c r="I4655" t="s">
        <v>25</v>
      </c>
      <c r="J4655" t="s">
        <v>21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s="9" t="str">
        <f>IF(Table2[[#This Row],[Avg Monthly GB Download]]&lt;5,"Less then 5GB",IF(Table2[[#This Row],[Avg Monthly GB Download]]&gt;=10,"10 or More GB", "Between 5 and 10GB"))</f>
        <v>10 or More GB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tr" cm="1">
        <f t="array" ref="H4656">_xlfn.IFS(Table2[[#This Row],[Age]]&lt;30,"Under",Table2[[#This Row],[Age]]&gt;=65,"Senior",30&lt;Table2[[#This Row],[Age]]&gt;64,"Others")</f>
        <v>Others</v>
      </c>
      <c r="I4656" t="s">
        <v>21</v>
      </c>
      <c r="J4656" t="s">
        <v>21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s="9" t="str">
        <f>IF(Table2[[#This Row],[Avg Monthly GB Download]]&lt;5,"Less then 5GB",IF(Table2[[#This Row],[Avg Monthly GB Download]]&gt;=10,"10 or More GB", "Between 5 and 10GB"))</f>
        <v>Between 5 and 10GB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tr" cm="1">
        <f t="array" ref="H4657">_xlfn.IFS(Table2[[#This Row],[Age]]&lt;30,"Under",Table2[[#This Row],[Age]]&gt;=65,"Senior",30&lt;Table2[[#This Row],[Age]]&gt;64,"Others")</f>
        <v>Others</v>
      </c>
      <c r="I4657" t="s">
        <v>21</v>
      </c>
      <c r="J4657" t="s">
        <v>21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s="9" t="str">
        <f>IF(Table2[[#This Row],[Avg Monthly GB Download]]&lt;5,"Less then 5GB",IF(Table2[[#This Row],[Avg Monthly GB Download]]&gt;=10,"10 or More GB", "Between 5 and 10GB"))</f>
        <v>Less then 5GB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tr" cm="1">
        <f t="array" ref="H4658">_xlfn.IFS(Table2[[#This Row],[Age]]&lt;30,"Under",Table2[[#This Row],[Age]]&gt;=65,"Senior",30&lt;Table2[[#This Row],[Age]]&gt;64,"Others")</f>
        <v>Under</v>
      </c>
      <c r="I4658" t="s">
        <v>25</v>
      </c>
      <c r="J4658" t="s">
        <v>21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s="9" t="str">
        <f>IF(Table2[[#This Row],[Avg Monthly GB Download]]&lt;5,"Less then 5GB",IF(Table2[[#This Row],[Avg Monthly GB Download]]&gt;=10,"10 or More GB", "Between 5 and 10GB"))</f>
        <v>10 or More GB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tr" cm="1">
        <f t="array" ref="H4659">_xlfn.IFS(Table2[[#This Row],[Age]]&lt;30,"Under",Table2[[#This Row],[Age]]&gt;=65,"Senior",30&lt;Table2[[#This Row],[Age]]&gt;64,"Others")</f>
        <v>Others</v>
      </c>
      <c r="I4659" t="s">
        <v>21</v>
      </c>
      <c r="J4659" t="s">
        <v>21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s="9" t="str">
        <f>IF(Table2[[#This Row],[Avg Monthly GB Download]]&lt;5,"Less then 5GB",IF(Table2[[#This Row],[Avg Monthly GB Download]]&gt;=10,"10 or More GB", "Between 5 and 10GB"))</f>
        <v>Between 5 and 10GB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tr" cm="1">
        <f t="array" ref="H4660">_xlfn.IFS(Table2[[#This Row],[Age]]&lt;30,"Under",Table2[[#This Row],[Age]]&gt;=65,"Senior",30&lt;Table2[[#This Row],[Age]]&gt;64,"Others")</f>
        <v>Others</v>
      </c>
      <c r="I4660" t="s">
        <v>21</v>
      </c>
      <c r="J4660" t="s">
        <v>21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s="9" t="str">
        <f>IF(Table2[[#This Row],[Avg Monthly GB Download]]&lt;5,"Less then 5GB",IF(Table2[[#This Row],[Avg Monthly GB Download]]&gt;=10,"10 or More GB", "Between 5 and 10GB"))</f>
        <v>Between 5 and 10GB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tr" cm="1">
        <f t="array" ref="H4661">_xlfn.IFS(Table2[[#This Row],[Age]]&lt;30,"Under",Table2[[#This Row],[Age]]&gt;=65,"Senior",30&lt;Table2[[#This Row],[Age]]&gt;64,"Others")</f>
        <v>Senior</v>
      </c>
      <c r="I4661" t="s">
        <v>21</v>
      </c>
      <c r="J4661" t="s">
        <v>25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s="9" t="str">
        <f>IF(Table2[[#This Row],[Avg Monthly GB Download]]&lt;5,"Less then 5GB",IF(Table2[[#This Row],[Avg Monthly GB Download]]&gt;=10,"10 or More GB", "Between 5 and 10GB"))</f>
        <v>Between 5 and 10GB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tr" cm="1">
        <f t="array" ref="H4662">_xlfn.IFS(Table2[[#This Row],[Age]]&lt;30,"Under",Table2[[#This Row],[Age]]&gt;=65,"Senior",30&lt;Table2[[#This Row],[Age]]&gt;64,"Others")</f>
        <v>Others</v>
      </c>
      <c r="I4662" t="s">
        <v>21</v>
      </c>
      <c r="J4662" t="s">
        <v>21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s="9" t="str">
        <f>IF(Table2[[#This Row],[Avg Monthly GB Download]]&lt;5,"Less then 5GB",IF(Table2[[#This Row],[Avg Monthly GB Download]]&gt;=10,"10 or More GB", "Between 5 and 10GB"))</f>
        <v>Less then 5GB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tr" cm="1">
        <f t="array" ref="H4663">_xlfn.IFS(Table2[[#This Row],[Age]]&lt;30,"Under",Table2[[#This Row],[Age]]&gt;=65,"Senior",30&lt;Table2[[#This Row],[Age]]&gt;64,"Others")</f>
        <v>Senior</v>
      </c>
      <c r="I4663" t="s">
        <v>21</v>
      </c>
      <c r="J4663" t="s">
        <v>25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s="9" t="str">
        <f>IF(Table2[[#This Row],[Avg Monthly GB Download]]&lt;5,"Less then 5GB",IF(Table2[[#This Row],[Avg Monthly GB Download]]&gt;=10,"10 or More GB", "Between 5 and 10GB"))</f>
        <v>Less then 5GB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tr" cm="1">
        <f t="array" ref="H4664">_xlfn.IFS(Table2[[#This Row],[Age]]&lt;30,"Under",Table2[[#This Row],[Age]]&gt;=65,"Senior",30&lt;Table2[[#This Row],[Age]]&gt;64,"Others")</f>
        <v>Others</v>
      </c>
      <c r="I4664" t="s">
        <v>21</v>
      </c>
      <c r="J4664" t="s">
        <v>21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s="9" t="str">
        <f>IF(Table2[[#This Row],[Avg Monthly GB Download]]&lt;5,"Less then 5GB",IF(Table2[[#This Row],[Avg Monthly GB Download]]&gt;=10,"10 or More GB", "Between 5 and 10GB"))</f>
        <v>10 or More GB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tr" cm="1">
        <f t="array" ref="H4665">_xlfn.IFS(Table2[[#This Row],[Age]]&lt;30,"Under",Table2[[#This Row],[Age]]&gt;=65,"Senior",30&lt;Table2[[#This Row],[Age]]&gt;64,"Others")</f>
        <v>Under</v>
      </c>
      <c r="I4665" t="s">
        <v>25</v>
      </c>
      <c r="J4665" t="s">
        <v>21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s="9" t="str">
        <f>IF(Table2[[#This Row],[Avg Monthly GB Download]]&lt;5,"Less then 5GB",IF(Table2[[#This Row],[Avg Monthly GB Download]]&gt;=10,"10 or More GB", "Between 5 and 10GB"))</f>
        <v>Between 5 and 10GB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tr" cm="1">
        <f t="array" ref="H4666">_xlfn.IFS(Table2[[#This Row],[Age]]&lt;30,"Under",Table2[[#This Row],[Age]]&gt;=65,"Senior",30&lt;Table2[[#This Row],[Age]]&gt;64,"Others")</f>
        <v>Under</v>
      </c>
      <c r="I4666" t="s">
        <v>25</v>
      </c>
      <c r="J4666" t="s">
        <v>21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s="9" t="str">
        <f>IF(Table2[[#This Row],[Avg Monthly GB Download]]&lt;5,"Less then 5GB",IF(Table2[[#This Row],[Avg Monthly GB Download]]&gt;=10,"10 or More GB", "Between 5 and 10GB"))</f>
        <v>10 or More GB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tr" cm="1">
        <f t="array" ref="H4667">_xlfn.IFS(Table2[[#This Row],[Age]]&lt;30,"Under",Table2[[#This Row],[Age]]&gt;=65,"Senior",30&lt;Table2[[#This Row],[Age]]&gt;64,"Others")</f>
        <v>Under</v>
      </c>
      <c r="I4667" t="s">
        <v>25</v>
      </c>
      <c r="J4667" t="s">
        <v>21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s="9" t="str">
        <f>IF(Table2[[#This Row],[Avg Monthly GB Download]]&lt;5,"Less then 5GB",IF(Table2[[#This Row],[Avg Monthly GB Download]]&gt;=10,"10 or More GB", "Between 5 and 10GB"))</f>
        <v>10 or More GB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tr" cm="1">
        <f t="array" ref="H4668">_xlfn.IFS(Table2[[#This Row],[Age]]&lt;30,"Under",Table2[[#This Row],[Age]]&gt;=65,"Senior",30&lt;Table2[[#This Row],[Age]]&gt;64,"Others")</f>
        <v>Under</v>
      </c>
      <c r="I4668" t="s">
        <v>25</v>
      </c>
      <c r="J4668" t="s">
        <v>21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s="9" t="str">
        <f>IF(Table2[[#This Row],[Avg Monthly GB Download]]&lt;5,"Less then 5GB",IF(Table2[[#This Row],[Avg Monthly GB Download]]&gt;=10,"10 or More GB", "Between 5 and 10GB"))</f>
        <v>10 or More GB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tr" cm="1">
        <f t="array" ref="H4669">_xlfn.IFS(Table2[[#This Row],[Age]]&lt;30,"Under",Table2[[#This Row],[Age]]&gt;=65,"Senior",30&lt;Table2[[#This Row],[Age]]&gt;64,"Others")</f>
        <v>Under</v>
      </c>
      <c r="I4669" t="s">
        <v>25</v>
      </c>
      <c r="J4669" t="s">
        <v>21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s="9" t="str">
        <f>IF(Table2[[#This Row],[Avg Monthly GB Download]]&lt;5,"Less then 5GB",IF(Table2[[#This Row],[Avg Monthly GB Download]]&gt;=10,"10 or More GB", "Between 5 and 10GB"))</f>
        <v>10 or More GB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tr" cm="1">
        <f t="array" ref="H4670">_xlfn.IFS(Table2[[#This Row],[Age]]&lt;30,"Under",Table2[[#This Row],[Age]]&gt;=65,"Senior",30&lt;Table2[[#This Row],[Age]]&gt;64,"Others")</f>
        <v>Senior</v>
      </c>
      <c r="I4670" t="s">
        <v>21</v>
      </c>
      <c r="J4670" t="s">
        <v>25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s="9" t="str">
        <f>IF(Table2[[#This Row],[Avg Monthly GB Download]]&lt;5,"Less then 5GB",IF(Table2[[#This Row],[Avg Monthly GB Download]]&gt;=10,"10 or More GB", "Between 5 and 10GB"))</f>
        <v>Between 5 and 10GB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tr" cm="1">
        <f t="array" ref="H4671">_xlfn.IFS(Table2[[#This Row],[Age]]&lt;30,"Under",Table2[[#This Row],[Age]]&gt;=65,"Senior",30&lt;Table2[[#This Row],[Age]]&gt;64,"Others")</f>
        <v>Under</v>
      </c>
      <c r="I4671" t="s">
        <v>25</v>
      </c>
      <c r="J4671" t="s">
        <v>21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s="9" t="str">
        <f>IF(Table2[[#This Row],[Avg Monthly GB Download]]&lt;5,"Less then 5GB",IF(Table2[[#This Row],[Avg Monthly GB Download]]&gt;=10,"10 or More GB", "Between 5 and 10GB"))</f>
        <v>Between 5 and 10GB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tr" cm="1">
        <f t="array" ref="H4672">_xlfn.IFS(Table2[[#This Row],[Age]]&lt;30,"Under",Table2[[#This Row],[Age]]&gt;=65,"Senior",30&lt;Table2[[#This Row],[Age]]&gt;64,"Others")</f>
        <v>Others</v>
      </c>
      <c r="I4672" t="s">
        <v>21</v>
      </c>
      <c r="J4672" t="s">
        <v>21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s="9" t="str">
        <f>IF(Table2[[#This Row],[Avg Monthly GB Download]]&lt;5,"Less then 5GB",IF(Table2[[#This Row],[Avg Monthly GB Download]]&gt;=10,"10 or More GB", "Between 5 and 10GB"))</f>
        <v>Between 5 and 10GB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tr" cm="1">
        <f t="array" ref="H4673">_xlfn.IFS(Table2[[#This Row],[Age]]&lt;30,"Under",Table2[[#This Row],[Age]]&gt;=65,"Senior",30&lt;Table2[[#This Row],[Age]]&gt;64,"Others")</f>
        <v>Under</v>
      </c>
      <c r="I4673" t="s">
        <v>25</v>
      </c>
      <c r="J4673" t="s">
        <v>21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s="9" t="str">
        <f>IF(Table2[[#This Row],[Avg Monthly GB Download]]&lt;5,"Less then 5GB",IF(Table2[[#This Row],[Avg Monthly GB Download]]&gt;=10,"10 or More GB", "Between 5 and 10GB"))</f>
        <v>10 or More GB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tr" cm="1">
        <f t="array" ref="H4674">_xlfn.IFS(Table2[[#This Row],[Age]]&lt;30,"Under",Table2[[#This Row],[Age]]&gt;=65,"Senior",30&lt;Table2[[#This Row],[Age]]&gt;64,"Others")</f>
        <v>Others</v>
      </c>
      <c r="I4674" t="s">
        <v>21</v>
      </c>
      <c r="J4674" t="s">
        <v>21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s="9" t="str">
        <f>IF(Table2[[#This Row],[Avg Monthly GB Download]]&lt;5,"Less then 5GB",IF(Table2[[#This Row],[Avg Monthly GB Download]]&gt;=10,"10 or More GB", "Between 5 and 10GB"))</f>
        <v>Between 5 and 10GB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tr" cm="1">
        <f t="array" ref="H4675">_xlfn.IFS(Table2[[#This Row],[Age]]&lt;30,"Under",Table2[[#This Row],[Age]]&gt;=65,"Senior",30&lt;Table2[[#This Row],[Age]]&gt;64,"Others")</f>
        <v>Others</v>
      </c>
      <c r="I4675" t="s">
        <v>21</v>
      </c>
      <c r="J4675" t="s">
        <v>21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s="9" t="str">
        <f>IF(Table2[[#This Row],[Avg Monthly GB Download]]&lt;5,"Less then 5GB",IF(Table2[[#This Row],[Avg Monthly GB Download]]&gt;=10,"10 or More GB", "Between 5 and 10GB"))</f>
        <v>Less then 5GB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tr" cm="1">
        <f t="array" ref="H4676">_xlfn.IFS(Table2[[#This Row],[Age]]&lt;30,"Under",Table2[[#This Row],[Age]]&gt;=65,"Senior",30&lt;Table2[[#This Row],[Age]]&gt;64,"Others")</f>
        <v>Others</v>
      </c>
      <c r="I4676" t="s">
        <v>21</v>
      </c>
      <c r="J4676" t="s">
        <v>21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s="9" t="str">
        <f>IF(Table2[[#This Row],[Avg Monthly GB Download]]&lt;5,"Less then 5GB",IF(Table2[[#This Row],[Avg Monthly GB Download]]&gt;=10,"10 or More GB", "Between 5 and 10GB"))</f>
        <v>Less then 5GB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tr" cm="1">
        <f t="array" ref="H4677">_xlfn.IFS(Table2[[#This Row],[Age]]&lt;30,"Under",Table2[[#This Row],[Age]]&gt;=65,"Senior",30&lt;Table2[[#This Row],[Age]]&gt;64,"Others")</f>
        <v>Others</v>
      </c>
      <c r="I4677" t="s">
        <v>21</v>
      </c>
      <c r="J4677" t="s">
        <v>21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s="9" t="str">
        <f>IF(Table2[[#This Row],[Avg Monthly GB Download]]&lt;5,"Less then 5GB",IF(Table2[[#This Row],[Avg Monthly GB Download]]&gt;=10,"10 or More GB", "Between 5 and 10GB"))</f>
        <v>10 or More GB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tr" cm="1">
        <f t="array" ref="H4678">_xlfn.IFS(Table2[[#This Row],[Age]]&lt;30,"Under",Table2[[#This Row],[Age]]&gt;=65,"Senior",30&lt;Table2[[#This Row],[Age]]&gt;64,"Others")</f>
        <v>Senior</v>
      </c>
      <c r="I4678" t="s">
        <v>21</v>
      </c>
      <c r="J4678" t="s">
        <v>25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s="9" t="str">
        <f>IF(Table2[[#This Row],[Avg Monthly GB Download]]&lt;5,"Less then 5GB",IF(Table2[[#This Row],[Avg Monthly GB Download]]&gt;=10,"10 or More GB", "Between 5 and 10GB"))</f>
        <v>Less then 5GB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tr" cm="1">
        <f t="array" ref="H4679">_xlfn.IFS(Table2[[#This Row],[Age]]&lt;30,"Under",Table2[[#This Row],[Age]]&gt;=65,"Senior",30&lt;Table2[[#This Row],[Age]]&gt;64,"Others")</f>
        <v>Senior</v>
      </c>
      <c r="I4679" t="s">
        <v>21</v>
      </c>
      <c r="J4679" t="s">
        <v>25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s="9" t="str">
        <f>IF(Table2[[#This Row],[Avg Monthly GB Download]]&lt;5,"Less then 5GB",IF(Table2[[#This Row],[Avg Monthly GB Download]]&gt;=10,"10 or More GB", "Between 5 and 10GB"))</f>
        <v>Less then 5GB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tr" cm="1">
        <f t="array" ref="H4680">_xlfn.IFS(Table2[[#This Row],[Age]]&lt;30,"Under",Table2[[#This Row],[Age]]&gt;=65,"Senior",30&lt;Table2[[#This Row],[Age]]&gt;64,"Others")</f>
        <v>Senior</v>
      </c>
      <c r="I4680" t="s">
        <v>21</v>
      </c>
      <c r="J4680" t="s">
        <v>25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s="9" t="str">
        <f>IF(Table2[[#This Row],[Avg Monthly GB Download]]&lt;5,"Less then 5GB",IF(Table2[[#This Row],[Avg Monthly GB Download]]&gt;=10,"10 or More GB", "Between 5 and 10GB"))</f>
        <v>Less then 5GB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tr" cm="1">
        <f t="array" ref="H4681">_xlfn.IFS(Table2[[#This Row],[Age]]&lt;30,"Under",Table2[[#This Row],[Age]]&gt;=65,"Senior",30&lt;Table2[[#This Row],[Age]]&gt;64,"Others")</f>
        <v>Under</v>
      </c>
      <c r="I4681" t="s">
        <v>25</v>
      </c>
      <c r="J4681" t="s">
        <v>21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s="9" t="str">
        <f>IF(Table2[[#This Row],[Avg Monthly GB Download]]&lt;5,"Less then 5GB",IF(Table2[[#This Row],[Avg Monthly GB Download]]&gt;=10,"10 or More GB", "Between 5 and 10GB"))</f>
        <v>10 or More GB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tr" cm="1">
        <f t="array" ref="H4682">_xlfn.IFS(Table2[[#This Row],[Age]]&lt;30,"Under",Table2[[#This Row],[Age]]&gt;=65,"Senior",30&lt;Table2[[#This Row],[Age]]&gt;64,"Others")</f>
        <v>Others</v>
      </c>
      <c r="I4682" t="s">
        <v>21</v>
      </c>
      <c r="J4682" t="s">
        <v>21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s="9" t="str">
        <f>IF(Table2[[#This Row],[Avg Monthly GB Download]]&lt;5,"Less then 5GB",IF(Table2[[#This Row],[Avg Monthly GB Download]]&gt;=10,"10 or More GB", "Between 5 and 10GB"))</f>
        <v>Less then 5GB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tr" cm="1">
        <f t="array" ref="H4683">_xlfn.IFS(Table2[[#This Row],[Age]]&lt;30,"Under",Table2[[#This Row],[Age]]&gt;=65,"Senior",30&lt;Table2[[#This Row],[Age]]&gt;64,"Others")</f>
        <v>Senior</v>
      </c>
      <c r="I4683" t="s">
        <v>21</v>
      </c>
      <c r="J4683" t="s">
        <v>25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s="9" t="str">
        <f>IF(Table2[[#This Row],[Avg Monthly GB Download]]&lt;5,"Less then 5GB",IF(Table2[[#This Row],[Avg Monthly GB Download]]&gt;=10,"10 or More GB", "Between 5 and 10GB"))</f>
        <v>Between 5 and 10GB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tr" cm="1">
        <f t="array" ref="H4684">_xlfn.IFS(Table2[[#This Row],[Age]]&lt;30,"Under",Table2[[#This Row],[Age]]&gt;=65,"Senior",30&lt;Table2[[#This Row],[Age]]&gt;64,"Others")</f>
        <v>Others</v>
      </c>
      <c r="I4684" t="s">
        <v>21</v>
      </c>
      <c r="J4684" t="s">
        <v>21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s="9" t="str">
        <f>IF(Table2[[#This Row],[Avg Monthly GB Download]]&lt;5,"Less then 5GB",IF(Table2[[#This Row],[Avg Monthly GB Download]]&gt;=10,"10 or More GB", "Between 5 and 10GB"))</f>
        <v>Less then 5GB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tr" cm="1">
        <f t="array" ref="H4685">_xlfn.IFS(Table2[[#This Row],[Age]]&lt;30,"Under",Table2[[#This Row],[Age]]&gt;=65,"Senior",30&lt;Table2[[#This Row],[Age]]&gt;64,"Others")</f>
        <v>Others</v>
      </c>
      <c r="I4685" t="s">
        <v>21</v>
      </c>
      <c r="J4685" t="s">
        <v>21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s="9" t="str">
        <f>IF(Table2[[#This Row],[Avg Monthly GB Download]]&lt;5,"Less then 5GB",IF(Table2[[#This Row],[Avg Monthly GB Download]]&gt;=10,"10 or More GB", "Between 5 and 10GB"))</f>
        <v>Between 5 and 10GB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tr" cm="1">
        <f t="array" ref="H4686">_xlfn.IFS(Table2[[#This Row],[Age]]&lt;30,"Under",Table2[[#This Row],[Age]]&gt;=65,"Senior",30&lt;Table2[[#This Row],[Age]]&gt;64,"Others")</f>
        <v>Others</v>
      </c>
      <c r="I4686" t="s">
        <v>21</v>
      </c>
      <c r="J4686" t="s">
        <v>21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s="9" t="str">
        <f>IF(Table2[[#This Row],[Avg Monthly GB Download]]&lt;5,"Less then 5GB",IF(Table2[[#This Row],[Avg Monthly GB Download]]&gt;=10,"10 or More GB", "Between 5 and 10GB"))</f>
        <v>Between 5 and 10GB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tr" cm="1">
        <f t="array" ref="H4687">_xlfn.IFS(Table2[[#This Row],[Age]]&lt;30,"Under",Table2[[#This Row],[Age]]&gt;=65,"Senior",30&lt;Table2[[#This Row],[Age]]&gt;64,"Others")</f>
        <v>Others</v>
      </c>
      <c r="I4687" t="s">
        <v>21</v>
      </c>
      <c r="J4687" t="s">
        <v>21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s="9" t="str">
        <f>IF(Table2[[#This Row],[Avg Monthly GB Download]]&lt;5,"Less then 5GB",IF(Table2[[#This Row],[Avg Monthly GB Download]]&gt;=10,"10 or More GB", "Between 5 and 10GB"))</f>
        <v>Less then 5GB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tr" cm="1">
        <f t="array" ref="H4688">_xlfn.IFS(Table2[[#This Row],[Age]]&lt;30,"Under",Table2[[#This Row],[Age]]&gt;=65,"Senior",30&lt;Table2[[#This Row],[Age]]&gt;64,"Others")</f>
        <v>Others</v>
      </c>
      <c r="I4688" t="s">
        <v>21</v>
      </c>
      <c r="J4688" t="s">
        <v>21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s="9" t="str">
        <f>IF(Table2[[#This Row],[Avg Monthly GB Download]]&lt;5,"Less then 5GB",IF(Table2[[#This Row],[Avg Monthly GB Download]]&gt;=10,"10 or More GB", "Between 5 and 10GB"))</f>
        <v>10 or More GB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tr" cm="1">
        <f t="array" ref="H4689">_xlfn.IFS(Table2[[#This Row],[Age]]&lt;30,"Under",Table2[[#This Row],[Age]]&gt;=65,"Senior",30&lt;Table2[[#This Row],[Age]]&gt;64,"Others")</f>
        <v>Under</v>
      </c>
      <c r="I4689" t="s">
        <v>25</v>
      </c>
      <c r="J4689" t="s">
        <v>21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s="9" t="str">
        <f>IF(Table2[[#This Row],[Avg Monthly GB Download]]&lt;5,"Less then 5GB",IF(Table2[[#This Row],[Avg Monthly GB Download]]&gt;=10,"10 or More GB", "Between 5 and 10GB"))</f>
        <v>10 or More GB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tr" cm="1">
        <f t="array" ref="H4690">_xlfn.IFS(Table2[[#This Row],[Age]]&lt;30,"Under",Table2[[#This Row],[Age]]&gt;=65,"Senior",30&lt;Table2[[#This Row],[Age]]&gt;64,"Others")</f>
        <v>Others</v>
      </c>
      <c r="I4690" t="s">
        <v>21</v>
      </c>
      <c r="J4690" t="s">
        <v>21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s="9" t="str">
        <f>IF(Table2[[#This Row],[Avg Monthly GB Download]]&lt;5,"Less then 5GB",IF(Table2[[#This Row],[Avg Monthly GB Download]]&gt;=10,"10 or More GB", "Between 5 and 10GB"))</f>
        <v>Between 5 and 10GB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tr" cm="1">
        <f t="array" ref="H4691">_xlfn.IFS(Table2[[#This Row],[Age]]&lt;30,"Under",Table2[[#This Row],[Age]]&gt;=65,"Senior",30&lt;Table2[[#This Row],[Age]]&gt;64,"Others")</f>
        <v>Senior</v>
      </c>
      <c r="I4691" t="s">
        <v>21</v>
      </c>
      <c r="J4691" t="s">
        <v>25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s="9" t="str">
        <f>IF(Table2[[#This Row],[Avg Monthly GB Download]]&lt;5,"Less then 5GB",IF(Table2[[#This Row],[Avg Monthly GB Download]]&gt;=10,"10 or More GB", "Between 5 and 10GB"))</f>
        <v>Between 5 and 10GB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tr" cm="1">
        <f t="array" ref="H4692">_xlfn.IFS(Table2[[#This Row],[Age]]&lt;30,"Under",Table2[[#This Row],[Age]]&gt;=65,"Senior",30&lt;Table2[[#This Row],[Age]]&gt;64,"Others")</f>
        <v>Others</v>
      </c>
      <c r="I4692" t="s">
        <v>21</v>
      </c>
      <c r="J4692" t="s">
        <v>21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s="9" t="str">
        <f>IF(Table2[[#This Row],[Avg Monthly GB Download]]&lt;5,"Less then 5GB",IF(Table2[[#This Row],[Avg Monthly GB Download]]&gt;=10,"10 or More GB", "Between 5 and 10GB"))</f>
        <v>Less then 5GB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tr" cm="1">
        <f t="array" ref="H4693">_xlfn.IFS(Table2[[#This Row],[Age]]&lt;30,"Under",Table2[[#This Row],[Age]]&gt;=65,"Senior",30&lt;Table2[[#This Row],[Age]]&gt;64,"Others")</f>
        <v>Others</v>
      </c>
      <c r="I4693" t="s">
        <v>21</v>
      </c>
      <c r="J4693" t="s">
        <v>21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s="9" t="str">
        <f>IF(Table2[[#This Row],[Avg Monthly GB Download]]&lt;5,"Less then 5GB",IF(Table2[[#This Row],[Avg Monthly GB Download]]&gt;=10,"10 or More GB", "Between 5 and 10GB"))</f>
        <v>Less then 5GB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tr" cm="1">
        <f t="array" ref="H4694">_xlfn.IFS(Table2[[#This Row],[Age]]&lt;30,"Under",Table2[[#This Row],[Age]]&gt;=65,"Senior",30&lt;Table2[[#This Row],[Age]]&gt;64,"Others")</f>
        <v>Senior</v>
      </c>
      <c r="I4694" t="s">
        <v>21</v>
      </c>
      <c r="J4694" t="s">
        <v>25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s="9" t="str">
        <f>IF(Table2[[#This Row],[Avg Monthly GB Download]]&lt;5,"Less then 5GB",IF(Table2[[#This Row],[Avg Monthly GB Download]]&gt;=10,"10 or More GB", "Between 5 and 10GB"))</f>
        <v>Less then 5GB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tr" cm="1">
        <f t="array" ref="H4695">_xlfn.IFS(Table2[[#This Row],[Age]]&lt;30,"Under",Table2[[#This Row],[Age]]&gt;=65,"Senior",30&lt;Table2[[#This Row],[Age]]&gt;64,"Others")</f>
        <v>Senior</v>
      </c>
      <c r="I4695" t="s">
        <v>21</v>
      </c>
      <c r="J4695" t="s">
        <v>25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s="9" t="str">
        <f>IF(Table2[[#This Row],[Avg Monthly GB Download]]&lt;5,"Less then 5GB",IF(Table2[[#This Row],[Avg Monthly GB Download]]&gt;=10,"10 or More GB", "Between 5 and 10GB"))</f>
        <v>Between 5 and 10GB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tr" cm="1">
        <f t="array" ref="H4696">_xlfn.IFS(Table2[[#This Row],[Age]]&lt;30,"Under",Table2[[#This Row],[Age]]&gt;=65,"Senior",30&lt;Table2[[#This Row],[Age]]&gt;64,"Others")</f>
        <v>Under</v>
      </c>
      <c r="I4696" t="s">
        <v>25</v>
      </c>
      <c r="J4696" t="s">
        <v>21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s="9" t="str">
        <f>IF(Table2[[#This Row],[Avg Monthly GB Download]]&lt;5,"Less then 5GB",IF(Table2[[#This Row],[Avg Monthly GB Download]]&gt;=10,"10 or More GB", "Between 5 and 10GB"))</f>
        <v>10 or More GB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tr" cm="1">
        <f t="array" ref="H4697">_xlfn.IFS(Table2[[#This Row],[Age]]&lt;30,"Under",Table2[[#This Row],[Age]]&gt;=65,"Senior",30&lt;Table2[[#This Row],[Age]]&gt;64,"Others")</f>
        <v>Under</v>
      </c>
      <c r="I4697" t="s">
        <v>25</v>
      </c>
      <c r="J4697" t="s">
        <v>21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s="9" t="str">
        <f>IF(Table2[[#This Row],[Avg Monthly GB Download]]&lt;5,"Less then 5GB",IF(Table2[[#This Row],[Avg Monthly GB Download]]&gt;=10,"10 or More GB", "Between 5 and 10GB"))</f>
        <v>10 or More GB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tr" cm="1">
        <f t="array" ref="H4698">_xlfn.IFS(Table2[[#This Row],[Age]]&lt;30,"Under",Table2[[#This Row],[Age]]&gt;=65,"Senior",30&lt;Table2[[#This Row],[Age]]&gt;64,"Others")</f>
        <v>Under</v>
      </c>
      <c r="I4698" t="s">
        <v>25</v>
      </c>
      <c r="J4698" t="s">
        <v>21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s="9" t="str">
        <f>IF(Table2[[#This Row],[Avg Monthly GB Download]]&lt;5,"Less then 5GB",IF(Table2[[#This Row],[Avg Monthly GB Download]]&gt;=10,"10 or More GB", "Between 5 and 10GB"))</f>
        <v>10 or More GB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tr" cm="1">
        <f t="array" ref="H4699">_xlfn.IFS(Table2[[#This Row],[Age]]&lt;30,"Under",Table2[[#This Row],[Age]]&gt;=65,"Senior",30&lt;Table2[[#This Row],[Age]]&gt;64,"Others")</f>
        <v>Others</v>
      </c>
      <c r="I4699" t="s">
        <v>21</v>
      </c>
      <c r="J4699" t="s">
        <v>21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s="9" t="str">
        <f>IF(Table2[[#This Row],[Avg Monthly GB Download]]&lt;5,"Less then 5GB",IF(Table2[[#This Row],[Avg Monthly GB Download]]&gt;=10,"10 or More GB", "Between 5 and 10GB"))</f>
        <v>Less then 5GB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tr" cm="1">
        <f t="array" ref="H4700">_xlfn.IFS(Table2[[#This Row],[Age]]&lt;30,"Under",Table2[[#This Row],[Age]]&gt;=65,"Senior",30&lt;Table2[[#This Row],[Age]]&gt;64,"Others")</f>
        <v>Others</v>
      </c>
      <c r="I4700" t="s">
        <v>21</v>
      </c>
      <c r="J4700" t="s">
        <v>21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s="9" t="str">
        <f>IF(Table2[[#This Row],[Avg Monthly GB Download]]&lt;5,"Less then 5GB",IF(Table2[[#This Row],[Avg Monthly GB Download]]&gt;=10,"10 or More GB", "Between 5 and 10GB"))</f>
        <v>Between 5 and 10GB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tr" cm="1">
        <f t="array" ref="H4701">_xlfn.IFS(Table2[[#This Row],[Age]]&lt;30,"Under",Table2[[#This Row],[Age]]&gt;=65,"Senior",30&lt;Table2[[#This Row],[Age]]&gt;64,"Others")</f>
        <v>Others</v>
      </c>
      <c r="I4701" t="s">
        <v>21</v>
      </c>
      <c r="J4701" t="s">
        <v>21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s="9" t="str">
        <f>IF(Table2[[#This Row],[Avg Monthly GB Download]]&lt;5,"Less then 5GB",IF(Table2[[#This Row],[Avg Monthly GB Download]]&gt;=10,"10 or More GB", "Between 5 and 10GB"))</f>
        <v>Between 5 and 10GB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tr" cm="1">
        <f t="array" ref="H4702">_xlfn.IFS(Table2[[#This Row],[Age]]&lt;30,"Under",Table2[[#This Row],[Age]]&gt;=65,"Senior",30&lt;Table2[[#This Row],[Age]]&gt;64,"Others")</f>
        <v>Senior</v>
      </c>
      <c r="I4702" t="s">
        <v>21</v>
      </c>
      <c r="J4702" t="s">
        <v>25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s="9" t="str">
        <f>IF(Table2[[#This Row],[Avg Monthly GB Download]]&lt;5,"Less then 5GB",IF(Table2[[#This Row],[Avg Monthly GB Download]]&gt;=10,"10 or More GB", "Between 5 and 10GB"))</f>
        <v>Between 5 and 10GB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tr" cm="1">
        <f t="array" ref="H4703">_xlfn.IFS(Table2[[#This Row],[Age]]&lt;30,"Under",Table2[[#This Row],[Age]]&gt;=65,"Senior",30&lt;Table2[[#This Row],[Age]]&gt;64,"Others")</f>
        <v>Under</v>
      </c>
      <c r="I4703" t="s">
        <v>25</v>
      </c>
      <c r="J4703" t="s">
        <v>21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s="9" t="str">
        <f>IF(Table2[[#This Row],[Avg Monthly GB Download]]&lt;5,"Less then 5GB",IF(Table2[[#This Row],[Avg Monthly GB Download]]&gt;=10,"10 or More GB", "Between 5 and 10GB"))</f>
        <v>10 or More GB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tr" cm="1">
        <f t="array" ref="H4704">_xlfn.IFS(Table2[[#This Row],[Age]]&lt;30,"Under",Table2[[#This Row],[Age]]&gt;=65,"Senior",30&lt;Table2[[#This Row],[Age]]&gt;64,"Others")</f>
        <v>Others</v>
      </c>
      <c r="I4704" t="s">
        <v>21</v>
      </c>
      <c r="J4704" t="s">
        <v>21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s="9" t="str">
        <f>IF(Table2[[#This Row],[Avg Monthly GB Download]]&lt;5,"Less then 5GB",IF(Table2[[#This Row],[Avg Monthly GB Download]]&gt;=10,"10 or More GB", "Between 5 and 10GB"))</f>
        <v>Between 5 and 10GB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tr" cm="1">
        <f t="array" ref="H4705">_xlfn.IFS(Table2[[#This Row],[Age]]&lt;30,"Under",Table2[[#This Row],[Age]]&gt;=65,"Senior",30&lt;Table2[[#This Row],[Age]]&gt;64,"Others")</f>
        <v>Under</v>
      </c>
      <c r="I4705" t="s">
        <v>25</v>
      </c>
      <c r="J4705" t="s">
        <v>21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s="9" t="str">
        <f>IF(Table2[[#This Row],[Avg Monthly GB Download]]&lt;5,"Less then 5GB",IF(Table2[[#This Row],[Avg Monthly GB Download]]&gt;=10,"10 or More GB", "Between 5 and 10GB"))</f>
        <v>10 or More GB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tr" cm="1">
        <f t="array" ref="H4706">_xlfn.IFS(Table2[[#This Row],[Age]]&lt;30,"Under",Table2[[#This Row],[Age]]&gt;=65,"Senior",30&lt;Table2[[#This Row],[Age]]&gt;64,"Others")</f>
        <v>Senior</v>
      </c>
      <c r="I4706" t="s">
        <v>21</v>
      </c>
      <c r="J4706" t="s">
        <v>25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s="9" t="str">
        <f>IF(Table2[[#This Row],[Avg Monthly GB Download]]&lt;5,"Less then 5GB",IF(Table2[[#This Row],[Avg Monthly GB Download]]&gt;=10,"10 or More GB", "Between 5 and 10GB"))</f>
        <v>Between 5 and 10GB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tr" cm="1">
        <f t="array" ref="H4707">_xlfn.IFS(Table2[[#This Row],[Age]]&lt;30,"Under",Table2[[#This Row],[Age]]&gt;=65,"Senior",30&lt;Table2[[#This Row],[Age]]&gt;64,"Others")</f>
        <v>Senior</v>
      </c>
      <c r="I4707" t="s">
        <v>21</v>
      </c>
      <c r="J4707" t="s">
        <v>25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s="9" t="str">
        <f>IF(Table2[[#This Row],[Avg Monthly GB Download]]&lt;5,"Less then 5GB",IF(Table2[[#This Row],[Avg Monthly GB Download]]&gt;=10,"10 or More GB", "Between 5 and 10GB"))</f>
        <v>10 or More GB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tr" cm="1">
        <f t="array" ref="H4708">_xlfn.IFS(Table2[[#This Row],[Age]]&lt;30,"Under",Table2[[#This Row],[Age]]&gt;=65,"Senior",30&lt;Table2[[#This Row],[Age]]&gt;64,"Others")</f>
        <v>Senior</v>
      </c>
      <c r="I4708" t="s">
        <v>21</v>
      </c>
      <c r="J4708" t="s">
        <v>25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s="9" t="str">
        <f>IF(Table2[[#This Row],[Avg Monthly GB Download]]&lt;5,"Less then 5GB",IF(Table2[[#This Row],[Avg Monthly GB Download]]&gt;=10,"10 or More GB", "Between 5 and 10GB"))</f>
        <v>Less then 5GB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tr" cm="1">
        <f t="array" ref="H4709">_xlfn.IFS(Table2[[#This Row],[Age]]&lt;30,"Under",Table2[[#This Row],[Age]]&gt;=65,"Senior",30&lt;Table2[[#This Row],[Age]]&gt;64,"Others")</f>
        <v>Others</v>
      </c>
      <c r="I4709" t="s">
        <v>21</v>
      </c>
      <c r="J4709" t="s">
        <v>21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s="9" t="str">
        <f>IF(Table2[[#This Row],[Avg Monthly GB Download]]&lt;5,"Less then 5GB",IF(Table2[[#This Row],[Avg Monthly GB Download]]&gt;=10,"10 or More GB", "Between 5 and 10GB"))</f>
        <v>10 or More GB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tr" cm="1">
        <f t="array" ref="H4710">_xlfn.IFS(Table2[[#This Row],[Age]]&lt;30,"Under",Table2[[#This Row],[Age]]&gt;=65,"Senior",30&lt;Table2[[#This Row],[Age]]&gt;64,"Others")</f>
        <v>Senior</v>
      </c>
      <c r="I4710" t="s">
        <v>21</v>
      </c>
      <c r="J4710" t="s">
        <v>25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s="9" t="str">
        <f>IF(Table2[[#This Row],[Avg Monthly GB Download]]&lt;5,"Less then 5GB",IF(Table2[[#This Row],[Avg Monthly GB Download]]&gt;=10,"10 or More GB", "Between 5 and 10GB"))</f>
        <v>10 or More GB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tr" cm="1">
        <f t="array" ref="H4711">_xlfn.IFS(Table2[[#This Row],[Age]]&lt;30,"Under",Table2[[#This Row],[Age]]&gt;=65,"Senior",30&lt;Table2[[#This Row],[Age]]&gt;64,"Others")</f>
        <v>Under</v>
      </c>
      <c r="I4711" t="s">
        <v>25</v>
      </c>
      <c r="J4711" t="s">
        <v>21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s="9" t="str">
        <f>IF(Table2[[#This Row],[Avg Monthly GB Download]]&lt;5,"Less then 5GB",IF(Table2[[#This Row],[Avg Monthly GB Download]]&gt;=10,"10 or More GB", "Between 5 and 10GB"))</f>
        <v>10 or More GB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tr" cm="1">
        <f t="array" ref="H4712">_xlfn.IFS(Table2[[#This Row],[Age]]&lt;30,"Under",Table2[[#This Row],[Age]]&gt;=65,"Senior",30&lt;Table2[[#This Row],[Age]]&gt;64,"Others")</f>
        <v>Others</v>
      </c>
      <c r="I4712" t="s">
        <v>21</v>
      </c>
      <c r="J4712" t="s">
        <v>21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s="9" t="str">
        <f>IF(Table2[[#This Row],[Avg Monthly GB Download]]&lt;5,"Less then 5GB",IF(Table2[[#This Row],[Avg Monthly GB Download]]&gt;=10,"10 or More GB", "Between 5 and 10GB"))</f>
        <v>10 or More GB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tr" cm="1">
        <f t="array" ref="H4713">_xlfn.IFS(Table2[[#This Row],[Age]]&lt;30,"Under",Table2[[#This Row],[Age]]&gt;=65,"Senior",30&lt;Table2[[#This Row],[Age]]&gt;64,"Others")</f>
        <v>Senior</v>
      </c>
      <c r="I4713" t="s">
        <v>21</v>
      </c>
      <c r="J4713" t="s">
        <v>25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s="9" t="str">
        <f>IF(Table2[[#This Row],[Avg Monthly GB Download]]&lt;5,"Less then 5GB",IF(Table2[[#This Row],[Avg Monthly GB Download]]&gt;=10,"10 or More GB", "Between 5 and 10GB"))</f>
        <v>Between 5 and 10GB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tr" cm="1">
        <f t="array" ref="H4714">_xlfn.IFS(Table2[[#This Row],[Age]]&lt;30,"Under",Table2[[#This Row],[Age]]&gt;=65,"Senior",30&lt;Table2[[#This Row],[Age]]&gt;64,"Others")</f>
        <v>Others</v>
      </c>
      <c r="I4714" t="s">
        <v>21</v>
      </c>
      <c r="J4714" t="s">
        <v>21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s="9" t="str">
        <f>IF(Table2[[#This Row],[Avg Monthly GB Download]]&lt;5,"Less then 5GB",IF(Table2[[#This Row],[Avg Monthly GB Download]]&gt;=10,"10 or More GB", "Between 5 and 10GB"))</f>
        <v>Less then 5GB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tr" cm="1">
        <f t="array" ref="H4715">_xlfn.IFS(Table2[[#This Row],[Age]]&lt;30,"Under",Table2[[#This Row],[Age]]&gt;=65,"Senior",30&lt;Table2[[#This Row],[Age]]&gt;64,"Others")</f>
        <v>Others</v>
      </c>
      <c r="I4715" t="s">
        <v>21</v>
      </c>
      <c r="J4715" t="s">
        <v>21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s="9" t="str">
        <f>IF(Table2[[#This Row],[Avg Monthly GB Download]]&lt;5,"Less then 5GB",IF(Table2[[#This Row],[Avg Monthly GB Download]]&gt;=10,"10 or More GB", "Between 5 and 10GB"))</f>
        <v>Between 5 and 10GB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tr" cm="1">
        <f t="array" ref="H4716">_xlfn.IFS(Table2[[#This Row],[Age]]&lt;30,"Under",Table2[[#This Row],[Age]]&gt;=65,"Senior",30&lt;Table2[[#This Row],[Age]]&gt;64,"Others")</f>
        <v>Senior</v>
      </c>
      <c r="I4716" t="s">
        <v>21</v>
      </c>
      <c r="J4716" t="s">
        <v>25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s="9" t="str">
        <f>IF(Table2[[#This Row],[Avg Monthly GB Download]]&lt;5,"Less then 5GB",IF(Table2[[#This Row],[Avg Monthly GB Download]]&gt;=10,"10 or More GB", "Between 5 and 10GB"))</f>
        <v>Between 5 and 10GB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tr" cm="1">
        <f t="array" ref="H4717">_xlfn.IFS(Table2[[#This Row],[Age]]&lt;30,"Under",Table2[[#This Row],[Age]]&gt;=65,"Senior",30&lt;Table2[[#This Row],[Age]]&gt;64,"Others")</f>
        <v>Others</v>
      </c>
      <c r="I4717" t="s">
        <v>21</v>
      </c>
      <c r="J4717" t="s">
        <v>21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s="9" t="str">
        <f>IF(Table2[[#This Row],[Avg Monthly GB Download]]&lt;5,"Less then 5GB",IF(Table2[[#This Row],[Avg Monthly GB Download]]&gt;=10,"10 or More GB", "Between 5 and 10GB"))</f>
        <v>Less then 5GB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tr" cm="1">
        <f t="array" ref="H4718">_xlfn.IFS(Table2[[#This Row],[Age]]&lt;30,"Under",Table2[[#This Row],[Age]]&gt;=65,"Senior",30&lt;Table2[[#This Row],[Age]]&gt;64,"Others")</f>
        <v>Senior</v>
      </c>
      <c r="I4718" t="s">
        <v>21</v>
      </c>
      <c r="J4718" t="s">
        <v>25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s="9" t="str">
        <f>IF(Table2[[#This Row],[Avg Monthly GB Download]]&lt;5,"Less then 5GB",IF(Table2[[#This Row],[Avg Monthly GB Download]]&gt;=10,"10 or More GB", "Between 5 and 10GB"))</f>
        <v>10 or More GB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tr" cm="1">
        <f t="array" ref="H4719">_xlfn.IFS(Table2[[#This Row],[Age]]&lt;30,"Under",Table2[[#This Row],[Age]]&gt;=65,"Senior",30&lt;Table2[[#This Row],[Age]]&gt;64,"Others")</f>
        <v>Senior</v>
      </c>
      <c r="I4719" t="s">
        <v>21</v>
      </c>
      <c r="J4719" t="s">
        <v>25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s="9" t="str">
        <f>IF(Table2[[#This Row],[Avg Monthly GB Download]]&lt;5,"Less then 5GB",IF(Table2[[#This Row],[Avg Monthly GB Download]]&gt;=10,"10 or More GB", "Between 5 and 10GB"))</f>
        <v>Less then 5GB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tr" cm="1">
        <f t="array" ref="H4720">_xlfn.IFS(Table2[[#This Row],[Age]]&lt;30,"Under",Table2[[#This Row],[Age]]&gt;=65,"Senior",30&lt;Table2[[#This Row],[Age]]&gt;64,"Others")</f>
        <v>Others</v>
      </c>
      <c r="I4720" t="s">
        <v>21</v>
      </c>
      <c r="J4720" t="s">
        <v>21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s="9" t="str">
        <f>IF(Table2[[#This Row],[Avg Monthly GB Download]]&lt;5,"Less then 5GB",IF(Table2[[#This Row],[Avg Monthly GB Download]]&gt;=10,"10 or More GB", "Between 5 and 10GB"))</f>
        <v>10 or More GB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tr" cm="1">
        <f t="array" ref="H4721">_xlfn.IFS(Table2[[#This Row],[Age]]&lt;30,"Under",Table2[[#This Row],[Age]]&gt;=65,"Senior",30&lt;Table2[[#This Row],[Age]]&gt;64,"Others")</f>
        <v>Others</v>
      </c>
      <c r="I4721" t="s">
        <v>21</v>
      </c>
      <c r="J4721" t="s">
        <v>21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s="9" t="str">
        <f>IF(Table2[[#This Row],[Avg Monthly GB Download]]&lt;5,"Less then 5GB",IF(Table2[[#This Row],[Avg Monthly GB Download]]&gt;=10,"10 or More GB", "Between 5 and 10GB"))</f>
        <v>Between 5 and 10GB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tr" cm="1">
        <f t="array" ref="H4722">_xlfn.IFS(Table2[[#This Row],[Age]]&lt;30,"Under",Table2[[#This Row],[Age]]&gt;=65,"Senior",30&lt;Table2[[#This Row],[Age]]&gt;64,"Others")</f>
        <v>Under</v>
      </c>
      <c r="I4722" t="s">
        <v>25</v>
      </c>
      <c r="J4722" t="s">
        <v>21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s="9" t="str">
        <f>IF(Table2[[#This Row],[Avg Monthly GB Download]]&lt;5,"Less then 5GB",IF(Table2[[#This Row],[Avg Monthly GB Download]]&gt;=10,"10 or More GB", "Between 5 and 10GB"))</f>
        <v>10 or More GB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tr" cm="1">
        <f t="array" ref="H4723">_xlfn.IFS(Table2[[#This Row],[Age]]&lt;30,"Under",Table2[[#This Row],[Age]]&gt;=65,"Senior",30&lt;Table2[[#This Row],[Age]]&gt;64,"Others")</f>
        <v>Others</v>
      </c>
      <c r="I4723" t="s">
        <v>21</v>
      </c>
      <c r="J4723" t="s">
        <v>21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s="9" t="str">
        <f>IF(Table2[[#This Row],[Avg Monthly GB Download]]&lt;5,"Less then 5GB",IF(Table2[[#This Row],[Avg Monthly GB Download]]&gt;=10,"10 or More GB", "Between 5 and 10GB"))</f>
        <v>Between 5 and 10GB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tr" cm="1">
        <f t="array" ref="H4724">_xlfn.IFS(Table2[[#This Row],[Age]]&lt;30,"Under",Table2[[#This Row],[Age]]&gt;=65,"Senior",30&lt;Table2[[#This Row],[Age]]&gt;64,"Others")</f>
        <v>Senior</v>
      </c>
      <c r="I4724" t="s">
        <v>21</v>
      </c>
      <c r="J4724" t="s">
        <v>25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s="9" t="str">
        <f>IF(Table2[[#This Row],[Avg Monthly GB Download]]&lt;5,"Less then 5GB",IF(Table2[[#This Row],[Avg Monthly GB Download]]&gt;=10,"10 or More GB", "Between 5 and 10GB"))</f>
        <v>Between 5 and 10GB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tr" cm="1">
        <f t="array" ref="H4725">_xlfn.IFS(Table2[[#This Row],[Age]]&lt;30,"Under",Table2[[#This Row],[Age]]&gt;=65,"Senior",30&lt;Table2[[#This Row],[Age]]&gt;64,"Others")</f>
        <v>Others</v>
      </c>
      <c r="I4725" t="s">
        <v>21</v>
      </c>
      <c r="J4725" t="s">
        <v>21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s="9" t="str">
        <f>IF(Table2[[#This Row],[Avg Monthly GB Download]]&lt;5,"Less then 5GB",IF(Table2[[#This Row],[Avg Monthly GB Download]]&gt;=10,"10 or More GB", "Between 5 and 10GB"))</f>
        <v>Between 5 and 10GB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tr" cm="1">
        <f t="array" ref="H4726">_xlfn.IFS(Table2[[#This Row],[Age]]&lt;30,"Under",Table2[[#This Row],[Age]]&gt;=65,"Senior",30&lt;Table2[[#This Row],[Age]]&gt;64,"Others")</f>
        <v>Others</v>
      </c>
      <c r="I4726" t="s">
        <v>21</v>
      </c>
      <c r="J4726" t="s">
        <v>21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s="9" t="str">
        <f>IF(Table2[[#This Row],[Avg Monthly GB Download]]&lt;5,"Less then 5GB",IF(Table2[[#This Row],[Avg Monthly GB Download]]&gt;=10,"10 or More GB", "Between 5 and 10GB"))</f>
        <v>Less then 5GB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tr" cm="1">
        <f t="array" ref="H4727">_xlfn.IFS(Table2[[#This Row],[Age]]&lt;30,"Under",Table2[[#This Row],[Age]]&gt;=65,"Senior",30&lt;Table2[[#This Row],[Age]]&gt;64,"Others")</f>
        <v>Others</v>
      </c>
      <c r="I4727" t="s">
        <v>21</v>
      </c>
      <c r="J4727" t="s">
        <v>21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s="9" t="str">
        <f>IF(Table2[[#This Row],[Avg Monthly GB Download]]&lt;5,"Less then 5GB",IF(Table2[[#This Row],[Avg Monthly GB Download]]&gt;=10,"10 or More GB", "Between 5 and 10GB"))</f>
        <v>10 or More GB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tr" cm="1">
        <f t="array" ref="H4728">_xlfn.IFS(Table2[[#This Row],[Age]]&lt;30,"Under",Table2[[#This Row],[Age]]&gt;=65,"Senior",30&lt;Table2[[#This Row],[Age]]&gt;64,"Others")</f>
        <v>Others</v>
      </c>
      <c r="I4728" t="s">
        <v>21</v>
      </c>
      <c r="J4728" t="s">
        <v>21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s="9" t="str">
        <f>IF(Table2[[#This Row],[Avg Monthly GB Download]]&lt;5,"Less then 5GB",IF(Table2[[#This Row],[Avg Monthly GB Download]]&gt;=10,"10 or More GB", "Between 5 and 10GB"))</f>
        <v>Between 5 and 10GB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tr" cm="1">
        <f t="array" ref="H4729">_xlfn.IFS(Table2[[#This Row],[Age]]&lt;30,"Under",Table2[[#This Row],[Age]]&gt;=65,"Senior",30&lt;Table2[[#This Row],[Age]]&gt;64,"Others")</f>
        <v>Others</v>
      </c>
      <c r="I4729" t="s">
        <v>21</v>
      </c>
      <c r="J4729" t="s">
        <v>21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s="9" t="str">
        <f>IF(Table2[[#This Row],[Avg Monthly GB Download]]&lt;5,"Less then 5GB",IF(Table2[[#This Row],[Avg Monthly GB Download]]&gt;=10,"10 or More GB", "Between 5 and 10GB"))</f>
        <v>Between 5 and 10GB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tr" cm="1">
        <f t="array" ref="H4730">_xlfn.IFS(Table2[[#This Row],[Age]]&lt;30,"Under",Table2[[#This Row],[Age]]&gt;=65,"Senior",30&lt;Table2[[#This Row],[Age]]&gt;64,"Others")</f>
        <v>Others</v>
      </c>
      <c r="I4730" t="s">
        <v>21</v>
      </c>
      <c r="J4730" t="s">
        <v>21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s="9" t="str">
        <f>IF(Table2[[#This Row],[Avg Monthly GB Download]]&lt;5,"Less then 5GB",IF(Table2[[#This Row],[Avg Monthly GB Download]]&gt;=10,"10 or More GB", "Between 5 and 10GB"))</f>
        <v>Less then 5GB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tr" cm="1">
        <f t="array" ref="H4731">_xlfn.IFS(Table2[[#This Row],[Age]]&lt;30,"Under",Table2[[#This Row],[Age]]&gt;=65,"Senior",30&lt;Table2[[#This Row],[Age]]&gt;64,"Others")</f>
        <v>Others</v>
      </c>
      <c r="I4731" t="s">
        <v>21</v>
      </c>
      <c r="J4731" t="s">
        <v>21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s="9" t="str">
        <f>IF(Table2[[#This Row],[Avg Monthly GB Download]]&lt;5,"Less then 5GB",IF(Table2[[#This Row],[Avg Monthly GB Download]]&gt;=10,"10 or More GB", "Between 5 and 10GB"))</f>
        <v>Less then 5GB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tr" cm="1">
        <f t="array" ref="H4732">_xlfn.IFS(Table2[[#This Row],[Age]]&lt;30,"Under",Table2[[#This Row],[Age]]&gt;=65,"Senior",30&lt;Table2[[#This Row],[Age]]&gt;64,"Others")</f>
        <v>Others</v>
      </c>
      <c r="I4732" t="s">
        <v>21</v>
      </c>
      <c r="J4732" t="s">
        <v>21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s="9" t="str">
        <f>IF(Table2[[#This Row],[Avg Monthly GB Download]]&lt;5,"Less then 5GB",IF(Table2[[#This Row],[Avg Monthly GB Download]]&gt;=10,"10 or More GB", "Between 5 and 10GB"))</f>
        <v>Between 5 and 10GB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tr" cm="1">
        <f t="array" ref="H4733">_xlfn.IFS(Table2[[#This Row],[Age]]&lt;30,"Under",Table2[[#This Row],[Age]]&gt;=65,"Senior",30&lt;Table2[[#This Row],[Age]]&gt;64,"Others")</f>
        <v>Others</v>
      </c>
      <c r="I4733" t="s">
        <v>21</v>
      </c>
      <c r="J4733" t="s">
        <v>21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s="9" t="str">
        <f>IF(Table2[[#This Row],[Avg Monthly GB Download]]&lt;5,"Less then 5GB",IF(Table2[[#This Row],[Avg Monthly GB Download]]&gt;=10,"10 or More GB", "Between 5 and 10GB"))</f>
        <v>Between 5 and 10GB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tr" cm="1">
        <f t="array" ref="H4734">_xlfn.IFS(Table2[[#This Row],[Age]]&lt;30,"Under",Table2[[#This Row],[Age]]&gt;=65,"Senior",30&lt;Table2[[#This Row],[Age]]&gt;64,"Others")</f>
        <v>Others</v>
      </c>
      <c r="I4734" t="s">
        <v>21</v>
      </c>
      <c r="J4734" t="s">
        <v>21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s="9" t="str">
        <f>IF(Table2[[#This Row],[Avg Monthly GB Download]]&lt;5,"Less then 5GB",IF(Table2[[#This Row],[Avg Monthly GB Download]]&gt;=10,"10 or More GB", "Between 5 and 10GB"))</f>
        <v>Between 5 and 10GB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tr" cm="1">
        <f t="array" ref="H4735">_xlfn.IFS(Table2[[#This Row],[Age]]&lt;30,"Under",Table2[[#This Row],[Age]]&gt;=65,"Senior",30&lt;Table2[[#This Row],[Age]]&gt;64,"Others")</f>
        <v>Others</v>
      </c>
      <c r="I4735" t="s">
        <v>21</v>
      </c>
      <c r="J4735" t="s">
        <v>21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s="9" t="str">
        <f>IF(Table2[[#This Row],[Avg Monthly GB Download]]&lt;5,"Less then 5GB",IF(Table2[[#This Row],[Avg Monthly GB Download]]&gt;=10,"10 or More GB", "Between 5 and 10GB"))</f>
        <v>Between 5 and 10GB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tr" cm="1">
        <f t="array" ref="H4736">_xlfn.IFS(Table2[[#This Row],[Age]]&lt;30,"Under",Table2[[#This Row],[Age]]&gt;=65,"Senior",30&lt;Table2[[#This Row],[Age]]&gt;64,"Others")</f>
        <v>Others</v>
      </c>
      <c r="I4736" t="s">
        <v>21</v>
      </c>
      <c r="J4736" t="s">
        <v>21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s="9" t="str">
        <f>IF(Table2[[#This Row],[Avg Monthly GB Download]]&lt;5,"Less then 5GB",IF(Table2[[#This Row],[Avg Monthly GB Download]]&gt;=10,"10 or More GB", "Between 5 and 10GB"))</f>
        <v>Less then 5GB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tr" cm="1">
        <f t="array" ref="H4737">_xlfn.IFS(Table2[[#This Row],[Age]]&lt;30,"Under",Table2[[#This Row],[Age]]&gt;=65,"Senior",30&lt;Table2[[#This Row],[Age]]&gt;64,"Others")</f>
        <v>Senior</v>
      </c>
      <c r="I4737" t="s">
        <v>21</v>
      </c>
      <c r="J4737" t="s">
        <v>25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s="9" t="str">
        <f>IF(Table2[[#This Row],[Avg Monthly GB Download]]&lt;5,"Less then 5GB",IF(Table2[[#This Row],[Avg Monthly GB Download]]&gt;=10,"10 or More GB", "Between 5 and 10GB"))</f>
        <v>Between 5 and 10GB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tr" cm="1">
        <f t="array" ref="H4738">_xlfn.IFS(Table2[[#This Row],[Age]]&lt;30,"Under",Table2[[#This Row],[Age]]&gt;=65,"Senior",30&lt;Table2[[#This Row],[Age]]&gt;64,"Others")</f>
        <v>Others</v>
      </c>
      <c r="I4738" t="s">
        <v>21</v>
      </c>
      <c r="J4738" t="s">
        <v>21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s="9" t="str">
        <f>IF(Table2[[#This Row],[Avg Monthly GB Download]]&lt;5,"Less then 5GB",IF(Table2[[#This Row],[Avg Monthly GB Download]]&gt;=10,"10 or More GB", "Between 5 and 10GB"))</f>
        <v>Between 5 and 10GB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tr" cm="1">
        <f t="array" ref="H4739">_xlfn.IFS(Table2[[#This Row],[Age]]&lt;30,"Under",Table2[[#This Row],[Age]]&gt;=65,"Senior",30&lt;Table2[[#This Row],[Age]]&gt;64,"Others")</f>
        <v>Others</v>
      </c>
      <c r="I4739" t="s">
        <v>21</v>
      </c>
      <c r="J4739" t="s">
        <v>21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s="9" t="str">
        <f>IF(Table2[[#This Row],[Avg Monthly GB Download]]&lt;5,"Less then 5GB",IF(Table2[[#This Row],[Avg Monthly GB Download]]&gt;=10,"10 or More GB", "Between 5 and 10GB"))</f>
        <v>Between 5 and 10GB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tr" cm="1">
        <f t="array" ref="H4740">_xlfn.IFS(Table2[[#This Row],[Age]]&lt;30,"Under",Table2[[#This Row],[Age]]&gt;=65,"Senior",30&lt;Table2[[#This Row],[Age]]&gt;64,"Others")</f>
        <v>Others</v>
      </c>
      <c r="I4740" t="s">
        <v>21</v>
      </c>
      <c r="J4740" t="s">
        <v>21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s="9" t="str">
        <f>IF(Table2[[#This Row],[Avg Monthly GB Download]]&lt;5,"Less then 5GB",IF(Table2[[#This Row],[Avg Monthly GB Download]]&gt;=10,"10 or More GB", "Between 5 and 10GB"))</f>
        <v>Less then 5GB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tr" cm="1">
        <f t="array" ref="H4741">_xlfn.IFS(Table2[[#This Row],[Age]]&lt;30,"Under",Table2[[#This Row],[Age]]&gt;=65,"Senior",30&lt;Table2[[#This Row],[Age]]&gt;64,"Others")</f>
        <v>Senior</v>
      </c>
      <c r="I4741" t="s">
        <v>21</v>
      </c>
      <c r="J4741" t="s">
        <v>25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s="9" t="str">
        <f>IF(Table2[[#This Row],[Avg Monthly GB Download]]&lt;5,"Less then 5GB",IF(Table2[[#This Row],[Avg Monthly GB Download]]&gt;=10,"10 or More GB", "Between 5 and 10GB"))</f>
        <v>Between 5 and 10GB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tr" cm="1">
        <f t="array" ref="H4742">_xlfn.IFS(Table2[[#This Row],[Age]]&lt;30,"Under",Table2[[#This Row],[Age]]&gt;=65,"Senior",30&lt;Table2[[#This Row],[Age]]&gt;64,"Others")</f>
        <v>Senior</v>
      </c>
      <c r="I4742" t="s">
        <v>21</v>
      </c>
      <c r="J4742" t="s">
        <v>25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s="9" t="str">
        <f>IF(Table2[[#This Row],[Avg Monthly GB Download]]&lt;5,"Less then 5GB",IF(Table2[[#This Row],[Avg Monthly GB Download]]&gt;=10,"10 or More GB", "Between 5 and 10GB"))</f>
        <v>Between 5 and 10GB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tr" cm="1">
        <f t="array" ref="H4743">_xlfn.IFS(Table2[[#This Row],[Age]]&lt;30,"Under",Table2[[#This Row],[Age]]&gt;=65,"Senior",30&lt;Table2[[#This Row],[Age]]&gt;64,"Others")</f>
        <v>Others</v>
      </c>
      <c r="I4743" t="s">
        <v>21</v>
      </c>
      <c r="J4743" t="s">
        <v>21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s="9" t="str">
        <f>IF(Table2[[#This Row],[Avg Monthly GB Download]]&lt;5,"Less then 5GB",IF(Table2[[#This Row],[Avg Monthly GB Download]]&gt;=10,"10 or More GB", "Between 5 and 10GB"))</f>
        <v>Between 5 and 10GB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tr" cm="1">
        <f t="array" ref="H4744">_xlfn.IFS(Table2[[#This Row],[Age]]&lt;30,"Under",Table2[[#This Row],[Age]]&gt;=65,"Senior",30&lt;Table2[[#This Row],[Age]]&gt;64,"Others")</f>
        <v>Others</v>
      </c>
      <c r="I4744" t="s">
        <v>21</v>
      </c>
      <c r="J4744" t="s">
        <v>21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s="9" t="str">
        <f>IF(Table2[[#This Row],[Avg Monthly GB Download]]&lt;5,"Less then 5GB",IF(Table2[[#This Row],[Avg Monthly GB Download]]&gt;=10,"10 or More GB", "Between 5 and 10GB"))</f>
        <v>Less then 5GB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tr" cm="1">
        <f t="array" ref="H4745">_xlfn.IFS(Table2[[#This Row],[Age]]&lt;30,"Under",Table2[[#This Row],[Age]]&gt;=65,"Senior",30&lt;Table2[[#This Row],[Age]]&gt;64,"Others")</f>
        <v>Others</v>
      </c>
      <c r="I4745" t="s">
        <v>21</v>
      </c>
      <c r="J4745" t="s">
        <v>21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s="9" t="str">
        <f>IF(Table2[[#This Row],[Avg Monthly GB Download]]&lt;5,"Less then 5GB",IF(Table2[[#This Row],[Avg Monthly GB Download]]&gt;=10,"10 or More GB", "Between 5 and 10GB"))</f>
        <v>Less then 5GB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tr" cm="1">
        <f t="array" ref="H4746">_xlfn.IFS(Table2[[#This Row],[Age]]&lt;30,"Under",Table2[[#This Row],[Age]]&gt;=65,"Senior",30&lt;Table2[[#This Row],[Age]]&gt;64,"Others")</f>
        <v>Others</v>
      </c>
      <c r="I4746" t="s">
        <v>21</v>
      </c>
      <c r="J4746" t="s">
        <v>21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s="9" t="str">
        <f>IF(Table2[[#This Row],[Avg Monthly GB Download]]&lt;5,"Less then 5GB",IF(Table2[[#This Row],[Avg Monthly GB Download]]&gt;=10,"10 or More GB", "Between 5 and 10GB"))</f>
        <v>Between 5 and 10GB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tr" cm="1">
        <f t="array" ref="H4747">_xlfn.IFS(Table2[[#This Row],[Age]]&lt;30,"Under",Table2[[#This Row],[Age]]&gt;=65,"Senior",30&lt;Table2[[#This Row],[Age]]&gt;64,"Others")</f>
        <v>Under</v>
      </c>
      <c r="I4747" t="s">
        <v>25</v>
      </c>
      <c r="J4747" t="s">
        <v>21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s="9" t="str">
        <f>IF(Table2[[#This Row],[Avg Monthly GB Download]]&lt;5,"Less then 5GB",IF(Table2[[#This Row],[Avg Monthly GB Download]]&gt;=10,"10 or More GB", "Between 5 and 10GB"))</f>
        <v>10 or More GB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tr" cm="1">
        <f t="array" ref="H4748">_xlfn.IFS(Table2[[#This Row],[Age]]&lt;30,"Under",Table2[[#This Row],[Age]]&gt;=65,"Senior",30&lt;Table2[[#This Row],[Age]]&gt;64,"Others")</f>
        <v>Senior</v>
      </c>
      <c r="I4748" t="s">
        <v>21</v>
      </c>
      <c r="J4748" t="s">
        <v>25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s="9" t="str">
        <f>IF(Table2[[#This Row],[Avg Monthly GB Download]]&lt;5,"Less then 5GB",IF(Table2[[#This Row],[Avg Monthly GB Download]]&gt;=10,"10 or More GB", "Between 5 and 10GB"))</f>
        <v>10 or More GB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tr" cm="1">
        <f t="array" ref="H4749">_xlfn.IFS(Table2[[#This Row],[Age]]&lt;30,"Under",Table2[[#This Row],[Age]]&gt;=65,"Senior",30&lt;Table2[[#This Row],[Age]]&gt;64,"Others")</f>
        <v>Others</v>
      </c>
      <c r="I4749" t="s">
        <v>21</v>
      </c>
      <c r="J4749" t="s">
        <v>21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s="9" t="str">
        <f>IF(Table2[[#This Row],[Avg Monthly GB Download]]&lt;5,"Less then 5GB",IF(Table2[[#This Row],[Avg Monthly GB Download]]&gt;=10,"10 or More GB", "Between 5 and 10GB"))</f>
        <v>10 or More GB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tr" cm="1">
        <f t="array" ref="H4750">_xlfn.IFS(Table2[[#This Row],[Age]]&lt;30,"Under",Table2[[#This Row],[Age]]&gt;=65,"Senior",30&lt;Table2[[#This Row],[Age]]&gt;64,"Others")</f>
        <v>Under</v>
      </c>
      <c r="I4750" t="s">
        <v>25</v>
      </c>
      <c r="J4750" t="s">
        <v>21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s="9" t="str">
        <f>IF(Table2[[#This Row],[Avg Monthly GB Download]]&lt;5,"Less then 5GB",IF(Table2[[#This Row],[Avg Monthly GB Download]]&gt;=10,"10 or More GB", "Between 5 and 10GB"))</f>
        <v>Between 5 and 10GB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tr" cm="1">
        <f t="array" ref="H4751">_xlfn.IFS(Table2[[#This Row],[Age]]&lt;30,"Under",Table2[[#This Row],[Age]]&gt;=65,"Senior",30&lt;Table2[[#This Row],[Age]]&gt;64,"Others")</f>
        <v>Others</v>
      </c>
      <c r="I4751" t="s">
        <v>21</v>
      </c>
      <c r="J4751" t="s">
        <v>21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s="9" t="str">
        <f>IF(Table2[[#This Row],[Avg Monthly GB Download]]&lt;5,"Less then 5GB",IF(Table2[[#This Row],[Avg Monthly GB Download]]&gt;=10,"10 or More GB", "Between 5 and 10GB"))</f>
        <v>Between 5 and 10GB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tr" cm="1">
        <f t="array" ref="H4752">_xlfn.IFS(Table2[[#This Row],[Age]]&lt;30,"Under",Table2[[#This Row],[Age]]&gt;=65,"Senior",30&lt;Table2[[#This Row],[Age]]&gt;64,"Others")</f>
        <v>Others</v>
      </c>
      <c r="I4752" t="s">
        <v>21</v>
      </c>
      <c r="J4752" t="s">
        <v>21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s="9" t="str">
        <f>IF(Table2[[#This Row],[Avg Monthly GB Download]]&lt;5,"Less then 5GB",IF(Table2[[#This Row],[Avg Monthly GB Download]]&gt;=10,"10 or More GB", "Between 5 and 10GB"))</f>
        <v>Between 5 and 10GB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tr" cm="1">
        <f t="array" ref="H4753">_xlfn.IFS(Table2[[#This Row],[Age]]&lt;30,"Under",Table2[[#This Row],[Age]]&gt;=65,"Senior",30&lt;Table2[[#This Row],[Age]]&gt;64,"Others")</f>
        <v>Others</v>
      </c>
      <c r="I4753" t="s">
        <v>21</v>
      </c>
      <c r="J4753" t="s">
        <v>21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s="9" t="str">
        <f>IF(Table2[[#This Row],[Avg Monthly GB Download]]&lt;5,"Less then 5GB",IF(Table2[[#This Row],[Avg Monthly GB Download]]&gt;=10,"10 or More GB", "Between 5 and 10GB"))</f>
        <v>Less then 5GB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tr" cm="1">
        <f t="array" ref="H4754">_xlfn.IFS(Table2[[#This Row],[Age]]&lt;30,"Under",Table2[[#This Row],[Age]]&gt;=65,"Senior",30&lt;Table2[[#This Row],[Age]]&gt;64,"Others")</f>
        <v>Others</v>
      </c>
      <c r="I4754" t="s">
        <v>21</v>
      </c>
      <c r="J4754" t="s">
        <v>21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s="9" t="str">
        <f>IF(Table2[[#This Row],[Avg Monthly GB Download]]&lt;5,"Less then 5GB",IF(Table2[[#This Row],[Avg Monthly GB Download]]&gt;=10,"10 or More GB", "Between 5 and 10GB"))</f>
        <v>Between 5 and 10GB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tr" cm="1">
        <f t="array" ref="H4755">_xlfn.IFS(Table2[[#This Row],[Age]]&lt;30,"Under",Table2[[#This Row],[Age]]&gt;=65,"Senior",30&lt;Table2[[#This Row],[Age]]&gt;64,"Others")</f>
        <v>Under</v>
      </c>
      <c r="I4755" t="s">
        <v>25</v>
      </c>
      <c r="J4755" t="s">
        <v>21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s="9" t="str">
        <f>IF(Table2[[#This Row],[Avg Monthly GB Download]]&lt;5,"Less then 5GB",IF(Table2[[#This Row],[Avg Monthly GB Download]]&gt;=10,"10 or More GB", "Between 5 and 10GB"))</f>
        <v>10 or More GB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tr" cm="1">
        <f t="array" ref="H4756">_xlfn.IFS(Table2[[#This Row],[Age]]&lt;30,"Under",Table2[[#This Row],[Age]]&gt;=65,"Senior",30&lt;Table2[[#This Row],[Age]]&gt;64,"Others")</f>
        <v>Others</v>
      </c>
      <c r="I4756" t="s">
        <v>21</v>
      </c>
      <c r="J4756" t="s">
        <v>21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s="9" t="str">
        <f>IF(Table2[[#This Row],[Avg Monthly GB Download]]&lt;5,"Less then 5GB",IF(Table2[[#This Row],[Avg Monthly GB Download]]&gt;=10,"10 or More GB", "Between 5 and 10GB"))</f>
        <v>Less then 5GB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tr" cm="1">
        <f t="array" ref="H4757">_xlfn.IFS(Table2[[#This Row],[Age]]&lt;30,"Under",Table2[[#This Row],[Age]]&gt;=65,"Senior",30&lt;Table2[[#This Row],[Age]]&gt;64,"Others")</f>
        <v>Others</v>
      </c>
      <c r="I4757" t="s">
        <v>21</v>
      </c>
      <c r="J4757" t="s">
        <v>21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s="9" t="str">
        <f>IF(Table2[[#This Row],[Avg Monthly GB Download]]&lt;5,"Less then 5GB",IF(Table2[[#This Row],[Avg Monthly GB Download]]&gt;=10,"10 or More GB", "Between 5 and 10GB"))</f>
        <v>10 or More GB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tr" cm="1">
        <f t="array" ref="H4758">_xlfn.IFS(Table2[[#This Row],[Age]]&lt;30,"Under",Table2[[#This Row],[Age]]&gt;=65,"Senior",30&lt;Table2[[#This Row],[Age]]&gt;64,"Others")</f>
        <v>Others</v>
      </c>
      <c r="I4758" t="s">
        <v>21</v>
      </c>
      <c r="J4758" t="s">
        <v>21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s="9" t="str">
        <f>IF(Table2[[#This Row],[Avg Monthly GB Download]]&lt;5,"Less then 5GB",IF(Table2[[#This Row],[Avg Monthly GB Download]]&gt;=10,"10 or More GB", "Between 5 and 10GB"))</f>
        <v>10 or More GB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tr" cm="1">
        <f t="array" ref="H4759">_xlfn.IFS(Table2[[#This Row],[Age]]&lt;30,"Under",Table2[[#This Row],[Age]]&gt;=65,"Senior",30&lt;Table2[[#This Row],[Age]]&gt;64,"Others")</f>
        <v>Others</v>
      </c>
      <c r="I4759" t="s">
        <v>21</v>
      </c>
      <c r="J4759" t="s">
        <v>21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s="9" t="str">
        <f>IF(Table2[[#This Row],[Avg Monthly GB Download]]&lt;5,"Less then 5GB",IF(Table2[[#This Row],[Avg Monthly GB Download]]&gt;=10,"10 or More GB", "Between 5 and 10GB"))</f>
        <v>Between 5 and 10GB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tr" cm="1">
        <f t="array" ref="H4760">_xlfn.IFS(Table2[[#This Row],[Age]]&lt;30,"Under",Table2[[#This Row],[Age]]&gt;=65,"Senior",30&lt;Table2[[#This Row],[Age]]&gt;64,"Others")</f>
        <v>Others</v>
      </c>
      <c r="I4760" t="s">
        <v>21</v>
      </c>
      <c r="J4760" t="s">
        <v>21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s="9" t="str">
        <f>IF(Table2[[#This Row],[Avg Monthly GB Download]]&lt;5,"Less then 5GB",IF(Table2[[#This Row],[Avg Monthly GB Download]]&gt;=10,"10 or More GB", "Between 5 and 10GB"))</f>
        <v>Between 5 and 10GB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tr" cm="1">
        <f t="array" ref="H4761">_xlfn.IFS(Table2[[#This Row],[Age]]&lt;30,"Under",Table2[[#This Row],[Age]]&gt;=65,"Senior",30&lt;Table2[[#This Row],[Age]]&gt;64,"Others")</f>
        <v>Others</v>
      </c>
      <c r="I4761" t="s">
        <v>21</v>
      </c>
      <c r="J4761" t="s">
        <v>21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s="9" t="str">
        <f>IF(Table2[[#This Row],[Avg Monthly GB Download]]&lt;5,"Less then 5GB",IF(Table2[[#This Row],[Avg Monthly GB Download]]&gt;=10,"10 or More GB", "Between 5 and 10GB"))</f>
        <v>Less then 5GB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tr" cm="1">
        <f t="array" ref="H4762">_xlfn.IFS(Table2[[#This Row],[Age]]&lt;30,"Under",Table2[[#This Row],[Age]]&gt;=65,"Senior",30&lt;Table2[[#This Row],[Age]]&gt;64,"Others")</f>
        <v>Others</v>
      </c>
      <c r="I4762" t="s">
        <v>21</v>
      </c>
      <c r="J4762" t="s">
        <v>21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s="9" t="str">
        <f>IF(Table2[[#This Row],[Avg Monthly GB Download]]&lt;5,"Less then 5GB",IF(Table2[[#This Row],[Avg Monthly GB Download]]&gt;=10,"10 or More GB", "Between 5 and 10GB"))</f>
        <v>10 or More GB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tr" cm="1">
        <f t="array" ref="H4763">_xlfn.IFS(Table2[[#This Row],[Age]]&lt;30,"Under",Table2[[#This Row],[Age]]&gt;=65,"Senior",30&lt;Table2[[#This Row],[Age]]&gt;64,"Others")</f>
        <v>Under</v>
      </c>
      <c r="I4763" t="s">
        <v>25</v>
      </c>
      <c r="J4763" t="s">
        <v>21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s="9" t="str">
        <f>IF(Table2[[#This Row],[Avg Monthly GB Download]]&lt;5,"Less then 5GB",IF(Table2[[#This Row],[Avg Monthly GB Download]]&gt;=10,"10 or More GB", "Between 5 and 10GB"))</f>
        <v>10 or More GB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tr" cm="1">
        <f t="array" ref="H4764">_xlfn.IFS(Table2[[#This Row],[Age]]&lt;30,"Under",Table2[[#This Row],[Age]]&gt;=65,"Senior",30&lt;Table2[[#This Row],[Age]]&gt;64,"Others")</f>
        <v>Others</v>
      </c>
      <c r="I4764" t="s">
        <v>21</v>
      </c>
      <c r="J4764" t="s">
        <v>21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s="9" t="str">
        <f>IF(Table2[[#This Row],[Avg Monthly GB Download]]&lt;5,"Less then 5GB",IF(Table2[[#This Row],[Avg Monthly GB Download]]&gt;=10,"10 or More GB", "Between 5 and 10GB"))</f>
        <v>Less then 5GB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tr" cm="1">
        <f t="array" ref="H4765">_xlfn.IFS(Table2[[#This Row],[Age]]&lt;30,"Under",Table2[[#This Row],[Age]]&gt;=65,"Senior",30&lt;Table2[[#This Row],[Age]]&gt;64,"Others")</f>
        <v>Senior</v>
      </c>
      <c r="I4765" t="s">
        <v>21</v>
      </c>
      <c r="J4765" t="s">
        <v>25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s="9" t="str">
        <f>IF(Table2[[#This Row],[Avg Monthly GB Download]]&lt;5,"Less then 5GB",IF(Table2[[#This Row],[Avg Monthly GB Download]]&gt;=10,"10 or More GB", "Between 5 and 10GB"))</f>
        <v>Less then 5GB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tr" cm="1">
        <f t="array" ref="H4766">_xlfn.IFS(Table2[[#This Row],[Age]]&lt;30,"Under",Table2[[#This Row],[Age]]&gt;=65,"Senior",30&lt;Table2[[#This Row],[Age]]&gt;64,"Others")</f>
        <v>Others</v>
      </c>
      <c r="I4766" t="s">
        <v>21</v>
      </c>
      <c r="J4766" t="s">
        <v>21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s="9" t="str">
        <f>IF(Table2[[#This Row],[Avg Monthly GB Download]]&lt;5,"Less then 5GB",IF(Table2[[#This Row],[Avg Monthly GB Download]]&gt;=10,"10 or More GB", "Between 5 and 10GB"))</f>
        <v>Less then 5GB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tr" cm="1">
        <f t="array" ref="H4767">_xlfn.IFS(Table2[[#This Row],[Age]]&lt;30,"Under",Table2[[#This Row],[Age]]&gt;=65,"Senior",30&lt;Table2[[#This Row],[Age]]&gt;64,"Others")</f>
        <v>Senior</v>
      </c>
      <c r="I4767" t="s">
        <v>21</v>
      </c>
      <c r="J4767" t="s">
        <v>25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s="9" t="str">
        <f>IF(Table2[[#This Row],[Avg Monthly GB Download]]&lt;5,"Less then 5GB",IF(Table2[[#This Row],[Avg Monthly GB Download]]&gt;=10,"10 or More GB", "Between 5 and 10GB"))</f>
        <v>Between 5 and 10GB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tr" cm="1">
        <f t="array" ref="H4768">_xlfn.IFS(Table2[[#This Row],[Age]]&lt;30,"Under",Table2[[#This Row],[Age]]&gt;=65,"Senior",30&lt;Table2[[#This Row],[Age]]&gt;64,"Others")</f>
        <v>Others</v>
      </c>
      <c r="I4768" t="s">
        <v>21</v>
      </c>
      <c r="J4768" t="s">
        <v>21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s="9" t="str">
        <f>IF(Table2[[#This Row],[Avg Monthly GB Download]]&lt;5,"Less then 5GB",IF(Table2[[#This Row],[Avg Monthly GB Download]]&gt;=10,"10 or More GB", "Between 5 and 10GB"))</f>
        <v>Less then 5GB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tr" cm="1">
        <f t="array" ref="H4769">_xlfn.IFS(Table2[[#This Row],[Age]]&lt;30,"Under",Table2[[#This Row],[Age]]&gt;=65,"Senior",30&lt;Table2[[#This Row],[Age]]&gt;64,"Others")</f>
        <v>Senior</v>
      </c>
      <c r="I4769" t="s">
        <v>21</v>
      </c>
      <c r="J4769" t="s">
        <v>25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s="9" t="str">
        <f>IF(Table2[[#This Row],[Avg Monthly GB Download]]&lt;5,"Less then 5GB",IF(Table2[[#This Row],[Avg Monthly GB Download]]&gt;=10,"10 or More GB", "Between 5 and 10GB"))</f>
        <v>10 or More GB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tr" cm="1">
        <f t="array" ref="H4770">_xlfn.IFS(Table2[[#This Row],[Age]]&lt;30,"Under",Table2[[#This Row],[Age]]&gt;=65,"Senior",30&lt;Table2[[#This Row],[Age]]&gt;64,"Others")</f>
        <v>Under</v>
      </c>
      <c r="I4770" t="s">
        <v>25</v>
      </c>
      <c r="J4770" t="s">
        <v>21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s="9" t="str">
        <f>IF(Table2[[#This Row],[Avg Monthly GB Download]]&lt;5,"Less then 5GB",IF(Table2[[#This Row],[Avg Monthly GB Download]]&gt;=10,"10 or More GB", "Between 5 and 10GB"))</f>
        <v>10 or More GB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tr" cm="1">
        <f t="array" ref="H4771">_xlfn.IFS(Table2[[#This Row],[Age]]&lt;30,"Under",Table2[[#This Row],[Age]]&gt;=65,"Senior",30&lt;Table2[[#This Row],[Age]]&gt;64,"Others")</f>
        <v>Under</v>
      </c>
      <c r="I4771" t="s">
        <v>25</v>
      </c>
      <c r="J4771" t="s">
        <v>21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s="9" t="str">
        <f>IF(Table2[[#This Row],[Avg Monthly GB Download]]&lt;5,"Less then 5GB",IF(Table2[[#This Row],[Avg Monthly GB Download]]&gt;=10,"10 or More GB", "Between 5 and 10GB"))</f>
        <v>10 or More GB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tr" cm="1">
        <f t="array" ref="H4772">_xlfn.IFS(Table2[[#This Row],[Age]]&lt;30,"Under",Table2[[#This Row],[Age]]&gt;=65,"Senior",30&lt;Table2[[#This Row],[Age]]&gt;64,"Others")</f>
        <v>Others</v>
      </c>
      <c r="I4772" t="s">
        <v>21</v>
      </c>
      <c r="J4772" t="s">
        <v>21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s="9" t="str">
        <f>IF(Table2[[#This Row],[Avg Monthly GB Download]]&lt;5,"Less then 5GB",IF(Table2[[#This Row],[Avg Monthly GB Download]]&gt;=10,"10 or More GB", "Between 5 and 10GB"))</f>
        <v>10 or More GB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tr" cm="1">
        <f t="array" ref="H4773">_xlfn.IFS(Table2[[#This Row],[Age]]&lt;30,"Under",Table2[[#This Row],[Age]]&gt;=65,"Senior",30&lt;Table2[[#This Row],[Age]]&gt;64,"Others")</f>
        <v>Others</v>
      </c>
      <c r="I4773" t="s">
        <v>21</v>
      </c>
      <c r="J4773" t="s">
        <v>21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s="9" t="str">
        <f>IF(Table2[[#This Row],[Avg Monthly GB Download]]&lt;5,"Less then 5GB",IF(Table2[[#This Row],[Avg Monthly GB Download]]&gt;=10,"10 or More GB", "Between 5 and 10GB"))</f>
        <v>10 or More GB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tr" cm="1">
        <f t="array" ref="H4774">_xlfn.IFS(Table2[[#This Row],[Age]]&lt;30,"Under",Table2[[#This Row],[Age]]&gt;=65,"Senior",30&lt;Table2[[#This Row],[Age]]&gt;64,"Others")</f>
        <v>Others</v>
      </c>
      <c r="I4774" t="s">
        <v>21</v>
      </c>
      <c r="J4774" t="s">
        <v>21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s="9" t="str">
        <f>IF(Table2[[#This Row],[Avg Monthly GB Download]]&lt;5,"Less then 5GB",IF(Table2[[#This Row],[Avg Monthly GB Download]]&gt;=10,"10 or More GB", "Between 5 and 10GB"))</f>
        <v>10 or More GB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tr" cm="1">
        <f t="array" ref="H4775">_xlfn.IFS(Table2[[#This Row],[Age]]&lt;30,"Under",Table2[[#This Row],[Age]]&gt;=65,"Senior",30&lt;Table2[[#This Row],[Age]]&gt;64,"Others")</f>
        <v>Others</v>
      </c>
      <c r="I4775" t="s">
        <v>21</v>
      </c>
      <c r="J4775" t="s">
        <v>21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s="9" t="str">
        <f>IF(Table2[[#This Row],[Avg Monthly GB Download]]&lt;5,"Less then 5GB",IF(Table2[[#This Row],[Avg Monthly GB Download]]&gt;=10,"10 or More GB", "Between 5 and 10GB"))</f>
        <v>10 or More GB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tr" cm="1">
        <f t="array" ref="H4776">_xlfn.IFS(Table2[[#This Row],[Age]]&lt;30,"Under",Table2[[#This Row],[Age]]&gt;=65,"Senior",30&lt;Table2[[#This Row],[Age]]&gt;64,"Others")</f>
        <v>Others</v>
      </c>
      <c r="I4776" t="s">
        <v>21</v>
      </c>
      <c r="J4776" t="s">
        <v>21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s="9" t="str">
        <f>IF(Table2[[#This Row],[Avg Monthly GB Download]]&lt;5,"Less then 5GB",IF(Table2[[#This Row],[Avg Monthly GB Download]]&gt;=10,"10 or More GB", "Between 5 and 10GB"))</f>
        <v>Less then 5GB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tr" cm="1">
        <f t="array" ref="H4777">_xlfn.IFS(Table2[[#This Row],[Age]]&lt;30,"Under",Table2[[#This Row],[Age]]&gt;=65,"Senior",30&lt;Table2[[#This Row],[Age]]&gt;64,"Others")</f>
        <v>Senior</v>
      </c>
      <c r="I4777" t="s">
        <v>21</v>
      </c>
      <c r="J4777" t="s">
        <v>25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s="9" t="str">
        <f>IF(Table2[[#This Row],[Avg Monthly GB Download]]&lt;5,"Less then 5GB",IF(Table2[[#This Row],[Avg Monthly GB Download]]&gt;=10,"10 or More GB", "Between 5 and 10GB"))</f>
        <v>Between 5 and 10GB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tr" cm="1">
        <f t="array" ref="H4778">_xlfn.IFS(Table2[[#This Row],[Age]]&lt;30,"Under",Table2[[#This Row],[Age]]&gt;=65,"Senior",30&lt;Table2[[#This Row],[Age]]&gt;64,"Others")</f>
        <v>Under</v>
      </c>
      <c r="I4778" t="s">
        <v>25</v>
      </c>
      <c r="J4778" t="s">
        <v>21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s="9" t="str">
        <f>IF(Table2[[#This Row],[Avg Monthly GB Download]]&lt;5,"Less then 5GB",IF(Table2[[#This Row],[Avg Monthly GB Download]]&gt;=10,"10 or More GB", "Between 5 and 10GB"))</f>
        <v>10 or More GB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tr" cm="1">
        <f t="array" ref="H4779">_xlfn.IFS(Table2[[#This Row],[Age]]&lt;30,"Under",Table2[[#This Row],[Age]]&gt;=65,"Senior",30&lt;Table2[[#This Row],[Age]]&gt;64,"Others")</f>
        <v>Others</v>
      </c>
      <c r="I4779" t="s">
        <v>21</v>
      </c>
      <c r="J4779" t="s">
        <v>21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s="9" t="str">
        <f>IF(Table2[[#This Row],[Avg Monthly GB Download]]&lt;5,"Less then 5GB",IF(Table2[[#This Row],[Avg Monthly GB Download]]&gt;=10,"10 or More GB", "Between 5 and 10GB"))</f>
        <v>Less then 5GB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tr" cm="1">
        <f t="array" ref="H4780">_xlfn.IFS(Table2[[#This Row],[Age]]&lt;30,"Under",Table2[[#This Row],[Age]]&gt;=65,"Senior",30&lt;Table2[[#This Row],[Age]]&gt;64,"Others")</f>
        <v>Others</v>
      </c>
      <c r="I4780" t="s">
        <v>21</v>
      </c>
      <c r="J4780" t="s">
        <v>21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s="9" t="str">
        <f>IF(Table2[[#This Row],[Avg Monthly GB Download]]&lt;5,"Less then 5GB",IF(Table2[[#This Row],[Avg Monthly GB Download]]&gt;=10,"10 or More GB", "Between 5 and 10GB"))</f>
        <v>10 or More GB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tr" cm="1">
        <f t="array" ref="H4781">_xlfn.IFS(Table2[[#This Row],[Age]]&lt;30,"Under",Table2[[#This Row],[Age]]&gt;=65,"Senior",30&lt;Table2[[#This Row],[Age]]&gt;64,"Others")</f>
        <v>Under</v>
      </c>
      <c r="I4781" t="s">
        <v>25</v>
      </c>
      <c r="J4781" t="s">
        <v>21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s="9" t="str">
        <f>IF(Table2[[#This Row],[Avg Monthly GB Download]]&lt;5,"Less then 5GB",IF(Table2[[#This Row],[Avg Monthly GB Download]]&gt;=10,"10 or More GB", "Between 5 and 10GB"))</f>
        <v>10 or More GB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tr" cm="1">
        <f t="array" ref="H4782">_xlfn.IFS(Table2[[#This Row],[Age]]&lt;30,"Under",Table2[[#This Row],[Age]]&gt;=65,"Senior",30&lt;Table2[[#This Row],[Age]]&gt;64,"Others")</f>
        <v>Under</v>
      </c>
      <c r="I4782" t="s">
        <v>25</v>
      </c>
      <c r="J4782" t="s">
        <v>21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s="9" t="str">
        <f>IF(Table2[[#This Row],[Avg Monthly GB Download]]&lt;5,"Less then 5GB",IF(Table2[[#This Row],[Avg Monthly GB Download]]&gt;=10,"10 or More GB", "Between 5 and 10GB"))</f>
        <v>10 or More GB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tr" cm="1">
        <f t="array" ref="H4783">_xlfn.IFS(Table2[[#This Row],[Age]]&lt;30,"Under",Table2[[#This Row],[Age]]&gt;=65,"Senior",30&lt;Table2[[#This Row],[Age]]&gt;64,"Others")</f>
        <v>Others</v>
      </c>
      <c r="I4783" t="s">
        <v>21</v>
      </c>
      <c r="J4783" t="s">
        <v>21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s="9" t="str">
        <f>IF(Table2[[#This Row],[Avg Monthly GB Download]]&lt;5,"Less then 5GB",IF(Table2[[#This Row],[Avg Monthly GB Download]]&gt;=10,"10 or More GB", "Between 5 and 10GB"))</f>
        <v>10 or More GB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tr" cm="1">
        <f t="array" ref="H4784">_xlfn.IFS(Table2[[#This Row],[Age]]&lt;30,"Under",Table2[[#This Row],[Age]]&gt;=65,"Senior",30&lt;Table2[[#This Row],[Age]]&gt;64,"Others")</f>
        <v>Under</v>
      </c>
      <c r="I4784" t="s">
        <v>25</v>
      </c>
      <c r="J4784" t="s">
        <v>21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s="9" t="str">
        <f>IF(Table2[[#This Row],[Avg Monthly GB Download]]&lt;5,"Less then 5GB",IF(Table2[[#This Row],[Avg Monthly GB Download]]&gt;=10,"10 or More GB", "Between 5 and 10GB"))</f>
        <v>10 or More GB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tr" cm="1">
        <f t="array" ref="H4785">_xlfn.IFS(Table2[[#This Row],[Age]]&lt;30,"Under",Table2[[#This Row],[Age]]&gt;=65,"Senior",30&lt;Table2[[#This Row],[Age]]&gt;64,"Others")</f>
        <v>Senior</v>
      </c>
      <c r="I4785" t="s">
        <v>21</v>
      </c>
      <c r="J4785" t="s">
        <v>25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s="9" t="str">
        <f>IF(Table2[[#This Row],[Avg Monthly GB Download]]&lt;5,"Less then 5GB",IF(Table2[[#This Row],[Avg Monthly GB Download]]&gt;=10,"10 or More GB", "Between 5 and 10GB"))</f>
        <v>Less then 5GB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tr" cm="1">
        <f t="array" ref="H4786">_xlfn.IFS(Table2[[#This Row],[Age]]&lt;30,"Under",Table2[[#This Row],[Age]]&gt;=65,"Senior",30&lt;Table2[[#This Row],[Age]]&gt;64,"Others")</f>
        <v>Under</v>
      </c>
      <c r="I4786" t="s">
        <v>25</v>
      </c>
      <c r="J4786" t="s">
        <v>21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s="9" t="str">
        <f>IF(Table2[[#This Row],[Avg Monthly GB Download]]&lt;5,"Less then 5GB",IF(Table2[[#This Row],[Avg Monthly GB Download]]&gt;=10,"10 or More GB", "Between 5 and 10GB"))</f>
        <v>10 or More GB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tr" cm="1">
        <f t="array" ref="H4787">_xlfn.IFS(Table2[[#This Row],[Age]]&lt;30,"Under",Table2[[#This Row],[Age]]&gt;=65,"Senior",30&lt;Table2[[#This Row],[Age]]&gt;64,"Others")</f>
        <v>Others</v>
      </c>
      <c r="I4787" t="s">
        <v>21</v>
      </c>
      <c r="J4787" t="s">
        <v>21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s="9" t="str">
        <f>IF(Table2[[#This Row],[Avg Monthly GB Download]]&lt;5,"Less then 5GB",IF(Table2[[#This Row],[Avg Monthly GB Download]]&gt;=10,"10 or More GB", "Between 5 and 10GB"))</f>
        <v>10 or More GB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tr" cm="1">
        <f t="array" ref="H4788">_xlfn.IFS(Table2[[#This Row],[Age]]&lt;30,"Under",Table2[[#This Row],[Age]]&gt;=65,"Senior",30&lt;Table2[[#This Row],[Age]]&gt;64,"Others")</f>
        <v>Under</v>
      </c>
      <c r="I4788" t="s">
        <v>25</v>
      </c>
      <c r="J4788" t="s">
        <v>21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s="9" t="str">
        <f>IF(Table2[[#This Row],[Avg Monthly GB Download]]&lt;5,"Less then 5GB",IF(Table2[[#This Row],[Avg Monthly GB Download]]&gt;=10,"10 or More GB", "Between 5 and 10GB"))</f>
        <v>10 or More GB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tr" cm="1">
        <f t="array" ref="H4789">_xlfn.IFS(Table2[[#This Row],[Age]]&lt;30,"Under",Table2[[#This Row],[Age]]&gt;=65,"Senior",30&lt;Table2[[#This Row],[Age]]&gt;64,"Others")</f>
        <v>Senior</v>
      </c>
      <c r="I4789" t="s">
        <v>21</v>
      </c>
      <c r="J4789" t="s">
        <v>25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s="9" t="str">
        <f>IF(Table2[[#This Row],[Avg Monthly GB Download]]&lt;5,"Less then 5GB",IF(Table2[[#This Row],[Avg Monthly GB Download]]&gt;=10,"10 or More GB", "Between 5 and 10GB"))</f>
        <v>Less then 5GB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tr" cm="1">
        <f t="array" ref="H4790">_xlfn.IFS(Table2[[#This Row],[Age]]&lt;30,"Under",Table2[[#This Row],[Age]]&gt;=65,"Senior",30&lt;Table2[[#This Row],[Age]]&gt;64,"Others")</f>
        <v>Others</v>
      </c>
      <c r="I4790" t="s">
        <v>21</v>
      </c>
      <c r="J4790" t="s">
        <v>21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s="9" t="str">
        <f>IF(Table2[[#This Row],[Avg Monthly GB Download]]&lt;5,"Less then 5GB",IF(Table2[[#This Row],[Avg Monthly GB Download]]&gt;=10,"10 or More GB", "Between 5 and 10GB"))</f>
        <v>Less then 5GB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tr" cm="1">
        <f t="array" ref="H4791">_xlfn.IFS(Table2[[#This Row],[Age]]&lt;30,"Under",Table2[[#This Row],[Age]]&gt;=65,"Senior",30&lt;Table2[[#This Row],[Age]]&gt;64,"Others")</f>
        <v>Others</v>
      </c>
      <c r="I4791" t="s">
        <v>21</v>
      </c>
      <c r="J4791" t="s">
        <v>21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s="9" t="str">
        <f>IF(Table2[[#This Row],[Avg Monthly GB Download]]&lt;5,"Less then 5GB",IF(Table2[[#This Row],[Avg Monthly GB Download]]&gt;=10,"10 or More GB", "Between 5 and 10GB"))</f>
        <v>10 or More GB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tr" cm="1">
        <f t="array" ref="H4792">_xlfn.IFS(Table2[[#This Row],[Age]]&lt;30,"Under",Table2[[#This Row],[Age]]&gt;=65,"Senior",30&lt;Table2[[#This Row],[Age]]&gt;64,"Others")</f>
        <v>Others</v>
      </c>
      <c r="I4792" t="s">
        <v>21</v>
      </c>
      <c r="J4792" t="s">
        <v>21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s="9" t="str">
        <f>IF(Table2[[#This Row],[Avg Monthly GB Download]]&lt;5,"Less then 5GB",IF(Table2[[#This Row],[Avg Monthly GB Download]]&gt;=10,"10 or More GB", "Between 5 and 10GB"))</f>
        <v>Less then 5GB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tr" cm="1">
        <f t="array" ref="H4793">_xlfn.IFS(Table2[[#This Row],[Age]]&lt;30,"Under",Table2[[#This Row],[Age]]&gt;=65,"Senior",30&lt;Table2[[#This Row],[Age]]&gt;64,"Others")</f>
        <v>Senior</v>
      </c>
      <c r="I4793" t="s">
        <v>21</v>
      </c>
      <c r="J4793" t="s">
        <v>25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s="9" t="str">
        <f>IF(Table2[[#This Row],[Avg Monthly GB Download]]&lt;5,"Less then 5GB",IF(Table2[[#This Row],[Avg Monthly GB Download]]&gt;=10,"10 or More GB", "Between 5 and 10GB"))</f>
        <v>10 or More GB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tr" cm="1">
        <f t="array" ref="H4794">_xlfn.IFS(Table2[[#This Row],[Age]]&lt;30,"Under",Table2[[#This Row],[Age]]&gt;=65,"Senior",30&lt;Table2[[#This Row],[Age]]&gt;64,"Others")</f>
        <v>Under</v>
      </c>
      <c r="I4794" t="s">
        <v>25</v>
      </c>
      <c r="J4794" t="s">
        <v>21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s="9" t="str">
        <f>IF(Table2[[#This Row],[Avg Monthly GB Download]]&lt;5,"Less then 5GB",IF(Table2[[#This Row],[Avg Monthly GB Download]]&gt;=10,"10 or More GB", "Between 5 and 10GB"))</f>
        <v>10 or More GB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tr" cm="1">
        <f t="array" ref="H4795">_xlfn.IFS(Table2[[#This Row],[Age]]&lt;30,"Under",Table2[[#This Row],[Age]]&gt;=65,"Senior",30&lt;Table2[[#This Row],[Age]]&gt;64,"Others")</f>
        <v>Under</v>
      </c>
      <c r="I4795" t="s">
        <v>25</v>
      </c>
      <c r="J4795" t="s">
        <v>21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s="9" t="str">
        <f>IF(Table2[[#This Row],[Avg Monthly GB Download]]&lt;5,"Less then 5GB",IF(Table2[[#This Row],[Avg Monthly GB Download]]&gt;=10,"10 or More GB", "Between 5 and 10GB"))</f>
        <v>Between 5 and 10GB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tr" cm="1">
        <f t="array" ref="H4796">_xlfn.IFS(Table2[[#This Row],[Age]]&lt;30,"Under",Table2[[#This Row],[Age]]&gt;=65,"Senior",30&lt;Table2[[#This Row],[Age]]&gt;64,"Others")</f>
        <v>Others</v>
      </c>
      <c r="I4796" t="s">
        <v>21</v>
      </c>
      <c r="J4796" t="s">
        <v>21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s="9" t="str">
        <f>IF(Table2[[#This Row],[Avg Monthly GB Download]]&lt;5,"Less then 5GB",IF(Table2[[#This Row],[Avg Monthly GB Download]]&gt;=10,"10 or More GB", "Between 5 and 10GB"))</f>
        <v>Less then 5GB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tr" cm="1">
        <f t="array" ref="H4797">_xlfn.IFS(Table2[[#This Row],[Age]]&lt;30,"Under",Table2[[#This Row],[Age]]&gt;=65,"Senior",30&lt;Table2[[#This Row],[Age]]&gt;64,"Others")</f>
        <v>Senior</v>
      </c>
      <c r="I4797" t="s">
        <v>21</v>
      </c>
      <c r="J4797" t="s">
        <v>21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s="9" t="str">
        <f>IF(Table2[[#This Row],[Avg Monthly GB Download]]&lt;5,"Less then 5GB",IF(Table2[[#This Row],[Avg Monthly GB Download]]&gt;=10,"10 or More GB", "Between 5 and 10GB"))</f>
        <v>Between 5 and 10GB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tr" cm="1">
        <f t="array" ref="H4798">_xlfn.IFS(Table2[[#This Row],[Age]]&lt;30,"Under",Table2[[#This Row],[Age]]&gt;=65,"Senior",30&lt;Table2[[#This Row],[Age]]&gt;64,"Others")</f>
        <v>Others</v>
      </c>
      <c r="I4798" t="s">
        <v>21</v>
      </c>
      <c r="J4798" t="s">
        <v>21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s="9" t="str">
        <f>IF(Table2[[#This Row],[Avg Monthly GB Download]]&lt;5,"Less then 5GB",IF(Table2[[#This Row],[Avg Monthly GB Download]]&gt;=10,"10 or More GB", "Between 5 and 10GB"))</f>
        <v>Between 5 and 10GB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tr" cm="1">
        <f t="array" ref="H4799">_xlfn.IFS(Table2[[#This Row],[Age]]&lt;30,"Under",Table2[[#This Row],[Age]]&gt;=65,"Senior",30&lt;Table2[[#This Row],[Age]]&gt;64,"Others")</f>
        <v>Others</v>
      </c>
      <c r="I4799" t="s">
        <v>21</v>
      </c>
      <c r="J4799" t="s">
        <v>21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s="9" t="str">
        <f>IF(Table2[[#This Row],[Avg Monthly GB Download]]&lt;5,"Less then 5GB",IF(Table2[[#This Row],[Avg Monthly GB Download]]&gt;=10,"10 or More GB", "Between 5 and 10GB"))</f>
        <v>Between 5 and 10GB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tr" cm="1">
        <f t="array" ref="H4800">_xlfn.IFS(Table2[[#This Row],[Age]]&lt;30,"Under",Table2[[#This Row],[Age]]&gt;=65,"Senior",30&lt;Table2[[#This Row],[Age]]&gt;64,"Others")</f>
        <v>Others</v>
      </c>
      <c r="I4800" t="s">
        <v>21</v>
      </c>
      <c r="J4800" t="s">
        <v>21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s="9" t="str">
        <f>IF(Table2[[#This Row],[Avg Monthly GB Download]]&lt;5,"Less then 5GB",IF(Table2[[#This Row],[Avg Monthly GB Download]]&gt;=10,"10 or More GB", "Between 5 and 10GB"))</f>
        <v>Between 5 and 10GB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tr" cm="1">
        <f t="array" ref="H4801">_xlfn.IFS(Table2[[#This Row],[Age]]&lt;30,"Under",Table2[[#This Row],[Age]]&gt;=65,"Senior",30&lt;Table2[[#This Row],[Age]]&gt;64,"Others")</f>
        <v>Others</v>
      </c>
      <c r="I4801" t="s">
        <v>21</v>
      </c>
      <c r="J4801" t="s">
        <v>21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s="9" t="str">
        <f>IF(Table2[[#This Row],[Avg Monthly GB Download]]&lt;5,"Less then 5GB",IF(Table2[[#This Row],[Avg Monthly GB Download]]&gt;=10,"10 or More GB", "Between 5 and 10GB"))</f>
        <v>Less then 5GB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tr" cm="1">
        <f t="array" ref="H4802">_xlfn.IFS(Table2[[#This Row],[Age]]&lt;30,"Under",Table2[[#This Row],[Age]]&gt;=65,"Senior",30&lt;Table2[[#This Row],[Age]]&gt;64,"Others")</f>
        <v>Under</v>
      </c>
      <c r="I4802" t="s">
        <v>25</v>
      </c>
      <c r="J4802" t="s">
        <v>21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s="9" t="str">
        <f>IF(Table2[[#This Row],[Avg Monthly GB Download]]&lt;5,"Less then 5GB",IF(Table2[[#This Row],[Avg Monthly GB Download]]&gt;=10,"10 or More GB", "Between 5 and 10GB"))</f>
        <v>10 or More GB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tr" cm="1">
        <f t="array" ref="H4803">_xlfn.IFS(Table2[[#This Row],[Age]]&lt;30,"Under",Table2[[#This Row],[Age]]&gt;=65,"Senior",30&lt;Table2[[#This Row],[Age]]&gt;64,"Others")</f>
        <v>Senior</v>
      </c>
      <c r="I4803" t="s">
        <v>21</v>
      </c>
      <c r="J4803" t="s">
        <v>25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s="9" t="str">
        <f>IF(Table2[[#This Row],[Avg Monthly GB Download]]&lt;5,"Less then 5GB",IF(Table2[[#This Row],[Avg Monthly GB Download]]&gt;=10,"10 or More GB", "Between 5 and 10GB"))</f>
        <v>Less then 5GB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tr" cm="1">
        <f t="array" ref="H4804">_xlfn.IFS(Table2[[#This Row],[Age]]&lt;30,"Under",Table2[[#This Row],[Age]]&gt;=65,"Senior",30&lt;Table2[[#This Row],[Age]]&gt;64,"Others")</f>
        <v>Others</v>
      </c>
      <c r="I4804" t="s">
        <v>21</v>
      </c>
      <c r="J4804" t="s">
        <v>21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s="9" t="str">
        <f>IF(Table2[[#This Row],[Avg Monthly GB Download]]&lt;5,"Less then 5GB",IF(Table2[[#This Row],[Avg Monthly GB Download]]&gt;=10,"10 or More GB", "Between 5 and 10GB"))</f>
        <v>Between 5 and 10GB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tr" cm="1">
        <f t="array" ref="H4805">_xlfn.IFS(Table2[[#This Row],[Age]]&lt;30,"Under",Table2[[#This Row],[Age]]&gt;=65,"Senior",30&lt;Table2[[#This Row],[Age]]&gt;64,"Others")</f>
        <v>Others</v>
      </c>
      <c r="I4805" t="s">
        <v>21</v>
      </c>
      <c r="J4805" t="s">
        <v>21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s="9" t="str">
        <f>IF(Table2[[#This Row],[Avg Monthly GB Download]]&lt;5,"Less then 5GB",IF(Table2[[#This Row],[Avg Monthly GB Download]]&gt;=10,"10 or More GB", "Between 5 and 10GB"))</f>
        <v>Between 5 and 10GB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tr" cm="1">
        <f t="array" ref="H4806">_xlfn.IFS(Table2[[#This Row],[Age]]&lt;30,"Under",Table2[[#This Row],[Age]]&gt;=65,"Senior",30&lt;Table2[[#This Row],[Age]]&gt;64,"Others")</f>
        <v>Others</v>
      </c>
      <c r="I4806" t="s">
        <v>21</v>
      </c>
      <c r="J4806" t="s">
        <v>21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s="9" t="str">
        <f>IF(Table2[[#This Row],[Avg Monthly GB Download]]&lt;5,"Less then 5GB",IF(Table2[[#This Row],[Avg Monthly GB Download]]&gt;=10,"10 or More GB", "Between 5 and 10GB"))</f>
        <v>Between 5 and 10GB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tr" cm="1">
        <f t="array" ref="H4807">_xlfn.IFS(Table2[[#This Row],[Age]]&lt;30,"Under",Table2[[#This Row],[Age]]&gt;=65,"Senior",30&lt;Table2[[#This Row],[Age]]&gt;64,"Others")</f>
        <v>Others</v>
      </c>
      <c r="I4807" t="s">
        <v>21</v>
      </c>
      <c r="J4807" t="s">
        <v>21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s="9" t="str">
        <f>IF(Table2[[#This Row],[Avg Monthly GB Download]]&lt;5,"Less then 5GB",IF(Table2[[#This Row],[Avg Monthly GB Download]]&gt;=10,"10 or More GB", "Between 5 and 10GB"))</f>
        <v>Between 5 and 10GB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tr" cm="1">
        <f t="array" ref="H4808">_xlfn.IFS(Table2[[#This Row],[Age]]&lt;30,"Under",Table2[[#This Row],[Age]]&gt;=65,"Senior",30&lt;Table2[[#This Row],[Age]]&gt;64,"Others")</f>
        <v>Senior</v>
      </c>
      <c r="I4808" t="s">
        <v>21</v>
      </c>
      <c r="J4808" t="s">
        <v>25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s="9" t="str">
        <f>IF(Table2[[#This Row],[Avg Monthly GB Download]]&lt;5,"Less then 5GB",IF(Table2[[#This Row],[Avg Monthly GB Download]]&gt;=10,"10 or More GB", "Between 5 and 10GB"))</f>
        <v>Between 5 and 10GB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tr" cm="1">
        <f t="array" ref="H4809">_xlfn.IFS(Table2[[#This Row],[Age]]&lt;30,"Under",Table2[[#This Row],[Age]]&gt;=65,"Senior",30&lt;Table2[[#This Row],[Age]]&gt;64,"Others")</f>
        <v>Senior</v>
      </c>
      <c r="I4809" t="s">
        <v>21</v>
      </c>
      <c r="J4809" t="s">
        <v>25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s="9" t="str">
        <f>IF(Table2[[#This Row],[Avg Monthly GB Download]]&lt;5,"Less then 5GB",IF(Table2[[#This Row],[Avg Monthly GB Download]]&gt;=10,"10 or More GB", "Between 5 and 10GB"))</f>
        <v>Less then 5GB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tr" cm="1">
        <f t="array" ref="H4810">_xlfn.IFS(Table2[[#This Row],[Age]]&lt;30,"Under",Table2[[#This Row],[Age]]&gt;=65,"Senior",30&lt;Table2[[#This Row],[Age]]&gt;64,"Others")</f>
        <v>Others</v>
      </c>
      <c r="I4810" t="s">
        <v>21</v>
      </c>
      <c r="J4810" t="s">
        <v>21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s="9" t="str">
        <f>IF(Table2[[#This Row],[Avg Monthly GB Download]]&lt;5,"Less then 5GB",IF(Table2[[#This Row],[Avg Monthly GB Download]]&gt;=10,"10 or More GB", "Between 5 and 10GB"))</f>
        <v>Less then 5GB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tr" cm="1">
        <f t="array" ref="H4811">_xlfn.IFS(Table2[[#This Row],[Age]]&lt;30,"Under",Table2[[#This Row],[Age]]&gt;=65,"Senior",30&lt;Table2[[#This Row],[Age]]&gt;64,"Others")</f>
        <v>Others</v>
      </c>
      <c r="I4811" t="s">
        <v>21</v>
      </c>
      <c r="J4811" t="s">
        <v>21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s="9" t="str">
        <f>IF(Table2[[#This Row],[Avg Monthly GB Download]]&lt;5,"Less then 5GB",IF(Table2[[#This Row],[Avg Monthly GB Download]]&gt;=10,"10 or More GB", "Between 5 and 10GB"))</f>
        <v>Less then 5GB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tr" cm="1">
        <f t="array" ref="H4812">_xlfn.IFS(Table2[[#This Row],[Age]]&lt;30,"Under",Table2[[#This Row],[Age]]&gt;=65,"Senior",30&lt;Table2[[#This Row],[Age]]&gt;64,"Others")</f>
        <v>Others</v>
      </c>
      <c r="I4812" t="s">
        <v>21</v>
      </c>
      <c r="J4812" t="s">
        <v>21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s="9" t="str">
        <f>IF(Table2[[#This Row],[Avg Monthly GB Download]]&lt;5,"Less then 5GB",IF(Table2[[#This Row],[Avg Monthly GB Download]]&gt;=10,"10 or More GB", "Between 5 and 10GB"))</f>
        <v>Less then 5GB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tr" cm="1">
        <f t="array" ref="H4813">_xlfn.IFS(Table2[[#This Row],[Age]]&lt;30,"Under",Table2[[#This Row],[Age]]&gt;=65,"Senior",30&lt;Table2[[#This Row],[Age]]&gt;64,"Others")</f>
        <v>Under</v>
      </c>
      <c r="I4813" t="s">
        <v>25</v>
      </c>
      <c r="J4813" t="s">
        <v>21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s="9" t="str">
        <f>IF(Table2[[#This Row],[Avg Monthly GB Download]]&lt;5,"Less then 5GB",IF(Table2[[#This Row],[Avg Monthly GB Download]]&gt;=10,"10 or More GB", "Between 5 and 10GB"))</f>
        <v>10 or More GB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tr" cm="1">
        <f t="array" ref="H4814">_xlfn.IFS(Table2[[#This Row],[Age]]&lt;30,"Under",Table2[[#This Row],[Age]]&gt;=65,"Senior",30&lt;Table2[[#This Row],[Age]]&gt;64,"Others")</f>
        <v>Others</v>
      </c>
      <c r="I4814" t="s">
        <v>21</v>
      </c>
      <c r="J4814" t="s">
        <v>21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s="9" t="str">
        <f>IF(Table2[[#This Row],[Avg Monthly GB Download]]&lt;5,"Less then 5GB",IF(Table2[[#This Row],[Avg Monthly GB Download]]&gt;=10,"10 or More GB", "Between 5 and 10GB"))</f>
        <v>Between 5 and 10GB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tr" cm="1">
        <f t="array" ref="H4815">_xlfn.IFS(Table2[[#This Row],[Age]]&lt;30,"Under",Table2[[#This Row],[Age]]&gt;=65,"Senior",30&lt;Table2[[#This Row],[Age]]&gt;64,"Others")</f>
        <v>Others</v>
      </c>
      <c r="I4815" t="s">
        <v>21</v>
      </c>
      <c r="J4815" t="s">
        <v>21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s="9" t="str">
        <f>IF(Table2[[#This Row],[Avg Monthly GB Download]]&lt;5,"Less then 5GB",IF(Table2[[#This Row],[Avg Monthly GB Download]]&gt;=10,"10 or More GB", "Between 5 and 10GB"))</f>
        <v>10 or More GB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tr" cm="1">
        <f t="array" ref="H4816">_xlfn.IFS(Table2[[#This Row],[Age]]&lt;30,"Under",Table2[[#This Row],[Age]]&gt;=65,"Senior",30&lt;Table2[[#This Row],[Age]]&gt;64,"Others")</f>
        <v>Senior</v>
      </c>
      <c r="I4816" t="s">
        <v>21</v>
      </c>
      <c r="J4816" t="s">
        <v>25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s="9" t="str">
        <f>IF(Table2[[#This Row],[Avg Monthly GB Download]]&lt;5,"Less then 5GB",IF(Table2[[#This Row],[Avg Monthly GB Download]]&gt;=10,"10 or More GB", "Between 5 and 10GB"))</f>
        <v>Between 5 and 10GB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tr" cm="1">
        <f t="array" ref="H4817">_xlfn.IFS(Table2[[#This Row],[Age]]&lt;30,"Under",Table2[[#This Row],[Age]]&gt;=65,"Senior",30&lt;Table2[[#This Row],[Age]]&gt;64,"Others")</f>
        <v>Under</v>
      </c>
      <c r="I4817" t="s">
        <v>25</v>
      </c>
      <c r="J4817" t="s">
        <v>21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s="9" t="str">
        <f>IF(Table2[[#This Row],[Avg Monthly GB Download]]&lt;5,"Less then 5GB",IF(Table2[[#This Row],[Avg Monthly GB Download]]&gt;=10,"10 or More GB", "Between 5 and 10GB"))</f>
        <v>10 or More GB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tr" cm="1">
        <f t="array" ref="H4818">_xlfn.IFS(Table2[[#This Row],[Age]]&lt;30,"Under",Table2[[#This Row],[Age]]&gt;=65,"Senior",30&lt;Table2[[#This Row],[Age]]&gt;64,"Others")</f>
        <v>Senior</v>
      </c>
      <c r="I4818" t="s">
        <v>21</v>
      </c>
      <c r="J4818" t="s">
        <v>25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s="9" t="str">
        <f>IF(Table2[[#This Row],[Avg Monthly GB Download]]&lt;5,"Less then 5GB",IF(Table2[[#This Row],[Avg Monthly GB Download]]&gt;=10,"10 or More GB", "Between 5 and 10GB"))</f>
        <v>Between 5 and 10GB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tr" cm="1">
        <f t="array" ref="H4819">_xlfn.IFS(Table2[[#This Row],[Age]]&lt;30,"Under",Table2[[#This Row],[Age]]&gt;=65,"Senior",30&lt;Table2[[#This Row],[Age]]&gt;64,"Others")</f>
        <v>Others</v>
      </c>
      <c r="I4819" t="s">
        <v>21</v>
      </c>
      <c r="J4819" t="s">
        <v>21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s="9" t="str">
        <f>IF(Table2[[#This Row],[Avg Monthly GB Download]]&lt;5,"Less then 5GB",IF(Table2[[#This Row],[Avg Monthly GB Download]]&gt;=10,"10 or More GB", "Between 5 and 10GB"))</f>
        <v>10 or More GB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tr" cm="1">
        <f t="array" ref="H4820">_xlfn.IFS(Table2[[#This Row],[Age]]&lt;30,"Under",Table2[[#This Row],[Age]]&gt;=65,"Senior",30&lt;Table2[[#This Row],[Age]]&gt;64,"Others")</f>
        <v>Others</v>
      </c>
      <c r="I4820" t="s">
        <v>21</v>
      </c>
      <c r="J4820" t="s">
        <v>21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s="9" t="str">
        <f>IF(Table2[[#This Row],[Avg Monthly GB Download]]&lt;5,"Less then 5GB",IF(Table2[[#This Row],[Avg Monthly GB Download]]&gt;=10,"10 or More GB", "Between 5 and 10GB"))</f>
        <v>Less then 5GB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tr" cm="1">
        <f t="array" ref="H4821">_xlfn.IFS(Table2[[#This Row],[Age]]&lt;30,"Under",Table2[[#This Row],[Age]]&gt;=65,"Senior",30&lt;Table2[[#This Row],[Age]]&gt;64,"Others")</f>
        <v>Under</v>
      </c>
      <c r="I4821" t="s">
        <v>25</v>
      </c>
      <c r="J4821" t="s">
        <v>21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s="9" t="str">
        <f>IF(Table2[[#This Row],[Avg Monthly GB Download]]&lt;5,"Less then 5GB",IF(Table2[[#This Row],[Avg Monthly GB Download]]&gt;=10,"10 or More GB", "Between 5 and 10GB"))</f>
        <v>10 or More GB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tr" cm="1">
        <f t="array" ref="H4822">_xlfn.IFS(Table2[[#This Row],[Age]]&lt;30,"Under",Table2[[#This Row],[Age]]&gt;=65,"Senior",30&lt;Table2[[#This Row],[Age]]&gt;64,"Others")</f>
        <v>Others</v>
      </c>
      <c r="I4822" t="s">
        <v>21</v>
      </c>
      <c r="J4822" t="s">
        <v>21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s="9" t="str">
        <f>IF(Table2[[#This Row],[Avg Monthly GB Download]]&lt;5,"Less then 5GB",IF(Table2[[#This Row],[Avg Monthly GB Download]]&gt;=10,"10 or More GB", "Between 5 and 10GB"))</f>
        <v>10 or More GB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tr" cm="1">
        <f t="array" ref="H4823">_xlfn.IFS(Table2[[#This Row],[Age]]&lt;30,"Under",Table2[[#This Row],[Age]]&gt;=65,"Senior",30&lt;Table2[[#This Row],[Age]]&gt;64,"Others")</f>
        <v>Others</v>
      </c>
      <c r="I4823" t="s">
        <v>21</v>
      </c>
      <c r="J4823" t="s">
        <v>21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s="9" t="str">
        <f>IF(Table2[[#This Row],[Avg Monthly GB Download]]&lt;5,"Less then 5GB",IF(Table2[[#This Row],[Avg Monthly GB Download]]&gt;=10,"10 or More GB", "Between 5 and 10GB"))</f>
        <v>Less then 5GB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tr" cm="1">
        <f t="array" ref="H4824">_xlfn.IFS(Table2[[#This Row],[Age]]&lt;30,"Under",Table2[[#This Row],[Age]]&gt;=65,"Senior",30&lt;Table2[[#This Row],[Age]]&gt;64,"Others")</f>
        <v>Others</v>
      </c>
      <c r="I4824" t="s">
        <v>21</v>
      </c>
      <c r="J4824" t="s">
        <v>21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s="9" t="str">
        <f>IF(Table2[[#This Row],[Avg Monthly GB Download]]&lt;5,"Less then 5GB",IF(Table2[[#This Row],[Avg Monthly GB Download]]&gt;=10,"10 or More GB", "Between 5 and 10GB"))</f>
        <v>10 or More GB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tr" cm="1">
        <f t="array" ref="H4825">_xlfn.IFS(Table2[[#This Row],[Age]]&lt;30,"Under",Table2[[#This Row],[Age]]&gt;=65,"Senior",30&lt;Table2[[#This Row],[Age]]&gt;64,"Others")</f>
        <v>Under</v>
      </c>
      <c r="I4825" t="s">
        <v>25</v>
      </c>
      <c r="J4825" t="s">
        <v>21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s="9" t="str">
        <f>IF(Table2[[#This Row],[Avg Monthly GB Download]]&lt;5,"Less then 5GB",IF(Table2[[#This Row],[Avg Monthly GB Download]]&gt;=10,"10 or More GB", "Between 5 and 10GB"))</f>
        <v>10 or More GB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tr" cm="1">
        <f t="array" ref="H4826">_xlfn.IFS(Table2[[#This Row],[Age]]&lt;30,"Under",Table2[[#This Row],[Age]]&gt;=65,"Senior",30&lt;Table2[[#This Row],[Age]]&gt;64,"Others")</f>
        <v>Senior</v>
      </c>
      <c r="I4826" t="s">
        <v>21</v>
      </c>
      <c r="J4826" t="s">
        <v>25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s="9" t="str">
        <f>IF(Table2[[#This Row],[Avg Monthly GB Download]]&lt;5,"Less then 5GB",IF(Table2[[#This Row],[Avg Monthly GB Download]]&gt;=10,"10 or More GB", "Between 5 and 10GB"))</f>
        <v>Between 5 and 10GB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tr" cm="1">
        <f t="array" ref="H4827">_xlfn.IFS(Table2[[#This Row],[Age]]&lt;30,"Under",Table2[[#This Row],[Age]]&gt;=65,"Senior",30&lt;Table2[[#This Row],[Age]]&gt;64,"Others")</f>
        <v>Others</v>
      </c>
      <c r="I4827" t="s">
        <v>21</v>
      </c>
      <c r="J4827" t="s">
        <v>21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s="9" t="str">
        <f>IF(Table2[[#This Row],[Avg Monthly GB Download]]&lt;5,"Less then 5GB",IF(Table2[[#This Row],[Avg Monthly GB Download]]&gt;=10,"10 or More GB", "Between 5 and 10GB"))</f>
        <v>Between 5 and 10GB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tr" cm="1">
        <f t="array" ref="H4828">_xlfn.IFS(Table2[[#This Row],[Age]]&lt;30,"Under",Table2[[#This Row],[Age]]&gt;=65,"Senior",30&lt;Table2[[#This Row],[Age]]&gt;64,"Others")</f>
        <v>Others</v>
      </c>
      <c r="I4828" t="s">
        <v>21</v>
      </c>
      <c r="J4828" t="s">
        <v>21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s="9" t="str">
        <f>IF(Table2[[#This Row],[Avg Monthly GB Download]]&lt;5,"Less then 5GB",IF(Table2[[#This Row],[Avg Monthly GB Download]]&gt;=10,"10 or More GB", "Between 5 and 10GB"))</f>
        <v>Less then 5GB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tr" cm="1">
        <f t="array" ref="H4829">_xlfn.IFS(Table2[[#This Row],[Age]]&lt;30,"Under",Table2[[#This Row],[Age]]&gt;=65,"Senior",30&lt;Table2[[#This Row],[Age]]&gt;64,"Others")</f>
        <v>Under</v>
      </c>
      <c r="I4829" t="s">
        <v>25</v>
      </c>
      <c r="J4829" t="s">
        <v>21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s="9" t="str">
        <f>IF(Table2[[#This Row],[Avg Monthly GB Download]]&lt;5,"Less then 5GB",IF(Table2[[#This Row],[Avg Monthly GB Download]]&gt;=10,"10 or More GB", "Between 5 and 10GB"))</f>
        <v>Between 5 and 10GB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tr" cm="1">
        <f t="array" ref="H4830">_xlfn.IFS(Table2[[#This Row],[Age]]&lt;30,"Under",Table2[[#This Row],[Age]]&gt;=65,"Senior",30&lt;Table2[[#This Row],[Age]]&gt;64,"Others")</f>
        <v>Senior</v>
      </c>
      <c r="I4830" t="s">
        <v>21</v>
      </c>
      <c r="J4830" t="s">
        <v>25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s="9" t="str">
        <f>IF(Table2[[#This Row],[Avg Monthly GB Download]]&lt;5,"Less then 5GB",IF(Table2[[#This Row],[Avg Monthly GB Download]]&gt;=10,"10 or More GB", "Between 5 and 10GB"))</f>
        <v>Less then 5GB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tr" cm="1">
        <f t="array" ref="H4831">_xlfn.IFS(Table2[[#This Row],[Age]]&lt;30,"Under",Table2[[#This Row],[Age]]&gt;=65,"Senior",30&lt;Table2[[#This Row],[Age]]&gt;64,"Others")</f>
        <v>Others</v>
      </c>
      <c r="I4831" t="s">
        <v>21</v>
      </c>
      <c r="J4831" t="s">
        <v>21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s="9" t="str">
        <f>IF(Table2[[#This Row],[Avg Monthly GB Download]]&lt;5,"Less then 5GB",IF(Table2[[#This Row],[Avg Monthly GB Download]]&gt;=10,"10 or More GB", "Between 5 and 10GB"))</f>
        <v>Less then 5GB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tr" cm="1">
        <f t="array" ref="H4832">_xlfn.IFS(Table2[[#This Row],[Age]]&lt;30,"Under",Table2[[#This Row],[Age]]&gt;=65,"Senior",30&lt;Table2[[#This Row],[Age]]&gt;64,"Others")</f>
        <v>Others</v>
      </c>
      <c r="I4832" t="s">
        <v>21</v>
      </c>
      <c r="J4832" t="s">
        <v>21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s="9" t="str">
        <f>IF(Table2[[#This Row],[Avg Monthly GB Download]]&lt;5,"Less then 5GB",IF(Table2[[#This Row],[Avg Monthly GB Download]]&gt;=10,"10 or More GB", "Between 5 and 10GB"))</f>
        <v>Between 5 and 10GB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tr" cm="1">
        <f t="array" ref="H4833">_xlfn.IFS(Table2[[#This Row],[Age]]&lt;30,"Under",Table2[[#This Row],[Age]]&gt;=65,"Senior",30&lt;Table2[[#This Row],[Age]]&gt;64,"Others")</f>
        <v>Others</v>
      </c>
      <c r="I4833" t="s">
        <v>21</v>
      </c>
      <c r="J4833" t="s">
        <v>21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s="9" t="str">
        <f>IF(Table2[[#This Row],[Avg Monthly GB Download]]&lt;5,"Less then 5GB",IF(Table2[[#This Row],[Avg Monthly GB Download]]&gt;=10,"10 or More GB", "Between 5 and 10GB"))</f>
        <v>Less then 5GB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tr" cm="1">
        <f t="array" ref="H4834">_xlfn.IFS(Table2[[#This Row],[Age]]&lt;30,"Under",Table2[[#This Row],[Age]]&gt;=65,"Senior",30&lt;Table2[[#This Row],[Age]]&gt;64,"Others")</f>
        <v>Senior</v>
      </c>
      <c r="I4834" t="s">
        <v>21</v>
      </c>
      <c r="J4834" t="s">
        <v>25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s="9" t="str">
        <f>IF(Table2[[#This Row],[Avg Monthly GB Download]]&lt;5,"Less then 5GB",IF(Table2[[#This Row],[Avg Monthly GB Download]]&gt;=10,"10 or More GB", "Between 5 and 10GB"))</f>
        <v>Between 5 and 10GB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tr" cm="1">
        <f t="array" ref="H4835">_xlfn.IFS(Table2[[#This Row],[Age]]&lt;30,"Under",Table2[[#This Row],[Age]]&gt;=65,"Senior",30&lt;Table2[[#This Row],[Age]]&gt;64,"Others")</f>
        <v>Others</v>
      </c>
      <c r="I4835" t="s">
        <v>21</v>
      </c>
      <c r="J4835" t="s">
        <v>21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s="9" t="str">
        <f>IF(Table2[[#This Row],[Avg Monthly GB Download]]&lt;5,"Less then 5GB",IF(Table2[[#This Row],[Avg Monthly GB Download]]&gt;=10,"10 or More GB", "Between 5 and 10GB"))</f>
        <v>10 or More GB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tr" cm="1">
        <f t="array" ref="H4836">_xlfn.IFS(Table2[[#This Row],[Age]]&lt;30,"Under",Table2[[#This Row],[Age]]&gt;=65,"Senior",30&lt;Table2[[#This Row],[Age]]&gt;64,"Others")</f>
        <v>Others</v>
      </c>
      <c r="I4836" t="s">
        <v>21</v>
      </c>
      <c r="J4836" t="s">
        <v>21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s="9" t="str">
        <f>IF(Table2[[#This Row],[Avg Monthly GB Download]]&lt;5,"Less then 5GB",IF(Table2[[#This Row],[Avg Monthly GB Download]]&gt;=10,"10 or More GB", "Between 5 and 10GB"))</f>
        <v>10 or More GB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tr" cm="1">
        <f t="array" ref="H4837">_xlfn.IFS(Table2[[#This Row],[Age]]&lt;30,"Under",Table2[[#This Row],[Age]]&gt;=65,"Senior",30&lt;Table2[[#This Row],[Age]]&gt;64,"Others")</f>
        <v>Others</v>
      </c>
      <c r="I4837" t="s">
        <v>21</v>
      </c>
      <c r="J4837" t="s">
        <v>21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s="9" t="str">
        <f>IF(Table2[[#This Row],[Avg Monthly GB Download]]&lt;5,"Less then 5GB",IF(Table2[[#This Row],[Avg Monthly GB Download]]&gt;=10,"10 or More GB", "Between 5 and 10GB"))</f>
        <v>Between 5 and 10GB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tr" cm="1">
        <f t="array" ref="H4838">_xlfn.IFS(Table2[[#This Row],[Age]]&lt;30,"Under",Table2[[#This Row],[Age]]&gt;=65,"Senior",30&lt;Table2[[#This Row],[Age]]&gt;64,"Others")</f>
        <v>Senior</v>
      </c>
      <c r="I4838" t="s">
        <v>21</v>
      </c>
      <c r="J4838" t="s">
        <v>25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s="9" t="str">
        <f>IF(Table2[[#This Row],[Avg Monthly GB Download]]&lt;5,"Less then 5GB",IF(Table2[[#This Row],[Avg Monthly GB Download]]&gt;=10,"10 or More GB", "Between 5 and 10GB"))</f>
        <v>Less then 5GB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tr" cm="1">
        <f t="array" ref="H4839">_xlfn.IFS(Table2[[#This Row],[Age]]&lt;30,"Under",Table2[[#This Row],[Age]]&gt;=65,"Senior",30&lt;Table2[[#This Row],[Age]]&gt;64,"Others")</f>
        <v>Others</v>
      </c>
      <c r="I4839" t="s">
        <v>21</v>
      </c>
      <c r="J4839" t="s">
        <v>21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s="9" t="str">
        <f>IF(Table2[[#This Row],[Avg Monthly GB Download]]&lt;5,"Less then 5GB",IF(Table2[[#This Row],[Avg Monthly GB Download]]&gt;=10,"10 or More GB", "Between 5 and 10GB"))</f>
        <v>Between 5 and 10GB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tr" cm="1">
        <f t="array" ref="H4840">_xlfn.IFS(Table2[[#This Row],[Age]]&lt;30,"Under",Table2[[#This Row],[Age]]&gt;=65,"Senior",30&lt;Table2[[#This Row],[Age]]&gt;64,"Others")</f>
        <v>Senior</v>
      </c>
      <c r="I4840" t="s">
        <v>21</v>
      </c>
      <c r="J4840" t="s">
        <v>25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s="9" t="str">
        <f>IF(Table2[[#This Row],[Avg Monthly GB Download]]&lt;5,"Less then 5GB",IF(Table2[[#This Row],[Avg Monthly GB Download]]&gt;=10,"10 or More GB", "Between 5 and 10GB"))</f>
        <v>Less then 5GB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tr" cm="1">
        <f t="array" ref="H4841">_xlfn.IFS(Table2[[#This Row],[Age]]&lt;30,"Under",Table2[[#This Row],[Age]]&gt;=65,"Senior",30&lt;Table2[[#This Row],[Age]]&gt;64,"Others")</f>
        <v>Others</v>
      </c>
      <c r="I4841" t="s">
        <v>21</v>
      </c>
      <c r="J4841" t="s">
        <v>21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s="9" t="str">
        <f>IF(Table2[[#This Row],[Avg Monthly GB Download]]&lt;5,"Less then 5GB",IF(Table2[[#This Row],[Avg Monthly GB Download]]&gt;=10,"10 or More GB", "Between 5 and 10GB"))</f>
        <v>Less then 5GB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tr" cm="1">
        <f t="array" ref="H4842">_xlfn.IFS(Table2[[#This Row],[Age]]&lt;30,"Under",Table2[[#This Row],[Age]]&gt;=65,"Senior",30&lt;Table2[[#This Row],[Age]]&gt;64,"Others")</f>
        <v>Under</v>
      </c>
      <c r="I4842" t="s">
        <v>25</v>
      </c>
      <c r="J4842" t="s">
        <v>21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s="9" t="str">
        <f>IF(Table2[[#This Row],[Avg Monthly GB Download]]&lt;5,"Less then 5GB",IF(Table2[[#This Row],[Avg Monthly GB Download]]&gt;=10,"10 or More GB", "Between 5 and 10GB"))</f>
        <v>10 or More GB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tr" cm="1">
        <f t="array" ref="H4843">_xlfn.IFS(Table2[[#This Row],[Age]]&lt;30,"Under",Table2[[#This Row],[Age]]&gt;=65,"Senior",30&lt;Table2[[#This Row],[Age]]&gt;64,"Others")</f>
        <v>Others</v>
      </c>
      <c r="I4843" t="s">
        <v>21</v>
      </c>
      <c r="J4843" t="s">
        <v>21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s="9" t="str">
        <f>IF(Table2[[#This Row],[Avg Monthly GB Download]]&lt;5,"Less then 5GB",IF(Table2[[#This Row],[Avg Monthly GB Download]]&gt;=10,"10 or More GB", "Between 5 and 10GB"))</f>
        <v>Less then 5GB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tr" cm="1">
        <f t="array" ref="H4844">_xlfn.IFS(Table2[[#This Row],[Age]]&lt;30,"Under",Table2[[#This Row],[Age]]&gt;=65,"Senior",30&lt;Table2[[#This Row],[Age]]&gt;64,"Others")</f>
        <v>Under</v>
      </c>
      <c r="I4844" t="s">
        <v>25</v>
      </c>
      <c r="J4844" t="s">
        <v>21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s="9" t="str">
        <f>IF(Table2[[#This Row],[Avg Monthly GB Download]]&lt;5,"Less then 5GB",IF(Table2[[#This Row],[Avg Monthly GB Download]]&gt;=10,"10 or More GB", "Between 5 and 10GB"))</f>
        <v>10 or More GB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tr" cm="1">
        <f t="array" ref="H4845">_xlfn.IFS(Table2[[#This Row],[Age]]&lt;30,"Under",Table2[[#This Row],[Age]]&gt;=65,"Senior",30&lt;Table2[[#This Row],[Age]]&gt;64,"Others")</f>
        <v>Others</v>
      </c>
      <c r="I4845" t="s">
        <v>21</v>
      </c>
      <c r="J4845" t="s">
        <v>21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s="9" t="str">
        <f>IF(Table2[[#This Row],[Avg Monthly GB Download]]&lt;5,"Less then 5GB",IF(Table2[[#This Row],[Avg Monthly GB Download]]&gt;=10,"10 or More GB", "Between 5 and 10GB"))</f>
        <v>Less then 5GB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tr" cm="1">
        <f t="array" ref="H4846">_xlfn.IFS(Table2[[#This Row],[Age]]&lt;30,"Under",Table2[[#This Row],[Age]]&gt;=65,"Senior",30&lt;Table2[[#This Row],[Age]]&gt;64,"Others")</f>
        <v>Others</v>
      </c>
      <c r="I4846" t="s">
        <v>21</v>
      </c>
      <c r="J4846" t="s">
        <v>21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s="9" t="str">
        <f>IF(Table2[[#This Row],[Avg Monthly GB Download]]&lt;5,"Less then 5GB",IF(Table2[[#This Row],[Avg Monthly GB Download]]&gt;=10,"10 or More GB", "Between 5 and 10GB"))</f>
        <v>Between 5 and 10GB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tr" cm="1">
        <f t="array" ref="H4847">_xlfn.IFS(Table2[[#This Row],[Age]]&lt;30,"Under",Table2[[#This Row],[Age]]&gt;=65,"Senior",30&lt;Table2[[#This Row],[Age]]&gt;64,"Others")</f>
        <v>Others</v>
      </c>
      <c r="I4847" t="s">
        <v>21</v>
      </c>
      <c r="J4847" t="s">
        <v>21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s="9" t="str">
        <f>IF(Table2[[#This Row],[Avg Monthly GB Download]]&lt;5,"Less then 5GB",IF(Table2[[#This Row],[Avg Monthly GB Download]]&gt;=10,"10 or More GB", "Between 5 and 10GB"))</f>
        <v>Less then 5GB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tr" cm="1">
        <f t="array" ref="H4848">_xlfn.IFS(Table2[[#This Row],[Age]]&lt;30,"Under",Table2[[#This Row],[Age]]&gt;=65,"Senior",30&lt;Table2[[#This Row],[Age]]&gt;64,"Others")</f>
        <v>Others</v>
      </c>
      <c r="I4848" t="s">
        <v>21</v>
      </c>
      <c r="J4848" t="s">
        <v>21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s="9" t="str">
        <f>IF(Table2[[#This Row],[Avg Monthly GB Download]]&lt;5,"Less then 5GB",IF(Table2[[#This Row],[Avg Monthly GB Download]]&gt;=10,"10 or More GB", "Between 5 and 10GB"))</f>
        <v>Less then 5GB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tr" cm="1">
        <f t="array" ref="H4849">_xlfn.IFS(Table2[[#This Row],[Age]]&lt;30,"Under",Table2[[#This Row],[Age]]&gt;=65,"Senior",30&lt;Table2[[#This Row],[Age]]&gt;64,"Others")</f>
        <v>Others</v>
      </c>
      <c r="I4849" t="s">
        <v>21</v>
      </c>
      <c r="J4849" t="s">
        <v>21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s="9" t="str">
        <f>IF(Table2[[#This Row],[Avg Monthly GB Download]]&lt;5,"Less then 5GB",IF(Table2[[#This Row],[Avg Monthly GB Download]]&gt;=10,"10 or More GB", "Between 5 and 10GB"))</f>
        <v>10 or More GB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tr" cm="1">
        <f t="array" ref="H4850">_xlfn.IFS(Table2[[#This Row],[Age]]&lt;30,"Under",Table2[[#This Row],[Age]]&gt;=65,"Senior",30&lt;Table2[[#This Row],[Age]]&gt;64,"Others")</f>
        <v>Others</v>
      </c>
      <c r="I4850" t="s">
        <v>21</v>
      </c>
      <c r="J4850" t="s">
        <v>21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s="9" t="str">
        <f>IF(Table2[[#This Row],[Avg Monthly GB Download]]&lt;5,"Less then 5GB",IF(Table2[[#This Row],[Avg Monthly GB Download]]&gt;=10,"10 or More GB", "Between 5 and 10GB"))</f>
        <v>Less then 5GB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tr" cm="1">
        <f t="array" ref="H4851">_xlfn.IFS(Table2[[#This Row],[Age]]&lt;30,"Under",Table2[[#This Row],[Age]]&gt;=65,"Senior",30&lt;Table2[[#This Row],[Age]]&gt;64,"Others")</f>
        <v>Under</v>
      </c>
      <c r="I4851" t="s">
        <v>25</v>
      </c>
      <c r="J4851" t="s">
        <v>21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s="9" t="str">
        <f>IF(Table2[[#This Row],[Avg Monthly GB Download]]&lt;5,"Less then 5GB",IF(Table2[[#This Row],[Avg Monthly GB Download]]&gt;=10,"10 or More GB", "Between 5 and 10GB"))</f>
        <v>10 or More GB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tr" cm="1">
        <f t="array" ref="H4852">_xlfn.IFS(Table2[[#This Row],[Age]]&lt;30,"Under",Table2[[#This Row],[Age]]&gt;=65,"Senior",30&lt;Table2[[#This Row],[Age]]&gt;64,"Others")</f>
        <v>Others</v>
      </c>
      <c r="I4852" t="s">
        <v>21</v>
      </c>
      <c r="J4852" t="s">
        <v>21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s="9" t="str">
        <f>IF(Table2[[#This Row],[Avg Monthly GB Download]]&lt;5,"Less then 5GB",IF(Table2[[#This Row],[Avg Monthly GB Download]]&gt;=10,"10 or More GB", "Between 5 and 10GB"))</f>
        <v>Less then 5GB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tr" cm="1">
        <f t="array" ref="H4853">_xlfn.IFS(Table2[[#This Row],[Age]]&lt;30,"Under",Table2[[#This Row],[Age]]&gt;=65,"Senior",30&lt;Table2[[#This Row],[Age]]&gt;64,"Others")</f>
        <v>Others</v>
      </c>
      <c r="I4853" t="s">
        <v>21</v>
      </c>
      <c r="J4853" t="s">
        <v>21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s="9" t="str">
        <f>IF(Table2[[#This Row],[Avg Monthly GB Download]]&lt;5,"Less then 5GB",IF(Table2[[#This Row],[Avg Monthly GB Download]]&gt;=10,"10 or More GB", "Between 5 and 10GB"))</f>
        <v>Less then 5GB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tr" cm="1">
        <f t="array" ref="H4854">_xlfn.IFS(Table2[[#This Row],[Age]]&lt;30,"Under",Table2[[#This Row],[Age]]&gt;=65,"Senior",30&lt;Table2[[#This Row],[Age]]&gt;64,"Others")</f>
        <v>Others</v>
      </c>
      <c r="I4854" t="s">
        <v>21</v>
      </c>
      <c r="J4854" t="s">
        <v>21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s="9" t="str">
        <f>IF(Table2[[#This Row],[Avg Monthly GB Download]]&lt;5,"Less then 5GB",IF(Table2[[#This Row],[Avg Monthly GB Download]]&gt;=10,"10 or More GB", "Between 5 and 10GB"))</f>
        <v>10 or More GB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tr" cm="1">
        <f t="array" ref="H4855">_xlfn.IFS(Table2[[#This Row],[Age]]&lt;30,"Under",Table2[[#This Row],[Age]]&gt;=65,"Senior",30&lt;Table2[[#This Row],[Age]]&gt;64,"Others")</f>
        <v>Others</v>
      </c>
      <c r="I4855" t="s">
        <v>21</v>
      </c>
      <c r="J4855" t="s">
        <v>21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s="9" t="str">
        <f>IF(Table2[[#This Row],[Avg Monthly GB Download]]&lt;5,"Less then 5GB",IF(Table2[[#This Row],[Avg Monthly GB Download]]&gt;=10,"10 or More GB", "Between 5 and 10GB"))</f>
        <v>Less then 5GB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tr" cm="1">
        <f t="array" ref="H4856">_xlfn.IFS(Table2[[#This Row],[Age]]&lt;30,"Under",Table2[[#This Row],[Age]]&gt;=65,"Senior",30&lt;Table2[[#This Row],[Age]]&gt;64,"Others")</f>
        <v>Senior</v>
      </c>
      <c r="I4856" t="s">
        <v>21</v>
      </c>
      <c r="J4856" t="s">
        <v>25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s="9" t="str">
        <f>IF(Table2[[#This Row],[Avg Monthly GB Download]]&lt;5,"Less then 5GB",IF(Table2[[#This Row],[Avg Monthly GB Download]]&gt;=10,"10 or More GB", "Between 5 and 10GB"))</f>
        <v>Between 5 and 10GB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tr" cm="1">
        <f t="array" ref="H4857">_xlfn.IFS(Table2[[#This Row],[Age]]&lt;30,"Under",Table2[[#This Row],[Age]]&gt;=65,"Senior",30&lt;Table2[[#This Row],[Age]]&gt;64,"Others")</f>
        <v>Under</v>
      </c>
      <c r="I4857" t="s">
        <v>25</v>
      </c>
      <c r="J4857" t="s">
        <v>21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s="9" t="str">
        <f>IF(Table2[[#This Row],[Avg Monthly GB Download]]&lt;5,"Less then 5GB",IF(Table2[[#This Row],[Avg Monthly GB Download]]&gt;=10,"10 or More GB", "Between 5 and 10GB"))</f>
        <v>10 or More GB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tr" cm="1">
        <f t="array" ref="H4858">_xlfn.IFS(Table2[[#This Row],[Age]]&lt;30,"Under",Table2[[#This Row],[Age]]&gt;=65,"Senior",30&lt;Table2[[#This Row],[Age]]&gt;64,"Others")</f>
        <v>Others</v>
      </c>
      <c r="I4858" t="s">
        <v>21</v>
      </c>
      <c r="J4858" t="s">
        <v>21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s="9" t="str">
        <f>IF(Table2[[#This Row],[Avg Monthly GB Download]]&lt;5,"Less then 5GB",IF(Table2[[#This Row],[Avg Monthly GB Download]]&gt;=10,"10 or More GB", "Between 5 and 10GB"))</f>
        <v>10 or More GB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tr" cm="1">
        <f t="array" ref="H4859">_xlfn.IFS(Table2[[#This Row],[Age]]&lt;30,"Under",Table2[[#This Row],[Age]]&gt;=65,"Senior",30&lt;Table2[[#This Row],[Age]]&gt;64,"Others")</f>
        <v>Senior</v>
      </c>
      <c r="I4859" t="s">
        <v>21</v>
      </c>
      <c r="J4859" t="s">
        <v>25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s="9" t="str">
        <f>IF(Table2[[#This Row],[Avg Monthly GB Download]]&lt;5,"Less then 5GB",IF(Table2[[#This Row],[Avg Monthly GB Download]]&gt;=10,"10 or More GB", "Between 5 and 10GB"))</f>
        <v>Less then 5GB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tr" cm="1">
        <f t="array" ref="H4860">_xlfn.IFS(Table2[[#This Row],[Age]]&lt;30,"Under",Table2[[#This Row],[Age]]&gt;=65,"Senior",30&lt;Table2[[#This Row],[Age]]&gt;64,"Others")</f>
        <v>Under</v>
      </c>
      <c r="I4860" t="s">
        <v>25</v>
      </c>
      <c r="J4860" t="s">
        <v>21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s="9" t="str">
        <f>IF(Table2[[#This Row],[Avg Monthly GB Download]]&lt;5,"Less then 5GB",IF(Table2[[#This Row],[Avg Monthly GB Download]]&gt;=10,"10 or More GB", "Between 5 and 10GB"))</f>
        <v>10 or More GB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tr" cm="1">
        <f t="array" ref="H4861">_xlfn.IFS(Table2[[#This Row],[Age]]&lt;30,"Under",Table2[[#This Row],[Age]]&gt;=65,"Senior",30&lt;Table2[[#This Row],[Age]]&gt;64,"Others")</f>
        <v>Senior</v>
      </c>
      <c r="I4861" t="s">
        <v>21</v>
      </c>
      <c r="J4861" t="s">
        <v>25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s="9" t="str">
        <f>IF(Table2[[#This Row],[Avg Monthly GB Download]]&lt;5,"Less then 5GB",IF(Table2[[#This Row],[Avg Monthly GB Download]]&gt;=10,"10 or More GB", "Between 5 and 10GB"))</f>
        <v>Between 5 and 10GB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tr" cm="1">
        <f t="array" ref="H4862">_xlfn.IFS(Table2[[#This Row],[Age]]&lt;30,"Under",Table2[[#This Row],[Age]]&gt;=65,"Senior",30&lt;Table2[[#This Row],[Age]]&gt;64,"Others")</f>
        <v>Others</v>
      </c>
      <c r="I4862" t="s">
        <v>21</v>
      </c>
      <c r="J4862" t="s">
        <v>21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s="9" t="str">
        <f>IF(Table2[[#This Row],[Avg Monthly GB Download]]&lt;5,"Less then 5GB",IF(Table2[[#This Row],[Avg Monthly GB Download]]&gt;=10,"10 or More GB", "Between 5 and 10GB"))</f>
        <v>Between 5 and 10GB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tr" cm="1">
        <f t="array" ref="H4863">_xlfn.IFS(Table2[[#This Row],[Age]]&lt;30,"Under",Table2[[#This Row],[Age]]&gt;=65,"Senior",30&lt;Table2[[#This Row],[Age]]&gt;64,"Others")</f>
        <v>Others</v>
      </c>
      <c r="I4863" t="s">
        <v>21</v>
      </c>
      <c r="J4863" t="s">
        <v>21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s="9" t="str">
        <f>IF(Table2[[#This Row],[Avg Monthly GB Download]]&lt;5,"Less then 5GB",IF(Table2[[#This Row],[Avg Monthly GB Download]]&gt;=10,"10 or More GB", "Between 5 and 10GB"))</f>
        <v>Less then 5GB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tr" cm="1">
        <f t="array" ref="H4864">_xlfn.IFS(Table2[[#This Row],[Age]]&lt;30,"Under",Table2[[#This Row],[Age]]&gt;=65,"Senior",30&lt;Table2[[#This Row],[Age]]&gt;64,"Others")</f>
        <v>Others</v>
      </c>
      <c r="I4864" t="s">
        <v>21</v>
      </c>
      <c r="J4864" t="s">
        <v>21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s="9" t="str">
        <f>IF(Table2[[#This Row],[Avg Monthly GB Download]]&lt;5,"Less then 5GB",IF(Table2[[#This Row],[Avg Monthly GB Download]]&gt;=10,"10 or More GB", "Between 5 and 10GB"))</f>
        <v>Less then 5GB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tr" cm="1">
        <f t="array" ref="H4865">_xlfn.IFS(Table2[[#This Row],[Age]]&lt;30,"Under",Table2[[#This Row],[Age]]&gt;=65,"Senior",30&lt;Table2[[#This Row],[Age]]&gt;64,"Others")</f>
        <v>Others</v>
      </c>
      <c r="I4865" t="s">
        <v>21</v>
      </c>
      <c r="J4865" t="s">
        <v>21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s="9" t="str">
        <f>IF(Table2[[#This Row],[Avg Monthly GB Download]]&lt;5,"Less then 5GB",IF(Table2[[#This Row],[Avg Monthly GB Download]]&gt;=10,"10 or More GB", "Between 5 and 10GB"))</f>
        <v>10 or More GB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tr" cm="1">
        <f t="array" ref="H4866">_xlfn.IFS(Table2[[#This Row],[Age]]&lt;30,"Under",Table2[[#This Row],[Age]]&gt;=65,"Senior",30&lt;Table2[[#This Row],[Age]]&gt;64,"Others")</f>
        <v>Others</v>
      </c>
      <c r="I4866" t="s">
        <v>21</v>
      </c>
      <c r="J4866" t="s">
        <v>21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s="9" t="str">
        <f>IF(Table2[[#This Row],[Avg Monthly GB Download]]&lt;5,"Less then 5GB",IF(Table2[[#This Row],[Avg Monthly GB Download]]&gt;=10,"10 or More GB", "Between 5 and 10GB"))</f>
        <v>Between 5 and 10GB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tr" cm="1">
        <f t="array" ref="H4867">_xlfn.IFS(Table2[[#This Row],[Age]]&lt;30,"Under",Table2[[#This Row],[Age]]&gt;=65,"Senior",30&lt;Table2[[#This Row],[Age]]&gt;64,"Others")</f>
        <v>Others</v>
      </c>
      <c r="I4867" t="s">
        <v>21</v>
      </c>
      <c r="J4867" t="s">
        <v>21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s="9" t="str">
        <f>IF(Table2[[#This Row],[Avg Monthly GB Download]]&lt;5,"Less then 5GB",IF(Table2[[#This Row],[Avg Monthly GB Download]]&gt;=10,"10 or More GB", "Between 5 and 10GB"))</f>
        <v>10 or More GB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tr" cm="1">
        <f t="array" ref="H4868">_xlfn.IFS(Table2[[#This Row],[Age]]&lt;30,"Under",Table2[[#This Row],[Age]]&gt;=65,"Senior",30&lt;Table2[[#This Row],[Age]]&gt;64,"Others")</f>
        <v>Under</v>
      </c>
      <c r="I4868" t="s">
        <v>25</v>
      </c>
      <c r="J4868" t="s">
        <v>21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s="9" t="str">
        <f>IF(Table2[[#This Row],[Avg Monthly GB Download]]&lt;5,"Less then 5GB",IF(Table2[[#This Row],[Avg Monthly GB Download]]&gt;=10,"10 or More GB", "Between 5 and 10GB"))</f>
        <v>10 or More GB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tr" cm="1">
        <f t="array" ref="H4869">_xlfn.IFS(Table2[[#This Row],[Age]]&lt;30,"Under",Table2[[#This Row],[Age]]&gt;=65,"Senior",30&lt;Table2[[#This Row],[Age]]&gt;64,"Others")</f>
        <v>Others</v>
      </c>
      <c r="I4869" t="s">
        <v>21</v>
      </c>
      <c r="J4869" t="s">
        <v>21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s="9" t="str">
        <f>IF(Table2[[#This Row],[Avg Monthly GB Download]]&lt;5,"Less then 5GB",IF(Table2[[#This Row],[Avg Monthly GB Download]]&gt;=10,"10 or More GB", "Between 5 and 10GB"))</f>
        <v>Less then 5GB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tr" cm="1">
        <f t="array" ref="H4870">_xlfn.IFS(Table2[[#This Row],[Age]]&lt;30,"Under",Table2[[#This Row],[Age]]&gt;=65,"Senior",30&lt;Table2[[#This Row],[Age]]&gt;64,"Others")</f>
        <v>Others</v>
      </c>
      <c r="I4870" t="s">
        <v>21</v>
      </c>
      <c r="J4870" t="s">
        <v>21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s="9" t="str">
        <f>IF(Table2[[#This Row],[Avg Monthly GB Download]]&lt;5,"Less then 5GB",IF(Table2[[#This Row],[Avg Monthly GB Download]]&gt;=10,"10 or More GB", "Between 5 and 10GB"))</f>
        <v>Between 5 and 10GB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tr" cm="1">
        <f t="array" ref="H4871">_xlfn.IFS(Table2[[#This Row],[Age]]&lt;30,"Under",Table2[[#This Row],[Age]]&gt;=65,"Senior",30&lt;Table2[[#This Row],[Age]]&gt;64,"Others")</f>
        <v>Senior</v>
      </c>
      <c r="I4871" t="s">
        <v>21</v>
      </c>
      <c r="J4871" t="s">
        <v>25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s="9" t="str">
        <f>IF(Table2[[#This Row],[Avg Monthly GB Download]]&lt;5,"Less then 5GB",IF(Table2[[#This Row],[Avg Monthly GB Download]]&gt;=10,"10 or More GB", "Between 5 and 10GB"))</f>
        <v>Less then 5GB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tr" cm="1">
        <f t="array" ref="H4872">_xlfn.IFS(Table2[[#This Row],[Age]]&lt;30,"Under",Table2[[#This Row],[Age]]&gt;=65,"Senior",30&lt;Table2[[#This Row],[Age]]&gt;64,"Others")</f>
        <v>Others</v>
      </c>
      <c r="I4872" t="s">
        <v>21</v>
      </c>
      <c r="J4872" t="s">
        <v>21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s="9" t="str">
        <f>IF(Table2[[#This Row],[Avg Monthly GB Download]]&lt;5,"Less then 5GB",IF(Table2[[#This Row],[Avg Monthly GB Download]]&gt;=10,"10 or More GB", "Between 5 and 10GB"))</f>
        <v>Between 5 and 10GB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tr" cm="1">
        <f t="array" ref="H4873">_xlfn.IFS(Table2[[#This Row],[Age]]&lt;30,"Under",Table2[[#This Row],[Age]]&gt;=65,"Senior",30&lt;Table2[[#This Row],[Age]]&gt;64,"Others")</f>
        <v>Under</v>
      </c>
      <c r="I4873" t="s">
        <v>25</v>
      </c>
      <c r="J4873" t="s">
        <v>21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s="9" t="str">
        <f>IF(Table2[[#This Row],[Avg Monthly GB Download]]&lt;5,"Less then 5GB",IF(Table2[[#This Row],[Avg Monthly GB Download]]&gt;=10,"10 or More GB", "Between 5 and 10GB"))</f>
        <v>10 or More GB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tr" cm="1">
        <f t="array" ref="H4874">_xlfn.IFS(Table2[[#This Row],[Age]]&lt;30,"Under",Table2[[#This Row],[Age]]&gt;=65,"Senior",30&lt;Table2[[#This Row],[Age]]&gt;64,"Others")</f>
        <v>Others</v>
      </c>
      <c r="I4874" t="s">
        <v>21</v>
      </c>
      <c r="J4874" t="s">
        <v>21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s="9" t="str">
        <f>IF(Table2[[#This Row],[Avg Monthly GB Download]]&lt;5,"Less then 5GB",IF(Table2[[#This Row],[Avg Monthly GB Download]]&gt;=10,"10 or More GB", "Between 5 and 10GB"))</f>
        <v>Less then 5GB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tr" cm="1">
        <f t="array" ref="H4875">_xlfn.IFS(Table2[[#This Row],[Age]]&lt;30,"Under",Table2[[#This Row],[Age]]&gt;=65,"Senior",30&lt;Table2[[#This Row],[Age]]&gt;64,"Others")</f>
        <v>Under</v>
      </c>
      <c r="I4875" t="s">
        <v>25</v>
      </c>
      <c r="J4875" t="s">
        <v>21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s="9" t="str">
        <f>IF(Table2[[#This Row],[Avg Monthly GB Download]]&lt;5,"Less then 5GB",IF(Table2[[#This Row],[Avg Monthly GB Download]]&gt;=10,"10 or More GB", "Between 5 and 10GB"))</f>
        <v>10 or More GB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tr" cm="1">
        <f t="array" ref="H4876">_xlfn.IFS(Table2[[#This Row],[Age]]&lt;30,"Under",Table2[[#This Row],[Age]]&gt;=65,"Senior",30&lt;Table2[[#This Row],[Age]]&gt;64,"Others")</f>
        <v>Senior</v>
      </c>
      <c r="I4876" t="s">
        <v>21</v>
      </c>
      <c r="J4876" t="s">
        <v>25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s="9" t="str">
        <f>IF(Table2[[#This Row],[Avg Monthly GB Download]]&lt;5,"Less then 5GB",IF(Table2[[#This Row],[Avg Monthly GB Download]]&gt;=10,"10 or More GB", "Between 5 and 10GB"))</f>
        <v>10 or More GB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tr" cm="1">
        <f t="array" ref="H4877">_xlfn.IFS(Table2[[#This Row],[Age]]&lt;30,"Under",Table2[[#This Row],[Age]]&gt;=65,"Senior",30&lt;Table2[[#This Row],[Age]]&gt;64,"Others")</f>
        <v>Senior</v>
      </c>
      <c r="I4877" t="s">
        <v>21</v>
      </c>
      <c r="J4877" t="s">
        <v>25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s="9" t="str">
        <f>IF(Table2[[#This Row],[Avg Monthly GB Download]]&lt;5,"Less then 5GB",IF(Table2[[#This Row],[Avg Monthly GB Download]]&gt;=10,"10 or More GB", "Between 5 and 10GB"))</f>
        <v>Between 5 and 10GB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tr" cm="1">
        <f t="array" ref="H4878">_xlfn.IFS(Table2[[#This Row],[Age]]&lt;30,"Under",Table2[[#This Row],[Age]]&gt;=65,"Senior",30&lt;Table2[[#This Row],[Age]]&gt;64,"Others")</f>
        <v>Others</v>
      </c>
      <c r="I4878" t="s">
        <v>21</v>
      </c>
      <c r="J4878" t="s">
        <v>21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s="9" t="str">
        <f>IF(Table2[[#This Row],[Avg Monthly GB Download]]&lt;5,"Less then 5GB",IF(Table2[[#This Row],[Avg Monthly GB Download]]&gt;=10,"10 or More GB", "Between 5 and 10GB"))</f>
        <v>Between 5 and 10GB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tr" cm="1">
        <f t="array" ref="H4879">_xlfn.IFS(Table2[[#This Row],[Age]]&lt;30,"Under",Table2[[#This Row],[Age]]&gt;=65,"Senior",30&lt;Table2[[#This Row],[Age]]&gt;64,"Others")</f>
        <v>Others</v>
      </c>
      <c r="I4879" t="s">
        <v>21</v>
      </c>
      <c r="J4879" t="s">
        <v>21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s="9" t="str">
        <f>IF(Table2[[#This Row],[Avg Monthly GB Download]]&lt;5,"Less then 5GB",IF(Table2[[#This Row],[Avg Monthly GB Download]]&gt;=10,"10 or More GB", "Between 5 and 10GB"))</f>
        <v>10 or More GB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tr" cm="1">
        <f t="array" ref="H4880">_xlfn.IFS(Table2[[#This Row],[Age]]&lt;30,"Under",Table2[[#This Row],[Age]]&gt;=65,"Senior",30&lt;Table2[[#This Row],[Age]]&gt;64,"Others")</f>
        <v>Others</v>
      </c>
      <c r="I4880" t="s">
        <v>21</v>
      </c>
      <c r="J4880" t="s">
        <v>21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s="9" t="str">
        <f>IF(Table2[[#This Row],[Avg Monthly GB Download]]&lt;5,"Less then 5GB",IF(Table2[[#This Row],[Avg Monthly GB Download]]&gt;=10,"10 or More GB", "Between 5 and 10GB"))</f>
        <v>Between 5 and 10GB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tr" cm="1">
        <f t="array" ref="H4881">_xlfn.IFS(Table2[[#This Row],[Age]]&lt;30,"Under",Table2[[#This Row],[Age]]&gt;=65,"Senior",30&lt;Table2[[#This Row],[Age]]&gt;64,"Others")</f>
        <v>Others</v>
      </c>
      <c r="I4881" t="s">
        <v>21</v>
      </c>
      <c r="J4881" t="s">
        <v>21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s="9" t="str">
        <f>IF(Table2[[#This Row],[Avg Monthly GB Download]]&lt;5,"Less then 5GB",IF(Table2[[#This Row],[Avg Monthly GB Download]]&gt;=10,"10 or More GB", "Between 5 and 10GB"))</f>
        <v>Between 5 and 10GB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tr" cm="1">
        <f t="array" ref="H4882">_xlfn.IFS(Table2[[#This Row],[Age]]&lt;30,"Under",Table2[[#This Row],[Age]]&gt;=65,"Senior",30&lt;Table2[[#This Row],[Age]]&gt;64,"Others")</f>
        <v>Others</v>
      </c>
      <c r="I4882" t="s">
        <v>21</v>
      </c>
      <c r="J4882" t="s">
        <v>21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s="9" t="str">
        <f>IF(Table2[[#This Row],[Avg Monthly GB Download]]&lt;5,"Less then 5GB",IF(Table2[[#This Row],[Avg Monthly GB Download]]&gt;=10,"10 or More GB", "Between 5 and 10GB"))</f>
        <v>Between 5 and 10GB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tr" cm="1">
        <f t="array" ref="H4883">_xlfn.IFS(Table2[[#This Row],[Age]]&lt;30,"Under",Table2[[#This Row],[Age]]&gt;=65,"Senior",30&lt;Table2[[#This Row],[Age]]&gt;64,"Others")</f>
        <v>Under</v>
      </c>
      <c r="I4883" t="s">
        <v>25</v>
      </c>
      <c r="J4883" t="s">
        <v>21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s="9" t="str">
        <f>IF(Table2[[#This Row],[Avg Monthly GB Download]]&lt;5,"Less then 5GB",IF(Table2[[#This Row],[Avg Monthly GB Download]]&gt;=10,"10 or More GB", "Between 5 and 10GB"))</f>
        <v>Between 5 and 10GB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tr" cm="1">
        <f t="array" ref="H4884">_xlfn.IFS(Table2[[#This Row],[Age]]&lt;30,"Under",Table2[[#This Row],[Age]]&gt;=65,"Senior",30&lt;Table2[[#This Row],[Age]]&gt;64,"Others")</f>
        <v>Under</v>
      </c>
      <c r="I4884" t="s">
        <v>25</v>
      </c>
      <c r="J4884" t="s">
        <v>21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s="9" t="str">
        <f>IF(Table2[[#This Row],[Avg Monthly GB Download]]&lt;5,"Less then 5GB",IF(Table2[[#This Row],[Avg Monthly GB Download]]&gt;=10,"10 or More GB", "Between 5 and 10GB"))</f>
        <v>10 or More GB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tr" cm="1">
        <f t="array" ref="H4885">_xlfn.IFS(Table2[[#This Row],[Age]]&lt;30,"Under",Table2[[#This Row],[Age]]&gt;=65,"Senior",30&lt;Table2[[#This Row],[Age]]&gt;64,"Others")</f>
        <v>Others</v>
      </c>
      <c r="I4885" t="s">
        <v>21</v>
      </c>
      <c r="J4885" t="s">
        <v>21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s="9" t="str">
        <f>IF(Table2[[#This Row],[Avg Monthly GB Download]]&lt;5,"Less then 5GB",IF(Table2[[#This Row],[Avg Monthly GB Download]]&gt;=10,"10 or More GB", "Between 5 and 10GB"))</f>
        <v>10 or More GB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tr" cm="1">
        <f t="array" ref="H4886">_xlfn.IFS(Table2[[#This Row],[Age]]&lt;30,"Under",Table2[[#This Row],[Age]]&gt;=65,"Senior",30&lt;Table2[[#This Row],[Age]]&gt;64,"Others")</f>
        <v>Senior</v>
      </c>
      <c r="I4886" t="s">
        <v>21</v>
      </c>
      <c r="J4886" t="s">
        <v>25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s="9" t="str">
        <f>IF(Table2[[#This Row],[Avg Monthly GB Download]]&lt;5,"Less then 5GB",IF(Table2[[#This Row],[Avg Monthly GB Download]]&gt;=10,"10 or More GB", "Between 5 and 10GB"))</f>
        <v>Less then 5GB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tr" cm="1">
        <f t="array" ref="H4887">_xlfn.IFS(Table2[[#This Row],[Age]]&lt;30,"Under",Table2[[#This Row],[Age]]&gt;=65,"Senior",30&lt;Table2[[#This Row],[Age]]&gt;64,"Others")</f>
        <v>Others</v>
      </c>
      <c r="I4887" t="s">
        <v>21</v>
      </c>
      <c r="J4887" t="s">
        <v>21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s="9" t="str">
        <f>IF(Table2[[#This Row],[Avg Monthly GB Download]]&lt;5,"Less then 5GB",IF(Table2[[#This Row],[Avg Monthly GB Download]]&gt;=10,"10 or More GB", "Between 5 and 10GB"))</f>
        <v>Less then 5GB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tr" cm="1">
        <f t="array" ref="H4888">_xlfn.IFS(Table2[[#This Row],[Age]]&lt;30,"Under",Table2[[#This Row],[Age]]&gt;=65,"Senior",30&lt;Table2[[#This Row],[Age]]&gt;64,"Others")</f>
        <v>Others</v>
      </c>
      <c r="I4888" t="s">
        <v>21</v>
      </c>
      <c r="J4888" t="s">
        <v>21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s="9" t="str">
        <f>IF(Table2[[#This Row],[Avg Monthly GB Download]]&lt;5,"Less then 5GB",IF(Table2[[#This Row],[Avg Monthly GB Download]]&gt;=10,"10 or More GB", "Between 5 and 10GB"))</f>
        <v>Less then 5GB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tr" cm="1">
        <f t="array" ref="H4889">_xlfn.IFS(Table2[[#This Row],[Age]]&lt;30,"Under",Table2[[#This Row],[Age]]&gt;=65,"Senior",30&lt;Table2[[#This Row],[Age]]&gt;64,"Others")</f>
        <v>Senior</v>
      </c>
      <c r="I4889" t="s">
        <v>21</v>
      </c>
      <c r="J4889" t="s">
        <v>25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s="9" t="str">
        <f>IF(Table2[[#This Row],[Avg Monthly GB Download]]&lt;5,"Less then 5GB",IF(Table2[[#This Row],[Avg Monthly GB Download]]&gt;=10,"10 or More GB", "Between 5 and 10GB"))</f>
        <v>Between 5 and 10GB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tr" cm="1">
        <f t="array" ref="H4890">_xlfn.IFS(Table2[[#This Row],[Age]]&lt;30,"Under",Table2[[#This Row],[Age]]&gt;=65,"Senior",30&lt;Table2[[#This Row],[Age]]&gt;64,"Others")</f>
        <v>Others</v>
      </c>
      <c r="I4890" t="s">
        <v>21</v>
      </c>
      <c r="J4890" t="s">
        <v>21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s="9" t="str">
        <f>IF(Table2[[#This Row],[Avg Monthly GB Download]]&lt;5,"Less then 5GB",IF(Table2[[#This Row],[Avg Monthly GB Download]]&gt;=10,"10 or More GB", "Between 5 and 10GB"))</f>
        <v>10 or More GB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tr" cm="1">
        <f t="array" ref="H4891">_xlfn.IFS(Table2[[#This Row],[Age]]&lt;30,"Under",Table2[[#This Row],[Age]]&gt;=65,"Senior",30&lt;Table2[[#This Row],[Age]]&gt;64,"Others")</f>
        <v>Senior</v>
      </c>
      <c r="I4891" t="s">
        <v>21</v>
      </c>
      <c r="J4891" t="s">
        <v>25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s="9" t="str">
        <f>IF(Table2[[#This Row],[Avg Monthly GB Download]]&lt;5,"Less then 5GB",IF(Table2[[#This Row],[Avg Monthly GB Download]]&gt;=10,"10 or More GB", "Between 5 and 10GB"))</f>
        <v>Between 5 and 10GB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tr" cm="1">
        <f t="array" ref="H4892">_xlfn.IFS(Table2[[#This Row],[Age]]&lt;30,"Under",Table2[[#This Row],[Age]]&gt;=65,"Senior",30&lt;Table2[[#This Row],[Age]]&gt;64,"Others")</f>
        <v>Others</v>
      </c>
      <c r="I4892" t="s">
        <v>21</v>
      </c>
      <c r="J4892" t="s">
        <v>21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s="9" t="str">
        <f>IF(Table2[[#This Row],[Avg Monthly GB Download]]&lt;5,"Less then 5GB",IF(Table2[[#This Row],[Avg Monthly GB Download]]&gt;=10,"10 or More GB", "Between 5 and 10GB"))</f>
        <v>Less then 5GB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tr" cm="1">
        <f t="array" ref="H4893">_xlfn.IFS(Table2[[#This Row],[Age]]&lt;30,"Under",Table2[[#This Row],[Age]]&gt;=65,"Senior",30&lt;Table2[[#This Row],[Age]]&gt;64,"Others")</f>
        <v>Others</v>
      </c>
      <c r="I4893" t="s">
        <v>21</v>
      </c>
      <c r="J4893" t="s">
        <v>21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s="9" t="str">
        <f>IF(Table2[[#This Row],[Avg Monthly GB Download]]&lt;5,"Less then 5GB",IF(Table2[[#This Row],[Avg Monthly GB Download]]&gt;=10,"10 or More GB", "Between 5 and 10GB"))</f>
        <v>Less then 5GB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tr" cm="1">
        <f t="array" ref="H4894">_xlfn.IFS(Table2[[#This Row],[Age]]&lt;30,"Under",Table2[[#This Row],[Age]]&gt;=65,"Senior",30&lt;Table2[[#This Row],[Age]]&gt;64,"Others")</f>
        <v>Senior</v>
      </c>
      <c r="I4894" t="s">
        <v>21</v>
      </c>
      <c r="J4894" t="s">
        <v>25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s="9" t="str">
        <f>IF(Table2[[#This Row],[Avg Monthly GB Download]]&lt;5,"Less then 5GB",IF(Table2[[#This Row],[Avg Monthly GB Download]]&gt;=10,"10 or More GB", "Between 5 and 10GB"))</f>
        <v>Between 5 and 10GB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tr" cm="1">
        <f t="array" ref="H4895">_xlfn.IFS(Table2[[#This Row],[Age]]&lt;30,"Under",Table2[[#This Row],[Age]]&gt;=65,"Senior",30&lt;Table2[[#This Row],[Age]]&gt;64,"Others")</f>
        <v>Others</v>
      </c>
      <c r="I4895" t="s">
        <v>21</v>
      </c>
      <c r="J4895" t="s">
        <v>21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s="9" t="str">
        <f>IF(Table2[[#This Row],[Avg Monthly GB Download]]&lt;5,"Less then 5GB",IF(Table2[[#This Row],[Avg Monthly GB Download]]&gt;=10,"10 or More GB", "Between 5 and 10GB"))</f>
        <v>Less then 5GB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tr" cm="1">
        <f t="array" ref="H4896">_xlfn.IFS(Table2[[#This Row],[Age]]&lt;30,"Under",Table2[[#This Row],[Age]]&gt;=65,"Senior",30&lt;Table2[[#This Row],[Age]]&gt;64,"Others")</f>
        <v>Under</v>
      </c>
      <c r="I4896" t="s">
        <v>25</v>
      </c>
      <c r="J4896" t="s">
        <v>21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s="9" t="str">
        <f>IF(Table2[[#This Row],[Avg Monthly GB Download]]&lt;5,"Less then 5GB",IF(Table2[[#This Row],[Avg Monthly GB Download]]&gt;=10,"10 or More GB", "Between 5 and 10GB"))</f>
        <v>10 or More GB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tr" cm="1">
        <f t="array" ref="H4897">_xlfn.IFS(Table2[[#This Row],[Age]]&lt;30,"Under",Table2[[#This Row],[Age]]&gt;=65,"Senior",30&lt;Table2[[#This Row],[Age]]&gt;64,"Others")</f>
        <v>Others</v>
      </c>
      <c r="I4897" t="s">
        <v>21</v>
      </c>
      <c r="J4897" t="s">
        <v>21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s="9" t="str">
        <f>IF(Table2[[#This Row],[Avg Monthly GB Download]]&lt;5,"Less then 5GB",IF(Table2[[#This Row],[Avg Monthly GB Download]]&gt;=10,"10 or More GB", "Between 5 and 10GB"))</f>
        <v>10 or More GB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tr" cm="1">
        <f t="array" ref="H4898">_xlfn.IFS(Table2[[#This Row],[Age]]&lt;30,"Under",Table2[[#This Row],[Age]]&gt;=65,"Senior",30&lt;Table2[[#This Row],[Age]]&gt;64,"Others")</f>
        <v>Others</v>
      </c>
      <c r="I4898" t="s">
        <v>21</v>
      </c>
      <c r="J4898" t="s">
        <v>21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s="9" t="str">
        <f>IF(Table2[[#This Row],[Avg Monthly GB Download]]&lt;5,"Less then 5GB",IF(Table2[[#This Row],[Avg Monthly GB Download]]&gt;=10,"10 or More GB", "Between 5 and 10GB"))</f>
        <v>10 or More GB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tr" cm="1">
        <f t="array" ref="H4899">_xlfn.IFS(Table2[[#This Row],[Age]]&lt;30,"Under",Table2[[#This Row],[Age]]&gt;=65,"Senior",30&lt;Table2[[#This Row],[Age]]&gt;64,"Others")</f>
        <v>Others</v>
      </c>
      <c r="I4899" t="s">
        <v>21</v>
      </c>
      <c r="J4899" t="s">
        <v>21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s="9" t="str">
        <f>IF(Table2[[#This Row],[Avg Monthly GB Download]]&lt;5,"Less then 5GB",IF(Table2[[#This Row],[Avg Monthly GB Download]]&gt;=10,"10 or More GB", "Between 5 and 10GB"))</f>
        <v>Between 5 and 10GB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tr" cm="1">
        <f t="array" ref="H4900">_xlfn.IFS(Table2[[#This Row],[Age]]&lt;30,"Under",Table2[[#This Row],[Age]]&gt;=65,"Senior",30&lt;Table2[[#This Row],[Age]]&gt;64,"Others")</f>
        <v>Under</v>
      </c>
      <c r="I4900" t="s">
        <v>25</v>
      </c>
      <c r="J4900" t="s">
        <v>21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s="9" t="str">
        <f>IF(Table2[[#This Row],[Avg Monthly GB Download]]&lt;5,"Less then 5GB",IF(Table2[[#This Row],[Avg Monthly GB Download]]&gt;=10,"10 or More GB", "Between 5 and 10GB"))</f>
        <v>10 or More GB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tr" cm="1">
        <f t="array" ref="H4901">_xlfn.IFS(Table2[[#This Row],[Age]]&lt;30,"Under",Table2[[#This Row],[Age]]&gt;=65,"Senior",30&lt;Table2[[#This Row],[Age]]&gt;64,"Others")</f>
        <v>Others</v>
      </c>
      <c r="I4901" t="s">
        <v>21</v>
      </c>
      <c r="J4901" t="s">
        <v>21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s="9" t="str">
        <f>IF(Table2[[#This Row],[Avg Monthly GB Download]]&lt;5,"Less then 5GB",IF(Table2[[#This Row],[Avg Monthly GB Download]]&gt;=10,"10 or More GB", "Between 5 and 10GB"))</f>
        <v>Less then 5GB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tr" cm="1">
        <f t="array" ref="H4902">_xlfn.IFS(Table2[[#This Row],[Age]]&lt;30,"Under",Table2[[#This Row],[Age]]&gt;=65,"Senior",30&lt;Table2[[#This Row],[Age]]&gt;64,"Others")</f>
        <v>Others</v>
      </c>
      <c r="I4902" t="s">
        <v>21</v>
      </c>
      <c r="J4902" t="s">
        <v>21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s="9" t="str">
        <f>IF(Table2[[#This Row],[Avg Monthly GB Download]]&lt;5,"Less then 5GB",IF(Table2[[#This Row],[Avg Monthly GB Download]]&gt;=10,"10 or More GB", "Between 5 and 10GB"))</f>
        <v>Between 5 and 10GB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tr" cm="1">
        <f t="array" ref="H4903">_xlfn.IFS(Table2[[#This Row],[Age]]&lt;30,"Under",Table2[[#This Row],[Age]]&gt;=65,"Senior",30&lt;Table2[[#This Row],[Age]]&gt;64,"Others")</f>
        <v>Others</v>
      </c>
      <c r="I4903" t="s">
        <v>21</v>
      </c>
      <c r="J4903" t="s">
        <v>21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s="9" t="str">
        <f>IF(Table2[[#This Row],[Avg Monthly GB Download]]&lt;5,"Less then 5GB",IF(Table2[[#This Row],[Avg Monthly GB Download]]&gt;=10,"10 or More GB", "Between 5 and 10GB"))</f>
        <v>10 or More GB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tr" cm="1">
        <f t="array" ref="H4904">_xlfn.IFS(Table2[[#This Row],[Age]]&lt;30,"Under",Table2[[#This Row],[Age]]&gt;=65,"Senior",30&lt;Table2[[#This Row],[Age]]&gt;64,"Others")</f>
        <v>Others</v>
      </c>
      <c r="I4904" t="s">
        <v>21</v>
      </c>
      <c r="J4904" t="s">
        <v>21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s="9" t="str">
        <f>IF(Table2[[#This Row],[Avg Monthly GB Download]]&lt;5,"Less then 5GB",IF(Table2[[#This Row],[Avg Monthly GB Download]]&gt;=10,"10 or More GB", "Between 5 and 10GB"))</f>
        <v>Less then 5GB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tr" cm="1">
        <f t="array" ref="H4905">_xlfn.IFS(Table2[[#This Row],[Age]]&lt;30,"Under",Table2[[#This Row],[Age]]&gt;=65,"Senior",30&lt;Table2[[#This Row],[Age]]&gt;64,"Others")</f>
        <v>Others</v>
      </c>
      <c r="I4905" t="s">
        <v>21</v>
      </c>
      <c r="J4905" t="s">
        <v>21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s="9" t="str">
        <f>IF(Table2[[#This Row],[Avg Monthly GB Download]]&lt;5,"Less then 5GB",IF(Table2[[#This Row],[Avg Monthly GB Download]]&gt;=10,"10 or More GB", "Between 5 and 10GB"))</f>
        <v>10 or More GB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tr" cm="1">
        <f t="array" ref="H4906">_xlfn.IFS(Table2[[#This Row],[Age]]&lt;30,"Under",Table2[[#This Row],[Age]]&gt;=65,"Senior",30&lt;Table2[[#This Row],[Age]]&gt;64,"Others")</f>
        <v>Senior</v>
      </c>
      <c r="I4906" t="s">
        <v>21</v>
      </c>
      <c r="J4906" t="s">
        <v>25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s="9" t="str">
        <f>IF(Table2[[#This Row],[Avg Monthly GB Download]]&lt;5,"Less then 5GB",IF(Table2[[#This Row],[Avg Monthly GB Download]]&gt;=10,"10 or More GB", "Between 5 and 10GB"))</f>
        <v>Less then 5GB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tr" cm="1">
        <f t="array" ref="H4907">_xlfn.IFS(Table2[[#This Row],[Age]]&lt;30,"Under",Table2[[#This Row],[Age]]&gt;=65,"Senior",30&lt;Table2[[#This Row],[Age]]&gt;64,"Others")</f>
        <v>Senior</v>
      </c>
      <c r="I4907" t="s">
        <v>21</v>
      </c>
      <c r="J4907" t="s">
        <v>25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s="9" t="str">
        <f>IF(Table2[[#This Row],[Avg Monthly GB Download]]&lt;5,"Less then 5GB",IF(Table2[[#This Row],[Avg Monthly GB Download]]&gt;=10,"10 or More GB", "Between 5 and 10GB"))</f>
        <v>Less then 5GB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tr" cm="1">
        <f t="array" ref="H4908">_xlfn.IFS(Table2[[#This Row],[Age]]&lt;30,"Under",Table2[[#This Row],[Age]]&gt;=65,"Senior",30&lt;Table2[[#This Row],[Age]]&gt;64,"Others")</f>
        <v>Others</v>
      </c>
      <c r="I4908" t="s">
        <v>21</v>
      </c>
      <c r="J4908" t="s">
        <v>21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s="9" t="str">
        <f>IF(Table2[[#This Row],[Avg Monthly GB Download]]&lt;5,"Less then 5GB",IF(Table2[[#This Row],[Avg Monthly GB Download]]&gt;=10,"10 or More GB", "Between 5 and 10GB"))</f>
        <v>Between 5 and 10GB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tr" cm="1">
        <f t="array" ref="H4909">_xlfn.IFS(Table2[[#This Row],[Age]]&lt;30,"Under",Table2[[#This Row],[Age]]&gt;=65,"Senior",30&lt;Table2[[#This Row],[Age]]&gt;64,"Others")</f>
        <v>Others</v>
      </c>
      <c r="I4909" t="s">
        <v>21</v>
      </c>
      <c r="J4909" t="s">
        <v>21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s="9" t="str">
        <f>IF(Table2[[#This Row],[Avg Monthly GB Download]]&lt;5,"Less then 5GB",IF(Table2[[#This Row],[Avg Monthly GB Download]]&gt;=10,"10 or More GB", "Between 5 and 10GB"))</f>
        <v>Less then 5GB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tr" cm="1">
        <f t="array" ref="H4910">_xlfn.IFS(Table2[[#This Row],[Age]]&lt;30,"Under",Table2[[#This Row],[Age]]&gt;=65,"Senior",30&lt;Table2[[#This Row],[Age]]&gt;64,"Others")</f>
        <v>Others</v>
      </c>
      <c r="I4910" t="s">
        <v>21</v>
      </c>
      <c r="J4910" t="s">
        <v>21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s="9" t="str">
        <f>IF(Table2[[#This Row],[Avg Monthly GB Download]]&lt;5,"Less then 5GB",IF(Table2[[#This Row],[Avg Monthly GB Download]]&gt;=10,"10 or More GB", "Between 5 and 10GB"))</f>
        <v>Less then 5GB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tr" cm="1">
        <f t="array" ref="H4911">_xlfn.IFS(Table2[[#This Row],[Age]]&lt;30,"Under",Table2[[#This Row],[Age]]&gt;=65,"Senior",30&lt;Table2[[#This Row],[Age]]&gt;64,"Others")</f>
        <v>Others</v>
      </c>
      <c r="I4911" t="s">
        <v>21</v>
      </c>
      <c r="J4911" t="s">
        <v>21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s="9" t="str">
        <f>IF(Table2[[#This Row],[Avg Monthly GB Download]]&lt;5,"Less then 5GB",IF(Table2[[#This Row],[Avg Monthly GB Download]]&gt;=10,"10 or More GB", "Between 5 and 10GB"))</f>
        <v>Between 5 and 10GB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tr" cm="1">
        <f t="array" ref="H4912">_xlfn.IFS(Table2[[#This Row],[Age]]&lt;30,"Under",Table2[[#This Row],[Age]]&gt;=65,"Senior",30&lt;Table2[[#This Row],[Age]]&gt;64,"Others")</f>
        <v>Under</v>
      </c>
      <c r="I4912" t="s">
        <v>25</v>
      </c>
      <c r="J4912" t="s">
        <v>21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s="9" t="str">
        <f>IF(Table2[[#This Row],[Avg Monthly GB Download]]&lt;5,"Less then 5GB",IF(Table2[[#This Row],[Avg Monthly GB Download]]&gt;=10,"10 or More GB", "Between 5 and 10GB"))</f>
        <v>10 or More GB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tr" cm="1">
        <f t="array" ref="H4913">_xlfn.IFS(Table2[[#This Row],[Age]]&lt;30,"Under",Table2[[#This Row],[Age]]&gt;=65,"Senior",30&lt;Table2[[#This Row],[Age]]&gt;64,"Others")</f>
        <v>Others</v>
      </c>
      <c r="I4913" t="s">
        <v>21</v>
      </c>
      <c r="J4913" t="s">
        <v>21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s="9" t="str">
        <f>IF(Table2[[#This Row],[Avg Monthly GB Download]]&lt;5,"Less then 5GB",IF(Table2[[#This Row],[Avg Monthly GB Download]]&gt;=10,"10 or More GB", "Between 5 and 10GB"))</f>
        <v>10 or More GB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tr" cm="1">
        <f t="array" ref="H4914">_xlfn.IFS(Table2[[#This Row],[Age]]&lt;30,"Under",Table2[[#This Row],[Age]]&gt;=65,"Senior",30&lt;Table2[[#This Row],[Age]]&gt;64,"Others")</f>
        <v>Others</v>
      </c>
      <c r="I4914" t="s">
        <v>21</v>
      </c>
      <c r="J4914" t="s">
        <v>21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s="9" t="str">
        <f>IF(Table2[[#This Row],[Avg Monthly GB Download]]&lt;5,"Less then 5GB",IF(Table2[[#This Row],[Avg Monthly GB Download]]&gt;=10,"10 or More GB", "Between 5 and 10GB"))</f>
        <v>Less then 5GB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tr" cm="1">
        <f t="array" ref="H4915">_xlfn.IFS(Table2[[#This Row],[Age]]&lt;30,"Under",Table2[[#This Row],[Age]]&gt;=65,"Senior",30&lt;Table2[[#This Row],[Age]]&gt;64,"Others")</f>
        <v>Under</v>
      </c>
      <c r="I4915" t="s">
        <v>25</v>
      </c>
      <c r="J4915" t="s">
        <v>21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s="9" t="str">
        <f>IF(Table2[[#This Row],[Avg Monthly GB Download]]&lt;5,"Less then 5GB",IF(Table2[[#This Row],[Avg Monthly GB Download]]&gt;=10,"10 or More GB", "Between 5 and 10GB"))</f>
        <v>10 or More GB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tr" cm="1">
        <f t="array" ref="H4916">_xlfn.IFS(Table2[[#This Row],[Age]]&lt;30,"Under",Table2[[#This Row],[Age]]&gt;=65,"Senior",30&lt;Table2[[#This Row],[Age]]&gt;64,"Others")</f>
        <v>Others</v>
      </c>
      <c r="I4916" t="s">
        <v>21</v>
      </c>
      <c r="J4916" t="s">
        <v>21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s="9" t="str">
        <f>IF(Table2[[#This Row],[Avg Monthly GB Download]]&lt;5,"Less then 5GB",IF(Table2[[#This Row],[Avg Monthly GB Download]]&gt;=10,"10 or More GB", "Between 5 and 10GB"))</f>
        <v>Less then 5GB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tr" cm="1">
        <f t="array" ref="H4917">_xlfn.IFS(Table2[[#This Row],[Age]]&lt;30,"Under",Table2[[#This Row],[Age]]&gt;=65,"Senior",30&lt;Table2[[#This Row],[Age]]&gt;64,"Others")</f>
        <v>Others</v>
      </c>
      <c r="I4917" t="s">
        <v>21</v>
      </c>
      <c r="J4917" t="s">
        <v>21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s="9" t="str">
        <f>IF(Table2[[#This Row],[Avg Monthly GB Download]]&lt;5,"Less then 5GB",IF(Table2[[#This Row],[Avg Monthly GB Download]]&gt;=10,"10 or More GB", "Between 5 and 10GB"))</f>
        <v>Less then 5GB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tr" cm="1">
        <f t="array" ref="H4918">_xlfn.IFS(Table2[[#This Row],[Age]]&lt;30,"Under",Table2[[#This Row],[Age]]&gt;=65,"Senior",30&lt;Table2[[#This Row],[Age]]&gt;64,"Others")</f>
        <v>Others</v>
      </c>
      <c r="I4918" t="s">
        <v>21</v>
      </c>
      <c r="J4918" t="s">
        <v>21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s="9" t="str">
        <f>IF(Table2[[#This Row],[Avg Monthly GB Download]]&lt;5,"Less then 5GB",IF(Table2[[#This Row],[Avg Monthly GB Download]]&gt;=10,"10 or More GB", "Between 5 and 10GB"))</f>
        <v>Less then 5GB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tr" cm="1">
        <f t="array" ref="H4919">_xlfn.IFS(Table2[[#This Row],[Age]]&lt;30,"Under",Table2[[#This Row],[Age]]&gt;=65,"Senior",30&lt;Table2[[#This Row],[Age]]&gt;64,"Others")</f>
        <v>Under</v>
      </c>
      <c r="I4919" t="s">
        <v>25</v>
      </c>
      <c r="J4919" t="s">
        <v>21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s="9" t="str">
        <f>IF(Table2[[#This Row],[Avg Monthly GB Download]]&lt;5,"Less then 5GB",IF(Table2[[#This Row],[Avg Monthly GB Download]]&gt;=10,"10 or More GB", "Between 5 and 10GB"))</f>
        <v>10 or More GB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tr" cm="1">
        <f t="array" ref="H4920">_xlfn.IFS(Table2[[#This Row],[Age]]&lt;30,"Under",Table2[[#This Row],[Age]]&gt;=65,"Senior",30&lt;Table2[[#This Row],[Age]]&gt;64,"Others")</f>
        <v>Others</v>
      </c>
      <c r="I4920" t="s">
        <v>21</v>
      </c>
      <c r="J4920" t="s">
        <v>21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s="9" t="str">
        <f>IF(Table2[[#This Row],[Avg Monthly GB Download]]&lt;5,"Less then 5GB",IF(Table2[[#This Row],[Avg Monthly GB Download]]&gt;=10,"10 or More GB", "Between 5 and 10GB"))</f>
        <v>Less then 5GB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tr" cm="1">
        <f t="array" ref="H4921">_xlfn.IFS(Table2[[#This Row],[Age]]&lt;30,"Under",Table2[[#This Row],[Age]]&gt;=65,"Senior",30&lt;Table2[[#This Row],[Age]]&gt;64,"Others")</f>
        <v>Senior</v>
      </c>
      <c r="I4921" t="s">
        <v>21</v>
      </c>
      <c r="J4921" t="s">
        <v>25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s="9" t="str">
        <f>IF(Table2[[#This Row],[Avg Monthly GB Download]]&lt;5,"Less then 5GB",IF(Table2[[#This Row],[Avg Monthly GB Download]]&gt;=10,"10 or More GB", "Between 5 and 10GB"))</f>
        <v>Between 5 and 10GB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tr" cm="1">
        <f t="array" ref="H4922">_xlfn.IFS(Table2[[#This Row],[Age]]&lt;30,"Under",Table2[[#This Row],[Age]]&gt;=65,"Senior",30&lt;Table2[[#This Row],[Age]]&gt;64,"Others")</f>
        <v>Others</v>
      </c>
      <c r="I4922" t="s">
        <v>21</v>
      </c>
      <c r="J4922" t="s">
        <v>21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s="9" t="str">
        <f>IF(Table2[[#This Row],[Avg Monthly GB Download]]&lt;5,"Less then 5GB",IF(Table2[[#This Row],[Avg Monthly GB Download]]&gt;=10,"10 or More GB", "Between 5 and 10GB"))</f>
        <v>Between 5 and 10GB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tr" cm="1">
        <f t="array" ref="H4923">_xlfn.IFS(Table2[[#This Row],[Age]]&lt;30,"Under",Table2[[#This Row],[Age]]&gt;=65,"Senior",30&lt;Table2[[#This Row],[Age]]&gt;64,"Others")</f>
        <v>Under</v>
      </c>
      <c r="I4923" t="s">
        <v>25</v>
      </c>
      <c r="J4923" t="s">
        <v>21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s="9" t="str">
        <f>IF(Table2[[#This Row],[Avg Monthly GB Download]]&lt;5,"Less then 5GB",IF(Table2[[#This Row],[Avg Monthly GB Download]]&gt;=10,"10 or More GB", "Between 5 and 10GB"))</f>
        <v>10 or More GB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tr" cm="1">
        <f t="array" ref="H4924">_xlfn.IFS(Table2[[#This Row],[Age]]&lt;30,"Under",Table2[[#This Row],[Age]]&gt;=65,"Senior",30&lt;Table2[[#This Row],[Age]]&gt;64,"Others")</f>
        <v>Others</v>
      </c>
      <c r="I4924" t="s">
        <v>21</v>
      </c>
      <c r="J4924" t="s">
        <v>21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s="9" t="str">
        <f>IF(Table2[[#This Row],[Avg Monthly GB Download]]&lt;5,"Less then 5GB",IF(Table2[[#This Row],[Avg Monthly GB Download]]&gt;=10,"10 or More GB", "Between 5 and 10GB"))</f>
        <v>Between 5 and 10GB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tr" cm="1">
        <f t="array" ref="H4925">_xlfn.IFS(Table2[[#This Row],[Age]]&lt;30,"Under",Table2[[#This Row],[Age]]&gt;=65,"Senior",30&lt;Table2[[#This Row],[Age]]&gt;64,"Others")</f>
        <v>Under</v>
      </c>
      <c r="I4925" t="s">
        <v>25</v>
      </c>
      <c r="J4925" t="s">
        <v>21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s="9" t="str">
        <f>IF(Table2[[#This Row],[Avg Monthly GB Download]]&lt;5,"Less then 5GB",IF(Table2[[#This Row],[Avg Monthly GB Download]]&gt;=10,"10 or More GB", "Between 5 and 10GB"))</f>
        <v>10 or More GB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tr" cm="1">
        <f t="array" ref="H4926">_xlfn.IFS(Table2[[#This Row],[Age]]&lt;30,"Under",Table2[[#This Row],[Age]]&gt;=65,"Senior",30&lt;Table2[[#This Row],[Age]]&gt;64,"Others")</f>
        <v>Others</v>
      </c>
      <c r="I4926" t="s">
        <v>21</v>
      </c>
      <c r="J4926" t="s">
        <v>21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s="9" t="str">
        <f>IF(Table2[[#This Row],[Avg Monthly GB Download]]&lt;5,"Less then 5GB",IF(Table2[[#This Row],[Avg Monthly GB Download]]&gt;=10,"10 or More GB", "Between 5 and 10GB"))</f>
        <v>Less then 5GB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tr" cm="1">
        <f t="array" ref="H4927">_xlfn.IFS(Table2[[#This Row],[Age]]&lt;30,"Under",Table2[[#This Row],[Age]]&gt;=65,"Senior",30&lt;Table2[[#This Row],[Age]]&gt;64,"Others")</f>
        <v>Others</v>
      </c>
      <c r="I4927" t="s">
        <v>21</v>
      </c>
      <c r="J4927" t="s">
        <v>21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s="9" t="str">
        <f>IF(Table2[[#This Row],[Avg Monthly GB Download]]&lt;5,"Less then 5GB",IF(Table2[[#This Row],[Avg Monthly GB Download]]&gt;=10,"10 or More GB", "Between 5 and 10GB"))</f>
        <v>10 or More GB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tr" cm="1">
        <f t="array" ref="H4928">_xlfn.IFS(Table2[[#This Row],[Age]]&lt;30,"Under",Table2[[#This Row],[Age]]&gt;=65,"Senior",30&lt;Table2[[#This Row],[Age]]&gt;64,"Others")</f>
        <v>Others</v>
      </c>
      <c r="I4928" t="s">
        <v>21</v>
      </c>
      <c r="J4928" t="s">
        <v>21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s="9" t="str">
        <f>IF(Table2[[#This Row],[Avg Monthly GB Download]]&lt;5,"Less then 5GB",IF(Table2[[#This Row],[Avg Monthly GB Download]]&gt;=10,"10 or More GB", "Between 5 and 10GB"))</f>
        <v>10 or More GB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tr" cm="1">
        <f t="array" ref="H4929">_xlfn.IFS(Table2[[#This Row],[Age]]&lt;30,"Under",Table2[[#This Row],[Age]]&gt;=65,"Senior",30&lt;Table2[[#This Row],[Age]]&gt;64,"Others")</f>
        <v>Senior</v>
      </c>
      <c r="I4929" t="s">
        <v>21</v>
      </c>
      <c r="J4929" t="s">
        <v>25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s="9" t="str">
        <f>IF(Table2[[#This Row],[Avg Monthly GB Download]]&lt;5,"Less then 5GB",IF(Table2[[#This Row],[Avg Monthly GB Download]]&gt;=10,"10 or More GB", "Between 5 and 10GB"))</f>
        <v>Less then 5GB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tr" cm="1">
        <f t="array" ref="H4930">_xlfn.IFS(Table2[[#This Row],[Age]]&lt;30,"Under",Table2[[#This Row],[Age]]&gt;=65,"Senior",30&lt;Table2[[#This Row],[Age]]&gt;64,"Others")</f>
        <v>Others</v>
      </c>
      <c r="I4930" t="s">
        <v>21</v>
      </c>
      <c r="J4930" t="s">
        <v>21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s="9" t="str">
        <f>IF(Table2[[#This Row],[Avg Monthly GB Download]]&lt;5,"Less then 5GB",IF(Table2[[#This Row],[Avg Monthly GB Download]]&gt;=10,"10 or More GB", "Between 5 and 10GB"))</f>
        <v>Between 5 and 10GB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tr" cm="1">
        <f t="array" ref="H4931">_xlfn.IFS(Table2[[#This Row],[Age]]&lt;30,"Under",Table2[[#This Row],[Age]]&gt;=65,"Senior",30&lt;Table2[[#This Row],[Age]]&gt;64,"Others")</f>
        <v>Others</v>
      </c>
      <c r="I4931" t="s">
        <v>21</v>
      </c>
      <c r="J4931" t="s">
        <v>21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s="9" t="str">
        <f>IF(Table2[[#This Row],[Avg Monthly GB Download]]&lt;5,"Less then 5GB",IF(Table2[[#This Row],[Avg Monthly GB Download]]&gt;=10,"10 or More GB", "Between 5 and 10GB"))</f>
        <v>Less then 5GB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tr" cm="1">
        <f t="array" ref="H4932">_xlfn.IFS(Table2[[#This Row],[Age]]&lt;30,"Under",Table2[[#This Row],[Age]]&gt;=65,"Senior",30&lt;Table2[[#This Row],[Age]]&gt;64,"Others")</f>
        <v>Others</v>
      </c>
      <c r="I4932" t="s">
        <v>21</v>
      </c>
      <c r="J4932" t="s">
        <v>21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s="9" t="str">
        <f>IF(Table2[[#This Row],[Avg Monthly GB Download]]&lt;5,"Less then 5GB",IF(Table2[[#This Row],[Avg Monthly GB Download]]&gt;=10,"10 or More GB", "Between 5 and 10GB"))</f>
        <v>Between 5 and 10GB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tr" cm="1">
        <f t="array" ref="H4933">_xlfn.IFS(Table2[[#This Row],[Age]]&lt;30,"Under",Table2[[#This Row],[Age]]&gt;=65,"Senior",30&lt;Table2[[#This Row],[Age]]&gt;64,"Others")</f>
        <v>Senior</v>
      </c>
      <c r="I4933" t="s">
        <v>21</v>
      </c>
      <c r="J4933" t="s">
        <v>25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s="9" t="str">
        <f>IF(Table2[[#This Row],[Avg Monthly GB Download]]&lt;5,"Less then 5GB",IF(Table2[[#This Row],[Avg Monthly GB Download]]&gt;=10,"10 or More GB", "Between 5 and 10GB"))</f>
        <v>10 or More GB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tr" cm="1">
        <f t="array" ref="H4934">_xlfn.IFS(Table2[[#This Row],[Age]]&lt;30,"Under",Table2[[#This Row],[Age]]&gt;=65,"Senior",30&lt;Table2[[#This Row],[Age]]&gt;64,"Others")</f>
        <v>Others</v>
      </c>
      <c r="I4934" t="s">
        <v>21</v>
      </c>
      <c r="J4934" t="s">
        <v>21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s="9" t="str">
        <f>IF(Table2[[#This Row],[Avg Monthly GB Download]]&lt;5,"Less then 5GB",IF(Table2[[#This Row],[Avg Monthly GB Download]]&gt;=10,"10 or More GB", "Between 5 and 10GB"))</f>
        <v>Less then 5GB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tr" cm="1">
        <f t="array" ref="H4935">_xlfn.IFS(Table2[[#This Row],[Age]]&lt;30,"Under",Table2[[#This Row],[Age]]&gt;=65,"Senior",30&lt;Table2[[#This Row],[Age]]&gt;64,"Others")</f>
        <v>Others</v>
      </c>
      <c r="I4935" t="s">
        <v>21</v>
      </c>
      <c r="J4935" t="s">
        <v>21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s="9" t="str">
        <f>IF(Table2[[#This Row],[Avg Monthly GB Download]]&lt;5,"Less then 5GB",IF(Table2[[#This Row],[Avg Monthly GB Download]]&gt;=10,"10 or More GB", "Between 5 and 10GB"))</f>
        <v>Less then 5GB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tr" cm="1">
        <f t="array" ref="H4936">_xlfn.IFS(Table2[[#This Row],[Age]]&lt;30,"Under",Table2[[#This Row],[Age]]&gt;=65,"Senior",30&lt;Table2[[#This Row],[Age]]&gt;64,"Others")</f>
        <v>Senior</v>
      </c>
      <c r="I4936" t="s">
        <v>21</v>
      </c>
      <c r="J4936" t="s">
        <v>25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s="9" t="str">
        <f>IF(Table2[[#This Row],[Avg Monthly GB Download]]&lt;5,"Less then 5GB",IF(Table2[[#This Row],[Avg Monthly GB Download]]&gt;=10,"10 or More GB", "Between 5 and 10GB"))</f>
        <v>Between 5 and 10GB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tr" cm="1">
        <f t="array" ref="H4937">_xlfn.IFS(Table2[[#This Row],[Age]]&lt;30,"Under",Table2[[#This Row],[Age]]&gt;=65,"Senior",30&lt;Table2[[#This Row],[Age]]&gt;64,"Others")</f>
        <v>Under</v>
      </c>
      <c r="I4937" t="s">
        <v>25</v>
      </c>
      <c r="J4937" t="s">
        <v>21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s="9" t="str">
        <f>IF(Table2[[#This Row],[Avg Monthly GB Download]]&lt;5,"Less then 5GB",IF(Table2[[#This Row],[Avg Monthly GB Download]]&gt;=10,"10 or More GB", "Between 5 and 10GB"))</f>
        <v>10 or More GB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tr" cm="1">
        <f t="array" ref="H4938">_xlfn.IFS(Table2[[#This Row],[Age]]&lt;30,"Under",Table2[[#This Row],[Age]]&gt;=65,"Senior",30&lt;Table2[[#This Row],[Age]]&gt;64,"Others")</f>
        <v>Senior</v>
      </c>
      <c r="I4938" t="s">
        <v>21</v>
      </c>
      <c r="J4938" t="s">
        <v>25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s="9" t="str">
        <f>IF(Table2[[#This Row],[Avg Monthly GB Download]]&lt;5,"Less then 5GB",IF(Table2[[#This Row],[Avg Monthly GB Download]]&gt;=10,"10 or More GB", "Between 5 and 10GB"))</f>
        <v>Between 5 and 10GB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tr" cm="1">
        <f t="array" ref="H4939">_xlfn.IFS(Table2[[#This Row],[Age]]&lt;30,"Under",Table2[[#This Row],[Age]]&gt;=65,"Senior",30&lt;Table2[[#This Row],[Age]]&gt;64,"Others")</f>
        <v>Senior</v>
      </c>
      <c r="I4939" t="s">
        <v>21</v>
      </c>
      <c r="J4939" t="s">
        <v>25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s="9" t="str">
        <f>IF(Table2[[#This Row],[Avg Monthly GB Download]]&lt;5,"Less then 5GB",IF(Table2[[#This Row],[Avg Monthly GB Download]]&gt;=10,"10 or More GB", "Between 5 and 10GB"))</f>
        <v>Less then 5GB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tr" cm="1">
        <f t="array" ref="H4940">_xlfn.IFS(Table2[[#This Row],[Age]]&lt;30,"Under",Table2[[#This Row],[Age]]&gt;=65,"Senior",30&lt;Table2[[#This Row],[Age]]&gt;64,"Others")</f>
        <v>Others</v>
      </c>
      <c r="I4940" t="s">
        <v>21</v>
      </c>
      <c r="J4940" t="s">
        <v>21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s="9" t="str">
        <f>IF(Table2[[#This Row],[Avg Monthly GB Download]]&lt;5,"Less then 5GB",IF(Table2[[#This Row],[Avg Monthly GB Download]]&gt;=10,"10 or More GB", "Between 5 and 10GB"))</f>
        <v>Less then 5GB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tr" cm="1">
        <f t="array" ref="H4941">_xlfn.IFS(Table2[[#This Row],[Age]]&lt;30,"Under",Table2[[#This Row],[Age]]&gt;=65,"Senior",30&lt;Table2[[#This Row],[Age]]&gt;64,"Others")</f>
        <v>Others</v>
      </c>
      <c r="I4941" t="s">
        <v>21</v>
      </c>
      <c r="J4941" t="s">
        <v>21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s="9" t="str">
        <f>IF(Table2[[#This Row],[Avg Monthly GB Download]]&lt;5,"Less then 5GB",IF(Table2[[#This Row],[Avg Monthly GB Download]]&gt;=10,"10 or More GB", "Between 5 and 10GB"))</f>
        <v>Less then 5GB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tr" cm="1">
        <f t="array" ref="H4942">_xlfn.IFS(Table2[[#This Row],[Age]]&lt;30,"Under",Table2[[#This Row],[Age]]&gt;=65,"Senior",30&lt;Table2[[#This Row],[Age]]&gt;64,"Others")</f>
        <v>Others</v>
      </c>
      <c r="I4942" t="s">
        <v>21</v>
      </c>
      <c r="J4942" t="s">
        <v>21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s="9" t="str">
        <f>IF(Table2[[#This Row],[Avg Monthly GB Download]]&lt;5,"Less then 5GB",IF(Table2[[#This Row],[Avg Monthly GB Download]]&gt;=10,"10 or More GB", "Between 5 and 10GB"))</f>
        <v>Between 5 and 10GB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tr" cm="1">
        <f t="array" ref="H4943">_xlfn.IFS(Table2[[#This Row],[Age]]&lt;30,"Under",Table2[[#This Row],[Age]]&gt;=65,"Senior",30&lt;Table2[[#This Row],[Age]]&gt;64,"Others")</f>
        <v>Others</v>
      </c>
      <c r="I4943" t="s">
        <v>21</v>
      </c>
      <c r="J4943" t="s">
        <v>21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s="9" t="str">
        <f>IF(Table2[[#This Row],[Avg Monthly GB Download]]&lt;5,"Less then 5GB",IF(Table2[[#This Row],[Avg Monthly GB Download]]&gt;=10,"10 or More GB", "Between 5 and 10GB"))</f>
        <v>Between 5 and 10GB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tr" cm="1">
        <f t="array" ref="H4944">_xlfn.IFS(Table2[[#This Row],[Age]]&lt;30,"Under",Table2[[#This Row],[Age]]&gt;=65,"Senior",30&lt;Table2[[#This Row],[Age]]&gt;64,"Others")</f>
        <v>Senior</v>
      </c>
      <c r="I4944" t="s">
        <v>21</v>
      </c>
      <c r="J4944" t="s">
        <v>25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s="9" t="str">
        <f>IF(Table2[[#This Row],[Avg Monthly GB Download]]&lt;5,"Less then 5GB",IF(Table2[[#This Row],[Avg Monthly GB Download]]&gt;=10,"10 or More GB", "Between 5 and 10GB"))</f>
        <v>Less then 5GB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tr" cm="1">
        <f t="array" ref="H4945">_xlfn.IFS(Table2[[#This Row],[Age]]&lt;30,"Under",Table2[[#This Row],[Age]]&gt;=65,"Senior",30&lt;Table2[[#This Row],[Age]]&gt;64,"Others")</f>
        <v>Others</v>
      </c>
      <c r="I4945" t="s">
        <v>21</v>
      </c>
      <c r="J4945" t="s">
        <v>21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s="9" t="str">
        <f>IF(Table2[[#This Row],[Avg Monthly GB Download]]&lt;5,"Less then 5GB",IF(Table2[[#This Row],[Avg Monthly GB Download]]&gt;=10,"10 or More GB", "Between 5 and 10GB"))</f>
        <v>Less then 5GB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tr" cm="1">
        <f t="array" ref="H4946">_xlfn.IFS(Table2[[#This Row],[Age]]&lt;30,"Under",Table2[[#This Row],[Age]]&gt;=65,"Senior",30&lt;Table2[[#This Row],[Age]]&gt;64,"Others")</f>
        <v>Others</v>
      </c>
      <c r="I4946" t="s">
        <v>21</v>
      </c>
      <c r="J4946" t="s">
        <v>21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s="9" t="str">
        <f>IF(Table2[[#This Row],[Avg Monthly GB Download]]&lt;5,"Less then 5GB",IF(Table2[[#This Row],[Avg Monthly GB Download]]&gt;=10,"10 or More GB", "Between 5 and 10GB"))</f>
        <v>10 or More GB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tr" cm="1">
        <f t="array" ref="H4947">_xlfn.IFS(Table2[[#This Row],[Age]]&lt;30,"Under",Table2[[#This Row],[Age]]&gt;=65,"Senior",30&lt;Table2[[#This Row],[Age]]&gt;64,"Others")</f>
        <v>Others</v>
      </c>
      <c r="I4947" t="s">
        <v>21</v>
      </c>
      <c r="J4947" t="s">
        <v>21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s="9" t="str">
        <f>IF(Table2[[#This Row],[Avg Monthly GB Download]]&lt;5,"Less then 5GB",IF(Table2[[#This Row],[Avg Monthly GB Download]]&gt;=10,"10 or More GB", "Between 5 and 10GB"))</f>
        <v>Between 5 and 10GB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tr" cm="1">
        <f t="array" ref="H4948">_xlfn.IFS(Table2[[#This Row],[Age]]&lt;30,"Under",Table2[[#This Row],[Age]]&gt;=65,"Senior",30&lt;Table2[[#This Row],[Age]]&gt;64,"Others")</f>
        <v>Under</v>
      </c>
      <c r="I4948" t="s">
        <v>25</v>
      </c>
      <c r="J4948" t="s">
        <v>21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s="9" t="str">
        <f>IF(Table2[[#This Row],[Avg Monthly GB Download]]&lt;5,"Less then 5GB",IF(Table2[[#This Row],[Avg Monthly GB Download]]&gt;=10,"10 or More GB", "Between 5 and 10GB"))</f>
        <v>Between 5 and 10GB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tr" cm="1">
        <f t="array" ref="H4949">_xlfn.IFS(Table2[[#This Row],[Age]]&lt;30,"Under",Table2[[#This Row],[Age]]&gt;=65,"Senior",30&lt;Table2[[#This Row],[Age]]&gt;64,"Others")</f>
        <v>Senior</v>
      </c>
      <c r="I4949" t="s">
        <v>21</v>
      </c>
      <c r="J4949" t="s">
        <v>25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s="9" t="str">
        <f>IF(Table2[[#This Row],[Avg Monthly GB Download]]&lt;5,"Less then 5GB",IF(Table2[[#This Row],[Avg Monthly GB Download]]&gt;=10,"10 or More GB", "Between 5 and 10GB"))</f>
        <v>Less then 5GB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tr" cm="1">
        <f t="array" ref="H4950">_xlfn.IFS(Table2[[#This Row],[Age]]&lt;30,"Under",Table2[[#This Row],[Age]]&gt;=65,"Senior",30&lt;Table2[[#This Row],[Age]]&gt;64,"Others")</f>
        <v>Others</v>
      </c>
      <c r="I4950" t="s">
        <v>21</v>
      </c>
      <c r="J4950" t="s">
        <v>21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s="9" t="str">
        <f>IF(Table2[[#This Row],[Avg Monthly GB Download]]&lt;5,"Less then 5GB",IF(Table2[[#This Row],[Avg Monthly GB Download]]&gt;=10,"10 or More GB", "Between 5 and 10GB"))</f>
        <v>Less then 5GB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tr" cm="1">
        <f t="array" ref="H4951">_xlfn.IFS(Table2[[#This Row],[Age]]&lt;30,"Under",Table2[[#This Row],[Age]]&gt;=65,"Senior",30&lt;Table2[[#This Row],[Age]]&gt;64,"Others")</f>
        <v>Under</v>
      </c>
      <c r="I4951" t="s">
        <v>25</v>
      </c>
      <c r="J4951" t="s">
        <v>21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s="9" t="str">
        <f>IF(Table2[[#This Row],[Avg Monthly GB Download]]&lt;5,"Less then 5GB",IF(Table2[[#This Row],[Avg Monthly GB Download]]&gt;=10,"10 or More GB", "Between 5 and 10GB"))</f>
        <v>10 or More GB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tr" cm="1">
        <f t="array" ref="H4952">_xlfn.IFS(Table2[[#This Row],[Age]]&lt;30,"Under",Table2[[#This Row],[Age]]&gt;=65,"Senior",30&lt;Table2[[#This Row],[Age]]&gt;64,"Others")</f>
        <v>Senior</v>
      </c>
      <c r="I4952" t="s">
        <v>21</v>
      </c>
      <c r="J4952" t="s">
        <v>25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s="9" t="str">
        <f>IF(Table2[[#This Row],[Avg Monthly GB Download]]&lt;5,"Less then 5GB",IF(Table2[[#This Row],[Avg Monthly GB Download]]&gt;=10,"10 or More GB", "Between 5 and 10GB"))</f>
        <v>Between 5 and 10GB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tr" cm="1">
        <f t="array" ref="H4953">_xlfn.IFS(Table2[[#This Row],[Age]]&lt;30,"Under",Table2[[#This Row],[Age]]&gt;=65,"Senior",30&lt;Table2[[#This Row],[Age]]&gt;64,"Others")</f>
        <v>Others</v>
      </c>
      <c r="I4953" t="s">
        <v>21</v>
      </c>
      <c r="J4953" t="s">
        <v>21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s="9" t="str">
        <f>IF(Table2[[#This Row],[Avg Monthly GB Download]]&lt;5,"Less then 5GB",IF(Table2[[#This Row],[Avg Monthly GB Download]]&gt;=10,"10 or More GB", "Between 5 and 10GB"))</f>
        <v>Less then 5GB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tr" cm="1">
        <f t="array" ref="H4954">_xlfn.IFS(Table2[[#This Row],[Age]]&lt;30,"Under",Table2[[#This Row],[Age]]&gt;=65,"Senior",30&lt;Table2[[#This Row],[Age]]&gt;64,"Others")</f>
        <v>Senior</v>
      </c>
      <c r="I4954" t="s">
        <v>21</v>
      </c>
      <c r="J4954" t="s">
        <v>25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s="9" t="str">
        <f>IF(Table2[[#This Row],[Avg Monthly GB Download]]&lt;5,"Less then 5GB",IF(Table2[[#This Row],[Avg Monthly GB Download]]&gt;=10,"10 or More GB", "Between 5 and 10GB"))</f>
        <v>Less then 5GB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tr" cm="1">
        <f t="array" ref="H4955">_xlfn.IFS(Table2[[#This Row],[Age]]&lt;30,"Under",Table2[[#This Row],[Age]]&gt;=65,"Senior",30&lt;Table2[[#This Row],[Age]]&gt;64,"Others")</f>
        <v>Under</v>
      </c>
      <c r="I4955" t="s">
        <v>25</v>
      </c>
      <c r="J4955" t="s">
        <v>21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s="9" t="str">
        <f>IF(Table2[[#This Row],[Avg Monthly GB Download]]&lt;5,"Less then 5GB",IF(Table2[[#This Row],[Avg Monthly GB Download]]&gt;=10,"10 or More GB", "Between 5 and 10GB"))</f>
        <v>10 or More GB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tr" cm="1">
        <f t="array" ref="H4956">_xlfn.IFS(Table2[[#This Row],[Age]]&lt;30,"Under",Table2[[#This Row],[Age]]&gt;=65,"Senior",30&lt;Table2[[#This Row],[Age]]&gt;64,"Others")</f>
        <v>Senior</v>
      </c>
      <c r="I4956" t="s">
        <v>21</v>
      </c>
      <c r="J4956" t="s">
        <v>21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s="9" t="str">
        <f>IF(Table2[[#This Row],[Avg Monthly GB Download]]&lt;5,"Less then 5GB",IF(Table2[[#This Row],[Avg Monthly GB Download]]&gt;=10,"10 or More GB", "Between 5 and 10GB"))</f>
        <v>Between 5 and 10GB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tr" cm="1">
        <f t="array" ref="H4957">_xlfn.IFS(Table2[[#This Row],[Age]]&lt;30,"Under",Table2[[#This Row],[Age]]&gt;=65,"Senior",30&lt;Table2[[#This Row],[Age]]&gt;64,"Others")</f>
        <v>Others</v>
      </c>
      <c r="I4957" t="s">
        <v>21</v>
      </c>
      <c r="J4957" t="s">
        <v>21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s="9" t="str">
        <f>IF(Table2[[#This Row],[Avg Monthly GB Download]]&lt;5,"Less then 5GB",IF(Table2[[#This Row],[Avg Monthly GB Download]]&gt;=10,"10 or More GB", "Between 5 and 10GB"))</f>
        <v>Between 5 and 10GB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tr" cm="1">
        <f t="array" ref="H4958">_xlfn.IFS(Table2[[#This Row],[Age]]&lt;30,"Under",Table2[[#This Row],[Age]]&gt;=65,"Senior",30&lt;Table2[[#This Row],[Age]]&gt;64,"Others")</f>
        <v>Others</v>
      </c>
      <c r="I4958" t="s">
        <v>21</v>
      </c>
      <c r="J4958" t="s">
        <v>21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s="9" t="str">
        <f>IF(Table2[[#This Row],[Avg Monthly GB Download]]&lt;5,"Less then 5GB",IF(Table2[[#This Row],[Avg Monthly GB Download]]&gt;=10,"10 or More GB", "Between 5 and 10GB"))</f>
        <v>10 or More GB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tr" cm="1">
        <f t="array" ref="H4959">_xlfn.IFS(Table2[[#This Row],[Age]]&lt;30,"Under",Table2[[#This Row],[Age]]&gt;=65,"Senior",30&lt;Table2[[#This Row],[Age]]&gt;64,"Others")</f>
        <v>Others</v>
      </c>
      <c r="I4959" t="s">
        <v>21</v>
      </c>
      <c r="J4959" t="s">
        <v>21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s="9" t="str">
        <f>IF(Table2[[#This Row],[Avg Monthly GB Download]]&lt;5,"Less then 5GB",IF(Table2[[#This Row],[Avg Monthly GB Download]]&gt;=10,"10 or More GB", "Between 5 and 10GB"))</f>
        <v>10 or More GB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tr" cm="1">
        <f t="array" ref="H4960">_xlfn.IFS(Table2[[#This Row],[Age]]&lt;30,"Under",Table2[[#This Row],[Age]]&gt;=65,"Senior",30&lt;Table2[[#This Row],[Age]]&gt;64,"Others")</f>
        <v>Senior</v>
      </c>
      <c r="I4960" t="s">
        <v>21</v>
      </c>
      <c r="J4960" t="s">
        <v>25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s="9" t="str">
        <f>IF(Table2[[#This Row],[Avg Monthly GB Download]]&lt;5,"Less then 5GB",IF(Table2[[#This Row],[Avg Monthly GB Download]]&gt;=10,"10 or More GB", "Between 5 and 10GB"))</f>
        <v>Less then 5GB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tr" cm="1">
        <f t="array" ref="H4961">_xlfn.IFS(Table2[[#This Row],[Age]]&lt;30,"Under",Table2[[#This Row],[Age]]&gt;=65,"Senior",30&lt;Table2[[#This Row],[Age]]&gt;64,"Others")</f>
        <v>Others</v>
      </c>
      <c r="I4961" t="s">
        <v>21</v>
      </c>
      <c r="J4961" t="s">
        <v>21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s="9" t="str">
        <f>IF(Table2[[#This Row],[Avg Monthly GB Download]]&lt;5,"Less then 5GB",IF(Table2[[#This Row],[Avg Monthly GB Download]]&gt;=10,"10 or More GB", "Between 5 and 10GB"))</f>
        <v>Between 5 and 10GB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tr" cm="1">
        <f t="array" ref="H4962">_xlfn.IFS(Table2[[#This Row],[Age]]&lt;30,"Under",Table2[[#This Row],[Age]]&gt;=65,"Senior",30&lt;Table2[[#This Row],[Age]]&gt;64,"Others")</f>
        <v>Others</v>
      </c>
      <c r="I4962" t="s">
        <v>21</v>
      </c>
      <c r="J4962" t="s">
        <v>21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s="9" t="str">
        <f>IF(Table2[[#This Row],[Avg Monthly GB Download]]&lt;5,"Less then 5GB",IF(Table2[[#This Row],[Avg Monthly GB Download]]&gt;=10,"10 or More GB", "Between 5 and 10GB"))</f>
        <v>Between 5 and 10GB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tr" cm="1">
        <f t="array" ref="H4963">_xlfn.IFS(Table2[[#This Row],[Age]]&lt;30,"Under",Table2[[#This Row],[Age]]&gt;=65,"Senior",30&lt;Table2[[#This Row],[Age]]&gt;64,"Others")</f>
        <v>Others</v>
      </c>
      <c r="I4963" t="s">
        <v>21</v>
      </c>
      <c r="J4963" t="s">
        <v>21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s="9" t="str">
        <f>IF(Table2[[#This Row],[Avg Monthly GB Download]]&lt;5,"Less then 5GB",IF(Table2[[#This Row],[Avg Monthly GB Download]]&gt;=10,"10 or More GB", "Between 5 and 10GB"))</f>
        <v>Less then 5GB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tr" cm="1">
        <f t="array" ref="H4964">_xlfn.IFS(Table2[[#This Row],[Age]]&lt;30,"Under",Table2[[#This Row],[Age]]&gt;=65,"Senior",30&lt;Table2[[#This Row],[Age]]&gt;64,"Others")</f>
        <v>Under</v>
      </c>
      <c r="I4964" t="s">
        <v>25</v>
      </c>
      <c r="J4964" t="s">
        <v>21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s="9" t="str">
        <f>IF(Table2[[#This Row],[Avg Monthly GB Download]]&lt;5,"Less then 5GB",IF(Table2[[#This Row],[Avg Monthly GB Download]]&gt;=10,"10 or More GB", "Between 5 and 10GB"))</f>
        <v>Between 5 and 10GB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tr" cm="1">
        <f t="array" ref="H4965">_xlfn.IFS(Table2[[#This Row],[Age]]&lt;30,"Under",Table2[[#This Row],[Age]]&gt;=65,"Senior",30&lt;Table2[[#This Row],[Age]]&gt;64,"Others")</f>
        <v>Others</v>
      </c>
      <c r="I4965" t="s">
        <v>21</v>
      </c>
      <c r="J4965" t="s">
        <v>21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s="9" t="str">
        <f>IF(Table2[[#This Row],[Avg Monthly GB Download]]&lt;5,"Less then 5GB",IF(Table2[[#This Row],[Avg Monthly GB Download]]&gt;=10,"10 or More GB", "Between 5 and 10GB"))</f>
        <v>10 or More GB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tr" cm="1">
        <f t="array" ref="H4966">_xlfn.IFS(Table2[[#This Row],[Age]]&lt;30,"Under",Table2[[#This Row],[Age]]&gt;=65,"Senior",30&lt;Table2[[#This Row],[Age]]&gt;64,"Others")</f>
        <v>Senior</v>
      </c>
      <c r="I4966" t="s">
        <v>21</v>
      </c>
      <c r="J4966" t="s">
        <v>25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s="9" t="str">
        <f>IF(Table2[[#This Row],[Avg Monthly GB Download]]&lt;5,"Less then 5GB",IF(Table2[[#This Row],[Avg Monthly GB Download]]&gt;=10,"10 or More GB", "Between 5 and 10GB"))</f>
        <v>Less then 5GB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tr" cm="1">
        <f t="array" ref="H4967">_xlfn.IFS(Table2[[#This Row],[Age]]&lt;30,"Under",Table2[[#This Row],[Age]]&gt;=65,"Senior",30&lt;Table2[[#This Row],[Age]]&gt;64,"Others")</f>
        <v>Others</v>
      </c>
      <c r="I4967" t="s">
        <v>21</v>
      </c>
      <c r="J4967" t="s">
        <v>21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s="9" t="str">
        <f>IF(Table2[[#This Row],[Avg Monthly GB Download]]&lt;5,"Less then 5GB",IF(Table2[[#This Row],[Avg Monthly GB Download]]&gt;=10,"10 or More GB", "Between 5 and 10GB"))</f>
        <v>Between 5 and 10GB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tr" cm="1">
        <f t="array" ref="H4968">_xlfn.IFS(Table2[[#This Row],[Age]]&lt;30,"Under",Table2[[#This Row],[Age]]&gt;=65,"Senior",30&lt;Table2[[#This Row],[Age]]&gt;64,"Others")</f>
        <v>Senior</v>
      </c>
      <c r="I4968" t="s">
        <v>21</v>
      </c>
      <c r="J4968" t="s">
        <v>25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s="9" t="str">
        <f>IF(Table2[[#This Row],[Avg Monthly GB Download]]&lt;5,"Less then 5GB",IF(Table2[[#This Row],[Avg Monthly GB Download]]&gt;=10,"10 or More GB", "Between 5 and 10GB"))</f>
        <v>Less then 5GB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tr" cm="1">
        <f t="array" ref="H4969">_xlfn.IFS(Table2[[#This Row],[Age]]&lt;30,"Under",Table2[[#This Row],[Age]]&gt;=65,"Senior",30&lt;Table2[[#This Row],[Age]]&gt;64,"Others")</f>
        <v>Others</v>
      </c>
      <c r="I4969" t="s">
        <v>21</v>
      </c>
      <c r="J4969" t="s">
        <v>21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s="9" t="str">
        <f>IF(Table2[[#This Row],[Avg Monthly GB Download]]&lt;5,"Less then 5GB",IF(Table2[[#This Row],[Avg Monthly GB Download]]&gt;=10,"10 or More GB", "Between 5 and 10GB"))</f>
        <v>Between 5 and 10GB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tr" cm="1">
        <f t="array" ref="H4970">_xlfn.IFS(Table2[[#This Row],[Age]]&lt;30,"Under",Table2[[#This Row],[Age]]&gt;=65,"Senior",30&lt;Table2[[#This Row],[Age]]&gt;64,"Others")</f>
        <v>Others</v>
      </c>
      <c r="I4970" t="s">
        <v>21</v>
      </c>
      <c r="J4970" t="s">
        <v>21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s="9" t="str">
        <f>IF(Table2[[#This Row],[Avg Monthly GB Download]]&lt;5,"Less then 5GB",IF(Table2[[#This Row],[Avg Monthly GB Download]]&gt;=10,"10 or More GB", "Between 5 and 10GB"))</f>
        <v>Less then 5GB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tr" cm="1">
        <f t="array" ref="H4971">_xlfn.IFS(Table2[[#This Row],[Age]]&lt;30,"Under",Table2[[#This Row],[Age]]&gt;=65,"Senior",30&lt;Table2[[#This Row],[Age]]&gt;64,"Others")</f>
        <v>Senior</v>
      </c>
      <c r="I4971" t="s">
        <v>21</v>
      </c>
      <c r="J4971" t="s">
        <v>25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s="9" t="str">
        <f>IF(Table2[[#This Row],[Avg Monthly GB Download]]&lt;5,"Less then 5GB",IF(Table2[[#This Row],[Avg Monthly GB Download]]&gt;=10,"10 or More GB", "Between 5 and 10GB"))</f>
        <v>Less then 5GB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tr" cm="1">
        <f t="array" ref="H4972">_xlfn.IFS(Table2[[#This Row],[Age]]&lt;30,"Under",Table2[[#This Row],[Age]]&gt;=65,"Senior",30&lt;Table2[[#This Row],[Age]]&gt;64,"Others")</f>
        <v>Others</v>
      </c>
      <c r="I4972" t="s">
        <v>21</v>
      </c>
      <c r="J4972" t="s">
        <v>21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s="9" t="str">
        <f>IF(Table2[[#This Row],[Avg Monthly GB Download]]&lt;5,"Less then 5GB",IF(Table2[[#This Row],[Avg Monthly GB Download]]&gt;=10,"10 or More GB", "Between 5 and 10GB"))</f>
        <v>Between 5 and 10GB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tr" cm="1">
        <f t="array" ref="H4973">_xlfn.IFS(Table2[[#This Row],[Age]]&lt;30,"Under",Table2[[#This Row],[Age]]&gt;=65,"Senior",30&lt;Table2[[#This Row],[Age]]&gt;64,"Others")</f>
        <v>Under</v>
      </c>
      <c r="I4973" t="s">
        <v>25</v>
      </c>
      <c r="J4973" t="s">
        <v>21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s="9" t="str">
        <f>IF(Table2[[#This Row],[Avg Monthly GB Download]]&lt;5,"Less then 5GB",IF(Table2[[#This Row],[Avg Monthly GB Download]]&gt;=10,"10 or More GB", "Between 5 and 10GB"))</f>
        <v>10 or More GB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tr" cm="1">
        <f t="array" ref="H4974">_xlfn.IFS(Table2[[#This Row],[Age]]&lt;30,"Under",Table2[[#This Row],[Age]]&gt;=65,"Senior",30&lt;Table2[[#This Row],[Age]]&gt;64,"Others")</f>
        <v>Senior</v>
      </c>
      <c r="I4974" t="s">
        <v>21</v>
      </c>
      <c r="J4974" t="s">
        <v>25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s="9" t="str">
        <f>IF(Table2[[#This Row],[Avg Monthly GB Download]]&lt;5,"Less then 5GB",IF(Table2[[#This Row],[Avg Monthly GB Download]]&gt;=10,"10 or More GB", "Between 5 and 10GB"))</f>
        <v>10 or More GB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tr" cm="1">
        <f t="array" ref="H4975">_xlfn.IFS(Table2[[#This Row],[Age]]&lt;30,"Under",Table2[[#This Row],[Age]]&gt;=65,"Senior",30&lt;Table2[[#This Row],[Age]]&gt;64,"Others")</f>
        <v>Others</v>
      </c>
      <c r="I4975" t="s">
        <v>21</v>
      </c>
      <c r="J4975" t="s">
        <v>21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s="9" t="str">
        <f>IF(Table2[[#This Row],[Avg Monthly GB Download]]&lt;5,"Less then 5GB",IF(Table2[[#This Row],[Avg Monthly GB Download]]&gt;=10,"10 or More GB", "Between 5 and 10GB"))</f>
        <v>Between 5 and 10GB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tr" cm="1">
        <f t="array" ref="H4976">_xlfn.IFS(Table2[[#This Row],[Age]]&lt;30,"Under",Table2[[#This Row],[Age]]&gt;=65,"Senior",30&lt;Table2[[#This Row],[Age]]&gt;64,"Others")</f>
        <v>Senior</v>
      </c>
      <c r="I4976" t="s">
        <v>21</v>
      </c>
      <c r="J4976" t="s">
        <v>25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s="9" t="str">
        <f>IF(Table2[[#This Row],[Avg Monthly GB Download]]&lt;5,"Less then 5GB",IF(Table2[[#This Row],[Avg Monthly GB Download]]&gt;=10,"10 or More GB", "Between 5 and 10GB"))</f>
        <v>Less then 5GB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tr" cm="1">
        <f t="array" ref="H4977">_xlfn.IFS(Table2[[#This Row],[Age]]&lt;30,"Under",Table2[[#This Row],[Age]]&gt;=65,"Senior",30&lt;Table2[[#This Row],[Age]]&gt;64,"Others")</f>
        <v>Under</v>
      </c>
      <c r="I4977" t="s">
        <v>25</v>
      </c>
      <c r="J4977" t="s">
        <v>21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s="9" t="str">
        <f>IF(Table2[[#This Row],[Avg Monthly GB Download]]&lt;5,"Less then 5GB",IF(Table2[[#This Row],[Avg Monthly GB Download]]&gt;=10,"10 or More GB", "Between 5 and 10GB"))</f>
        <v>Between 5 and 10GB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tr" cm="1">
        <f t="array" ref="H4978">_xlfn.IFS(Table2[[#This Row],[Age]]&lt;30,"Under",Table2[[#This Row],[Age]]&gt;=65,"Senior",30&lt;Table2[[#This Row],[Age]]&gt;64,"Others")</f>
        <v>Others</v>
      </c>
      <c r="I4978" t="s">
        <v>21</v>
      </c>
      <c r="J4978" t="s">
        <v>21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s="9" t="str">
        <f>IF(Table2[[#This Row],[Avg Monthly GB Download]]&lt;5,"Less then 5GB",IF(Table2[[#This Row],[Avg Monthly GB Download]]&gt;=10,"10 or More GB", "Between 5 and 10GB"))</f>
        <v>Less then 5GB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tr" cm="1">
        <f t="array" ref="H4979">_xlfn.IFS(Table2[[#This Row],[Age]]&lt;30,"Under",Table2[[#This Row],[Age]]&gt;=65,"Senior",30&lt;Table2[[#This Row],[Age]]&gt;64,"Others")</f>
        <v>Under</v>
      </c>
      <c r="I4979" t="s">
        <v>25</v>
      </c>
      <c r="J4979" t="s">
        <v>21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s="9" t="str">
        <f>IF(Table2[[#This Row],[Avg Monthly GB Download]]&lt;5,"Less then 5GB",IF(Table2[[#This Row],[Avg Monthly GB Download]]&gt;=10,"10 or More GB", "Between 5 and 10GB"))</f>
        <v>10 or More GB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tr" cm="1">
        <f t="array" ref="H4980">_xlfn.IFS(Table2[[#This Row],[Age]]&lt;30,"Under",Table2[[#This Row],[Age]]&gt;=65,"Senior",30&lt;Table2[[#This Row],[Age]]&gt;64,"Others")</f>
        <v>Senior</v>
      </c>
      <c r="I4980" t="s">
        <v>21</v>
      </c>
      <c r="J4980" t="s">
        <v>25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s="9" t="str">
        <f>IF(Table2[[#This Row],[Avg Monthly GB Download]]&lt;5,"Less then 5GB",IF(Table2[[#This Row],[Avg Monthly GB Download]]&gt;=10,"10 or More GB", "Between 5 and 10GB"))</f>
        <v>Less then 5GB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tr" cm="1">
        <f t="array" ref="H4981">_xlfn.IFS(Table2[[#This Row],[Age]]&lt;30,"Under",Table2[[#This Row],[Age]]&gt;=65,"Senior",30&lt;Table2[[#This Row],[Age]]&gt;64,"Others")</f>
        <v>Others</v>
      </c>
      <c r="I4981" t="s">
        <v>21</v>
      </c>
      <c r="J4981" t="s">
        <v>21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s="9" t="str">
        <f>IF(Table2[[#This Row],[Avg Monthly GB Download]]&lt;5,"Less then 5GB",IF(Table2[[#This Row],[Avg Monthly GB Download]]&gt;=10,"10 or More GB", "Between 5 and 10GB"))</f>
        <v>Less then 5GB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tr" cm="1">
        <f t="array" ref="H4982">_xlfn.IFS(Table2[[#This Row],[Age]]&lt;30,"Under",Table2[[#This Row],[Age]]&gt;=65,"Senior",30&lt;Table2[[#This Row],[Age]]&gt;64,"Others")</f>
        <v>Under</v>
      </c>
      <c r="I4982" t="s">
        <v>25</v>
      </c>
      <c r="J4982" t="s">
        <v>21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s="9" t="str">
        <f>IF(Table2[[#This Row],[Avg Monthly GB Download]]&lt;5,"Less then 5GB",IF(Table2[[#This Row],[Avg Monthly GB Download]]&gt;=10,"10 or More GB", "Between 5 and 10GB"))</f>
        <v>Between 5 and 10GB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tr" cm="1">
        <f t="array" ref="H4983">_xlfn.IFS(Table2[[#This Row],[Age]]&lt;30,"Under",Table2[[#This Row],[Age]]&gt;=65,"Senior",30&lt;Table2[[#This Row],[Age]]&gt;64,"Others")</f>
        <v>Others</v>
      </c>
      <c r="I4983" t="s">
        <v>21</v>
      </c>
      <c r="J4983" t="s">
        <v>21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s="9" t="str">
        <f>IF(Table2[[#This Row],[Avg Monthly GB Download]]&lt;5,"Less then 5GB",IF(Table2[[#This Row],[Avg Monthly GB Download]]&gt;=10,"10 or More GB", "Between 5 and 10GB"))</f>
        <v>10 or More GB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tr" cm="1">
        <f t="array" ref="H4984">_xlfn.IFS(Table2[[#This Row],[Age]]&lt;30,"Under",Table2[[#This Row],[Age]]&gt;=65,"Senior",30&lt;Table2[[#This Row],[Age]]&gt;64,"Others")</f>
        <v>Others</v>
      </c>
      <c r="I4984" t="s">
        <v>21</v>
      </c>
      <c r="J4984" t="s">
        <v>21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s="9" t="str">
        <f>IF(Table2[[#This Row],[Avg Monthly GB Download]]&lt;5,"Less then 5GB",IF(Table2[[#This Row],[Avg Monthly GB Download]]&gt;=10,"10 or More GB", "Between 5 and 10GB"))</f>
        <v>Less then 5GB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tr" cm="1">
        <f t="array" ref="H4985">_xlfn.IFS(Table2[[#This Row],[Age]]&lt;30,"Under",Table2[[#This Row],[Age]]&gt;=65,"Senior",30&lt;Table2[[#This Row],[Age]]&gt;64,"Others")</f>
        <v>Senior</v>
      </c>
      <c r="I4985" t="s">
        <v>21</v>
      </c>
      <c r="J4985" t="s">
        <v>25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s="9" t="str">
        <f>IF(Table2[[#This Row],[Avg Monthly GB Download]]&lt;5,"Less then 5GB",IF(Table2[[#This Row],[Avg Monthly GB Download]]&gt;=10,"10 or More GB", "Between 5 and 10GB"))</f>
        <v>Between 5 and 10GB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tr" cm="1">
        <f t="array" ref="H4986">_xlfn.IFS(Table2[[#This Row],[Age]]&lt;30,"Under",Table2[[#This Row],[Age]]&gt;=65,"Senior",30&lt;Table2[[#This Row],[Age]]&gt;64,"Others")</f>
        <v>Senior</v>
      </c>
      <c r="I4986" t="s">
        <v>21</v>
      </c>
      <c r="J4986" t="s">
        <v>25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s="9" t="str">
        <f>IF(Table2[[#This Row],[Avg Monthly GB Download]]&lt;5,"Less then 5GB",IF(Table2[[#This Row],[Avg Monthly GB Download]]&gt;=10,"10 or More GB", "Between 5 and 10GB"))</f>
        <v>Less then 5GB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tr" cm="1">
        <f t="array" ref="H4987">_xlfn.IFS(Table2[[#This Row],[Age]]&lt;30,"Under",Table2[[#This Row],[Age]]&gt;=65,"Senior",30&lt;Table2[[#This Row],[Age]]&gt;64,"Others")</f>
        <v>Under</v>
      </c>
      <c r="I4987" t="s">
        <v>25</v>
      </c>
      <c r="J4987" t="s">
        <v>21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s="9" t="str">
        <f>IF(Table2[[#This Row],[Avg Monthly GB Download]]&lt;5,"Less then 5GB",IF(Table2[[#This Row],[Avg Monthly GB Download]]&gt;=10,"10 or More GB", "Between 5 and 10GB"))</f>
        <v>10 or More GB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tr" cm="1">
        <f t="array" ref="H4988">_xlfn.IFS(Table2[[#This Row],[Age]]&lt;30,"Under",Table2[[#This Row],[Age]]&gt;=65,"Senior",30&lt;Table2[[#This Row],[Age]]&gt;64,"Others")</f>
        <v>Under</v>
      </c>
      <c r="I4988" t="s">
        <v>25</v>
      </c>
      <c r="J4988" t="s">
        <v>21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s="9" t="str">
        <f>IF(Table2[[#This Row],[Avg Monthly GB Download]]&lt;5,"Less then 5GB",IF(Table2[[#This Row],[Avg Monthly GB Download]]&gt;=10,"10 or More GB", "Between 5 and 10GB"))</f>
        <v>10 or More GB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tr" cm="1">
        <f t="array" ref="H4989">_xlfn.IFS(Table2[[#This Row],[Age]]&lt;30,"Under",Table2[[#This Row],[Age]]&gt;=65,"Senior",30&lt;Table2[[#This Row],[Age]]&gt;64,"Others")</f>
        <v>Others</v>
      </c>
      <c r="I4989" t="s">
        <v>21</v>
      </c>
      <c r="J4989" t="s">
        <v>21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s="9" t="str">
        <f>IF(Table2[[#This Row],[Avg Monthly GB Download]]&lt;5,"Less then 5GB",IF(Table2[[#This Row],[Avg Monthly GB Download]]&gt;=10,"10 or More GB", "Between 5 and 10GB"))</f>
        <v>10 or More GB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tr" cm="1">
        <f t="array" ref="H4990">_xlfn.IFS(Table2[[#This Row],[Age]]&lt;30,"Under",Table2[[#This Row],[Age]]&gt;=65,"Senior",30&lt;Table2[[#This Row],[Age]]&gt;64,"Others")</f>
        <v>Under</v>
      </c>
      <c r="I4990" t="s">
        <v>25</v>
      </c>
      <c r="J4990" t="s">
        <v>21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s="9" t="str">
        <f>IF(Table2[[#This Row],[Avg Monthly GB Download]]&lt;5,"Less then 5GB",IF(Table2[[#This Row],[Avg Monthly GB Download]]&gt;=10,"10 or More GB", "Between 5 and 10GB"))</f>
        <v>Between 5 and 10GB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tr" cm="1">
        <f t="array" ref="H4991">_xlfn.IFS(Table2[[#This Row],[Age]]&lt;30,"Under",Table2[[#This Row],[Age]]&gt;=65,"Senior",30&lt;Table2[[#This Row],[Age]]&gt;64,"Others")</f>
        <v>Others</v>
      </c>
      <c r="I4991" t="s">
        <v>21</v>
      </c>
      <c r="J4991" t="s">
        <v>21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s="9" t="str">
        <f>IF(Table2[[#This Row],[Avg Monthly GB Download]]&lt;5,"Less then 5GB",IF(Table2[[#This Row],[Avg Monthly GB Download]]&gt;=10,"10 or More GB", "Between 5 and 10GB"))</f>
        <v>Between 5 and 10GB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tr" cm="1">
        <f t="array" ref="H4992">_xlfn.IFS(Table2[[#This Row],[Age]]&lt;30,"Under",Table2[[#This Row],[Age]]&gt;=65,"Senior",30&lt;Table2[[#This Row],[Age]]&gt;64,"Others")</f>
        <v>Others</v>
      </c>
      <c r="I4992" t="s">
        <v>21</v>
      </c>
      <c r="J4992" t="s">
        <v>21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s="9" t="str">
        <f>IF(Table2[[#This Row],[Avg Monthly GB Download]]&lt;5,"Less then 5GB",IF(Table2[[#This Row],[Avg Monthly GB Download]]&gt;=10,"10 or More GB", "Between 5 and 10GB"))</f>
        <v>Less then 5GB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tr" cm="1">
        <f t="array" ref="H4993">_xlfn.IFS(Table2[[#This Row],[Age]]&lt;30,"Under",Table2[[#This Row],[Age]]&gt;=65,"Senior",30&lt;Table2[[#This Row],[Age]]&gt;64,"Others")</f>
        <v>Others</v>
      </c>
      <c r="I4993" t="s">
        <v>21</v>
      </c>
      <c r="J4993" t="s">
        <v>21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s="9" t="str">
        <f>IF(Table2[[#This Row],[Avg Monthly GB Download]]&lt;5,"Less then 5GB",IF(Table2[[#This Row],[Avg Monthly GB Download]]&gt;=10,"10 or More GB", "Between 5 and 10GB"))</f>
        <v>10 or More GB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tr" cm="1">
        <f t="array" ref="H4994">_xlfn.IFS(Table2[[#This Row],[Age]]&lt;30,"Under",Table2[[#This Row],[Age]]&gt;=65,"Senior",30&lt;Table2[[#This Row],[Age]]&gt;64,"Others")</f>
        <v>Senior</v>
      </c>
      <c r="I4994" t="s">
        <v>21</v>
      </c>
      <c r="J4994" t="s">
        <v>25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s="9" t="str">
        <f>IF(Table2[[#This Row],[Avg Monthly GB Download]]&lt;5,"Less then 5GB",IF(Table2[[#This Row],[Avg Monthly GB Download]]&gt;=10,"10 or More GB", "Between 5 and 10GB"))</f>
        <v>Less then 5GB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tr" cm="1">
        <f t="array" ref="H4995">_xlfn.IFS(Table2[[#This Row],[Age]]&lt;30,"Under",Table2[[#This Row],[Age]]&gt;=65,"Senior",30&lt;Table2[[#This Row],[Age]]&gt;64,"Others")</f>
        <v>Under</v>
      </c>
      <c r="I4995" t="s">
        <v>25</v>
      </c>
      <c r="J4995" t="s">
        <v>21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s="9" t="str">
        <f>IF(Table2[[#This Row],[Avg Monthly GB Download]]&lt;5,"Less then 5GB",IF(Table2[[#This Row],[Avg Monthly GB Download]]&gt;=10,"10 or More GB", "Between 5 and 10GB"))</f>
        <v>10 or More GB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tr" cm="1">
        <f t="array" ref="H4996">_xlfn.IFS(Table2[[#This Row],[Age]]&lt;30,"Under",Table2[[#This Row],[Age]]&gt;=65,"Senior",30&lt;Table2[[#This Row],[Age]]&gt;64,"Others")</f>
        <v>Senior</v>
      </c>
      <c r="I4996" t="s">
        <v>21</v>
      </c>
      <c r="J4996" t="s">
        <v>25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s="9" t="str">
        <f>IF(Table2[[#This Row],[Avg Monthly GB Download]]&lt;5,"Less then 5GB",IF(Table2[[#This Row],[Avg Monthly GB Download]]&gt;=10,"10 or More GB", "Between 5 and 10GB"))</f>
        <v>Less then 5GB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tr" cm="1">
        <f t="array" ref="H4997">_xlfn.IFS(Table2[[#This Row],[Age]]&lt;30,"Under",Table2[[#This Row],[Age]]&gt;=65,"Senior",30&lt;Table2[[#This Row],[Age]]&gt;64,"Others")</f>
        <v>Senior</v>
      </c>
      <c r="I4997" t="s">
        <v>21</v>
      </c>
      <c r="J4997" t="s">
        <v>25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s="9" t="str">
        <f>IF(Table2[[#This Row],[Avg Monthly GB Download]]&lt;5,"Less then 5GB",IF(Table2[[#This Row],[Avg Monthly GB Download]]&gt;=10,"10 or More GB", "Between 5 and 10GB"))</f>
        <v>10 or More GB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tr" cm="1">
        <f t="array" ref="H4998">_xlfn.IFS(Table2[[#This Row],[Age]]&lt;30,"Under",Table2[[#This Row],[Age]]&gt;=65,"Senior",30&lt;Table2[[#This Row],[Age]]&gt;64,"Others")</f>
        <v>Others</v>
      </c>
      <c r="I4998" t="s">
        <v>21</v>
      </c>
      <c r="J4998" t="s">
        <v>21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s="9" t="str">
        <f>IF(Table2[[#This Row],[Avg Monthly GB Download]]&lt;5,"Less then 5GB",IF(Table2[[#This Row],[Avg Monthly GB Download]]&gt;=10,"10 or More GB", "Between 5 and 10GB"))</f>
        <v>Less then 5GB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tr" cm="1">
        <f t="array" ref="H4999">_xlfn.IFS(Table2[[#This Row],[Age]]&lt;30,"Under",Table2[[#This Row],[Age]]&gt;=65,"Senior",30&lt;Table2[[#This Row],[Age]]&gt;64,"Others")</f>
        <v>Others</v>
      </c>
      <c r="I4999" t="s">
        <v>21</v>
      </c>
      <c r="J4999" t="s">
        <v>21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s="9" t="str">
        <f>IF(Table2[[#This Row],[Avg Monthly GB Download]]&lt;5,"Less then 5GB",IF(Table2[[#This Row],[Avg Monthly GB Download]]&gt;=10,"10 or More GB", "Between 5 and 10GB"))</f>
        <v>10 or More GB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tr" cm="1">
        <f t="array" ref="H5000">_xlfn.IFS(Table2[[#This Row],[Age]]&lt;30,"Under",Table2[[#This Row],[Age]]&gt;=65,"Senior",30&lt;Table2[[#This Row],[Age]]&gt;64,"Others")</f>
        <v>Others</v>
      </c>
      <c r="I5000" t="s">
        <v>21</v>
      </c>
      <c r="J5000" t="s">
        <v>21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s="9" t="str">
        <f>IF(Table2[[#This Row],[Avg Monthly GB Download]]&lt;5,"Less then 5GB",IF(Table2[[#This Row],[Avg Monthly GB Download]]&gt;=10,"10 or More GB", "Between 5 and 10GB"))</f>
        <v>Less then 5GB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tr" cm="1">
        <f t="array" ref="H5001">_xlfn.IFS(Table2[[#This Row],[Age]]&lt;30,"Under",Table2[[#This Row],[Age]]&gt;=65,"Senior",30&lt;Table2[[#This Row],[Age]]&gt;64,"Others")</f>
        <v>Others</v>
      </c>
      <c r="I5001" t="s">
        <v>21</v>
      </c>
      <c r="J5001" t="s">
        <v>21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s="9" t="str">
        <f>IF(Table2[[#This Row],[Avg Monthly GB Download]]&lt;5,"Less then 5GB",IF(Table2[[#This Row],[Avg Monthly GB Download]]&gt;=10,"10 or More GB", "Between 5 and 10GB"))</f>
        <v>Less then 5GB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tr" cm="1">
        <f t="array" ref="H5002">_xlfn.IFS(Table2[[#This Row],[Age]]&lt;30,"Under",Table2[[#This Row],[Age]]&gt;=65,"Senior",30&lt;Table2[[#This Row],[Age]]&gt;64,"Others")</f>
        <v>Others</v>
      </c>
      <c r="I5002" t="s">
        <v>21</v>
      </c>
      <c r="J5002" t="s">
        <v>21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s="9" t="str">
        <f>IF(Table2[[#This Row],[Avg Monthly GB Download]]&lt;5,"Less then 5GB",IF(Table2[[#This Row],[Avg Monthly GB Download]]&gt;=10,"10 or More GB", "Between 5 and 10GB"))</f>
        <v>Between 5 and 10GB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tr" cm="1">
        <f t="array" ref="H5003">_xlfn.IFS(Table2[[#This Row],[Age]]&lt;30,"Under",Table2[[#This Row],[Age]]&gt;=65,"Senior",30&lt;Table2[[#This Row],[Age]]&gt;64,"Others")</f>
        <v>Others</v>
      </c>
      <c r="I5003" t="s">
        <v>21</v>
      </c>
      <c r="J5003" t="s">
        <v>21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s="9" t="str">
        <f>IF(Table2[[#This Row],[Avg Monthly GB Download]]&lt;5,"Less then 5GB",IF(Table2[[#This Row],[Avg Monthly GB Download]]&gt;=10,"10 or More GB", "Between 5 and 10GB"))</f>
        <v>Between 5 and 10GB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tr" cm="1">
        <f t="array" ref="H5004">_xlfn.IFS(Table2[[#This Row],[Age]]&lt;30,"Under",Table2[[#This Row],[Age]]&gt;=65,"Senior",30&lt;Table2[[#This Row],[Age]]&gt;64,"Others")</f>
        <v>Under</v>
      </c>
      <c r="I5004" t="s">
        <v>25</v>
      </c>
      <c r="J5004" t="s">
        <v>21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s="9" t="str">
        <f>IF(Table2[[#This Row],[Avg Monthly GB Download]]&lt;5,"Less then 5GB",IF(Table2[[#This Row],[Avg Monthly GB Download]]&gt;=10,"10 or More GB", "Between 5 and 10GB"))</f>
        <v>10 or More GB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tr" cm="1">
        <f t="array" ref="H5005">_xlfn.IFS(Table2[[#This Row],[Age]]&lt;30,"Under",Table2[[#This Row],[Age]]&gt;=65,"Senior",30&lt;Table2[[#This Row],[Age]]&gt;64,"Others")</f>
        <v>Senior</v>
      </c>
      <c r="I5005" t="s">
        <v>21</v>
      </c>
      <c r="J5005" t="s">
        <v>25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s="9" t="str">
        <f>IF(Table2[[#This Row],[Avg Monthly GB Download]]&lt;5,"Less then 5GB",IF(Table2[[#This Row],[Avg Monthly GB Download]]&gt;=10,"10 or More GB", "Between 5 and 10GB"))</f>
        <v>10 or More GB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tr" cm="1">
        <f t="array" ref="H5006">_xlfn.IFS(Table2[[#This Row],[Age]]&lt;30,"Under",Table2[[#This Row],[Age]]&gt;=65,"Senior",30&lt;Table2[[#This Row],[Age]]&gt;64,"Others")</f>
        <v>Others</v>
      </c>
      <c r="I5006" t="s">
        <v>21</v>
      </c>
      <c r="J5006" t="s">
        <v>21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s="9" t="str">
        <f>IF(Table2[[#This Row],[Avg Monthly GB Download]]&lt;5,"Less then 5GB",IF(Table2[[#This Row],[Avg Monthly GB Download]]&gt;=10,"10 or More GB", "Between 5 and 10GB"))</f>
        <v>Less then 5GB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tr" cm="1">
        <f t="array" ref="H5007">_xlfn.IFS(Table2[[#This Row],[Age]]&lt;30,"Under",Table2[[#This Row],[Age]]&gt;=65,"Senior",30&lt;Table2[[#This Row],[Age]]&gt;64,"Others")</f>
        <v>Others</v>
      </c>
      <c r="I5007" t="s">
        <v>21</v>
      </c>
      <c r="J5007" t="s">
        <v>21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s="9" t="str">
        <f>IF(Table2[[#This Row],[Avg Monthly GB Download]]&lt;5,"Less then 5GB",IF(Table2[[#This Row],[Avg Monthly GB Download]]&gt;=10,"10 or More GB", "Between 5 and 10GB"))</f>
        <v>Between 5 and 10GB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tr" cm="1">
        <f t="array" ref="H5008">_xlfn.IFS(Table2[[#This Row],[Age]]&lt;30,"Under",Table2[[#This Row],[Age]]&gt;=65,"Senior",30&lt;Table2[[#This Row],[Age]]&gt;64,"Others")</f>
        <v>Senior</v>
      </c>
      <c r="I5008" t="s">
        <v>21</v>
      </c>
      <c r="J5008" t="s">
        <v>25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s="9" t="str">
        <f>IF(Table2[[#This Row],[Avg Monthly GB Download]]&lt;5,"Less then 5GB",IF(Table2[[#This Row],[Avg Monthly GB Download]]&gt;=10,"10 or More GB", "Between 5 and 10GB"))</f>
        <v>Between 5 and 10GB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tr" cm="1">
        <f t="array" ref="H5009">_xlfn.IFS(Table2[[#This Row],[Age]]&lt;30,"Under",Table2[[#This Row],[Age]]&gt;=65,"Senior",30&lt;Table2[[#This Row],[Age]]&gt;64,"Others")</f>
        <v>Under</v>
      </c>
      <c r="I5009" t="s">
        <v>25</v>
      </c>
      <c r="J5009" t="s">
        <v>21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s="9" t="str">
        <f>IF(Table2[[#This Row],[Avg Monthly GB Download]]&lt;5,"Less then 5GB",IF(Table2[[#This Row],[Avg Monthly GB Download]]&gt;=10,"10 or More GB", "Between 5 and 10GB"))</f>
        <v>10 or More GB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tr" cm="1">
        <f t="array" ref="H5010">_xlfn.IFS(Table2[[#This Row],[Age]]&lt;30,"Under",Table2[[#This Row],[Age]]&gt;=65,"Senior",30&lt;Table2[[#This Row],[Age]]&gt;64,"Others")</f>
        <v>Others</v>
      </c>
      <c r="I5010" t="s">
        <v>21</v>
      </c>
      <c r="J5010" t="s">
        <v>21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s="9" t="str">
        <f>IF(Table2[[#This Row],[Avg Monthly GB Download]]&lt;5,"Less then 5GB",IF(Table2[[#This Row],[Avg Monthly GB Download]]&gt;=10,"10 or More GB", "Between 5 and 10GB"))</f>
        <v>Less then 5GB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tr" cm="1">
        <f t="array" ref="H5011">_xlfn.IFS(Table2[[#This Row],[Age]]&lt;30,"Under",Table2[[#This Row],[Age]]&gt;=65,"Senior",30&lt;Table2[[#This Row],[Age]]&gt;64,"Others")</f>
        <v>Under</v>
      </c>
      <c r="I5011" t="s">
        <v>25</v>
      </c>
      <c r="J5011" t="s">
        <v>21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s="9" t="str">
        <f>IF(Table2[[#This Row],[Avg Monthly GB Download]]&lt;5,"Less then 5GB",IF(Table2[[#This Row],[Avg Monthly GB Download]]&gt;=10,"10 or More GB", "Between 5 and 10GB"))</f>
        <v>10 or More GB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tr" cm="1">
        <f t="array" ref="H5012">_xlfn.IFS(Table2[[#This Row],[Age]]&lt;30,"Under",Table2[[#This Row],[Age]]&gt;=65,"Senior",30&lt;Table2[[#This Row],[Age]]&gt;64,"Others")</f>
        <v>Others</v>
      </c>
      <c r="I5012" t="s">
        <v>21</v>
      </c>
      <c r="J5012" t="s">
        <v>21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s="9" t="str">
        <f>IF(Table2[[#This Row],[Avg Monthly GB Download]]&lt;5,"Less then 5GB",IF(Table2[[#This Row],[Avg Monthly GB Download]]&gt;=10,"10 or More GB", "Between 5 and 10GB"))</f>
        <v>Less then 5GB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tr" cm="1">
        <f t="array" ref="H5013">_xlfn.IFS(Table2[[#This Row],[Age]]&lt;30,"Under",Table2[[#This Row],[Age]]&gt;=65,"Senior",30&lt;Table2[[#This Row],[Age]]&gt;64,"Others")</f>
        <v>Senior</v>
      </c>
      <c r="I5013" t="s">
        <v>21</v>
      </c>
      <c r="J5013" t="s">
        <v>25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s="9" t="str">
        <f>IF(Table2[[#This Row],[Avg Monthly GB Download]]&lt;5,"Less then 5GB",IF(Table2[[#This Row],[Avg Monthly GB Download]]&gt;=10,"10 or More GB", "Between 5 and 10GB"))</f>
        <v>Between 5 and 10GB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tr" cm="1">
        <f t="array" ref="H5014">_xlfn.IFS(Table2[[#This Row],[Age]]&lt;30,"Under",Table2[[#This Row],[Age]]&gt;=65,"Senior",30&lt;Table2[[#This Row],[Age]]&gt;64,"Others")</f>
        <v>Others</v>
      </c>
      <c r="I5014" t="s">
        <v>21</v>
      </c>
      <c r="J5014" t="s">
        <v>21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s="9" t="str">
        <f>IF(Table2[[#This Row],[Avg Monthly GB Download]]&lt;5,"Less then 5GB",IF(Table2[[#This Row],[Avg Monthly GB Download]]&gt;=10,"10 or More GB", "Between 5 and 10GB"))</f>
        <v>Less then 5GB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tr" cm="1">
        <f t="array" ref="H5015">_xlfn.IFS(Table2[[#This Row],[Age]]&lt;30,"Under",Table2[[#This Row],[Age]]&gt;=65,"Senior",30&lt;Table2[[#This Row],[Age]]&gt;64,"Others")</f>
        <v>Others</v>
      </c>
      <c r="I5015" t="s">
        <v>21</v>
      </c>
      <c r="J5015" t="s">
        <v>21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s="9" t="str">
        <f>IF(Table2[[#This Row],[Avg Monthly GB Download]]&lt;5,"Less then 5GB",IF(Table2[[#This Row],[Avg Monthly GB Download]]&gt;=10,"10 or More GB", "Between 5 and 10GB"))</f>
        <v>Between 5 and 10GB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tr" cm="1">
        <f t="array" ref="H5016">_xlfn.IFS(Table2[[#This Row],[Age]]&lt;30,"Under",Table2[[#This Row],[Age]]&gt;=65,"Senior",30&lt;Table2[[#This Row],[Age]]&gt;64,"Others")</f>
        <v>Others</v>
      </c>
      <c r="I5016" t="s">
        <v>21</v>
      </c>
      <c r="J5016" t="s">
        <v>21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s="9" t="str">
        <f>IF(Table2[[#This Row],[Avg Monthly GB Download]]&lt;5,"Less then 5GB",IF(Table2[[#This Row],[Avg Monthly GB Download]]&gt;=10,"10 or More GB", "Between 5 and 10GB"))</f>
        <v>Between 5 and 10GB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tr" cm="1">
        <f t="array" ref="H5017">_xlfn.IFS(Table2[[#This Row],[Age]]&lt;30,"Under",Table2[[#This Row],[Age]]&gt;=65,"Senior",30&lt;Table2[[#This Row],[Age]]&gt;64,"Others")</f>
        <v>Senior</v>
      </c>
      <c r="I5017" t="s">
        <v>21</v>
      </c>
      <c r="J5017" t="s">
        <v>25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s="9" t="str">
        <f>IF(Table2[[#This Row],[Avg Monthly GB Download]]&lt;5,"Less then 5GB",IF(Table2[[#This Row],[Avg Monthly GB Download]]&gt;=10,"10 or More GB", "Between 5 and 10GB"))</f>
        <v>Between 5 and 10GB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tr" cm="1">
        <f t="array" ref="H5018">_xlfn.IFS(Table2[[#This Row],[Age]]&lt;30,"Under",Table2[[#This Row],[Age]]&gt;=65,"Senior",30&lt;Table2[[#This Row],[Age]]&gt;64,"Others")</f>
        <v>Others</v>
      </c>
      <c r="I5018" t="s">
        <v>21</v>
      </c>
      <c r="J5018" t="s">
        <v>21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s="9" t="str">
        <f>IF(Table2[[#This Row],[Avg Monthly GB Download]]&lt;5,"Less then 5GB",IF(Table2[[#This Row],[Avg Monthly GB Download]]&gt;=10,"10 or More GB", "Between 5 and 10GB"))</f>
        <v>Between 5 and 10GB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tr" cm="1">
        <f t="array" ref="H5019">_xlfn.IFS(Table2[[#This Row],[Age]]&lt;30,"Under",Table2[[#This Row],[Age]]&gt;=65,"Senior",30&lt;Table2[[#This Row],[Age]]&gt;64,"Others")</f>
        <v>Under</v>
      </c>
      <c r="I5019" t="s">
        <v>25</v>
      </c>
      <c r="J5019" t="s">
        <v>21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s="9" t="str">
        <f>IF(Table2[[#This Row],[Avg Monthly GB Download]]&lt;5,"Less then 5GB",IF(Table2[[#This Row],[Avg Monthly GB Download]]&gt;=10,"10 or More GB", "Between 5 and 10GB"))</f>
        <v>10 or More GB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tr" cm="1">
        <f t="array" ref="H5020">_xlfn.IFS(Table2[[#This Row],[Age]]&lt;30,"Under",Table2[[#This Row],[Age]]&gt;=65,"Senior",30&lt;Table2[[#This Row],[Age]]&gt;64,"Others")</f>
        <v>Others</v>
      </c>
      <c r="I5020" t="s">
        <v>21</v>
      </c>
      <c r="J5020" t="s">
        <v>21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s="9" t="str">
        <f>IF(Table2[[#This Row],[Avg Monthly GB Download]]&lt;5,"Less then 5GB",IF(Table2[[#This Row],[Avg Monthly GB Download]]&gt;=10,"10 or More GB", "Between 5 and 10GB"))</f>
        <v>Less then 5GB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tr" cm="1">
        <f t="array" ref="H5021">_xlfn.IFS(Table2[[#This Row],[Age]]&lt;30,"Under",Table2[[#This Row],[Age]]&gt;=65,"Senior",30&lt;Table2[[#This Row],[Age]]&gt;64,"Others")</f>
        <v>Others</v>
      </c>
      <c r="I5021" t="s">
        <v>21</v>
      </c>
      <c r="J5021" t="s">
        <v>21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s="9" t="str">
        <f>IF(Table2[[#This Row],[Avg Monthly GB Download]]&lt;5,"Less then 5GB",IF(Table2[[#This Row],[Avg Monthly GB Download]]&gt;=10,"10 or More GB", "Between 5 and 10GB"))</f>
        <v>Between 5 and 10GB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tr" cm="1">
        <f t="array" ref="H5022">_xlfn.IFS(Table2[[#This Row],[Age]]&lt;30,"Under",Table2[[#This Row],[Age]]&gt;=65,"Senior",30&lt;Table2[[#This Row],[Age]]&gt;64,"Others")</f>
        <v>Senior</v>
      </c>
      <c r="I5022" t="s">
        <v>21</v>
      </c>
      <c r="J5022" t="s">
        <v>25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s="9" t="str">
        <f>IF(Table2[[#This Row],[Avg Monthly GB Download]]&lt;5,"Less then 5GB",IF(Table2[[#This Row],[Avg Monthly GB Download]]&gt;=10,"10 or More GB", "Between 5 and 10GB"))</f>
        <v>Less then 5GB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tr" cm="1">
        <f t="array" ref="H5023">_xlfn.IFS(Table2[[#This Row],[Age]]&lt;30,"Under",Table2[[#This Row],[Age]]&gt;=65,"Senior",30&lt;Table2[[#This Row],[Age]]&gt;64,"Others")</f>
        <v>Senior</v>
      </c>
      <c r="I5023" t="s">
        <v>21</v>
      </c>
      <c r="J5023" t="s">
        <v>25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s="9" t="str">
        <f>IF(Table2[[#This Row],[Avg Monthly GB Download]]&lt;5,"Less then 5GB",IF(Table2[[#This Row],[Avg Monthly GB Download]]&gt;=10,"10 or More GB", "Between 5 and 10GB"))</f>
        <v>Less then 5GB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tr" cm="1">
        <f t="array" ref="H5024">_xlfn.IFS(Table2[[#This Row],[Age]]&lt;30,"Under",Table2[[#This Row],[Age]]&gt;=65,"Senior",30&lt;Table2[[#This Row],[Age]]&gt;64,"Others")</f>
        <v>Others</v>
      </c>
      <c r="I5024" t="s">
        <v>21</v>
      </c>
      <c r="J5024" t="s">
        <v>21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s="9" t="str">
        <f>IF(Table2[[#This Row],[Avg Monthly GB Download]]&lt;5,"Less then 5GB",IF(Table2[[#This Row],[Avg Monthly GB Download]]&gt;=10,"10 or More GB", "Between 5 and 10GB"))</f>
        <v>Less then 5GB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tr" cm="1">
        <f t="array" ref="H5025">_xlfn.IFS(Table2[[#This Row],[Age]]&lt;30,"Under",Table2[[#This Row],[Age]]&gt;=65,"Senior",30&lt;Table2[[#This Row],[Age]]&gt;64,"Others")</f>
        <v>Others</v>
      </c>
      <c r="I5025" t="s">
        <v>21</v>
      </c>
      <c r="J5025" t="s">
        <v>21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s="9" t="str">
        <f>IF(Table2[[#This Row],[Avg Monthly GB Download]]&lt;5,"Less then 5GB",IF(Table2[[#This Row],[Avg Monthly GB Download]]&gt;=10,"10 or More GB", "Between 5 and 10GB"))</f>
        <v>Between 5 and 10GB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tr" cm="1">
        <f t="array" ref="H5026">_xlfn.IFS(Table2[[#This Row],[Age]]&lt;30,"Under",Table2[[#This Row],[Age]]&gt;=65,"Senior",30&lt;Table2[[#This Row],[Age]]&gt;64,"Others")</f>
        <v>Others</v>
      </c>
      <c r="I5026" t="s">
        <v>21</v>
      </c>
      <c r="J5026" t="s">
        <v>21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s="9" t="str">
        <f>IF(Table2[[#This Row],[Avg Monthly GB Download]]&lt;5,"Less then 5GB",IF(Table2[[#This Row],[Avg Monthly GB Download]]&gt;=10,"10 or More GB", "Between 5 and 10GB"))</f>
        <v>Between 5 and 10GB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tr" cm="1">
        <f t="array" ref="H5027">_xlfn.IFS(Table2[[#This Row],[Age]]&lt;30,"Under",Table2[[#This Row],[Age]]&gt;=65,"Senior",30&lt;Table2[[#This Row],[Age]]&gt;64,"Others")</f>
        <v>Others</v>
      </c>
      <c r="I5027" t="s">
        <v>21</v>
      </c>
      <c r="J5027" t="s">
        <v>21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s="9" t="str">
        <f>IF(Table2[[#This Row],[Avg Monthly GB Download]]&lt;5,"Less then 5GB",IF(Table2[[#This Row],[Avg Monthly GB Download]]&gt;=10,"10 or More GB", "Between 5 and 10GB"))</f>
        <v>Less then 5GB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tr" cm="1">
        <f t="array" ref="H5028">_xlfn.IFS(Table2[[#This Row],[Age]]&lt;30,"Under",Table2[[#This Row],[Age]]&gt;=65,"Senior",30&lt;Table2[[#This Row],[Age]]&gt;64,"Others")</f>
        <v>Senior</v>
      </c>
      <c r="I5028" t="s">
        <v>21</v>
      </c>
      <c r="J5028" t="s">
        <v>25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s="9" t="str">
        <f>IF(Table2[[#This Row],[Avg Monthly GB Download]]&lt;5,"Less then 5GB",IF(Table2[[#This Row],[Avg Monthly GB Download]]&gt;=10,"10 or More GB", "Between 5 and 10GB"))</f>
        <v>10 or More GB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tr" cm="1">
        <f t="array" ref="H5029">_xlfn.IFS(Table2[[#This Row],[Age]]&lt;30,"Under",Table2[[#This Row],[Age]]&gt;=65,"Senior",30&lt;Table2[[#This Row],[Age]]&gt;64,"Others")</f>
        <v>Senior</v>
      </c>
      <c r="I5029" t="s">
        <v>21</v>
      </c>
      <c r="J5029" t="s">
        <v>21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s="9" t="str">
        <f>IF(Table2[[#This Row],[Avg Monthly GB Download]]&lt;5,"Less then 5GB",IF(Table2[[#This Row],[Avg Monthly GB Download]]&gt;=10,"10 or More GB", "Between 5 and 10GB"))</f>
        <v>Between 5 and 10GB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tr" cm="1">
        <f t="array" ref="H5030">_xlfn.IFS(Table2[[#This Row],[Age]]&lt;30,"Under",Table2[[#This Row],[Age]]&gt;=65,"Senior",30&lt;Table2[[#This Row],[Age]]&gt;64,"Others")</f>
        <v>Under</v>
      </c>
      <c r="I5030" t="s">
        <v>25</v>
      </c>
      <c r="J5030" t="s">
        <v>21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s="9" t="str">
        <f>IF(Table2[[#This Row],[Avg Monthly GB Download]]&lt;5,"Less then 5GB",IF(Table2[[#This Row],[Avg Monthly GB Download]]&gt;=10,"10 or More GB", "Between 5 and 10GB"))</f>
        <v>10 or More GB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tr" cm="1">
        <f t="array" ref="H5031">_xlfn.IFS(Table2[[#This Row],[Age]]&lt;30,"Under",Table2[[#This Row],[Age]]&gt;=65,"Senior",30&lt;Table2[[#This Row],[Age]]&gt;64,"Others")</f>
        <v>Others</v>
      </c>
      <c r="I5031" t="s">
        <v>21</v>
      </c>
      <c r="J5031" t="s">
        <v>21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s="9" t="str">
        <f>IF(Table2[[#This Row],[Avg Monthly GB Download]]&lt;5,"Less then 5GB",IF(Table2[[#This Row],[Avg Monthly GB Download]]&gt;=10,"10 or More GB", "Between 5 and 10GB"))</f>
        <v>Less then 5GB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tr" cm="1">
        <f t="array" ref="H5032">_xlfn.IFS(Table2[[#This Row],[Age]]&lt;30,"Under",Table2[[#This Row],[Age]]&gt;=65,"Senior",30&lt;Table2[[#This Row],[Age]]&gt;64,"Others")</f>
        <v>Others</v>
      </c>
      <c r="I5032" t="s">
        <v>21</v>
      </c>
      <c r="J5032" t="s">
        <v>21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s="9" t="str">
        <f>IF(Table2[[#This Row],[Avg Monthly GB Download]]&lt;5,"Less then 5GB",IF(Table2[[#This Row],[Avg Monthly GB Download]]&gt;=10,"10 or More GB", "Between 5 and 10GB"))</f>
        <v>Less then 5GB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tr" cm="1">
        <f t="array" ref="H5033">_xlfn.IFS(Table2[[#This Row],[Age]]&lt;30,"Under",Table2[[#This Row],[Age]]&gt;=65,"Senior",30&lt;Table2[[#This Row],[Age]]&gt;64,"Others")</f>
        <v>Senior</v>
      </c>
      <c r="I5033" t="s">
        <v>21</v>
      </c>
      <c r="J5033" t="s">
        <v>25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s="9" t="str">
        <f>IF(Table2[[#This Row],[Avg Monthly GB Download]]&lt;5,"Less then 5GB",IF(Table2[[#This Row],[Avg Monthly GB Download]]&gt;=10,"10 or More GB", "Between 5 and 10GB"))</f>
        <v>Less then 5GB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tr" cm="1">
        <f t="array" ref="H5034">_xlfn.IFS(Table2[[#This Row],[Age]]&lt;30,"Under",Table2[[#This Row],[Age]]&gt;=65,"Senior",30&lt;Table2[[#This Row],[Age]]&gt;64,"Others")</f>
        <v>Under</v>
      </c>
      <c r="I5034" t="s">
        <v>25</v>
      </c>
      <c r="J5034" t="s">
        <v>21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s="9" t="str">
        <f>IF(Table2[[#This Row],[Avg Monthly GB Download]]&lt;5,"Less then 5GB",IF(Table2[[#This Row],[Avg Monthly GB Download]]&gt;=10,"10 or More GB", "Between 5 and 10GB"))</f>
        <v>10 or More GB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tr" cm="1">
        <f t="array" ref="H5035">_xlfn.IFS(Table2[[#This Row],[Age]]&lt;30,"Under",Table2[[#This Row],[Age]]&gt;=65,"Senior",30&lt;Table2[[#This Row],[Age]]&gt;64,"Others")</f>
        <v>Senior</v>
      </c>
      <c r="I5035" t="s">
        <v>21</v>
      </c>
      <c r="J5035" t="s">
        <v>25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s="9" t="str">
        <f>IF(Table2[[#This Row],[Avg Monthly GB Download]]&lt;5,"Less then 5GB",IF(Table2[[#This Row],[Avg Monthly GB Download]]&gt;=10,"10 or More GB", "Between 5 and 10GB"))</f>
        <v>Between 5 and 10GB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tr" cm="1">
        <f t="array" ref="H5036">_xlfn.IFS(Table2[[#This Row],[Age]]&lt;30,"Under",Table2[[#This Row],[Age]]&gt;=65,"Senior",30&lt;Table2[[#This Row],[Age]]&gt;64,"Others")</f>
        <v>Under</v>
      </c>
      <c r="I5036" t="s">
        <v>25</v>
      </c>
      <c r="J5036" t="s">
        <v>21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s="9" t="str">
        <f>IF(Table2[[#This Row],[Avg Monthly GB Download]]&lt;5,"Less then 5GB",IF(Table2[[#This Row],[Avg Monthly GB Download]]&gt;=10,"10 or More GB", "Between 5 and 10GB"))</f>
        <v>10 or More GB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tr" cm="1">
        <f t="array" ref="H5037">_xlfn.IFS(Table2[[#This Row],[Age]]&lt;30,"Under",Table2[[#This Row],[Age]]&gt;=65,"Senior",30&lt;Table2[[#This Row],[Age]]&gt;64,"Others")</f>
        <v>Others</v>
      </c>
      <c r="I5037" t="s">
        <v>21</v>
      </c>
      <c r="J5037" t="s">
        <v>21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s="9" t="str">
        <f>IF(Table2[[#This Row],[Avg Monthly GB Download]]&lt;5,"Less then 5GB",IF(Table2[[#This Row],[Avg Monthly GB Download]]&gt;=10,"10 or More GB", "Between 5 and 10GB"))</f>
        <v>Between 5 and 10GB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tr" cm="1">
        <f t="array" ref="H5038">_xlfn.IFS(Table2[[#This Row],[Age]]&lt;30,"Under",Table2[[#This Row],[Age]]&gt;=65,"Senior",30&lt;Table2[[#This Row],[Age]]&gt;64,"Others")</f>
        <v>Others</v>
      </c>
      <c r="I5038" t="s">
        <v>21</v>
      </c>
      <c r="J5038" t="s">
        <v>21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s="9" t="str">
        <f>IF(Table2[[#This Row],[Avg Monthly GB Download]]&lt;5,"Less then 5GB",IF(Table2[[#This Row],[Avg Monthly GB Download]]&gt;=10,"10 or More GB", "Between 5 and 10GB"))</f>
        <v>Between 5 and 10GB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tr" cm="1">
        <f t="array" ref="H5039">_xlfn.IFS(Table2[[#This Row],[Age]]&lt;30,"Under",Table2[[#This Row],[Age]]&gt;=65,"Senior",30&lt;Table2[[#This Row],[Age]]&gt;64,"Others")</f>
        <v>Others</v>
      </c>
      <c r="I5039" t="s">
        <v>21</v>
      </c>
      <c r="J5039" t="s">
        <v>21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s="9" t="str">
        <f>IF(Table2[[#This Row],[Avg Monthly GB Download]]&lt;5,"Less then 5GB",IF(Table2[[#This Row],[Avg Monthly GB Download]]&gt;=10,"10 or More GB", "Between 5 and 10GB"))</f>
        <v>Less then 5GB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tr" cm="1">
        <f t="array" ref="H5040">_xlfn.IFS(Table2[[#This Row],[Age]]&lt;30,"Under",Table2[[#This Row],[Age]]&gt;=65,"Senior",30&lt;Table2[[#This Row],[Age]]&gt;64,"Others")</f>
        <v>Under</v>
      </c>
      <c r="I5040" t="s">
        <v>25</v>
      </c>
      <c r="J5040" t="s">
        <v>21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s="9" t="str">
        <f>IF(Table2[[#This Row],[Avg Monthly GB Download]]&lt;5,"Less then 5GB",IF(Table2[[#This Row],[Avg Monthly GB Download]]&gt;=10,"10 or More GB", "Between 5 and 10GB"))</f>
        <v>10 or More GB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tr" cm="1">
        <f t="array" ref="H5041">_xlfn.IFS(Table2[[#This Row],[Age]]&lt;30,"Under",Table2[[#This Row],[Age]]&gt;=65,"Senior",30&lt;Table2[[#This Row],[Age]]&gt;64,"Others")</f>
        <v>Others</v>
      </c>
      <c r="I5041" t="s">
        <v>21</v>
      </c>
      <c r="J5041" t="s">
        <v>21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s="9" t="str">
        <f>IF(Table2[[#This Row],[Avg Monthly GB Download]]&lt;5,"Less then 5GB",IF(Table2[[#This Row],[Avg Monthly GB Download]]&gt;=10,"10 or More GB", "Between 5 and 10GB"))</f>
        <v>Less then 5GB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tr" cm="1">
        <f t="array" ref="H5042">_xlfn.IFS(Table2[[#This Row],[Age]]&lt;30,"Under",Table2[[#This Row],[Age]]&gt;=65,"Senior",30&lt;Table2[[#This Row],[Age]]&gt;64,"Others")</f>
        <v>Senior</v>
      </c>
      <c r="I5042" t="s">
        <v>21</v>
      </c>
      <c r="J5042" t="s">
        <v>25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s="9" t="str">
        <f>IF(Table2[[#This Row],[Avg Monthly GB Download]]&lt;5,"Less then 5GB",IF(Table2[[#This Row],[Avg Monthly GB Download]]&gt;=10,"10 or More GB", "Between 5 and 10GB"))</f>
        <v>Less then 5GB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tr" cm="1">
        <f t="array" ref="H5043">_xlfn.IFS(Table2[[#This Row],[Age]]&lt;30,"Under",Table2[[#This Row],[Age]]&gt;=65,"Senior",30&lt;Table2[[#This Row],[Age]]&gt;64,"Others")</f>
        <v>Senior</v>
      </c>
      <c r="I5043" t="s">
        <v>21</v>
      </c>
      <c r="J5043" t="s">
        <v>25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s="9" t="str">
        <f>IF(Table2[[#This Row],[Avg Monthly GB Download]]&lt;5,"Less then 5GB",IF(Table2[[#This Row],[Avg Monthly GB Download]]&gt;=10,"10 or More GB", "Between 5 and 10GB"))</f>
        <v>Between 5 and 10GB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tr" cm="1">
        <f t="array" ref="H5044">_xlfn.IFS(Table2[[#This Row],[Age]]&lt;30,"Under",Table2[[#This Row],[Age]]&gt;=65,"Senior",30&lt;Table2[[#This Row],[Age]]&gt;64,"Others")</f>
        <v>Senior</v>
      </c>
      <c r="I5044" t="s">
        <v>21</v>
      </c>
      <c r="J5044" t="s">
        <v>25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s="9" t="str">
        <f>IF(Table2[[#This Row],[Avg Monthly GB Download]]&lt;5,"Less then 5GB",IF(Table2[[#This Row],[Avg Monthly GB Download]]&gt;=10,"10 or More GB", "Between 5 and 10GB"))</f>
        <v>Less then 5GB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tr" cm="1">
        <f t="array" ref="H5045">_xlfn.IFS(Table2[[#This Row],[Age]]&lt;30,"Under",Table2[[#This Row],[Age]]&gt;=65,"Senior",30&lt;Table2[[#This Row],[Age]]&gt;64,"Others")</f>
        <v>Others</v>
      </c>
      <c r="I5045" t="s">
        <v>21</v>
      </c>
      <c r="J5045" t="s">
        <v>21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s="9" t="str">
        <f>IF(Table2[[#This Row],[Avg Monthly GB Download]]&lt;5,"Less then 5GB",IF(Table2[[#This Row],[Avg Monthly GB Download]]&gt;=10,"10 or More GB", "Between 5 and 10GB"))</f>
        <v>Between 5 and 10GB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tr" cm="1">
        <f t="array" ref="H5046">_xlfn.IFS(Table2[[#This Row],[Age]]&lt;30,"Under",Table2[[#This Row],[Age]]&gt;=65,"Senior",30&lt;Table2[[#This Row],[Age]]&gt;64,"Others")</f>
        <v>Senior</v>
      </c>
      <c r="I5046" t="s">
        <v>21</v>
      </c>
      <c r="J5046" t="s">
        <v>25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s="9" t="str">
        <f>IF(Table2[[#This Row],[Avg Monthly GB Download]]&lt;5,"Less then 5GB",IF(Table2[[#This Row],[Avg Monthly GB Download]]&gt;=10,"10 or More GB", "Between 5 and 10GB"))</f>
        <v>Between 5 and 10GB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tr" cm="1">
        <f t="array" ref="H5047">_xlfn.IFS(Table2[[#This Row],[Age]]&lt;30,"Under",Table2[[#This Row],[Age]]&gt;=65,"Senior",30&lt;Table2[[#This Row],[Age]]&gt;64,"Others")</f>
        <v>Others</v>
      </c>
      <c r="I5047" t="s">
        <v>21</v>
      </c>
      <c r="J5047" t="s">
        <v>21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s="9" t="str">
        <f>IF(Table2[[#This Row],[Avg Monthly GB Download]]&lt;5,"Less then 5GB",IF(Table2[[#This Row],[Avg Monthly GB Download]]&gt;=10,"10 or More GB", "Between 5 and 10GB"))</f>
        <v>10 or More GB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tr" cm="1">
        <f t="array" ref="H5048">_xlfn.IFS(Table2[[#This Row],[Age]]&lt;30,"Under",Table2[[#This Row],[Age]]&gt;=65,"Senior",30&lt;Table2[[#This Row],[Age]]&gt;64,"Others")</f>
        <v>Under</v>
      </c>
      <c r="I5048" t="s">
        <v>25</v>
      </c>
      <c r="J5048" t="s">
        <v>21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s="9" t="str">
        <f>IF(Table2[[#This Row],[Avg Monthly GB Download]]&lt;5,"Less then 5GB",IF(Table2[[#This Row],[Avg Monthly GB Download]]&gt;=10,"10 or More GB", "Between 5 and 10GB"))</f>
        <v>10 or More GB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tr" cm="1">
        <f t="array" ref="H5049">_xlfn.IFS(Table2[[#This Row],[Age]]&lt;30,"Under",Table2[[#This Row],[Age]]&gt;=65,"Senior",30&lt;Table2[[#This Row],[Age]]&gt;64,"Others")</f>
        <v>Others</v>
      </c>
      <c r="I5049" t="s">
        <v>21</v>
      </c>
      <c r="J5049" t="s">
        <v>21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s="9" t="str">
        <f>IF(Table2[[#This Row],[Avg Monthly GB Download]]&lt;5,"Less then 5GB",IF(Table2[[#This Row],[Avg Monthly GB Download]]&gt;=10,"10 or More GB", "Between 5 and 10GB"))</f>
        <v>10 or More GB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tr" cm="1">
        <f t="array" ref="H5050">_xlfn.IFS(Table2[[#This Row],[Age]]&lt;30,"Under",Table2[[#This Row],[Age]]&gt;=65,"Senior",30&lt;Table2[[#This Row],[Age]]&gt;64,"Others")</f>
        <v>Others</v>
      </c>
      <c r="I5050" t="s">
        <v>21</v>
      </c>
      <c r="J5050" t="s">
        <v>21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s="9" t="str">
        <f>IF(Table2[[#This Row],[Avg Monthly GB Download]]&lt;5,"Less then 5GB",IF(Table2[[#This Row],[Avg Monthly GB Download]]&gt;=10,"10 or More GB", "Between 5 and 10GB"))</f>
        <v>10 or More GB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tr" cm="1">
        <f t="array" ref="H5051">_xlfn.IFS(Table2[[#This Row],[Age]]&lt;30,"Under",Table2[[#This Row],[Age]]&gt;=65,"Senior",30&lt;Table2[[#This Row],[Age]]&gt;64,"Others")</f>
        <v>Others</v>
      </c>
      <c r="I5051" t="s">
        <v>21</v>
      </c>
      <c r="J5051" t="s">
        <v>21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s="9" t="str">
        <f>IF(Table2[[#This Row],[Avg Monthly GB Download]]&lt;5,"Less then 5GB",IF(Table2[[#This Row],[Avg Monthly GB Download]]&gt;=10,"10 or More GB", "Between 5 and 10GB"))</f>
        <v>Between 5 and 10GB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tr" cm="1">
        <f t="array" ref="H5052">_xlfn.IFS(Table2[[#This Row],[Age]]&lt;30,"Under",Table2[[#This Row],[Age]]&gt;=65,"Senior",30&lt;Table2[[#This Row],[Age]]&gt;64,"Others")</f>
        <v>Others</v>
      </c>
      <c r="I5052" t="s">
        <v>21</v>
      </c>
      <c r="J5052" t="s">
        <v>21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s="9" t="str">
        <f>IF(Table2[[#This Row],[Avg Monthly GB Download]]&lt;5,"Less then 5GB",IF(Table2[[#This Row],[Avg Monthly GB Download]]&gt;=10,"10 or More GB", "Between 5 and 10GB"))</f>
        <v>Less then 5GB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tr" cm="1">
        <f t="array" ref="H5053">_xlfn.IFS(Table2[[#This Row],[Age]]&lt;30,"Under",Table2[[#This Row],[Age]]&gt;=65,"Senior",30&lt;Table2[[#This Row],[Age]]&gt;64,"Others")</f>
        <v>Senior</v>
      </c>
      <c r="I5053" t="s">
        <v>21</v>
      </c>
      <c r="J5053" t="s">
        <v>25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s="9" t="str">
        <f>IF(Table2[[#This Row],[Avg Monthly GB Download]]&lt;5,"Less then 5GB",IF(Table2[[#This Row],[Avg Monthly GB Download]]&gt;=10,"10 or More GB", "Between 5 and 10GB"))</f>
        <v>Less then 5GB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tr" cm="1">
        <f t="array" ref="H5054">_xlfn.IFS(Table2[[#This Row],[Age]]&lt;30,"Under",Table2[[#This Row],[Age]]&gt;=65,"Senior",30&lt;Table2[[#This Row],[Age]]&gt;64,"Others")</f>
        <v>Others</v>
      </c>
      <c r="I5054" t="s">
        <v>21</v>
      </c>
      <c r="J5054" t="s">
        <v>21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s="9" t="str">
        <f>IF(Table2[[#This Row],[Avg Monthly GB Download]]&lt;5,"Less then 5GB",IF(Table2[[#This Row],[Avg Monthly GB Download]]&gt;=10,"10 or More GB", "Between 5 and 10GB"))</f>
        <v>Between 5 and 10GB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tr" cm="1">
        <f t="array" ref="H5055">_xlfn.IFS(Table2[[#This Row],[Age]]&lt;30,"Under",Table2[[#This Row],[Age]]&gt;=65,"Senior",30&lt;Table2[[#This Row],[Age]]&gt;64,"Others")</f>
        <v>Under</v>
      </c>
      <c r="I5055" t="s">
        <v>25</v>
      </c>
      <c r="J5055" t="s">
        <v>21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s="9" t="str">
        <f>IF(Table2[[#This Row],[Avg Monthly GB Download]]&lt;5,"Less then 5GB",IF(Table2[[#This Row],[Avg Monthly GB Download]]&gt;=10,"10 or More GB", "Between 5 and 10GB"))</f>
        <v>10 or More GB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tr" cm="1">
        <f t="array" ref="H5056">_xlfn.IFS(Table2[[#This Row],[Age]]&lt;30,"Under",Table2[[#This Row],[Age]]&gt;=65,"Senior",30&lt;Table2[[#This Row],[Age]]&gt;64,"Others")</f>
        <v>Others</v>
      </c>
      <c r="I5056" t="s">
        <v>21</v>
      </c>
      <c r="J5056" t="s">
        <v>21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s="9" t="str">
        <f>IF(Table2[[#This Row],[Avg Monthly GB Download]]&lt;5,"Less then 5GB",IF(Table2[[#This Row],[Avg Monthly GB Download]]&gt;=10,"10 or More GB", "Between 5 and 10GB"))</f>
        <v>Less then 5GB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tr" cm="1">
        <f t="array" ref="H5057">_xlfn.IFS(Table2[[#This Row],[Age]]&lt;30,"Under",Table2[[#This Row],[Age]]&gt;=65,"Senior",30&lt;Table2[[#This Row],[Age]]&gt;64,"Others")</f>
        <v>Others</v>
      </c>
      <c r="I5057" t="s">
        <v>21</v>
      </c>
      <c r="J5057" t="s">
        <v>21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s="9" t="str">
        <f>IF(Table2[[#This Row],[Avg Monthly GB Download]]&lt;5,"Less then 5GB",IF(Table2[[#This Row],[Avg Monthly GB Download]]&gt;=10,"10 or More GB", "Between 5 and 10GB"))</f>
        <v>Between 5 and 10GB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tr" cm="1">
        <f t="array" ref="H5058">_xlfn.IFS(Table2[[#This Row],[Age]]&lt;30,"Under",Table2[[#This Row],[Age]]&gt;=65,"Senior",30&lt;Table2[[#This Row],[Age]]&gt;64,"Others")</f>
        <v>Senior</v>
      </c>
      <c r="I5058" t="s">
        <v>21</v>
      </c>
      <c r="J5058" t="s">
        <v>25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s="9" t="str">
        <f>IF(Table2[[#This Row],[Avg Monthly GB Download]]&lt;5,"Less then 5GB",IF(Table2[[#This Row],[Avg Monthly GB Download]]&gt;=10,"10 or More GB", "Between 5 and 10GB"))</f>
        <v>Between 5 and 10GB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tr" cm="1">
        <f t="array" ref="H5059">_xlfn.IFS(Table2[[#This Row],[Age]]&lt;30,"Under",Table2[[#This Row],[Age]]&gt;=65,"Senior",30&lt;Table2[[#This Row],[Age]]&gt;64,"Others")</f>
        <v>Senior</v>
      </c>
      <c r="I5059" t="s">
        <v>21</v>
      </c>
      <c r="J5059" t="s">
        <v>25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s="9" t="str">
        <f>IF(Table2[[#This Row],[Avg Monthly GB Download]]&lt;5,"Less then 5GB",IF(Table2[[#This Row],[Avg Monthly GB Download]]&gt;=10,"10 or More GB", "Between 5 and 10GB"))</f>
        <v>Between 5 and 10GB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tr" cm="1">
        <f t="array" ref="H5060">_xlfn.IFS(Table2[[#This Row],[Age]]&lt;30,"Under",Table2[[#This Row],[Age]]&gt;=65,"Senior",30&lt;Table2[[#This Row],[Age]]&gt;64,"Others")</f>
        <v>Others</v>
      </c>
      <c r="I5060" t="s">
        <v>21</v>
      </c>
      <c r="J5060" t="s">
        <v>21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s="9" t="str">
        <f>IF(Table2[[#This Row],[Avg Monthly GB Download]]&lt;5,"Less then 5GB",IF(Table2[[#This Row],[Avg Monthly GB Download]]&gt;=10,"10 or More GB", "Between 5 and 10GB"))</f>
        <v>Less then 5GB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tr" cm="1">
        <f t="array" ref="H5061">_xlfn.IFS(Table2[[#This Row],[Age]]&lt;30,"Under",Table2[[#This Row],[Age]]&gt;=65,"Senior",30&lt;Table2[[#This Row],[Age]]&gt;64,"Others")</f>
        <v>Others</v>
      </c>
      <c r="I5061" t="s">
        <v>21</v>
      </c>
      <c r="J5061" t="s">
        <v>21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s="9" t="str">
        <f>IF(Table2[[#This Row],[Avg Monthly GB Download]]&lt;5,"Less then 5GB",IF(Table2[[#This Row],[Avg Monthly GB Download]]&gt;=10,"10 or More GB", "Between 5 and 10GB"))</f>
        <v>Between 5 and 10GB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tr" cm="1">
        <f t="array" ref="H5062">_xlfn.IFS(Table2[[#This Row],[Age]]&lt;30,"Under",Table2[[#This Row],[Age]]&gt;=65,"Senior",30&lt;Table2[[#This Row],[Age]]&gt;64,"Others")</f>
        <v>Others</v>
      </c>
      <c r="I5062" t="s">
        <v>21</v>
      </c>
      <c r="J5062" t="s">
        <v>21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s="9" t="str">
        <f>IF(Table2[[#This Row],[Avg Monthly GB Download]]&lt;5,"Less then 5GB",IF(Table2[[#This Row],[Avg Monthly GB Download]]&gt;=10,"10 or More GB", "Between 5 and 10GB"))</f>
        <v>Less then 5GB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tr" cm="1">
        <f t="array" ref="H5063">_xlfn.IFS(Table2[[#This Row],[Age]]&lt;30,"Under",Table2[[#This Row],[Age]]&gt;=65,"Senior",30&lt;Table2[[#This Row],[Age]]&gt;64,"Others")</f>
        <v>Others</v>
      </c>
      <c r="I5063" t="s">
        <v>21</v>
      </c>
      <c r="J5063" t="s">
        <v>21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s="9" t="str">
        <f>IF(Table2[[#This Row],[Avg Monthly GB Download]]&lt;5,"Less then 5GB",IF(Table2[[#This Row],[Avg Monthly GB Download]]&gt;=10,"10 or More GB", "Between 5 and 10GB"))</f>
        <v>Between 5 and 10GB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tr" cm="1">
        <f t="array" ref="H5064">_xlfn.IFS(Table2[[#This Row],[Age]]&lt;30,"Under",Table2[[#This Row],[Age]]&gt;=65,"Senior",30&lt;Table2[[#This Row],[Age]]&gt;64,"Others")</f>
        <v>Others</v>
      </c>
      <c r="I5064" t="s">
        <v>21</v>
      </c>
      <c r="J5064" t="s">
        <v>21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s="9" t="str">
        <f>IF(Table2[[#This Row],[Avg Monthly GB Download]]&lt;5,"Less then 5GB",IF(Table2[[#This Row],[Avg Monthly GB Download]]&gt;=10,"10 or More GB", "Between 5 and 10GB"))</f>
        <v>Between 5 and 10GB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tr" cm="1">
        <f t="array" ref="H5065">_xlfn.IFS(Table2[[#This Row],[Age]]&lt;30,"Under",Table2[[#This Row],[Age]]&gt;=65,"Senior",30&lt;Table2[[#This Row],[Age]]&gt;64,"Others")</f>
        <v>Others</v>
      </c>
      <c r="I5065" t="s">
        <v>21</v>
      </c>
      <c r="J5065" t="s">
        <v>21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s="9" t="str">
        <f>IF(Table2[[#This Row],[Avg Monthly GB Download]]&lt;5,"Less then 5GB",IF(Table2[[#This Row],[Avg Monthly GB Download]]&gt;=10,"10 or More GB", "Between 5 and 10GB"))</f>
        <v>Between 5 and 10GB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tr" cm="1">
        <f t="array" ref="H5066">_xlfn.IFS(Table2[[#This Row],[Age]]&lt;30,"Under",Table2[[#This Row],[Age]]&gt;=65,"Senior",30&lt;Table2[[#This Row],[Age]]&gt;64,"Others")</f>
        <v>Others</v>
      </c>
      <c r="I5066" t="s">
        <v>21</v>
      </c>
      <c r="J5066" t="s">
        <v>21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s="9" t="str">
        <f>IF(Table2[[#This Row],[Avg Monthly GB Download]]&lt;5,"Less then 5GB",IF(Table2[[#This Row],[Avg Monthly GB Download]]&gt;=10,"10 or More GB", "Between 5 and 10GB"))</f>
        <v>Less then 5GB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tr" cm="1">
        <f t="array" ref="H5067">_xlfn.IFS(Table2[[#This Row],[Age]]&lt;30,"Under",Table2[[#This Row],[Age]]&gt;=65,"Senior",30&lt;Table2[[#This Row],[Age]]&gt;64,"Others")</f>
        <v>Senior</v>
      </c>
      <c r="I5067" t="s">
        <v>21</v>
      </c>
      <c r="J5067" t="s">
        <v>25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s="9" t="str">
        <f>IF(Table2[[#This Row],[Avg Monthly GB Download]]&lt;5,"Less then 5GB",IF(Table2[[#This Row],[Avg Monthly GB Download]]&gt;=10,"10 or More GB", "Between 5 and 10GB"))</f>
        <v>10 or More GB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tr" cm="1">
        <f t="array" ref="H5068">_xlfn.IFS(Table2[[#This Row],[Age]]&lt;30,"Under",Table2[[#This Row],[Age]]&gt;=65,"Senior",30&lt;Table2[[#This Row],[Age]]&gt;64,"Others")</f>
        <v>Senior</v>
      </c>
      <c r="I5068" t="s">
        <v>21</v>
      </c>
      <c r="J5068" t="s">
        <v>25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s="9" t="str">
        <f>IF(Table2[[#This Row],[Avg Monthly GB Download]]&lt;5,"Less then 5GB",IF(Table2[[#This Row],[Avg Monthly GB Download]]&gt;=10,"10 or More GB", "Between 5 and 10GB"))</f>
        <v>Less then 5GB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tr" cm="1">
        <f t="array" ref="H5069">_xlfn.IFS(Table2[[#This Row],[Age]]&lt;30,"Under",Table2[[#This Row],[Age]]&gt;=65,"Senior",30&lt;Table2[[#This Row],[Age]]&gt;64,"Others")</f>
        <v>Others</v>
      </c>
      <c r="I5069" t="s">
        <v>21</v>
      </c>
      <c r="J5069" t="s">
        <v>21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s="9" t="str">
        <f>IF(Table2[[#This Row],[Avg Monthly GB Download]]&lt;5,"Less then 5GB",IF(Table2[[#This Row],[Avg Monthly GB Download]]&gt;=10,"10 or More GB", "Between 5 and 10GB"))</f>
        <v>Between 5 and 10GB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tr" cm="1">
        <f t="array" ref="H5070">_xlfn.IFS(Table2[[#This Row],[Age]]&lt;30,"Under",Table2[[#This Row],[Age]]&gt;=65,"Senior",30&lt;Table2[[#This Row],[Age]]&gt;64,"Others")</f>
        <v>Others</v>
      </c>
      <c r="I5070" t="s">
        <v>21</v>
      </c>
      <c r="J5070" t="s">
        <v>21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s="9" t="str">
        <f>IF(Table2[[#This Row],[Avg Monthly GB Download]]&lt;5,"Less then 5GB",IF(Table2[[#This Row],[Avg Monthly GB Download]]&gt;=10,"10 or More GB", "Between 5 and 10GB"))</f>
        <v>10 or More GB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tr" cm="1">
        <f t="array" ref="H5071">_xlfn.IFS(Table2[[#This Row],[Age]]&lt;30,"Under",Table2[[#This Row],[Age]]&gt;=65,"Senior",30&lt;Table2[[#This Row],[Age]]&gt;64,"Others")</f>
        <v>Under</v>
      </c>
      <c r="I5071" t="s">
        <v>25</v>
      </c>
      <c r="J5071" t="s">
        <v>21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s="9" t="str">
        <f>IF(Table2[[#This Row],[Avg Monthly GB Download]]&lt;5,"Less then 5GB",IF(Table2[[#This Row],[Avg Monthly GB Download]]&gt;=10,"10 or More GB", "Between 5 and 10GB"))</f>
        <v>10 or More GB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tr" cm="1">
        <f t="array" ref="H5072">_xlfn.IFS(Table2[[#This Row],[Age]]&lt;30,"Under",Table2[[#This Row],[Age]]&gt;=65,"Senior",30&lt;Table2[[#This Row],[Age]]&gt;64,"Others")</f>
        <v>Others</v>
      </c>
      <c r="I5072" t="s">
        <v>21</v>
      </c>
      <c r="J5072" t="s">
        <v>21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s="9" t="str">
        <f>IF(Table2[[#This Row],[Avg Monthly GB Download]]&lt;5,"Less then 5GB",IF(Table2[[#This Row],[Avg Monthly GB Download]]&gt;=10,"10 or More GB", "Between 5 and 10GB"))</f>
        <v>Between 5 and 10GB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tr" cm="1">
        <f t="array" ref="H5073">_xlfn.IFS(Table2[[#This Row],[Age]]&lt;30,"Under",Table2[[#This Row],[Age]]&gt;=65,"Senior",30&lt;Table2[[#This Row],[Age]]&gt;64,"Others")</f>
        <v>Others</v>
      </c>
      <c r="I5073" t="s">
        <v>21</v>
      </c>
      <c r="J5073" t="s">
        <v>21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s="9" t="str">
        <f>IF(Table2[[#This Row],[Avg Monthly GB Download]]&lt;5,"Less then 5GB",IF(Table2[[#This Row],[Avg Monthly GB Download]]&gt;=10,"10 or More GB", "Between 5 and 10GB"))</f>
        <v>Between 5 and 10GB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tr" cm="1">
        <f t="array" ref="H5074">_xlfn.IFS(Table2[[#This Row],[Age]]&lt;30,"Under",Table2[[#This Row],[Age]]&gt;=65,"Senior",30&lt;Table2[[#This Row],[Age]]&gt;64,"Others")</f>
        <v>Others</v>
      </c>
      <c r="I5074" t="s">
        <v>21</v>
      </c>
      <c r="J5074" t="s">
        <v>21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s="9" t="str">
        <f>IF(Table2[[#This Row],[Avg Monthly GB Download]]&lt;5,"Less then 5GB",IF(Table2[[#This Row],[Avg Monthly GB Download]]&gt;=10,"10 or More GB", "Between 5 and 10GB"))</f>
        <v>10 or More GB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tr" cm="1">
        <f t="array" ref="H5075">_xlfn.IFS(Table2[[#This Row],[Age]]&lt;30,"Under",Table2[[#This Row],[Age]]&gt;=65,"Senior",30&lt;Table2[[#This Row],[Age]]&gt;64,"Others")</f>
        <v>Others</v>
      </c>
      <c r="I5075" t="s">
        <v>21</v>
      </c>
      <c r="J5075" t="s">
        <v>21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s="9" t="str">
        <f>IF(Table2[[#This Row],[Avg Monthly GB Download]]&lt;5,"Less then 5GB",IF(Table2[[#This Row],[Avg Monthly GB Download]]&gt;=10,"10 or More GB", "Between 5 and 10GB"))</f>
        <v>Between 5 and 10GB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tr" cm="1">
        <f t="array" ref="H5076">_xlfn.IFS(Table2[[#This Row],[Age]]&lt;30,"Under",Table2[[#This Row],[Age]]&gt;=65,"Senior",30&lt;Table2[[#This Row],[Age]]&gt;64,"Others")</f>
        <v>Others</v>
      </c>
      <c r="I5076" t="s">
        <v>21</v>
      </c>
      <c r="J5076" t="s">
        <v>21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s="9" t="str">
        <f>IF(Table2[[#This Row],[Avg Monthly GB Download]]&lt;5,"Less then 5GB",IF(Table2[[#This Row],[Avg Monthly GB Download]]&gt;=10,"10 or More GB", "Between 5 and 10GB"))</f>
        <v>Between 5 and 10GB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tr" cm="1">
        <f t="array" ref="H5077">_xlfn.IFS(Table2[[#This Row],[Age]]&lt;30,"Under",Table2[[#This Row],[Age]]&gt;=65,"Senior",30&lt;Table2[[#This Row],[Age]]&gt;64,"Others")</f>
        <v>Under</v>
      </c>
      <c r="I5077" t="s">
        <v>25</v>
      </c>
      <c r="J5077" t="s">
        <v>21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s="9" t="str">
        <f>IF(Table2[[#This Row],[Avg Monthly GB Download]]&lt;5,"Less then 5GB",IF(Table2[[#This Row],[Avg Monthly GB Download]]&gt;=10,"10 or More GB", "Between 5 and 10GB"))</f>
        <v>10 or More GB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tr" cm="1">
        <f t="array" ref="H5078">_xlfn.IFS(Table2[[#This Row],[Age]]&lt;30,"Under",Table2[[#This Row],[Age]]&gt;=65,"Senior",30&lt;Table2[[#This Row],[Age]]&gt;64,"Others")</f>
        <v>Others</v>
      </c>
      <c r="I5078" t="s">
        <v>21</v>
      </c>
      <c r="J5078" t="s">
        <v>21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s="9" t="str">
        <f>IF(Table2[[#This Row],[Avg Monthly GB Download]]&lt;5,"Less then 5GB",IF(Table2[[#This Row],[Avg Monthly GB Download]]&gt;=10,"10 or More GB", "Between 5 and 10GB"))</f>
        <v>10 or More GB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tr" cm="1">
        <f t="array" ref="H5079">_xlfn.IFS(Table2[[#This Row],[Age]]&lt;30,"Under",Table2[[#This Row],[Age]]&gt;=65,"Senior",30&lt;Table2[[#This Row],[Age]]&gt;64,"Others")</f>
        <v>Senior</v>
      </c>
      <c r="I5079" t="s">
        <v>21</v>
      </c>
      <c r="J5079" t="s">
        <v>25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s="9" t="str">
        <f>IF(Table2[[#This Row],[Avg Monthly GB Download]]&lt;5,"Less then 5GB",IF(Table2[[#This Row],[Avg Monthly GB Download]]&gt;=10,"10 or More GB", "Between 5 and 10GB"))</f>
        <v>10 or More GB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tr" cm="1">
        <f t="array" ref="H5080">_xlfn.IFS(Table2[[#This Row],[Age]]&lt;30,"Under",Table2[[#This Row],[Age]]&gt;=65,"Senior",30&lt;Table2[[#This Row],[Age]]&gt;64,"Others")</f>
        <v>Others</v>
      </c>
      <c r="I5080" t="s">
        <v>21</v>
      </c>
      <c r="J5080" t="s">
        <v>21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s="9" t="str">
        <f>IF(Table2[[#This Row],[Avg Monthly GB Download]]&lt;5,"Less then 5GB",IF(Table2[[#This Row],[Avg Monthly GB Download]]&gt;=10,"10 or More GB", "Between 5 and 10GB"))</f>
        <v>Less then 5GB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tr" cm="1">
        <f t="array" ref="H5081">_xlfn.IFS(Table2[[#This Row],[Age]]&lt;30,"Under",Table2[[#This Row],[Age]]&gt;=65,"Senior",30&lt;Table2[[#This Row],[Age]]&gt;64,"Others")</f>
        <v>Under</v>
      </c>
      <c r="I5081" t="s">
        <v>25</v>
      </c>
      <c r="J5081" t="s">
        <v>21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s="9" t="str">
        <f>IF(Table2[[#This Row],[Avg Monthly GB Download]]&lt;5,"Less then 5GB",IF(Table2[[#This Row],[Avg Monthly GB Download]]&gt;=10,"10 or More GB", "Between 5 and 10GB"))</f>
        <v>10 or More GB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tr" cm="1">
        <f t="array" ref="H5082">_xlfn.IFS(Table2[[#This Row],[Age]]&lt;30,"Under",Table2[[#This Row],[Age]]&gt;=65,"Senior",30&lt;Table2[[#This Row],[Age]]&gt;64,"Others")</f>
        <v>Others</v>
      </c>
      <c r="I5082" t="s">
        <v>21</v>
      </c>
      <c r="J5082" t="s">
        <v>21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s="9" t="str">
        <f>IF(Table2[[#This Row],[Avg Monthly GB Download]]&lt;5,"Less then 5GB",IF(Table2[[#This Row],[Avg Monthly GB Download]]&gt;=10,"10 or More GB", "Between 5 and 10GB"))</f>
        <v>Between 5 and 10GB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tr" cm="1">
        <f t="array" ref="H5083">_xlfn.IFS(Table2[[#This Row],[Age]]&lt;30,"Under",Table2[[#This Row],[Age]]&gt;=65,"Senior",30&lt;Table2[[#This Row],[Age]]&gt;64,"Others")</f>
        <v>Senior</v>
      </c>
      <c r="I5083" t="s">
        <v>21</v>
      </c>
      <c r="J5083" t="s">
        <v>25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s="9" t="str">
        <f>IF(Table2[[#This Row],[Avg Monthly GB Download]]&lt;5,"Less then 5GB",IF(Table2[[#This Row],[Avg Monthly GB Download]]&gt;=10,"10 or More GB", "Between 5 and 10GB"))</f>
        <v>10 or More GB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tr" cm="1">
        <f t="array" ref="H5084">_xlfn.IFS(Table2[[#This Row],[Age]]&lt;30,"Under",Table2[[#This Row],[Age]]&gt;=65,"Senior",30&lt;Table2[[#This Row],[Age]]&gt;64,"Others")</f>
        <v>Others</v>
      </c>
      <c r="I5084" t="s">
        <v>21</v>
      </c>
      <c r="J5084" t="s">
        <v>21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s="9" t="str">
        <f>IF(Table2[[#This Row],[Avg Monthly GB Download]]&lt;5,"Less then 5GB",IF(Table2[[#This Row],[Avg Monthly GB Download]]&gt;=10,"10 or More GB", "Between 5 and 10GB"))</f>
        <v>Less then 5GB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tr" cm="1">
        <f t="array" ref="H5085">_xlfn.IFS(Table2[[#This Row],[Age]]&lt;30,"Under",Table2[[#This Row],[Age]]&gt;=65,"Senior",30&lt;Table2[[#This Row],[Age]]&gt;64,"Others")</f>
        <v>Others</v>
      </c>
      <c r="I5085" t="s">
        <v>21</v>
      </c>
      <c r="J5085" t="s">
        <v>21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s="9" t="str">
        <f>IF(Table2[[#This Row],[Avg Monthly GB Download]]&lt;5,"Less then 5GB",IF(Table2[[#This Row],[Avg Monthly GB Download]]&gt;=10,"10 or More GB", "Between 5 and 10GB"))</f>
        <v>Less then 5GB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tr" cm="1">
        <f t="array" ref="H5086">_xlfn.IFS(Table2[[#This Row],[Age]]&lt;30,"Under",Table2[[#This Row],[Age]]&gt;=65,"Senior",30&lt;Table2[[#This Row],[Age]]&gt;64,"Others")</f>
        <v>Others</v>
      </c>
      <c r="I5086" t="s">
        <v>21</v>
      </c>
      <c r="J5086" t="s">
        <v>21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s="9" t="str">
        <f>IF(Table2[[#This Row],[Avg Monthly GB Download]]&lt;5,"Less then 5GB",IF(Table2[[#This Row],[Avg Monthly GB Download]]&gt;=10,"10 or More GB", "Between 5 and 10GB"))</f>
        <v>Less then 5GB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tr" cm="1">
        <f t="array" ref="H5087">_xlfn.IFS(Table2[[#This Row],[Age]]&lt;30,"Under",Table2[[#This Row],[Age]]&gt;=65,"Senior",30&lt;Table2[[#This Row],[Age]]&gt;64,"Others")</f>
        <v>Others</v>
      </c>
      <c r="I5087" t="s">
        <v>21</v>
      </c>
      <c r="J5087" t="s">
        <v>21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s="9" t="str">
        <f>IF(Table2[[#This Row],[Avg Monthly GB Download]]&lt;5,"Less then 5GB",IF(Table2[[#This Row],[Avg Monthly GB Download]]&gt;=10,"10 or More GB", "Between 5 and 10GB"))</f>
        <v>Less then 5GB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tr" cm="1">
        <f t="array" ref="H5088">_xlfn.IFS(Table2[[#This Row],[Age]]&lt;30,"Under",Table2[[#This Row],[Age]]&gt;=65,"Senior",30&lt;Table2[[#This Row],[Age]]&gt;64,"Others")</f>
        <v>Others</v>
      </c>
      <c r="I5088" t="s">
        <v>21</v>
      </c>
      <c r="J5088" t="s">
        <v>21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s="9" t="str">
        <f>IF(Table2[[#This Row],[Avg Monthly GB Download]]&lt;5,"Less then 5GB",IF(Table2[[#This Row],[Avg Monthly GB Download]]&gt;=10,"10 or More GB", "Between 5 and 10GB"))</f>
        <v>Less then 5GB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tr" cm="1">
        <f t="array" ref="H5089">_xlfn.IFS(Table2[[#This Row],[Age]]&lt;30,"Under",Table2[[#This Row],[Age]]&gt;=65,"Senior",30&lt;Table2[[#This Row],[Age]]&gt;64,"Others")</f>
        <v>Others</v>
      </c>
      <c r="I5089" t="s">
        <v>21</v>
      </c>
      <c r="J5089" t="s">
        <v>21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s="9" t="str">
        <f>IF(Table2[[#This Row],[Avg Monthly GB Download]]&lt;5,"Less then 5GB",IF(Table2[[#This Row],[Avg Monthly GB Download]]&gt;=10,"10 or More GB", "Between 5 and 10GB"))</f>
        <v>Between 5 and 10GB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tr" cm="1">
        <f t="array" ref="H5090">_xlfn.IFS(Table2[[#This Row],[Age]]&lt;30,"Under",Table2[[#This Row],[Age]]&gt;=65,"Senior",30&lt;Table2[[#This Row],[Age]]&gt;64,"Others")</f>
        <v>Others</v>
      </c>
      <c r="I5090" t="s">
        <v>21</v>
      </c>
      <c r="J5090" t="s">
        <v>21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s="9" t="str">
        <f>IF(Table2[[#This Row],[Avg Monthly GB Download]]&lt;5,"Less then 5GB",IF(Table2[[#This Row],[Avg Monthly GB Download]]&gt;=10,"10 or More GB", "Between 5 and 10GB"))</f>
        <v>Between 5 and 10GB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tr" cm="1">
        <f t="array" ref="H5091">_xlfn.IFS(Table2[[#This Row],[Age]]&lt;30,"Under",Table2[[#This Row],[Age]]&gt;=65,"Senior",30&lt;Table2[[#This Row],[Age]]&gt;64,"Others")</f>
        <v>Others</v>
      </c>
      <c r="I5091" t="s">
        <v>21</v>
      </c>
      <c r="J5091" t="s">
        <v>21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s="9" t="str">
        <f>IF(Table2[[#This Row],[Avg Monthly GB Download]]&lt;5,"Less then 5GB",IF(Table2[[#This Row],[Avg Monthly GB Download]]&gt;=10,"10 or More GB", "Between 5 and 10GB"))</f>
        <v>Between 5 and 10GB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tr" cm="1">
        <f t="array" ref="H5092">_xlfn.IFS(Table2[[#This Row],[Age]]&lt;30,"Under",Table2[[#This Row],[Age]]&gt;=65,"Senior",30&lt;Table2[[#This Row],[Age]]&gt;64,"Others")</f>
        <v>Under</v>
      </c>
      <c r="I5092" t="s">
        <v>25</v>
      </c>
      <c r="J5092" t="s">
        <v>21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s="9" t="str">
        <f>IF(Table2[[#This Row],[Avg Monthly GB Download]]&lt;5,"Less then 5GB",IF(Table2[[#This Row],[Avg Monthly GB Download]]&gt;=10,"10 or More GB", "Between 5 and 10GB"))</f>
        <v>Between 5 and 10GB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tr" cm="1">
        <f t="array" ref="H5093">_xlfn.IFS(Table2[[#This Row],[Age]]&lt;30,"Under",Table2[[#This Row],[Age]]&gt;=65,"Senior",30&lt;Table2[[#This Row],[Age]]&gt;64,"Others")</f>
        <v>Others</v>
      </c>
      <c r="I5093" t="s">
        <v>21</v>
      </c>
      <c r="J5093" t="s">
        <v>21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s="9" t="str">
        <f>IF(Table2[[#This Row],[Avg Monthly GB Download]]&lt;5,"Less then 5GB",IF(Table2[[#This Row],[Avg Monthly GB Download]]&gt;=10,"10 or More GB", "Between 5 and 10GB"))</f>
        <v>Between 5 and 10GB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tr" cm="1">
        <f t="array" ref="H5094">_xlfn.IFS(Table2[[#This Row],[Age]]&lt;30,"Under",Table2[[#This Row],[Age]]&gt;=65,"Senior",30&lt;Table2[[#This Row],[Age]]&gt;64,"Others")</f>
        <v>Under</v>
      </c>
      <c r="I5094" t="s">
        <v>25</v>
      </c>
      <c r="J5094" t="s">
        <v>21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s="9" t="str">
        <f>IF(Table2[[#This Row],[Avg Monthly GB Download]]&lt;5,"Less then 5GB",IF(Table2[[#This Row],[Avg Monthly GB Download]]&gt;=10,"10 or More GB", "Between 5 and 10GB"))</f>
        <v>10 or More GB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tr" cm="1">
        <f t="array" ref="H5095">_xlfn.IFS(Table2[[#This Row],[Age]]&lt;30,"Under",Table2[[#This Row],[Age]]&gt;=65,"Senior",30&lt;Table2[[#This Row],[Age]]&gt;64,"Others")</f>
        <v>Others</v>
      </c>
      <c r="I5095" t="s">
        <v>21</v>
      </c>
      <c r="J5095" t="s">
        <v>21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s="9" t="str">
        <f>IF(Table2[[#This Row],[Avg Monthly GB Download]]&lt;5,"Less then 5GB",IF(Table2[[#This Row],[Avg Monthly GB Download]]&gt;=10,"10 or More GB", "Between 5 and 10GB"))</f>
        <v>Between 5 and 10GB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tr" cm="1">
        <f t="array" ref="H5096">_xlfn.IFS(Table2[[#This Row],[Age]]&lt;30,"Under",Table2[[#This Row],[Age]]&gt;=65,"Senior",30&lt;Table2[[#This Row],[Age]]&gt;64,"Others")</f>
        <v>Others</v>
      </c>
      <c r="I5096" t="s">
        <v>21</v>
      </c>
      <c r="J5096" t="s">
        <v>21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s="9" t="str">
        <f>IF(Table2[[#This Row],[Avg Monthly GB Download]]&lt;5,"Less then 5GB",IF(Table2[[#This Row],[Avg Monthly GB Download]]&gt;=10,"10 or More GB", "Between 5 and 10GB"))</f>
        <v>Less then 5GB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tr" cm="1">
        <f t="array" ref="H5097">_xlfn.IFS(Table2[[#This Row],[Age]]&lt;30,"Under",Table2[[#This Row],[Age]]&gt;=65,"Senior",30&lt;Table2[[#This Row],[Age]]&gt;64,"Others")</f>
        <v>Others</v>
      </c>
      <c r="I5097" t="s">
        <v>21</v>
      </c>
      <c r="J5097" t="s">
        <v>21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s="9" t="str">
        <f>IF(Table2[[#This Row],[Avg Monthly GB Download]]&lt;5,"Less then 5GB",IF(Table2[[#This Row],[Avg Monthly GB Download]]&gt;=10,"10 or More GB", "Between 5 and 10GB"))</f>
        <v>Less then 5GB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tr" cm="1">
        <f t="array" ref="H5098">_xlfn.IFS(Table2[[#This Row],[Age]]&lt;30,"Under",Table2[[#This Row],[Age]]&gt;=65,"Senior",30&lt;Table2[[#This Row],[Age]]&gt;64,"Others")</f>
        <v>Others</v>
      </c>
      <c r="I5098" t="s">
        <v>21</v>
      </c>
      <c r="J5098" t="s">
        <v>21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s="9" t="str">
        <f>IF(Table2[[#This Row],[Avg Monthly GB Download]]&lt;5,"Less then 5GB",IF(Table2[[#This Row],[Avg Monthly GB Download]]&gt;=10,"10 or More GB", "Between 5 and 10GB"))</f>
        <v>Less then 5GB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tr" cm="1">
        <f t="array" ref="H5099">_xlfn.IFS(Table2[[#This Row],[Age]]&lt;30,"Under",Table2[[#This Row],[Age]]&gt;=65,"Senior",30&lt;Table2[[#This Row],[Age]]&gt;64,"Others")</f>
        <v>Senior</v>
      </c>
      <c r="I5099" t="s">
        <v>21</v>
      </c>
      <c r="J5099" t="s">
        <v>25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s="9" t="str">
        <f>IF(Table2[[#This Row],[Avg Monthly GB Download]]&lt;5,"Less then 5GB",IF(Table2[[#This Row],[Avg Monthly GB Download]]&gt;=10,"10 or More GB", "Between 5 and 10GB"))</f>
        <v>Between 5 and 10GB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tr" cm="1">
        <f t="array" ref="H5100">_xlfn.IFS(Table2[[#This Row],[Age]]&lt;30,"Under",Table2[[#This Row],[Age]]&gt;=65,"Senior",30&lt;Table2[[#This Row],[Age]]&gt;64,"Others")</f>
        <v>Senior</v>
      </c>
      <c r="I5100" t="s">
        <v>21</v>
      </c>
      <c r="J5100" t="s">
        <v>25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s="9" t="str">
        <f>IF(Table2[[#This Row],[Avg Monthly GB Download]]&lt;5,"Less then 5GB",IF(Table2[[#This Row],[Avg Monthly GB Download]]&gt;=10,"10 or More GB", "Between 5 and 10GB"))</f>
        <v>Less then 5GB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tr" cm="1">
        <f t="array" ref="H5101">_xlfn.IFS(Table2[[#This Row],[Age]]&lt;30,"Under",Table2[[#This Row],[Age]]&gt;=65,"Senior",30&lt;Table2[[#This Row],[Age]]&gt;64,"Others")</f>
        <v>Senior</v>
      </c>
      <c r="I5101" t="s">
        <v>21</v>
      </c>
      <c r="J5101" t="s">
        <v>25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s="9" t="str">
        <f>IF(Table2[[#This Row],[Avg Monthly GB Download]]&lt;5,"Less then 5GB",IF(Table2[[#This Row],[Avg Monthly GB Download]]&gt;=10,"10 or More GB", "Between 5 and 10GB"))</f>
        <v>10 or More GB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tr" cm="1">
        <f t="array" ref="H5102">_xlfn.IFS(Table2[[#This Row],[Age]]&lt;30,"Under",Table2[[#This Row],[Age]]&gt;=65,"Senior",30&lt;Table2[[#This Row],[Age]]&gt;64,"Others")</f>
        <v>Others</v>
      </c>
      <c r="I5102" t="s">
        <v>21</v>
      </c>
      <c r="J5102" t="s">
        <v>21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s="9" t="str">
        <f>IF(Table2[[#This Row],[Avg Monthly GB Download]]&lt;5,"Less then 5GB",IF(Table2[[#This Row],[Avg Monthly GB Download]]&gt;=10,"10 or More GB", "Between 5 and 10GB"))</f>
        <v>10 or More GB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tr" cm="1">
        <f t="array" ref="H5103">_xlfn.IFS(Table2[[#This Row],[Age]]&lt;30,"Under",Table2[[#This Row],[Age]]&gt;=65,"Senior",30&lt;Table2[[#This Row],[Age]]&gt;64,"Others")</f>
        <v>Senior</v>
      </c>
      <c r="I5103" t="s">
        <v>21</v>
      </c>
      <c r="J5103" t="s">
        <v>25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s="9" t="str">
        <f>IF(Table2[[#This Row],[Avg Monthly GB Download]]&lt;5,"Less then 5GB",IF(Table2[[#This Row],[Avg Monthly GB Download]]&gt;=10,"10 or More GB", "Between 5 and 10GB"))</f>
        <v>Between 5 and 10GB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tr" cm="1">
        <f t="array" ref="H5104">_xlfn.IFS(Table2[[#This Row],[Age]]&lt;30,"Under",Table2[[#This Row],[Age]]&gt;=65,"Senior",30&lt;Table2[[#This Row],[Age]]&gt;64,"Others")</f>
        <v>Senior</v>
      </c>
      <c r="I5104" t="s">
        <v>21</v>
      </c>
      <c r="J5104" t="s">
        <v>25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s="9" t="str">
        <f>IF(Table2[[#This Row],[Avg Monthly GB Download]]&lt;5,"Less then 5GB",IF(Table2[[#This Row],[Avg Monthly GB Download]]&gt;=10,"10 or More GB", "Between 5 and 10GB"))</f>
        <v>Between 5 and 10GB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tr" cm="1">
        <f t="array" ref="H5105">_xlfn.IFS(Table2[[#This Row],[Age]]&lt;30,"Under",Table2[[#This Row],[Age]]&gt;=65,"Senior",30&lt;Table2[[#This Row],[Age]]&gt;64,"Others")</f>
        <v>Under</v>
      </c>
      <c r="I5105" t="s">
        <v>25</v>
      </c>
      <c r="J5105" t="s">
        <v>21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s="9" t="str">
        <f>IF(Table2[[#This Row],[Avg Monthly GB Download]]&lt;5,"Less then 5GB",IF(Table2[[#This Row],[Avg Monthly GB Download]]&gt;=10,"10 or More GB", "Between 5 and 10GB"))</f>
        <v>10 or More GB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tr" cm="1">
        <f t="array" ref="H5106">_xlfn.IFS(Table2[[#This Row],[Age]]&lt;30,"Under",Table2[[#This Row],[Age]]&gt;=65,"Senior",30&lt;Table2[[#This Row],[Age]]&gt;64,"Others")</f>
        <v>Others</v>
      </c>
      <c r="I5106" t="s">
        <v>21</v>
      </c>
      <c r="J5106" t="s">
        <v>21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s="9" t="str">
        <f>IF(Table2[[#This Row],[Avg Monthly GB Download]]&lt;5,"Less then 5GB",IF(Table2[[#This Row],[Avg Monthly GB Download]]&gt;=10,"10 or More GB", "Between 5 and 10GB"))</f>
        <v>Less then 5GB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tr" cm="1">
        <f t="array" ref="H5107">_xlfn.IFS(Table2[[#This Row],[Age]]&lt;30,"Under",Table2[[#This Row],[Age]]&gt;=65,"Senior",30&lt;Table2[[#This Row],[Age]]&gt;64,"Others")</f>
        <v>Others</v>
      </c>
      <c r="I5107" t="s">
        <v>21</v>
      </c>
      <c r="J5107" t="s">
        <v>21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s="9" t="str">
        <f>IF(Table2[[#This Row],[Avg Monthly GB Download]]&lt;5,"Less then 5GB",IF(Table2[[#This Row],[Avg Monthly GB Download]]&gt;=10,"10 or More GB", "Between 5 and 10GB"))</f>
        <v>Between 5 and 10GB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tr" cm="1">
        <f t="array" ref="H5108">_xlfn.IFS(Table2[[#This Row],[Age]]&lt;30,"Under",Table2[[#This Row],[Age]]&gt;=65,"Senior",30&lt;Table2[[#This Row],[Age]]&gt;64,"Others")</f>
        <v>Senior</v>
      </c>
      <c r="I5108" t="s">
        <v>21</v>
      </c>
      <c r="J5108" t="s">
        <v>25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s="9" t="str">
        <f>IF(Table2[[#This Row],[Avg Monthly GB Download]]&lt;5,"Less then 5GB",IF(Table2[[#This Row],[Avg Monthly GB Download]]&gt;=10,"10 or More GB", "Between 5 and 10GB"))</f>
        <v>Less then 5GB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tr" cm="1">
        <f t="array" ref="H5109">_xlfn.IFS(Table2[[#This Row],[Age]]&lt;30,"Under",Table2[[#This Row],[Age]]&gt;=65,"Senior",30&lt;Table2[[#This Row],[Age]]&gt;64,"Others")</f>
        <v>Senior</v>
      </c>
      <c r="I5109" t="s">
        <v>21</v>
      </c>
      <c r="J5109" t="s">
        <v>25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s="9" t="str">
        <f>IF(Table2[[#This Row],[Avg Monthly GB Download]]&lt;5,"Less then 5GB",IF(Table2[[#This Row],[Avg Monthly GB Download]]&gt;=10,"10 or More GB", "Between 5 and 10GB"))</f>
        <v>10 or More GB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tr" cm="1">
        <f t="array" ref="H5110">_xlfn.IFS(Table2[[#This Row],[Age]]&lt;30,"Under",Table2[[#This Row],[Age]]&gt;=65,"Senior",30&lt;Table2[[#This Row],[Age]]&gt;64,"Others")</f>
        <v>Others</v>
      </c>
      <c r="I5110" t="s">
        <v>21</v>
      </c>
      <c r="J5110" t="s">
        <v>21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s="9" t="str">
        <f>IF(Table2[[#This Row],[Avg Monthly GB Download]]&lt;5,"Less then 5GB",IF(Table2[[#This Row],[Avg Monthly GB Download]]&gt;=10,"10 or More GB", "Between 5 and 10GB"))</f>
        <v>Less then 5GB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tr" cm="1">
        <f t="array" ref="H5111">_xlfn.IFS(Table2[[#This Row],[Age]]&lt;30,"Under",Table2[[#This Row],[Age]]&gt;=65,"Senior",30&lt;Table2[[#This Row],[Age]]&gt;64,"Others")</f>
        <v>Others</v>
      </c>
      <c r="I5111" t="s">
        <v>21</v>
      </c>
      <c r="J5111" t="s">
        <v>21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s="9" t="str">
        <f>IF(Table2[[#This Row],[Avg Monthly GB Download]]&lt;5,"Less then 5GB",IF(Table2[[#This Row],[Avg Monthly GB Download]]&gt;=10,"10 or More GB", "Between 5 and 10GB"))</f>
        <v>Between 5 and 10GB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tr" cm="1">
        <f t="array" ref="H5112">_xlfn.IFS(Table2[[#This Row],[Age]]&lt;30,"Under",Table2[[#This Row],[Age]]&gt;=65,"Senior",30&lt;Table2[[#This Row],[Age]]&gt;64,"Others")</f>
        <v>Under</v>
      </c>
      <c r="I5112" t="s">
        <v>25</v>
      </c>
      <c r="J5112" t="s">
        <v>21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s="9" t="str">
        <f>IF(Table2[[#This Row],[Avg Monthly GB Download]]&lt;5,"Less then 5GB",IF(Table2[[#This Row],[Avg Monthly GB Download]]&gt;=10,"10 or More GB", "Between 5 and 10GB"))</f>
        <v>10 or More GB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tr" cm="1">
        <f t="array" ref="H5113">_xlfn.IFS(Table2[[#This Row],[Age]]&lt;30,"Under",Table2[[#This Row],[Age]]&gt;=65,"Senior",30&lt;Table2[[#This Row],[Age]]&gt;64,"Others")</f>
        <v>Others</v>
      </c>
      <c r="I5113" t="s">
        <v>21</v>
      </c>
      <c r="J5113" t="s">
        <v>21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s="9" t="str">
        <f>IF(Table2[[#This Row],[Avg Monthly GB Download]]&lt;5,"Less then 5GB",IF(Table2[[#This Row],[Avg Monthly GB Download]]&gt;=10,"10 or More GB", "Between 5 and 10GB"))</f>
        <v>Between 5 and 10GB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tr" cm="1">
        <f t="array" ref="H5114">_xlfn.IFS(Table2[[#This Row],[Age]]&lt;30,"Under",Table2[[#This Row],[Age]]&gt;=65,"Senior",30&lt;Table2[[#This Row],[Age]]&gt;64,"Others")</f>
        <v>Under</v>
      </c>
      <c r="I5114" t="s">
        <v>25</v>
      </c>
      <c r="J5114" t="s">
        <v>21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s="9" t="str">
        <f>IF(Table2[[#This Row],[Avg Monthly GB Download]]&lt;5,"Less then 5GB",IF(Table2[[#This Row],[Avg Monthly GB Download]]&gt;=10,"10 or More GB", "Between 5 and 10GB"))</f>
        <v>10 or More GB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tr" cm="1">
        <f t="array" ref="H5115">_xlfn.IFS(Table2[[#This Row],[Age]]&lt;30,"Under",Table2[[#This Row],[Age]]&gt;=65,"Senior",30&lt;Table2[[#This Row],[Age]]&gt;64,"Others")</f>
        <v>Others</v>
      </c>
      <c r="I5115" t="s">
        <v>21</v>
      </c>
      <c r="J5115" t="s">
        <v>21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s="9" t="str">
        <f>IF(Table2[[#This Row],[Avg Monthly GB Download]]&lt;5,"Less then 5GB",IF(Table2[[#This Row],[Avg Monthly GB Download]]&gt;=10,"10 or More GB", "Between 5 and 10GB"))</f>
        <v>Less then 5GB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tr" cm="1">
        <f t="array" ref="H5116">_xlfn.IFS(Table2[[#This Row],[Age]]&lt;30,"Under",Table2[[#This Row],[Age]]&gt;=65,"Senior",30&lt;Table2[[#This Row],[Age]]&gt;64,"Others")</f>
        <v>Others</v>
      </c>
      <c r="I5116" t="s">
        <v>21</v>
      </c>
      <c r="J5116" t="s">
        <v>21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s="9" t="str">
        <f>IF(Table2[[#This Row],[Avg Monthly GB Download]]&lt;5,"Less then 5GB",IF(Table2[[#This Row],[Avg Monthly GB Download]]&gt;=10,"10 or More GB", "Between 5 and 10GB"))</f>
        <v>Between 5 and 10GB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tr" cm="1">
        <f t="array" ref="H5117">_xlfn.IFS(Table2[[#This Row],[Age]]&lt;30,"Under",Table2[[#This Row],[Age]]&gt;=65,"Senior",30&lt;Table2[[#This Row],[Age]]&gt;64,"Others")</f>
        <v>Others</v>
      </c>
      <c r="I5117" t="s">
        <v>21</v>
      </c>
      <c r="J5117" t="s">
        <v>21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s="9" t="str">
        <f>IF(Table2[[#This Row],[Avg Monthly GB Download]]&lt;5,"Less then 5GB",IF(Table2[[#This Row],[Avg Monthly GB Download]]&gt;=10,"10 or More GB", "Between 5 and 10GB"))</f>
        <v>Less then 5GB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tr" cm="1">
        <f t="array" ref="H5118">_xlfn.IFS(Table2[[#This Row],[Age]]&lt;30,"Under",Table2[[#This Row],[Age]]&gt;=65,"Senior",30&lt;Table2[[#This Row],[Age]]&gt;64,"Others")</f>
        <v>Senior</v>
      </c>
      <c r="I5118" t="s">
        <v>21</v>
      </c>
      <c r="J5118" t="s">
        <v>25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s="9" t="str">
        <f>IF(Table2[[#This Row],[Avg Monthly GB Download]]&lt;5,"Less then 5GB",IF(Table2[[#This Row],[Avg Monthly GB Download]]&gt;=10,"10 or More GB", "Between 5 and 10GB"))</f>
        <v>Less then 5GB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tr" cm="1">
        <f t="array" ref="H5119">_xlfn.IFS(Table2[[#This Row],[Age]]&lt;30,"Under",Table2[[#This Row],[Age]]&gt;=65,"Senior",30&lt;Table2[[#This Row],[Age]]&gt;64,"Others")</f>
        <v>Under</v>
      </c>
      <c r="I5119" t="s">
        <v>25</v>
      </c>
      <c r="J5119" t="s">
        <v>21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s="9" t="str">
        <f>IF(Table2[[#This Row],[Avg Monthly GB Download]]&lt;5,"Less then 5GB",IF(Table2[[#This Row],[Avg Monthly GB Download]]&gt;=10,"10 or More GB", "Between 5 and 10GB"))</f>
        <v>10 or More GB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tr" cm="1">
        <f t="array" ref="H5120">_xlfn.IFS(Table2[[#This Row],[Age]]&lt;30,"Under",Table2[[#This Row],[Age]]&gt;=65,"Senior",30&lt;Table2[[#This Row],[Age]]&gt;64,"Others")</f>
        <v>Others</v>
      </c>
      <c r="I5120" t="s">
        <v>21</v>
      </c>
      <c r="J5120" t="s">
        <v>21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s="9" t="str">
        <f>IF(Table2[[#This Row],[Avg Monthly GB Download]]&lt;5,"Less then 5GB",IF(Table2[[#This Row],[Avg Monthly GB Download]]&gt;=10,"10 or More GB", "Between 5 and 10GB"))</f>
        <v>10 or More GB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tr" cm="1">
        <f t="array" ref="H5121">_xlfn.IFS(Table2[[#This Row],[Age]]&lt;30,"Under",Table2[[#This Row],[Age]]&gt;=65,"Senior",30&lt;Table2[[#This Row],[Age]]&gt;64,"Others")</f>
        <v>Others</v>
      </c>
      <c r="I5121" t="s">
        <v>21</v>
      </c>
      <c r="J5121" t="s">
        <v>21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s="9" t="str">
        <f>IF(Table2[[#This Row],[Avg Monthly GB Download]]&lt;5,"Less then 5GB",IF(Table2[[#This Row],[Avg Monthly GB Download]]&gt;=10,"10 or More GB", "Between 5 and 10GB"))</f>
        <v>Between 5 and 10GB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tr" cm="1">
        <f t="array" ref="H5122">_xlfn.IFS(Table2[[#This Row],[Age]]&lt;30,"Under",Table2[[#This Row],[Age]]&gt;=65,"Senior",30&lt;Table2[[#This Row],[Age]]&gt;64,"Others")</f>
        <v>Others</v>
      </c>
      <c r="I5122" t="s">
        <v>21</v>
      </c>
      <c r="J5122" t="s">
        <v>21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s="9" t="str">
        <f>IF(Table2[[#This Row],[Avg Monthly GB Download]]&lt;5,"Less then 5GB",IF(Table2[[#This Row],[Avg Monthly GB Download]]&gt;=10,"10 or More GB", "Between 5 and 10GB"))</f>
        <v>10 or More GB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tr" cm="1">
        <f t="array" ref="H5123">_xlfn.IFS(Table2[[#This Row],[Age]]&lt;30,"Under",Table2[[#This Row],[Age]]&gt;=65,"Senior",30&lt;Table2[[#This Row],[Age]]&gt;64,"Others")</f>
        <v>Others</v>
      </c>
      <c r="I5123" t="s">
        <v>21</v>
      </c>
      <c r="J5123" t="s">
        <v>21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s="9" t="str">
        <f>IF(Table2[[#This Row],[Avg Monthly GB Download]]&lt;5,"Less then 5GB",IF(Table2[[#This Row],[Avg Monthly GB Download]]&gt;=10,"10 or More GB", "Between 5 and 10GB"))</f>
        <v>Between 5 and 10GB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tr" cm="1">
        <f t="array" ref="H5124">_xlfn.IFS(Table2[[#This Row],[Age]]&lt;30,"Under",Table2[[#This Row],[Age]]&gt;=65,"Senior",30&lt;Table2[[#This Row],[Age]]&gt;64,"Others")</f>
        <v>Senior</v>
      </c>
      <c r="I5124" t="s">
        <v>21</v>
      </c>
      <c r="J5124" t="s">
        <v>25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s="9" t="str">
        <f>IF(Table2[[#This Row],[Avg Monthly GB Download]]&lt;5,"Less then 5GB",IF(Table2[[#This Row],[Avg Monthly GB Download]]&gt;=10,"10 or More GB", "Between 5 and 10GB"))</f>
        <v>Less then 5GB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tr" cm="1">
        <f t="array" ref="H5125">_xlfn.IFS(Table2[[#This Row],[Age]]&lt;30,"Under",Table2[[#This Row],[Age]]&gt;=65,"Senior",30&lt;Table2[[#This Row],[Age]]&gt;64,"Others")</f>
        <v>Others</v>
      </c>
      <c r="I5125" t="s">
        <v>21</v>
      </c>
      <c r="J5125" t="s">
        <v>21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s="9" t="str">
        <f>IF(Table2[[#This Row],[Avg Monthly GB Download]]&lt;5,"Less then 5GB",IF(Table2[[#This Row],[Avg Monthly GB Download]]&gt;=10,"10 or More GB", "Between 5 and 10GB"))</f>
        <v>Less then 5GB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tr" cm="1">
        <f t="array" ref="H5126">_xlfn.IFS(Table2[[#This Row],[Age]]&lt;30,"Under",Table2[[#This Row],[Age]]&gt;=65,"Senior",30&lt;Table2[[#This Row],[Age]]&gt;64,"Others")</f>
        <v>Others</v>
      </c>
      <c r="I5126" t="s">
        <v>21</v>
      </c>
      <c r="J5126" t="s">
        <v>21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s="9" t="str">
        <f>IF(Table2[[#This Row],[Avg Monthly GB Download]]&lt;5,"Less then 5GB",IF(Table2[[#This Row],[Avg Monthly GB Download]]&gt;=10,"10 or More GB", "Between 5 and 10GB"))</f>
        <v>Less then 5GB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tr" cm="1">
        <f t="array" ref="H5127">_xlfn.IFS(Table2[[#This Row],[Age]]&lt;30,"Under",Table2[[#This Row],[Age]]&gt;=65,"Senior",30&lt;Table2[[#This Row],[Age]]&gt;64,"Others")</f>
        <v>Others</v>
      </c>
      <c r="I5127" t="s">
        <v>21</v>
      </c>
      <c r="J5127" t="s">
        <v>21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s="9" t="str">
        <f>IF(Table2[[#This Row],[Avg Monthly GB Download]]&lt;5,"Less then 5GB",IF(Table2[[#This Row],[Avg Monthly GB Download]]&gt;=10,"10 or More GB", "Between 5 and 10GB"))</f>
        <v>Less then 5GB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tr" cm="1">
        <f t="array" ref="H5128">_xlfn.IFS(Table2[[#This Row],[Age]]&lt;30,"Under",Table2[[#This Row],[Age]]&gt;=65,"Senior",30&lt;Table2[[#This Row],[Age]]&gt;64,"Others")</f>
        <v>Others</v>
      </c>
      <c r="I5128" t="s">
        <v>21</v>
      </c>
      <c r="J5128" t="s">
        <v>21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s="9" t="str">
        <f>IF(Table2[[#This Row],[Avg Monthly GB Download]]&lt;5,"Less then 5GB",IF(Table2[[#This Row],[Avg Monthly GB Download]]&gt;=10,"10 or More GB", "Between 5 and 10GB"))</f>
        <v>Less then 5GB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tr" cm="1">
        <f t="array" ref="H5129">_xlfn.IFS(Table2[[#This Row],[Age]]&lt;30,"Under",Table2[[#This Row],[Age]]&gt;=65,"Senior",30&lt;Table2[[#This Row],[Age]]&gt;64,"Others")</f>
        <v>Others</v>
      </c>
      <c r="I5129" t="s">
        <v>21</v>
      </c>
      <c r="J5129" t="s">
        <v>21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s="9" t="str">
        <f>IF(Table2[[#This Row],[Avg Monthly GB Download]]&lt;5,"Less then 5GB",IF(Table2[[#This Row],[Avg Monthly GB Download]]&gt;=10,"10 or More GB", "Between 5 and 10GB"))</f>
        <v>Between 5 and 10GB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tr" cm="1">
        <f t="array" ref="H5130">_xlfn.IFS(Table2[[#This Row],[Age]]&lt;30,"Under",Table2[[#This Row],[Age]]&gt;=65,"Senior",30&lt;Table2[[#This Row],[Age]]&gt;64,"Others")</f>
        <v>Under</v>
      </c>
      <c r="I5130" t="s">
        <v>25</v>
      </c>
      <c r="J5130" t="s">
        <v>21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s="9" t="str">
        <f>IF(Table2[[#This Row],[Avg Monthly GB Download]]&lt;5,"Less then 5GB",IF(Table2[[#This Row],[Avg Monthly GB Download]]&gt;=10,"10 or More GB", "Between 5 and 10GB"))</f>
        <v>10 or More GB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tr" cm="1">
        <f t="array" ref="H5131">_xlfn.IFS(Table2[[#This Row],[Age]]&lt;30,"Under",Table2[[#This Row],[Age]]&gt;=65,"Senior",30&lt;Table2[[#This Row],[Age]]&gt;64,"Others")</f>
        <v>Others</v>
      </c>
      <c r="I5131" t="s">
        <v>21</v>
      </c>
      <c r="J5131" t="s">
        <v>21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s="9" t="str">
        <f>IF(Table2[[#This Row],[Avg Monthly GB Download]]&lt;5,"Less then 5GB",IF(Table2[[#This Row],[Avg Monthly GB Download]]&gt;=10,"10 or More GB", "Between 5 and 10GB"))</f>
        <v>10 or More GB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tr" cm="1">
        <f t="array" ref="H5132">_xlfn.IFS(Table2[[#This Row],[Age]]&lt;30,"Under",Table2[[#This Row],[Age]]&gt;=65,"Senior",30&lt;Table2[[#This Row],[Age]]&gt;64,"Others")</f>
        <v>Under</v>
      </c>
      <c r="I5132" t="s">
        <v>25</v>
      </c>
      <c r="J5132" t="s">
        <v>21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s="9" t="str">
        <f>IF(Table2[[#This Row],[Avg Monthly GB Download]]&lt;5,"Less then 5GB",IF(Table2[[#This Row],[Avg Monthly GB Download]]&gt;=10,"10 or More GB", "Between 5 and 10GB"))</f>
        <v>Between 5 and 10GB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tr" cm="1">
        <f t="array" ref="H5133">_xlfn.IFS(Table2[[#This Row],[Age]]&lt;30,"Under",Table2[[#This Row],[Age]]&gt;=65,"Senior",30&lt;Table2[[#This Row],[Age]]&gt;64,"Others")</f>
        <v>Others</v>
      </c>
      <c r="I5133" t="s">
        <v>21</v>
      </c>
      <c r="J5133" t="s">
        <v>21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s="9" t="str">
        <f>IF(Table2[[#This Row],[Avg Monthly GB Download]]&lt;5,"Less then 5GB",IF(Table2[[#This Row],[Avg Monthly GB Download]]&gt;=10,"10 or More GB", "Between 5 and 10GB"))</f>
        <v>Less then 5GB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tr" cm="1">
        <f t="array" ref="H5134">_xlfn.IFS(Table2[[#This Row],[Age]]&lt;30,"Under",Table2[[#This Row],[Age]]&gt;=65,"Senior",30&lt;Table2[[#This Row],[Age]]&gt;64,"Others")</f>
        <v>Senior</v>
      </c>
      <c r="I5134" t="s">
        <v>21</v>
      </c>
      <c r="J5134" t="s">
        <v>25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s="9" t="str">
        <f>IF(Table2[[#This Row],[Avg Monthly GB Download]]&lt;5,"Less then 5GB",IF(Table2[[#This Row],[Avg Monthly GB Download]]&gt;=10,"10 or More GB", "Between 5 and 10GB"))</f>
        <v>Less then 5GB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tr" cm="1">
        <f t="array" ref="H5135">_xlfn.IFS(Table2[[#This Row],[Age]]&lt;30,"Under",Table2[[#This Row],[Age]]&gt;=65,"Senior",30&lt;Table2[[#This Row],[Age]]&gt;64,"Others")</f>
        <v>Others</v>
      </c>
      <c r="I5135" t="s">
        <v>21</v>
      </c>
      <c r="J5135" t="s">
        <v>21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s="9" t="str">
        <f>IF(Table2[[#This Row],[Avg Monthly GB Download]]&lt;5,"Less then 5GB",IF(Table2[[#This Row],[Avg Monthly GB Download]]&gt;=10,"10 or More GB", "Between 5 and 10GB"))</f>
        <v>Between 5 and 10GB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tr" cm="1">
        <f t="array" ref="H5136">_xlfn.IFS(Table2[[#This Row],[Age]]&lt;30,"Under",Table2[[#This Row],[Age]]&gt;=65,"Senior",30&lt;Table2[[#This Row],[Age]]&gt;64,"Others")</f>
        <v>Senior</v>
      </c>
      <c r="I5136" t="s">
        <v>21</v>
      </c>
      <c r="J5136" t="s">
        <v>25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s="9" t="str">
        <f>IF(Table2[[#This Row],[Avg Monthly GB Download]]&lt;5,"Less then 5GB",IF(Table2[[#This Row],[Avg Monthly GB Download]]&gt;=10,"10 or More GB", "Between 5 and 10GB"))</f>
        <v>Between 5 and 10GB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tr" cm="1">
        <f t="array" ref="H5137">_xlfn.IFS(Table2[[#This Row],[Age]]&lt;30,"Under",Table2[[#This Row],[Age]]&gt;=65,"Senior",30&lt;Table2[[#This Row],[Age]]&gt;64,"Others")</f>
        <v>Under</v>
      </c>
      <c r="I5137" t="s">
        <v>25</v>
      </c>
      <c r="J5137" t="s">
        <v>21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s="9" t="str">
        <f>IF(Table2[[#This Row],[Avg Monthly GB Download]]&lt;5,"Less then 5GB",IF(Table2[[#This Row],[Avg Monthly GB Download]]&gt;=10,"10 or More GB", "Between 5 and 10GB"))</f>
        <v>10 or More GB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tr" cm="1">
        <f t="array" ref="H5138">_xlfn.IFS(Table2[[#This Row],[Age]]&lt;30,"Under",Table2[[#This Row],[Age]]&gt;=65,"Senior",30&lt;Table2[[#This Row],[Age]]&gt;64,"Others")</f>
        <v>Senior</v>
      </c>
      <c r="I5138" t="s">
        <v>21</v>
      </c>
      <c r="J5138" t="s">
        <v>25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s="9" t="str">
        <f>IF(Table2[[#This Row],[Avg Monthly GB Download]]&lt;5,"Less then 5GB",IF(Table2[[#This Row],[Avg Monthly GB Download]]&gt;=10,"10 or More GB", "Between 5 and 10GB"))</f>
        <v>Less then 5GB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tr" cm="1">
        <f t="array" ref="H5139">_xlfn.IFS(Table2[[#This Row],[Age]]&lt;30,"Under",Table2[[#This Row],[Age]]&gt;=65,"Senior",30&lt;Table2[[#This Row],[Age]]&gt;64,"Others")</f>
        <v>Others</v>
      </c>
      <c r="I5139" t="s">
        <v>21</v>
      </c>
      <c r="J5139" t="s">
        <v>21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s="9" t="str">
        <f>IF(Table2[[#This Row],[Avg Monthly GB Download]]&lt;5,"Less then 5GB",IF(Table2[[#This Row],[Avg Monthly GB Download]]&gt;=10,"10 or More GB", "Between 5 and 10GB"))</f>
        <v>Less then 5GB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tr" cm="1">
        <f t="array" ref="H5140">_xlfn.IFS(Table2[[#This Row],[Age]]&lt;30,"Under",Table2[[#This Row],[Age]]&gt;=65,"Senior",30&lt;Table2[[#This Row],[Age]]&gt;64,"Others")</f>
        <v>Under</v>
      </c>
      <c r="I5140" t="s">
        <v>25</v>
      </c>
      <c r="J5140" t="s">
        <v>21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s="9" t="str">
        <f>IF(Table2[[#This Row],[Avg Monthly GB Download]]&lt;5,"Less then 5GB",IF(Table2[[#This Row],[Avg Monthly GB Download]]&gt;=10,"10 or More GB", "Between 5 and 10GB"))</f>
        <v>Between 5 and 10GB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tr" cm="1">
        <f t="array" ref="H5141">_xlfn.IFS(Table2[[#This Row],[Age]]&lt;30,"Under",Table2[[#This Row],[Age]]&gt;=65,"Senior",30&lt;Table2[[#This Row],[Age]]&gt;64,"Others")</f>
        <v>Under</v>
      </c>
      <c r="I5141" t="s">
        <v>25</v>
      </c>
      <c r="J5141" t="s">
        <v>21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s="9" t="str">
        <f>IF(Table2[[#This Row],[Avg Monthly GB Download]]&lt;5,"Less then 5GB",IF(Table2[[#This Row],[Avg Monthly GB Download]]&gt;=10,"10 or More GB", "Between 5 and 10GB"))</f>
        <v>10 or More GB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tr" cm="1">
        <f t="array" ref="H5142">_xlfn.IFS(Table2[[#This Row],[Age]]&lt;30,"Under",Table2[[#This Row],[Age]]&gt;=65,"Senior",30&lt;Table2[[#This Row],[Age]]&gt;64,"Others")</f>
        <v>Others</v>
      </c>
      <c r="I5142" t="s">
        <v>21</v>
      </c>
      <c r="J5142" t="s">
        <v>21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s="9" t="str">
        <f>IF(Table2[[#This Row],[Avg Monthly GB Download]]&lt;5,"Less then 5GB",IF(Table2[[#This Row],[Avg Monthly GB Download]]&gt;=10,"10 or More GB", "Between 5 and 10GB"))</f>
        <v>Between 5 and 10GB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tr" cm="1">
        <f t="array" ref="H5143">_xlfn.IFS(Table2[[#This Row],[Age]]&lt;30,"Under",Table2[[#This Row],[Age]]&gt;=65,"Senior",30&lt;Table2[[#This Row],[Age]]&gt;64,"Others")</f>
        <v>Others</v>
      </c>
      <c r="I5143" t="s">
        <v>21</v>
      </c>
      <c r="J5143" t="s">
        <v>21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s="9" t="str">
        <f>IF(Table2[[#This Row],[Avg Monthly GB Download]]&lt;5,"Less then 5GB",IF(Table2[[#This Row],[Avg Monthly GB Download]]&gt;=10,"10 or More GB", "Between 5 and 10GB"))</f>
        <v>Less then 5GB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tr" cm="1">
        <f t="array" ref="H5144">_xlfn.IFS(Table2[[#This Row],[Age]]&lt;30,"Under",Table2[[#This Row],[Age]]&gt;=65,"Senior",30&lt;Table2[[#This Row],[Age]]&gt;64,"Others")</f>
        <v>Others</v>
      </c>
      <c r="I5144" t="s">
        <v>21</v>
      </c>
      <c r="J5144" t="s">
        <v>21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s="9" t="str">
        <f>IF(Table2[[#This Row],[Avg Monthly GB Download]]&lt;5,"Less then 5GB",IF(Table2[[#This Row],[Avg Monthly GB Download]]&gt;=10,"10 or More GB", "Between 5 and 10GB"))</f>
        <v>Between 5 and 10GB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tr" cm="1">
        <f t="array" ref="H5145">_xlfn.IFS(Table2[[#This Row],[Age]]&lt;30,"Under",Table2[[#This Row],[Age]]&gt;=65,"Senior",30&lt;Table2[[#This Row],[Age]]&gt;64,"Others")</f>
        <v>Senior</v>
      </c>
      <c r="I5145" t="s">
        <v>21</v>
      </c>
      <c r="J5145" t="s">
        <v>25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s="9" t="str">
        <f>IF(Table2[[#This Row],[Avg Monthly GB Download]]&lt;5,"Less then 5GB",IF(Table2[[#This Row],[Avg Monthly GB Download]]&gt;=10,"10 or More GB", "Between 5 and 10GB"))</f>
        <v>10 or More GB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tr" cm="1">
        <f t="array" ref="H5146">_xlfn.IFS(Table2[[#This Row],[Age]]&lt;30,"Under",Table2[[#This Row],[Age]]&gt;=65,"Senior",30&lt;Table2[[#This Row],[Age]]&gt;64,"Others")</f>
        <v>Others</v>
      </c>
      <c r="I5146" t="s">
        <v>21</v>
      </c>
      <c r="J5146" t="s">
        <v>21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s="9" t="str">
        <f>IF(Table2[[#This Row],[Avg Monthly GB Download]]&lt;5,"Less then 5GB",IF(Table2[[#This Row],[Avg Monthly GB Download]]&gt;=10,"10 or More GB", "Between 5 and 10GB"))</f>
        <v>10 or More GB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tr" cm="1">
        <f t="array" ref="H5147">_xlfn.IFS(Table2[[#This Row],[Age]]&lt;30,"Under",Table2[[#This Row],[Age]]&gt;=65,"Senior",30&lt;Table2[[#This Row],[Age]]&gt;64,"Others")</f>
        <v>Others</v>
      </c>
      <c r="I5147" t="s">
        <v>21</v>
      </c>
      <c r="J5147" t="s">
        <v>21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s="9" t="str">
        <f>IF(Table2[[#This Row],[Avg Monthly GB Download]]&lt;5,"Less then 5GB",IF(Table2[[#This Row],[Avg Monthly GB Download]]&gt;=10,"10 or More GB", "Between 5 and 10GB"))</f>
        <v>Less then 5GB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tr" cm="1">
        <f t="array" ref="H5148">_xlfn.IFS(Table2[[#This Row],[Age]]&lt;30,"Under",Table2[[#This Row],[Age]]&gt;=65,"Senior",30&lt;Table2[[#This Row],[Age]]&gt;64,"Others")</f>
        <v>Senior</v>
      </c>
      <c r="I5148" t="s">
        <v>21</v>
      </c>
      <c r="J5148" t="s">
        <v>25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s="9" t="str">
        <f>IF(Table2[[#This Row],[Avg Monthly GB Download]]&lt;5,"Less then 5GB",IF(Table2[[#This Row],[Avg Monthly GB Download]]&gt;=10,"10 or More GB", "Between 5 and 10GB"))</f>
        <v>Between 5 and 10GB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tr" cm="1">
        <f t="array" ref="H5149">_xlfn.IFS(Table2[[#This Row],[Age]]&lt;30,"Under",Table2[[#This Row],[Age]]&gt;=65,"Senior",30&lt;Table2[[#This Row],[Age]]&gt;64,"Others")</f>
        <v>Others</v>
      </c>
      <c r="I5149" t="s">
        <v>21</v>
      </c>
      <c r="J5149" t="s">
        <v>21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s="9" t="str">
        <f>IF(Table2[[#This Row],[Avg Monthly GB Download]]&lt;5,"Less then 5GB",IF(Table2[[#This Row],[Avg Monthly GB Download]]&gt;=10,"10 or More GB", "Between 5 and 10GB"))</f>
        <v>Less then 5GB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tr" cm="1">
        <f t="array" ref="H5150">_xlfn.IFS(Table2[[#This Row],[Age]]&lt;30,"Under",Table2[[#This Row],[Age]]&gt;=65,"Senior",30&lt;Table2[[#This Row],[Age]]&gt;64,"Others")</f>
        <v>Under</v>
      </c>
      <c r="I5150" t="s">
        <v>25</v>
      </c>
      <c r="J5150" t="s">
        <v>21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s="9" t="str">
        <f>IF(Table2[[#This Row],[Avg Monthly GB Download]]&lt;5,"Less then 5GB",IF(Table2[[#This Row],[Avg Monthly GB Download]]&gt;=10,"10 or More GB", "Between 5 and 10GB"))</f>
        <v>10 or More GB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tr" cm="1">
        <f t="array" ref="H5151">_xlfn.IFS(Table2[[#This Row],[Age]]&lt;30,"Under",Table2[[#This Row],[Age]]&gt;=65,"Senior",30&lt;Table2[[#This Row],[Age]]&gt;64,"Others")</f>
        <v>Others</v>
      </c>
      <c r="I5151" t="s">
        <v>21</v>
      </c>
      <c r="J5151" t="s">
        <v>21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s="9" t="str">
        <f>IF(Table2[[#This Row],[Avg Monthly GB Download]]&lt;5,"Less then 5GB",IF(Table2[[#This Row],[Avg Monthly GB Download]]&gt;=10,"10 or More GB", "Between 5 and 10GB"))</f>
        <v>10 or More GB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tr" cm="1">
        <f t="array" ref="H5152">_xlfn.IFS(Table2[[#This Row],[Age]]&lt;30,"Under",Table2[[#This Row],[Age]]&gt;=65,"Senior",30&lt;Table2[[#This Row],[Age]]&gt;64,"Others")</f>
        <v>Under</v>
      </c>
      <c r="I5152" t="s">
        <v>25</v>
      </c>
      <c r="J5152" t="s">
        <v>21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s="9" t="str">
        <f>IF(Table2[[#This Row],[Avg Monthly GB Download]]&lt;5,"Less then 5GB",IF(Table2[[#This Row],[Avg Monthly GB Download]]&gt;=10,"10 or More GB", "Between 5 and 10GB"))</f>
        <v>10 or More GB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tr" cm="1">
        <f t="array" ref="H5153">_xlfn.IFS(Table2[[#This Row],[Age]]&lt;30,"Under",Table2[[#This Row],[Age]]&gt;=65,"Senior",30&lt;Table2[[#This Row],[Age]]&gt;64,"Others")</f>
        <v>Others</v>
      </c>
      <c r="I5153" t="s">
        <v>21</v>
      </c>
      <c r="J5153" t="s">
        <v>21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s="9" t="str">
        <f>IF(Table2[[#This Row],[Avg Monthly GB Download]]&lt;5,"Less then 5GB",IF(Table2[[#This Row],[Avg Monthly GB Download]]&gt;=10,"10 or More GB", "Between 5 and 10GB"))</f>
        <v>10 or More GB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tr" cm="1">
        <f t="array" ref="H5154">_xlfn.IFS(Table2[[#This Row],[Age]]&lt;30,"Under",Table2[[#This Row],[Age]]&gt;=65,"Senior",30&lt;Table2[[#This Row],[Age]]&gt;64,"Others")</f>
        <v>Senior</v>
      </c>
      <c r="I5154" t="s">
        <v>21</v>
      </c>
      <c r="J5154" t="s">
        <v>25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s="9" t="str">
        <f>IF(Table2[[#This Row],[Avg Monthly GB Download]]&lt;5,"Less then 5GB",IF(Table2[[#This Row],[Avg Monthly GB Download]]&gt;=10,"10 or More GB", "Between 5 and 10GB"))</f>
        <v>Less then 5GB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tr" cm="1">
        <f t="array" ref="H5155">_xlfn.IFS(Table2[[#This Row],[Age]]&lt;30,"Under",Table2[[#This Row],[Age]]&gt;=65,"Senior",30&lt;Table2[[#This Row],[Age]]&gt;64,"Others")</f>
        <v>Senior</v>
      </c>
      <c r="I5155" t="s">
        <v>21</v>
      </c>
      <c r="J5155" t="s">
        <v>25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s="9" t="str">
        <f>IF(Table2[[#This Row],[Avg Monthly GB Download]]&lt;5,"Less then 5GB",IF(Table2[[#This Row],[Avg Monthly GB Download]]&gt;=10,"10 or More GB", "Between 5 and 10GB"))</f>
        <v>Between 5 and 10GB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tr" cm="1">
        <f t="array" ref="H5156">_xlfn.IFS(Table2[[#This Row],[Age]]&lt;30,"Under",Table2[[#This Row],[Age]]&gt;=65,"Senior",30&lt;Table2[[#This Row],[Age]]&gt;64,"Others")</f>
        <v>Others</v>
      </c>
      <c r="I5156" t="s">
        <v>21</v>
      </c>
      <c r="J5156" t="s">
        <v>21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s="9" t="str">
        <f>IF(Table2[[#This Row],[Avg Monthly GB Download]]&lt;5,"Less then 5GB",IF(Table2[[#This Row],[Avg Monthly GB Download]]&gt;=10,"10 or More GB", "Between 5 and 10GB"))</f>
        <v>10 or More GB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tr" cm="1">
        <f t="array" ref="H5157">_xlfn.IFS(Table2[[#This Row],[Age]]&lt;30,"Under",Table2[[#This Row],[Age]]&gt;=65,"Senior",30&lt;Table2[[#This Row],[Age]]&gt;64,"Others")</f>
        <v>Others</v>
      </c>
      <c r="I5157" t="s">
        <v>21</v>
      </c>
      <c r="J5157" t="s">
        <v>21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s="9" t="str">
        <f>IF(Table2[[#This Row],[Avg Monthly GB Download]]&lt;5,"Less then 5GB",IF(Table2[[#This Row],[Avg Monthly GB Download]]&gt;=10,"10 or More GB", "Between 5 and 10GB"))</f>
        <v>Less then 5GB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tr" cm="1">
        <f t="array" ref="H5158">_xlfn.IFS(Table2[[#This Row],[Age]]&lt;30,"Under",Table2[[#This Row],[Age]]&gt;=65,"Senior",30&lt;Table2[[#This Row],[Age]]&gt;64,"Others")</f>
        <v>Under</v>
      </c>
      <c r="I5158" t="s">
        <v>25</v>
      </c>
      <c r="J5158" t="s">
        <v>21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s="9" t="str">
        <f>IF(Table2[[#This Row],[Avg Monthly GB Download]]&lt;5,"Less then 5GB",IF(Table2[[#This Row],[Avg Monthly GB Download]]&gt;=10,"10 or More GB", "Between 5 and 10GB"))</f>
        <v>10 or More GB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tr" cm="1">
        <f t="array" ref="H5159">_xlfn.IFS(Table2[[#This Row],[Age]]&lt;30,"Under",Table2[[#This Row],[Age]]&gt;=65,"Senior",30&lt;Table2[[#This Row],[Age]]&gt;64,"Others")</f>
        <v>Others</v>
      </c>
      <c r="I5159" t="s">
        <v>21</v>
      </c>
      <c r="J5159" t="s">
        <v>21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s="9" t="str">
        <f>IF(Table2[[#This Row],[Avg Monthly GB Download]]&lt;5,"Less then 5GB",IF(Table2[[#This Row],[Avg Monthly GB Download]]&gt;=10,"10 or More GB", "Between 5 and 10GB"))</f>
        <v>Between 5 and 10GB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tr" cm="1">
        <f t="array" ref="H5160">_xlfn.IFS(Table2[[#This Row],[Age]]&lt;30,"Under",Table2[[#This Row],[Age]]&gt;=65,"Senior",30&lt;Table2[[#This Row],[Age]]&gt;64,"Others")</f>
        <v>Under</v>
      </c>
      <c r="I5160" t="s">
        <v>25</v>
      </c>
      <c r="J5160" t="s">
        <v>21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s="9" t="str">
        <f>IF(Table2[[#This Row],[Avg Monthly GB Download]]&lt;5,"Less then 5GB",IF(Table2[[#This Row],[Avg Monthly GB Download]]&gt;=10,"10 or More GB", "Between 5 and 10GB"))</f>
        <v>10 or More GB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tr" cm="1">
        <f t="array" ref="H5161">_xlfn.IFS(Table2[[#This Row],[Age]]&lt;30,"Under",Table2[[#This Row],[Age]]&gt;=65,"Senior",30&lt;Table2[[#This Row],[Age]]&gt;64,"Others")</f>
        <v>Others</v>
      </c>
      <c r="I5161" t="s">
        <v>21</v>
      </c>
      <c r="J5161" t="s">
        <v>21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s="9" t="str">
        <f>IF(Table2[[#This Row],[Avg Monthly GB Download]]&lt;5,"Less then 5GB",IF(Table2[[#This Row],[Avg Monthly GB Download]]&gt;=10,"10 or More GB", "Between 5 and 10GB"))</f>
        <v>Less then 5GB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tr" cm="1">
        <f t="array" ref="H5162">_xlfn.IFS(Table2[[#This Row],[Age]]&lt;30,"Under",Table2[[#This Row],[Age]]&gt;=65,"Senior",30&lt;Table2[[#This Row],[Age]]&gt;64,"Others")</f>
        <v>Others</v>
      </c>
      <c r="I5162" t="s">
        <v>21</v>
      </c>
      <c r="J5162" t="s">
        <v>21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s="9" t="str">
        <f>IF(Table2[[#This Row],[Avg Monthly GB Download]]&lt;5,"Less then 5GB",IF(Table2[[#This Row],[Avg Monthly GB Download]]&gt;=10,"10 or More GB", "Between 5 and 10GB"))</f>
        <v>Less then 5GB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tr" cm="1">
        <f t="array" ref="H5163">_xlfn.IFS(Table2[[#This Row],[Age]]&lt;30,"Under",Table2[[#This Row],[Age]]&gt;=65,"Senior",30&lt;Table2[[#This Row],[Age]]&gt;64,"Others")</f>
        <v>Others</v>
      </c>
      <c r="I5163" t="s">
        <v>21</v>
      </c>
      <c r="J5163" t="s">
        <v>21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s="9" t="str">
        <f>IF(Table2[[#This Row],[Avg Monthly GB Download]]&lt;5,"Less then 5GB",IF(Table2[[#This Row],[Avg Monthly GB Download]]&gt;=10,"10 or More GB", "Between 5 and 10GB"))</f>
        <v>Between 5 and 10GB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tr" cm="1">
        <f t="array" ref="H5164">_xlfn.IFS(Table2[[#This Row],[Age]]&lt;30,"Under",Table2[[#This Row],[Age]]&gt;=65,"Senior",30&lt;Table2[[#This Row],[Age]]&gt;64,"Others")</f>
        <v>Others</v>
      </c>
      <c r="I5164" t="s">
        <v>21</v>
      </c>
      <c r="J5164" t="s">
        <v>21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s="9" t="str">
        <f>IF(Table2[[#This Row],[Avg Monthly GB Download]]&lt;5,"Less then 5GB",IF(Table2[[#This Row],[Avg Monthly GB Download]]&gt;=10,"10 or More GB", "Between 5 and 10GB"))</f>
        <v>10 or More GB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tr" cm="1">
        <f t="array" ref="H5165">_xlfn.IFS(Table2[[#This Row],[Age]]&lt;30,"Under",Table2[[#This Row],[Age]]&gt;=65,"Senior",30&lt;Table2[[#This Row],[Age]]&gt;64,"Others")</f>
        <v>Others</v>
      </c>
      <c r="I5165" t="s">
        <v>21</v>
      </c>
      <c r="J5165" t="s">
        <v>21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s="9" t="str">
        <f>IF(Table2[[#This Row],[Avg Monthly GB Download]]&lt;5,"Less then 5GB",IF(Table2[[#This Row],[Avg Monthly GB Download]]&gt;=10,"10 or More GB", "Between 5 and 10GB"))</f>
        <v>Between 5 and 10GB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tr" cm="1">
        <f t="array" ref="H5166">_xlfn.IFS(Table2[[#This Row],[Age]]&lt;30,"Under",Table2[[#This Row],[Age]]&gt;=65,"Senior",30&lt;Table2[[#This Row],[Age]]&gt;64,"Others")</f>
        <v>Others</v>
      </c>
      <c r="I5166" t="s">
        <v>21</v>
      </c>
      <c r="J5166" t="s">
        <v>21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s="9" t="str">
        <f>IF(Table2[[#This Row],[Avg Monthly GB Download]]&lt;5,"Less then 5GB",IF(Table2[[#This Row],[Avg Monthly GB Download]]&gt;=10,"10 or More GB", "Between 5 and 10GB"))</f>
        <v>Less then 5GB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tr" cm="1">
        <f t="array" ref="H5167">_xlfn.IFS(Table2[[#This Row],[Age]]&lt;30,"Under",Table2[[#This Row],[Age]]&gt;=65,"Senior",30&lt;Table2[[#This Row],[Age]]&gt;64,"Others")</f>
        <v>Others</v>
      </c>
      <c r="I5167" t="s">
        <v>21</v>
      </c>
      <c r="J5167" t="s">
        <v>21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s="9" t="str">
        <f>IF(Table2[[#This Row],[Avg Monthly GB Download]]&lt;5,"Less then 5GB",IF(Table2[[#This Row],[Avg Monthly GB Download]]&gt;=10,"10 or More GB", "Between 5 and 10GB"))</f>
        <v>Less then 5GB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tr" cm="1">
        <f t="array" ref="H5168">_xlfn.IFS(Table2[[#This Row],[Age]]&lt;30,"Under",Table2[[#This Row],[Age]]&gt;=65,"Senior",30&lt;Table2[[#This Row],[Age]]&gt;64,"Others")</f>
        <v>Senior</v>
      </c>
      <c r="I5168" t="s">
        <v>21</v>
      </c>
      <c r="J5168" t="s">
        <v>25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s="9" t="str">
        <f>IF(Table2[[#This Row],[Avg Monthly GB Download]]&lt;5,"Less then 5GB",IF(Table2[[#This Row],[Avg Monthly GB Download]]&gt;=10,"10 or More GB", "Between 5 and 10GB"))</f>
        <v>Less then 5GB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tr" cm="1">
        <f t="array" ref="H5169">_xlfn.IFS(Table2[[#This Row],[Age]]&lt;30,"Under",Table2[[#This Row],[Age]]&gt;=65,"Senior",30&lt;Table2[[#This Row],[Age]]&gt;64,"Others")</f>
        <v>Others</v>
      </c>
      <c r="I5169" t="s">
        <v>21</v>
      </c>
      <c r="J5169" t="s">
        <v>21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s="9" t="str">
        <f>IF(Table2[[#This Row],[Avg Monthly GB Download]]&lt;5,"Less then 5GB",IF(Table2[[#This Row],[Avg Monthly GB Download]]&gt;=10,"10 or More GB", "Between 5 and 10GB"))</f>
        <v>Between 5 and 10GB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tr" cm="1">
        <f t="array" ref="H5170">_xlfn.IFS(Table2[[#This Row],[Age]]&lt;30,"Under",Table2[[#This Row],[Age]]&gt;=65,"Senior",30&lt;Table2[[#This Row],[Age]]&gt;64,"Others")</f>
        <v>Senior</v>
      </c>
      <c r="I5170" t="s">
        <v>21</v>
      </c>
      <c r="J5170" t="s">
        <v>25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s="9" t="str">
        <f>IF(Table2[[#This Row],[Avg Monthly GB Download]]&lt;5,"Less then 5GB",IF(Table2[[#This Row],[Avg Monthly GB Download]]&gt;=10,"10 or More GB", "Between 5 and 10GB"))</f>
        <v>Between 5 and 10GB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tr" cm="1">
        <f t="array" ref="H5171">_xlfn.IFS(Table2[[#This Row],[Age]]&lt;30,"Under",Table2[[#This Row],[Age]]&gt;=65,"Senior",30&lt;Table2[[#This Row],[Age]]&gt;64,"Others")</f>
        <v>Under</v>
      </c>
      <c r="I5171" t="s">
        <v>25</v>
      </c>
      <c r="J5171" t="s">
        <v>21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s="9" t="str">
        <f>IF(Table2[[#This Row],[Avg Monthly GB Download]]&lt;5,"Less then 5GB",IF(Table2[[#This Row],[Avg Monthly GB Download]]&gt;=10,"10 or More GB", "Between 5 and 10GB"))</f>
        <v>10 or More GB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tr" cm="1">
        <f t="array" ref="H5172">_xlfn.IFS(Table2[[#This Row],[Age]]&lt;30,"Under",Table2[[#This Row],[Age]]&gt;=65,"Senior",30&lt;Table2[[#This Row],[Age]]&gt;64,"Others")</f>
        <v>Others</v>
      </c>
      <c r="I5172" t="s">
        <v>21</v>
      </c>
      <c r="J5172" t="s">
        <v>21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s="9" t="str">
        <f>IF(Table2[[#This Row],[Avg Monthly GB Download]]&lt;5,"Less then 5GB",IF(Table2[[#This Row],[Avg Monthly GB Download]]&gt;=10,"10 or More GB", "Between 5 and 10GB"))</f>
        <v>10 or More GB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tr" cm="1">
        <f t="array" ref="H5173">_xlfn.IFS(Table2[[#This Row],[Age]]&lt;30,"Under",Table2[[#This Row],[Age]]&gt;=65,"Senior",30&lt;Table2[[#This Row],[Age]]&gt;64,"Others")</f>
        <v>Senior</v>
      </c>
      <c r="I5173" t="s">
        <v>21</v>
      </c>
      <c r="J5173" t="s">
        <v>25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s="9" t="str">
        <f>IF(Table2[[#This Row],[Avg Monthly GB Download]]&lt;5,"Less then 5GB",IF(Table2[[#This Row],[Avg Monthly GB Download]]&gt;=10,"10 or More GB", "Between 5 and 10GB"))</f>
        <v>Less then 5GB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tr" cm="1">
        <f t="array" ref="H5174">_xlfn.IFS(Table2[[#This Row],[Age]]&lt;30,"Under",Table2[[#This Row],[Age]]&gt;=65,"Senior",30&lt;Table2[[#This Row],[Age]]&gt;64,"Others")</f>
        <v>Others</v>
      </c>
      <c r="I5174" t="s">
        <v>21</v>
      </c>
      <c r="J5174" t="s">
        <v>21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s="9" t="str">
        <f>IF(Table2[[#This Row],[Avg Monthly GB Download]]&lt;5,"Less then 5GB",IF(Table2[[#This Row],[Avg Monthly GB Download]]&gt;=10,"10 or More GB", "Between 5 and 10GB"))</f>
        <v>Less then 5GB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tr" cm="1">
        <f t="array" ref="H5175">_xlfn.IFS(Table2[[#This Row],[Age]]&lt;30,"Under",Table2[[#This Row],[Age]]&gt;=65,"Senior",30&lt;Table2[[#This Row],[Age]]&gt;64,"Others")</f>
        <v>Under</v>
      </c>
      <c r="I5175" t="s">
        <v>25</v>
      </c>
      <c r="J5175" t="s">
        <v>21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s="9" t="str">
        <f>IF(Table2[[#This Row],[Avg Monthly GB Download]]&lt;5,"Less then 5GB",IF(Table2[[#This Row],[Avg Monthly GB Download]]&gt;=10,"10 or More GB", "Between 5 and 10GB"))</f>
        <v>10 or More GB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tr" cm="1">
        <f t="array" ref="H5176">_xlfn.IFS(Table2[[#This Row],[Age]]&lt;30,"Under",Table2[[#This Row],[Age]]&gt;=65,"Senior",30&lt;Table2[[#This Row],[Age]]&gt;64,"Others")</f>
        <v>Others</v>
      </c>
      <c r="I5176" t="s">
        <v>21</v>
      </c>
      <c r="J5176" t="s">
        <v>21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s="9" t="str">
        <f>IF(Table2[[#This Row],[Avg Monthly GB Download]]&lt;5,"Less then 5GB",IF(Table2[[#This Row],[Avg Monthly GB Download]]&gt;=10,"10 or More GB", "Between 5 and 10GB"))</f>
        <v>Less then 5GB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tr" cm="1">
        <f t="array" ref="H5177">_xlfn.IFS(Table2[[#This Row],[Age]]&lt;30,"Under",Table2[[#This Row],[Age]]&gt;=65,"Senior",30&lt;Table2[[#This Row],[Age]]&gt;64,"Others")</f>
        <v>Senior</v>
      </c>
      <c r="I5177" t="s">
        <v>21</v>
      </c>
      <c r="J5177" t="s">
        <v>25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s="9" t="str">
        <f>IF(Table2[[#This Row],[Avg Monthly GB Download]]&lt;5,"Less then 5GB",IF(Table2[[#This Row],[Avg Monthly GB Download]]&gt;=10,"10 or More GB", "Between 5 and 10GB"))</f>
        <v>Between 5 and 10GB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tr" cm="1">
        <f t="array" ref="H5178">_xlfn.IFS(Table2[[#This Row],[Age]]&lt;30,"Under",Table2[[#This Row],[Age]]&gt;=65,"Senior",30&lt;Table2[[#This Row],[Age]]&gt;64,"Others")</f>
        <v>Others</v>
      </c>
      <c r="I5178" t="s">
        <v>21</v>
      </c>
      <c r="J5178" t="s">
        <v>21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s="9" t="str">
        <f>IF(Table2[[#This Row],[Avg Monthly GB Download]]&lt;5,"Less then 5GB",IF(Table2[[#This Row],[Avg Monthly GB Download]]&gt;=10,"10 or More GB", "Between 5 and 10GB"))</f>
        <v>Between 5 and 10GB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tr" cm="1">
        <f t="array" ref="H5179">_xlfn.IFS(Table2[[#This Row],[Age]]&lt;30,"Under",Table2[[#This Row],[Age]]&gt;=65,"Senior",30&lt;Table2[[#This Row],[Age]]&gt;64,"Others")</f>
        <v>Others</v>
      </c>
      <c r="I5179" t="s">
        <v>21</v>
      </c>
      <c r="J5179" t="s">
        <v>21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s="9" t="str">
        <f>IF(Table2[[#This Row],[Avg Monthly GB Download]]&lt;5,"Less then 5GB",IF(Table2[[#This Row],[Avg Monthly GB Download]]&gt;=10,"10 or More GB", "Between 5 and 10GB"))</f>
        <v>10 or More GB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tr" cm="1">
        <f t="array" ref="H5180">_xlfn.IFS(Table2[[#This Row],[Age]]&lt;30,"Under",Table2[[#This Row],[Age]]&gt;=65,"Senior",30&lt;Table2[[#This Row],[Age]]&gt;64,"Others")</f>
        <v>Others</v>
      </c>
      <c r="I5180" t="s">
        <v>21</v>
      </c>
      <c r="J5180" t="s">
        <v>21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s="9" t="str">
        <f>IF(Table2[[#This Row],[Avg Monthly GB Download]]&lt;5,"Less then 5GB",IF(Table2[[#This Row],[Avg Monthly GB Download]]&gt;=10,"10 or More GB", "Between 5 and 10GB"))</f>
        <v>Between 5 and 10GB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tr" cm="1">
        <f t="array" ref="H5181">_xlfn.IFS(Table2[[#This Row],[Age]]&lt;30,"Under",Table2[[#This Row],[Age]]&gt;=65,"Senior",30&lt;Table2[[#This Row],[Age]]&gt;64,"Others")</f>
        <v>Others</v>
      </c>
      <c r="I5181" t="s">
        <v>21</v>
      </c>
      <c r="J5181" t="s">
        <v>21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s="9" t="str">
        <f>IF(Table2[[#This Row],[Avg Monthly GB Download]]&lt;5,"Less then 5GB",IF(Table2[[#This Row],[Avg Monthly GB Download]]&gt;=10,"10 or More GB", "Between 5 and 10GB"))</f>
        <v>10 or More GB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tr" cm="1">
        <f t="array" ref="H5182">_xlfn.IFS(Table2[[#This Row],[Age]]&lt;30,"Under",Table2[[#This Row],[Age]]&gt;=65,"Senior",30&lt;Table2[[#This Row],[Age]]&gt;64,"Others")</f>
        <v>Others</v>
      </c>
      <c r="I5182" t="s">
        <v>21</v>
      </c>
      <c r="J5182" t="s">
        <v>21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s="9" t="str">
        <f>IF(Table2[[#This Row],[Avg Monthly GB Download]]&lt;5,"Less then 5GB",IF(Table2[[#This Row],[Avg Monthly GB Download]]&gt;=10,"10 or More GB", "Between 5 and 10GB"))</f>
        <v>Between 5 and 10GB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tr" cm="1">
        <f t="array" ref="H5183">_xlfn.IFS(Table2[[#This Row],[Age]]&lt;30,"Under",Table2[[#This Row],[Age]]&gt;=65,"Senior",30&lt;Table2[[#This Row],[Age]]&gt;64,"Others")</f>
        <v>Others</v>
      </c>
      <c r="I5183" t="s">
        <v>21</v>
      </c>
      <c r="J5183" t="s">
        <v>21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s="9" t="str">
        <f>IF(Table2[[#This Row],[Avg Monthly GB Download]]&lt;5,"Less then 5GB",IF(Table2[[#This Row],[Avg Monthly GB Download]]&gt;=10,"10 or More GB", "Between 5 and 10GB"))</f>
        <v>Less then 5GB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tr" cm="1">
        <f t="array" ref="H5184">_xlfn.IFS(Table2[[#This Row],[Age]]&lt;30,"Under",Table2[[#This Row],[Age]]&gt;=65,"Senior",30&lt;Table2[[#This Row],[Age]]&gt;64,"Others")</f>
        <v>Senior</v>
      </c>
      <c r="I5184" t="s">
        <v>21</v>
      </c>
      <c r="J5184" t="s">
        <v>25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s="9" t="str">
        <f>IF(Table2[[#This Row],[Avg Monthly GB Download]]&lt;5,"Less then 5GB",IF(Table2[[#This Row],[Avg Monthly GB Download]]&gt;=10,"10 or More GB", "Between 5 and 10GB"))</f>
        <v>Less then 5GB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tr" cm="1">
        <f t="array" ref="H5185">_xlfn.IFS(Table2[[#This Row],[Age]]&lt;30,"Under",Table2[[#This Row],[Age]]&gt;=65,"Senior",30&lt;Table2[[#This Row],[Age]]&gt;64,"Others")</f>
        <v>Others</v>
      </c>
      <c r="I5185" t="s">
        <v>21</v>
      </c>
      <c r="J5185" t="s">
        <v>21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s="9" t="str">
        <f>IF(Table2[[#This Row],[Avg Monthly GB Download]]&lt;5,"Less then 5GB",IF(Table2[[#This Row],[Avg Monthly GB Download]]&gt;=10,"10 or More GB", "Between 5 and 10GB"))</f>
        <v>Between 5 and 10GB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tr" cm="1">
        <f t="array" ref="H5186">_xlfn.IFS(Table2[[#This Row],[Age]]&lt;30,"Under",Table2[[#This Row],[Age]]&gt;=65,"Senior",30&lt;Table2[[#This Row],[Age]]&gt;64,"Others")</f>
        <v>Under</v>
      </c>
      <c r="I5186" t="s">
        <v>25</v>
      </c>
      <c r="J5186" t="s">
        <v>21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s="9" t="str">
        <f>IF(Table2[[#This Row],[Avg Monthly GB Download]]&lt;5,"Less then 5GB",IF(Table2[[#This Row],[Avg Monthly GB Download]]&gt;=10,"10 or More GB", "Between 5 and 10GB"))</f>
        <v>10 or More GB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tr" cm="1">
        <f t="array" ref="H5187">_xlfn.IFS(Table2[[#This Row],[Age]]&lt;30,"Under",Table2[[#This Row],[Age]]&gt;=65,"Senior",30&lt;Table2[[#This Row],[Age]]&gt;64,"Others")</f>
        <v>Others</v>
      </c>
      <c r="I5187" t="s">
        <v>21</v>
      </c>
      <c r="J5187" t="s">
        <v>21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s="9" t="str">
        <f>IF(Table2[[#This Row],[Avg Monthly GB Download]]&lt;5,"Less then 5GB",IF(Table2[[#This Row],[Avg Monthly GB Download]]&gt;=10,"10 or More GB", "Between 5 and 10GB"))</f>
        <v>Less then 5GB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tr" cm="1">
        <f t="array" ref="H5188">_xlfn.IFS(Table2[[#This Row],[Age]]&lt;30,"Under",Table2[[#This Row],[Age]]&gt;=65,"Senior",30&lt;Table2[[#This Row],[Age]]&gt;64,"Others")</f>
        <v>Others</v>
      </c>
      <c r="I5188" t="s">
        <v>21</v>
      </c>
      <c r="J5188" t="s">
        <v>21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s="9" t="str">
        <f>IF(Table2[[#This Row],[Avg Monthly GB Download]]&lt;5,"Less then 5GB",IF(Table2[[#This Row],[Avg Monthly GB Download]]&gt;=10,"10 or More GB", "Between 5 and 10GB"))</f>
        <v>Between 5 and 10GB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tr" cm="1">
        <f t="array" ref="H5189">_xlfn.IFS(Table2[[#This Row],[Age]]&lt;30,"Under",Table2[[#This Row],[Age]]&gt;=65,"Senior",30&lt;Table2[[#This Row],[Age]]&gt;64,"Others")</f>
        <v>Senior</v>
      </c>
      <c r="I5189" t="s">
        <v>21</v>
      </c>
      <c r="J5189" t="s">
        <v>25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s="9" t="str">
        <f>IF(Table2[[#This Row],[Avg Monthly GB Download]]&lt;5,"Less then 5GB",IF(Table2[[#This Row],[Avg Monthly GB Download]]&gt;=10,"10 or More GB", "Between 5 and 10GB"))</f>
        <v>Between 5 and 10GB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tr" cm="1">
        <f t="array" ref="H5190">_xlfn.IFS(Table2[[#This Row],[Age]]&lt;30,"Under",Table2[[#This Row],[Age]]&gt;=65,"Senior",30&lt;Table2[[#This Row],[Age]]&gt;64,"Others")</f>
        <v>Under</v>
      </c>
      <c r="I5190" t="s">
        <v>25</v>
      </c>
      <c r="J5190" t="s">
        <v>21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s="9" t="str">
        <f>IF(Table2[[#This Row],[Avg Monthly GB Download]]&lt;5,"Less then 5GB",IF(Table2[[#This Row],[Avg Monthly GB Download]]&gt;=10,"10 or More GB", "Between 5 and 10GB"))</f>
        <v>10 or More GB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tr" cm="1">
        <f t="array" ref="H5191">_xlfn.IFS(Table2[[#This Row],[Age]]&lt;30,"Under",Table2[[#This Row],[Age]]&gt;=65,"Senior",30&lt;Table2[[#This Row],[Age]]&gt;64,"Others")</f>
        <v>Others</v>
      </c>
      <c r="I5191" t="s">
        <v>21</v>
      </c>
      <c r="J5191" t="s">
        <v>21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s="9" t="str">
        <f>IF(Table2[[#This Row],[Avg Monthly GB Download]]&lt;5,"Less then 5GB",IF(Table2[[#This Row],[Avg Monthly GB Download]]&gt;=10,"10 or More GB", "Between 5 and 10GB"))</f>
        <v>Less then 5GB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tr" cm="1">
        <f t="array" ref="H5192">_xlfn.IFS(Table2[[#This Row],[Age]]&lt;30,"Under",Table2[[#This Row],[Age]]&gt;=65,"Senior",30&lt;Table2[[#This Row],[Age]]&gt;64,"Others")</f>
        <v>Others</v>
      </c>
      <c r="I5192" t="s">
        <v>21</v>
      </c>
      <c r="J5192" t="s">
        <v>21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s="9" t="str">
        <f>IF(Table2[[#This Row],[Avg Monthly GB Download]]&lt;5,"Less then 5GB",IF(Table2[[#This Row],[Avg Monthly GB Download]]&gt;=10,"10 or More GB", "Between 5 and 10GB"))</f>
        <v>Between 5 and 10GB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tr" cm="1">
        <f t="array" ref="H5193">_xlfn.IFS(Table2[[#This Row],[Age]]&lt;30,"Under",Table2[[#This Row],[Age]]&gt;=65,"Senior",30&lt;Table2[[#This Row],[Age]]&gt;64,"Others")</f>
        <v>Under</v>
      </c>
      <c r="I5193" t="s">
        <v>25</v>
      </c>
      <c r="J5193" t="s">
        <v>21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s="9" t="str">
        <f>IF(Table2[[#This Row],[Avg Monthly GB Download]]&lt;5,"Less then 5GB",IF(Table2[[#This Row],[Avg Monthly GB Download]]&gt;=10,"10 or More GB", "Between 5 and 10GB"))</f>
        <v>10 or More GB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tr" cm="1">
        <f t="array" ref="H5194">_xlfn.IFS(Table2[[#This Row],[Age]]&lt;30,"Under",Table2[[#This Row],[Age]]&gt;=65,"Senior",30&lt;Table2[[#This Row],[Age]]&gt;64,"Others")</f>
        <v>Others</v>
      </c>
      <c r="I5194" t="s">
        <v>21</v>
      </c>
      <c r="J5194" t="s">
        <v>21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s="9" t="str">
        <f>IF(Table2[[#This Row],[Avg Monthly GB Download]]&lt;5,"Less then 5GB",IF(Table2[[#This Row],[Avg Monthly GB Download]]&gt;=10,"10 or More GB", "Between 5 and 10GB"))</f>
        <v>Less then 5GB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tr" cm="1">
        <f t="array" ref="H5195">_xlfn.IFS(Table2[[#This Row],[Age]]&lt;30,"Under",Table2[[#This Row],[Age]]&gt;=65,"Senior",30&lt;Table2[[#This Row],[Age]]&gt;64,"Others")</f>
        <v>Senior</v>
      </c>
      <c r="I5195" t="s">
        <v>21</v>
      </c>
      <c r="J5195" t="s">
        <v>25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s="9" t="str">
        <f>IF(Table2[[#This Row],[Avg Monthly GB Download]]&lt;5,"Less then 5GB",IF(Table2[[#This Row],[Avg Monthly GB Download]]&gt;=10,"10 or More GB", "Between 5 and 10GB"))</f>
        <v>Between 5 and 10GB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tr" cm="1">
        <f t="array" ref="H5196">_xlfn.IFS(Table2[[#This Row],[Age]]&lt;30,"Under",Table2[[#This Row],[Age]]&gt;=65,"Senior",30&lt;Table2[[#This Row],[Age]]&gt;64,"Others")</f>
        <v>Under</v>
      </c>
      <c r="I5196" t="s">
        <v>25</v>
      </c>
      <c r="J5196" t="s">
        <v>21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s="9" t="str">
        <f>IF(Table2[[#This Row],[Avg Monthly GB Download]]&lt;5,"Less then 5GB",IF(Table2[[#This Row],[Avg Monthly GB Download]]&gt;=10,"10 or More GB", "Between 5 and 10GB"))</f>
        <v>10 or More GB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tr" cm="1">
        <f t="array" ref="H5197">_xlfn.IFS(Table2[[#This Row],[Age]]&lt;30,"Under",Table2[[#This Row],[Age]]&gt;=65,"Senior",30&lt;Table2[[#This Row],[Age]]&gt;64,"Others")</f>
        <v>Under</v>
      </c>
      <c r="I5197" t="s">
        <v>25</v>
      </c>
      <c r="J5197" t="s">
        <v>21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s="9" t="str">
        <f>IF(Table2[[#This Row],[Avg Monthly GB Download]]&lt;5,"Less then 5GB",IF(Table2[[#This Row],[Avg Monthly GB Download]]&gt;=10,"10 or More GB", "Between 5 and 10GB"))</f>
        <v>10 or More GB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tr" cm="1">
        <f t="array" ref="H5198">_xlfn.IFS(Table2[[#This Row],[Age]]&lt;30,"Under",Table2[[#This Row],[Age]]&gt;=65,"Senior",30&lt;Table2[[#This Row],[Age]]&gt;64,"Others")</f>
        <v>Senior</v>
      </c>
      <c r="I5198" t="s">
        <v>21</v>
      </c>
      <c r="J5198" t="s">
        <v>25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s="9" t="str">
        <f>IF(Table2[[#This Row],[Avg Monthly GB Download]]&lt;5,"Less then 5GB",IF(Table2[[#This Row],[Avg Monthly GB Download]]&gt;=10,"10 or More GB", "Between 5 and 10GB"))</f>
        <v>10 or More GB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tr" cm="1">
        <f t="array" ref="H5199">_xlfn.IFS(Table2[[#This Row],[Age]]&lt;30,"Under",Table2[[#This Row],[Age]]&gt;=65,"Senior",30&lt;Table2[[#This Row],[Age]]&gt;64,"Others")</f>
        <v>Others</v>
      </c>
      <c r="I5199" t="s">
        <v>21</v>
      </c>
      <c r="J5199" t="s">
        <v>21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s="9" t="str">
        <f>IF(Table2[[#This Row],[Avg Monthly GB Download]]&lt;5,"Less then 5GB",IF(Table2[[#This Row],[Avg Monthly GB Download]]&gt;=10,"10 or More GB", "Between 5 and 10GB"))</f>
        <v>Less then 5GB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tr" cm="1">
        <f t="array" ref="H5200">_xlfn.IFS(Table2[[#This Row],[Age]]&lt;30,"Under",Table2[[#This Row],[Age]]&gt;=65,"Senior",30&lt;Table2[[#This Row],[Age]]&gt;64,"Others")</f>
        <v>Others</v>
      </c>
      <c r="I5200" t="s">
        <v>21</v>
      </c>
      <c r="J5200" t="s">
        <v>21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s="9" t="str">
        <f>IF(Table2[[#This Row],[Avg Monthly GB Download]]&lt;5,"Less then 5GB",IF(Table2[[#This Row],[Avg Monthly GB Download]]&gt;=10,"10 or More GB", "Between 5 and 10GB"))</f>
        <v>Between 5 and 10GB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tr" cm="1">
        <f t="array" ref="H5201">_xlfn.IFS(Table2[[#This Row],[Age]]&lt;30,"Under",Table2[[#This Row],[Age]]&gt;=65,"Senior",30&lt;Table2[[#This Row],[Age]]&gt;64,"Others")</f>
        <v>Others</v>
      </c>
      <c r="I5201" t="s">
        <v>21</v>
      </c>
      <c r="J5201" t="s">
        <v>21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s="9" t="str">
        <f>IF(Table2[[#This Row],[Avg Monthly GB Download]]&lt;5,"Less then 5GB",IF(Table2[[#This Row],[Avg Monthly GB Download]]&gt;=10,"10 or More GB", "Between 5 and 10GB"))</f>
        <v>Less then 5GB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tr" cm="1">
        <f t="array" ref="H5202">_xlfn.IFS(Table2[[#This Row],[Age]]&lt;30,"Under",Table2[[#This Row],[Age]]&gt;=65,"Senior",30&lt;Table2[[#This Row],[Age]]&gt;64,"Others")</f>
        <v>Others</v>
      </c>
      <c r="I5202" t="s">
        <v>21</v>
      </c>
      <c r="J5202" t="s">
        <v>21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s="9" t="str">
        <f>IF(Table2[[#This Row],[Avg Monthly GB Download]]&lt;5,"Less then 5GB",IF(Table2[[#This Row],[Avg Monthly GB Download]]&gt;=10,"10 or More GB", "Between 5 and 10GB"))</f>
        <v>Between 5 and 10GB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tr" cm="1">
        <f t="array" ref="H5203">_xlfn.IFS(Table2[[#This Row],[Age]]&lt;30,"Under",Table2[[#This Row],[Age]]&gt;=65,"Senior",30&lt;Table2[[#This Row],[Age]]&gt;64,"Others")</f>
        <v>Others</v>
      </c>
      <c r="I5203" t="s">
        <v>21</v>
      </c>
      <c r="J5203" t="s">
        <v>21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s="9" t="str">
        <f>IF(Table2[[#This Row],[Avg Monthly GB Download]]&lt;5,"Less then 5GB",IF(Table2[[#This Row],[Avg Monthly GB Download]]&gt;=10,"10 or More GB", "Between 5 and 10GB"))</f>
        <v>Between 5 and 10GB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tr" cm="1">
        <f t="array" ref="H5204">_xlfn.IFS(Table2[[#This Row],[Age]]&lt;30,"Under",Table2[[#This Row],[Age]]&gt;=65,"Senior",30&lt;Table2[[#This Row],[Age]]&gt;64,"Others")</f>
        <v>Others</v>
      </c>
      <c r="I5204" t="s">
        <v>21</v>
      </c>
      <c r="J5204" t="s">
        <v>21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s="9" t="str">
        <f>IF(Table2[[#This Row],[Avg Monthly GB Download]]&lt;5,"Less then 5GB",IF(Table2[[#This Row],[Avg Monthly GB Download]]&gt;=10,"10 or More GB", "Between 5 and 10GB"))</f>
        <v>Between 5 and 10GB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tr" cm="1">
        <f t="array" ref="H5205">_xlfn.IFS(Table2[[#This Row],[Age]]&lt;30,"Under",Table2[[#This Row],[Age]]&gt;=65,"Senior",30&lt;Table2[[#This Row],[Age]]&gt;64,"Others")</f>
        <v>Senior</v>
      </c>
      <c r="I5205" t="s">
        <v>21</v>
      </c>
      <c r="J5205" t="s">
        <v>25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s="9" t="str">
        <f>IF(Table2[[#This Row],[Avg Monthly GB Download]]&lt;5,"Less then 5GB",IF(Table2[[#This Row],[Avg Monthly GB Download]]&gt;=10,"10 or More GB", "Between 5 and 10GB"))</f>
        <v>Less then 5GB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tr" cm="1">
        <f t="array" ref="H5206">_xlfn.IFS(Table2[[#This Row],[Age]]&lt;30,"Under",Table2[[#This Row],[Age]]&gt;=65,"Senior",30&lt;Table2[[#This Row],[Age]]&gt;64,"Others")</f>
        <v>Others</v>
      </c>
      <c r="I5206" t="s">
        <v>21</v>
      </c>
      <c r="J5206" t="s">
        <v>21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s="9" t="str">
        <f>IF(Table2[[#This Row],[Avg Monthly GB Download]]&lt;5,"Less then 5GB",IF(Table2[[#This Row],[Avg Monthly GB Download]]&gt;=10,"10 or More GB", "Between 5 and 10GB"))</f>
        <v>10 or More GB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tr" cm="1">
        <f t="array" ref="H5207">_xlfn.IFS(Table2[[#This Row],[Age]]&lt;30,"Under",Table2[[#This Row],[Age]]&gt;=65,"Senior",30&lt;Table2[[#This Row],[Age]]&gt;64,"Others")</f>
        <v>Senior</v>
      </c>
      <c r="I5207" t="s">
        <v>21</v>
      </c>
      <c r="J5207" t="s">
        <v>25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s="9" t="str">
        <f>IF(Table2[[#This Row],[Avg Monthly GB Download]]&lt;5,"Less then 5GB",IF(Table2[[#This Row],[Avg Monthly GB Download]]&gt;=10,"10 or More GB", "Between 5 and 10GB"))</f>
        <v>Less then 5GB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tr" cm="1">
        <f t="array" ref="H5208">_xlfn.IFS(Table2[[#This Row],[Age]]&lt;30,"Under",Table2[[#This Row],[Age]]&gt;=65,"Senior",30&lt;Table2[[#This Row],[Age]]&gt;64,"Others")</f>
        <v>Under</v>
      </c>
      <c r="I5208" t="s">
        <v>25</v>
      </c>
      <c r="J5208" t="s">
        <v>21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s="9" t="str">
        <f>IF(Table2[[#This Row],[Avg Monthly GB Download]]&lt;5,"Less then 5GB",IF(Table2[[#This Row],[Avg Monthly GB Download]]&gt;=10,"10 or More GB", "Between 5 and 10GB"))</f>
        <v>10 or More GB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tr" cm="1">
        <f t="array" ref="H5209">_xlfn.IFS(Table2[[#This Row],[Age]]&lt;30,"Under",Table2[[#This Row],[Age]]&gt;=65,"Senior",30&lt;Table2[[#This Row],[Age]]&gt;64,"Others")</f>
        <v>Others</v>
      </c>
      <c r="I5209" t="s">
        <v>21</v>
      </c>
      <c r="J5209" t="s">
        <v>21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s="9" t="str">
        <f>IF(Table2[[#This Row],[Avg Monthly GB Download]]&lt;5,"Less then 5GB",IF(Table2[[#This Row],[Avg Monthly GB Download]]&gt;=10,"10 or More GB", "Between 5 and 10GB"))</f>
        <v>Less then 5GB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tr" cm="1">
        <f t="array" ref="H5210">_xlfn.IFS(Table2[[#This Row],[Age]]&lt;30,"Under",Table2[[#This Row],[Age]]&gt;=65,"Senior",30&lt;Table2[[#This Row],[Age]]&gt;64,"Others")</f>
        <v>Others</v>
      </c>
      <c r="I5210" t="s">
        <v>21</v>
      </c>
      <c r="J5210" t="s">
        <v>21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s="9" t="str">
        <f>IF(Table2[[#This Row],[Avg Monthly GB Download]]&lt;5,"Less then 5GB",IF(Table2[[#This Row],[Avg Monthly GB Download]]&gt;=10,"10 or More GB", "Between 5 and 10GB"))</f>
        <v>Less then 5GB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tr" cm="1">
        <f t="array" ref="H5211">_xlfn.IFS(Table2[[#This Row],[Age]]&lt;30,"Under",Table2[[#This Row],[Age]]&gt;=65,"Senior",30&lt;Table2[[#This Row],[Age]]&gt;64,"Others")</f>
        <v>Under</v>
      </c>
      <c r="I5211" t="s">
        <v>25</v>
      </c>
      <c r="J5211" t="s">
        <v>21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s="9" t="str">
        <f>IF(Table2[[#This Row],[Avg Monthly GB Download]]&lt;5,"Less then 5GB",IF(Table2[[#This Row],[Avg Monthly GB Download]]&gt;=10,"10 or More GB", "Between 5 and 10GB"))</f>
        <v>10 or More GB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tr" cm="1">
        <f t="array" ref="H5212">_xlfn.IFS(Table2[[#This Row],[Age]]&lt;30,"Under",Table2[[#This Row],[Age]]&gt;=65,"Senior",30&lt;Table2[[#This Row],[Age]]&gt;64,"Others")</f>
        <v>Others</v>
      </c>
      <c r="I5212" t="s">
        <v>21</v>
      </c>
      <c r="J5212" t="s">
        <v>21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s="9" t="str">
        <f>IF(Table2[[#This Row],[Avg Monthly GB Download]]&lt;5,"Less then 5GB",IF(Table2[[#This Row],[Avg Monthly GB Download]]&gt;=10,"10 or More GB", "Between 5 and 10GB"))</f>
        <v>Between 5 and 10GB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tr" cm="1">
        <f t="array" ref="H5213">_xlfn.IFS(Table2[[#This Row],[Age]]&lt;30,"Under",Table2[[#This Row],[Age]]&gt;=65,"Senior",30&lt;Table2[[#This Row],[Age]]&gt;64,"Others")</f>
        <v>Under</v>
      </c>
      <c r="I5213" t="s">
        <v>25</v>
      </c>
      <c r="J5213" t="s">
        <v>21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s="9" t="str">
        <f>IF(Table2[[#This Row],[Avg Monthly GB Download]]&lt;5,"Less then 5GB",IF(Table2[[#This Row],[Avg Monthly GB Download]]&gt;=10,"10 or More GB", "Between 5 and 10GB"))</f>
        <v>10 or More GB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tr" cm="1">
        <f t="array" ref="H5214">_xlfn.IFS(Table2[[#This Row],[Age]]&lt;30,"Under",Table2[[#This Row],[Age]]&gt;=65,"Senior",30&lt;Table2[[#This Row],[Age]]&gt;64,"Others")</f>
        <v>Others</v>
      </c>
      <c r="I5214" t="s">
        <v>21</v>
      </c>
      <c r="J5214" t="s">
        <v>21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s="9" t="str">
        <f>IF(Table2[[#This Row],[Avg Monthly GB Download]]&lt;5,"Less then 5GB",IF(Table2[[#This Row],[Avg Monthly GB Download]]&gt;=10,"10 or More GB", "Between 5 and 10GB"))</f>
        <v>Between 5 and 10GB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tr" cm="1">
        <f t="array" ref="H5215">_xlfn.IFS(Table2[[#This Row],[Age]]&lt;30,"Under",Table2[[#This Row],[Age]]&gt;=65,"Senior",30&lt;Table2[[#This Row],[Age]]&gt;64,"Others")</f>
        <v>Others</v>
      </c>
      <c r="I5215" t="s">
        <v>21</v>
      </c>
      <c r="J5215" t="s">
        <v>21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s="9" t="str">
        <f>IF(Table2[[#This Row],[Avg Monthly GB Download]]&lt;5,"Less then 5GB",IF(Table2[[#This Row],[Avg Monthly GB Download]]&gt;=10,"10 or More GB", "Between 5 and 10GB"))</f>
        <v>Less then 5GB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tr" cm="1">
        <f t="array" ref="H5216">_xlfn.IFS(Table2[[#This Row],[Age]]&lt;30,"Under",Table2[[#This Row],[Age]]&gt;=65,"Senior",30&lt;Table2[[#This Row],[Age]]&gt;64,"Others")</f>
        <v>Others</v>
      </c>
      <c r="I5216" t="s">
        <v>21</v>
      </c>
      <c r="J5216" t="s">
        <v>21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s="9" t="str">
        <f>IF(Table2[[#This Row],[Avg Monthly GB Download]]&lt;5,"Less then 5GB",IF(Table2[[#This Row],[Avg Monthly GB Download]]&gt;=10,"10 or More GB", "Between 5 and 10GB"))</f>
        <v>Less then 5GB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tr" cm="1">
        <f t="array" ref="H5217">_xlfn.IFS(Table2[[#This Row],[Age]]&lt;30,"Under",Table2[[#This Row],[Age]]&gt;=65,"Senior",30&lt;Table2[[#This Row],[Age]]&gt;64,"Others")</f>
        <v>Others</v>
      </c>
      <c r="I5217" t="s">
        <v>21</v>
      </c>
      <c r="J5217" t="s">
        <v>21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s="9" t="str">
        <f>IF(Table2[[#This Row],[Avg Monthly GB Download]]&lt;5,"Less then 5GB",IF(Table2[[#This Row],[Avg Monthly GB Download]]&gt;=10,"10 or More GB", "Between 5 and 10GB"))</f>
        <v>10 or More GB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tr" cm="1">
        <f t="array" ref="H5218">_xlfn.IFS(Table2[[#This Row],[Age]]&lt;30,"Under",Table2[[#This Row],[Age]]&gt;=65,"Senior",30&lt;Table2[[#This Row],[Age]]&gt;64,"Others")</f>
        <v>Others</v>
      </c>
      <c r="I5218" t="s">
        <v>21</v>
      </c>
      <c r="J5218" t="s">
        <v>21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s="9" t="str">
        <f>IF(Table2[[#This Row],[Avg Monthly GB Download]]&lt;5,"Less then 5GB",IF(Table2[[#This Row],[Avg Monthly GB Download]]&gt;=10,"10 or More GB", "Between 5 and 10GB"))</f>
        <v>Less then 5GB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tr" cm="1">
        <f t="array" ref="H5219">_xlfn.IFS(Table2[[#This Row],[Age]]&lt;30,"Under",Table2[[#This Row],[Age]]&gt;=65,"Senior",30&lt;Table2[[#This Row],[Age]]&gt;64,"Others")</f>
        <v>Under</v>
      </c>
      <c r="I5219" t="s">
        <v>25</v>
      </c>
      <c r="J5219" t="s">
        <v>21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s="9" t="str">
        <f>IF(Table2[[#This Row],[Avg Monthly GB Download]]&lt;5,"Less then 5GB",IF(Table2[[#This Row],[Avg Monthly GB Download]]&gt;=10,"10 or More GB", "Between 5 and 10GB"))</f>
        <v>10 or More GB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tr" cm="1">
        <f t="array" ref="H5220">_xlfn.IFS(Table2[[#This Row],[Age]]&lt;30,"Under",Table2[[#This Row],[Age]]&gt;=65,"Senior",30&lt;Table2[[#This Row],[Age]]&gt;64,"Others")</f>
        <v>Others</v>
      </c>
      <c r="I5220" t="s">
        <v>21</v>
      </c>
      <c r="J5220" t="s">
        <v>21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s="9" t="str">
        <f>IF(Table2[[#This Row],[Avg Monthly GB Download]]&lt;5,"Less then 5GB",IF(Table2[[#This Row],[Avg Monthly GB Download]]&gt;=10,"10 or More GB", "Between 5 and 10GB"))</f>
        <v>Between 5 and 10GB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tr" cm="1">
        <f t="array" ref="H5221">_xlfn.IFS(Table2[[#This Row],[Age]]&lt;30,"Under",Table2[[#This Row],[Age]]&gt;=65,"Senior",30&lt;Table2[[#This Row],[Age]]&gt;64,"Others")</f>
        <v>Others</v>
      </c>
      <c r="I5221" t="s">
        <v>21</v>
      </c>
      <c r="J5221" t="s">
        <v>21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s="9" t="str">
        <f>IF(Table2[[#This Row],[Avg Monthly GB Download]]&lt;5,"Less then 5GB",IF(Table2[[#This Row],[Avg Monthly GB Download]]&gt;=10,"10 or More GB", "Between 5 and 10GB"))</f>
        <v>Less then 5GB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tr" cm="1">
        <f t="array" ref="H5222">_xlfn.IFS(Table2[[#This Row],[Age]]&lt;30,"Under",Table2[[#This Row],[Age]]&gt;=65,"Senior",30&lt;Table2[[#This Row],[Age]]&gt;64,"Others")</f>
        <v>Others</v>
      </c>
      <c r="I5222" t="s">
        <v>21</v>
      </c>
      <c r="J5222" t="s">
        <v>21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s="9" t="str">
        <f>IF(Table2[[#This Row],[Avg Monthly GB Download]]&lt;5,"Less then 5GB",IF(Table2[[#This Row],[Avg Monthly GB Download]]&gt;=10,"10 or More GB", "Between 5 and 10GB"))</f>
        <v>Less then 5GB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tr" cm="1">
        <f t="array" ref="H5223">_xlfn.IFS(Table2[[#This Row],[Age]]&lt;30,"Under",Table2[[#This Row],[Age]]&gt;=65,"Senior",30&lt;Table2[[#This Row],[Age]]&gt;64,"Others")</f>
        <v>Under</v>
      </c>
      <c r="I5223" t="s">
        <v>25</v>
      </c>
      <c r="J5223" t="s">
        <v>21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s="9" t="str">
        <f>IF(Table2[[#This Row],[Avg Monthly GB Download]]&lt;5,"Less then 5GB",IF(Table2[[#This Row],[Avg Monthly GB Download]]&gt;=10,"10 or More GB", "Between 5 and 10GB"))</f>
        <v>10 or More GB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tr" cm="1">
        <f t="array" ref="H5224">_xlfn.IFS(Table2[[#This Row],[Age]]&lt;30,"Under",Table2[[#This Row],[Age]]&gt;=65,"Senior",30&lt;Table2[[#This Row],[Age]]&gt;64,"Others")</f>
        <v>Others</v>
      </c>
      <c r="I5224" t="s">
        <v>21</v>
      </c>
      <c r="J5224" t="s">
        <v>21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s="9" t="str">
        <f>IF(Table2[[#This Row],[Avg Monthly GB Download]]&lt;5,"Less then 5GB",IF(Table2[[#This Row],[Avg Monthly GB Download]]&gt;=10,"10 or More GB", "Between 5 and 10GB"))</f>
        <v>Between 5 and 10GB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tr" cm="1">
        <f t="array" ref="H5225">_xlfn.IFS(Table2[[#This Row],[Age]]&lt;30,"Under",Table2[[#This Row],[Age]]&gt;=65,"Senior",30&lt;Table2[[#This Row],[Age]]&gt;64,"Others")</f>
        <v>Others</v>
      </c>
      <c r="I5225" t="s">
        <v>21</v>
      </c>
      <c r="J5225" t="s">
        <v>21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s="9" t="str">
        <f>IF(Table2[[#This Row],[Avg Monthly GB Download]]&lt;5,"Less then 5GB",IF(Table2[[#This Row],[Avg Monthly GB Download]]&gt;=10,"10 or More GB", "Between 5 and 10GB"))</f>
        <v>10 or More GB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tr" cm="1">
        <f t="array" ref="H5226">_xlfn.IFS(Table2[[#This Row],[Age]]&lt;30,"Under",Table2[[#This Row],[Age]]&gt;=65,"Senior",30&lt;Table2[[#This Row],[Age]]&gt;64,"Others")</f>
        <v>Others</v>
      </c>
      <c r="I5226" t="s">
        <v>21</v>
      </c>
      <c r="J5226" t="s">
        <v>21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s="9" t="str">
        <f>IF(Table2[[#This Row],[Avg Monthly GB Download]]&lt;5,"Less then 5GB",IF(Table2[[#This Row],[Avg Monthly GB Download]]&gt;=10,"10 or More GB", "Between 5 and 10GB"))</f>
        <v>Less then 5GB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tr" cm="1">
        <f t="array" ref="H5227">_xlfn.IFS(Table2[[#This Row],[Age]]&lt;30,"Under",Table2[[#This Row],[Age]]&gt;=65,"Senior",30&lt;Table2[[#This Row],[Age]]&gt;64,"Others")</f>
        <v>Others</v>
      </c>
      <c r="I5227" t="s">
        <v>21</v>
      </c>
      <c r="J5227" t="s">
        <v>21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s="9" t="str">
        <f>IF(Table2[[#This Row],[Avg Monthly GB Download]]&lt;5,"Less then 5GB",IF(Table2[[#This Row],[Avg Monthly GB Download]]&gt;=10,"10 or More GB", "Between 5 and 10GB"))</f>
        <v>Less then 5GB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tr" cm="1">
        <f t="array" ref="H5228">_xlfn.IFS(Table2[[#This Row],[Age]]&lt;30,"Under",Table2[[#This Row],[Age]]&gt;=65,"Senior",30&lt;Table2[[#This Row],[Age]]&gt;64,"Others")</f>
        <v>Others</v>
      </c>
      <c r="I5228" t="s">
        <v>21</v>
      </c>
      <c r="J5228" t="s">
        <v>21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s="9" t="str">
        <f>IF(Table2[[#This Row],[Avg Monthly GB Download]]&lt;5,"Less then 5GB",IF(Table2[[#This Row],[Avg Monthly GB Download]]&gt;=10,"10 or More GB", "Between 5 and 10GB"))</f>
        <v>Between 5 and 10GB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tr" cm="1">
        <f t="array" ref="H5229">_xlfn.IFS(Table2[[#This Row],[Age]]&lt;30,"Under",Table2[[#This Row],[Age]]&gt;=65,"Senior",30&lt;Table2[[#This Row],[Age]]&gt;64,"Others")</f>
        <v>Others</v>
      </c>
      <c r="I5229" t="s">
        <v>21</v>
      </c>
      <c r="J5229" t="s">
        <v>21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s="9" t="str">
        <f>IF(Table2[[#This Row],[Avg Monthly GB Download]]&lt;5,"Less then 5GB",IF(Table2[[#This Row],[Avg Monthly GB Download]]&gt;=10,"10 or More GB", "Between 5 and 10GB"))</f>
        <v>Between 5 and 10GB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tr" cm="1">
        <f t="array" ref="H5230">_xlfn.IFS(Table2[[#This Row],[Age]]&lt;30,"Under",Table2[[#This Row],[Age]]&gt;=65,"Senior",30&lt;Table2[[#This Row],[Age]]&gt;64,"Others")</f>
        <v>Others</v>
      </c>
      <c r="I5230" t="s">
        <v>21</v>
      </c>
      <c r="J5230" t="s">
        <v>21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s="9" t="str">
        <f>IF(Table2[[#This Row],[Avg Monthly GB Download]]&lt;5,"Less then 5GB",IF(Table2[[#This Row],[Avg Monthly GB Download]]&gt;=10,"10 or More GB", "Between 5 and 10GB"))</f>
        <v>Less then 5GB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tr" cm="1">
        <f t="array" ref="H5231">_xlfn.IFS(Table2[[#This Row],[Age]]&lt;30,"Under",Table2[[#This Row],[Age]]&gt;=65,"Senior",30&lt;Table2[[#This Row],[Age]]&gt;64,"Others")</f>
        <v>Under</v>
      </c>
      <c r="I5231" t="s">
        <v>25</v>
      </c>
      <c r="J5231" t="s">
        <v>21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s="9" t="str">
        <f>IF(Table2[[#This Row],[Avg Monthly GB Download]]&lt;5,"Less then 5GB",IF(Table2[[#This Row],[Avg Monthly GB Download]]&gt;=10,"10 or More GB", "Between 5 and 10GB"))</f>
        <v>Between 5 and 10GB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tr" cm="1">
        <f t="array" ref="H5232">_xlfn.IFS(Table2[[#This Row],[Age]]&lt;30,"Under",Table2[[#This Row],[Age]]&gt;=65,"Senior",30&lt;Table2[[#This Row],[Age]]&gt;64,"Others")</f>
        <v>Others</v>
      </c>
      <c r="I5232" t="s">
        <v>21</v>
      </c>
      <c r="J5232" t="s">
        <v>21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s="9" t="str">
        <f>IF(Table2[[#This Row],[Avg Monthly GB Download]]&lt;5,"Less then 5GB",IF(Table2[[#This Row],[Avg Monthly GB Download]]&gt;=10,"10 or More GB", "Between 5 and 10GB"))</f>
        <v>Between 5 and 10GB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tr" cm="1">
        <f t="array" ref="H5233">_xlfn.IFS(Table2[[#This Row],[Age]]&lt;30,"Under",Table2[[#This Row],[Age]]&gt;=65,"Senior",30&lt;Table2[[#This Row],[Age]]&gt;64,"Others")</f>
        <v>Others</v>
      </c>
      <c r="I5233" t="s">
        <v>21</v>
      </c>
      <c r="J5233" t="s">
        <v>21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s="9" t="str">
        <f>IF(Table2[[#This Row],[Avg Monthly GB Download]]&lt;5,"Less then 5GB",IF(Table2[[#This Row],[Avg Monthly GB Download]]&gt;=10,"10 or More GB", "Between 5 and 10GB"))</f>
        <v>10 or More GB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tr" cm="1">
        <f t="array" ref="H5234">_xlfn.IFS(Table2[[#This Row],[Age]]&lt;30,"Under",Table2[[#This Row],[Age]]&gt;=65,"Senior",30&lt;Table2[[#This Row],[Age]]&gt;64,"Others")</f>
        <v>Under</v>
      </c>
      <c r="I5234" t="s">
        <v>25</v>
      </c>
      <c r="J5234" t="s">
        <v>21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s="9" t="str">
        <f>IF(Table2[[#This Row],[Avg Monthly GB Download]]&lt;5,"Less then 5GB",IF(Table2[[#This Row],[Avg Monthly GB Download]]&gt;=10,"10 or More GB", "Between 5 and 10GB"))</f>
        <v>10 or More GB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tr" cm="1">
        <f t="array" ref="H5235">_xlfn.IFS(Table2[[#This Row],[Age]]&lt;30,"Under",Table2[[#This Row],[Age]]&gt;=65,"Senior",30&lt;Table2[[#This Row],[Age]]&gt;64,"Others")</f>
        <v>Senior</v>
      </c>
      <c r="I5235" t="s">
        <v>21</v>
      </c>
      <c r="J5235" t="s">
        <v>25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s="9" t="str">
        <f>IF(Table2[[#This Row],[Avg Monthly GB Download]]&lt;5,"Less then 5GB",IF(Table2[[#This Row],[Avg Monthly GB Download]]&gt;=10,"10 or More GB", "Between 5 and 10GB"))</f>
        <v>Between 5 and 10GB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tr" cm="1">
        <f t="array" ref="H5236">_xlfn.IFS(Table2[[#This Row],[Age]]&lt;30,"Under",Table2[[#This Row],[Age]]&gt;=65,"Senior",30&lt;Table2[[#This Row],[Age]]&gt;64,"Others")</f>
        <v>Senior</v>
      </c>
      <c r="I5236" t="s">
        <v>21</v>
      </c>
      <c r="J5236" t="s">
        <v>25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s="9" t="str">
        <f>IF(Table2[[#This Row],[Avg Monthly GB Download]]&lt;5,"Less then 5GB",IF(Table2[[#This Row],[Avg Monthly GB Download]]&gt;=10,"10 or More GB", "Between 5 and 10GB"))</f>
        <v>Less then 5GB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tr" cm="1">
        <f t="array" ref="H5237">_xlfn.IFS(Table2[[#This Row],[Age]]&lt;30,"Under",Table2[[#This Row],[Age]]&gt;=65,"Senior",30&lt;Table2[[#This Row],[Age]]&gt;64,"Others")</f>
        <v>Others</v>
      </c>
      <c r="I5237" t="s">
        <v>21</v>
      </c>
      <c r="J5237" t="s">
        <v>21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s="9" t="str">
        <f>IF(Table2[[#This Row],[Avg Monthly GB Download]]&lt;5,"Less then 5GB",IF(Table2[[#This Row],[Avg Monthly GB Download]]&gt;=10,"10 or More GB", "Between 5 and 10GB"))</f>
        <v>Less then 5GB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tr" cm="1">
        <f t="array" ref="H5238">_xlfn.IFS(Table2[[#This Row],[Age]]&lt;30,"Under",Table2[[#This Row],[Age]]&gt;=65,"Senior",30&lt;Table2[[#This Row],[Age]]&gt;64,"Others")</f>
        <v>Others</v>
      </c>
      <c r="I5238" t="s">
        <v>21</v>
      </c>
      <c r="J5238" t="s">
        <v>21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s="9" t="str">
        <f>IF(Table2[[#This Row],[Avg Monthly GB Download]]&lt;5,"Less then 5GB",IF(Table2[[#This Row],[Avg Monthly GB Download]]&gt;=10,"10 or More GB", "Between 5 and 10GB"))</f>
        <v>Less then 5GB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tr" cm="1">
        <f t="array" ref="H5239">_xlfn.IFS(Table2[[#This Row],[Age]]&lt;30,"Under",Table2[[#This Row],[Age]]&gt;=65,"Senior",30&lt;Table2[[#This Row],[Age]]&gt;64,"Others")</f>
        <v>Others</v>
      </c>
      <c r="I5239" t="s">
        <v>21</v>
      </c>
      <c r="J5239" t="s">
        <v>21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s="9" t="str">
        <f>IF(Table2[[#This Row],[Avg Monthly GB Download]]&lt;5,"Less then 5GB",IF(Table2[[#This Row],[Avg Monthly GB Download]]&gt;=10,"10 or More GB", "Between 5 and 10GB"))</f>
        <v>10 or More GB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tr" cm="1">
        <f t="array" ref="H5240">_xlfn.IFS(Table2[[#This Row],[Age]]&lt;30,"Under",Table2[[#This Row],[Age]]&gt;=65,"Senior",30&lt;Table2[[#This Row],[Age]]&gt;64,"Others")</f>
        <v>Under</v>
      </c>
      <c r="I5240" t="s">
        <v>25</v>
      </c>
      <c r="J5240" t="s">
        <v>21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s="9" t="str">
        <f>IF(Table2[[#This Row],[Avg Monthly GB Download]]&lt;5,"Less then 5GB",IF(Table2[[#This Row],[Avg Monthly GB Download]]&gt;=10,"10 or More GB", "Between 5 and 10GB"))</f>
        <v>10 or More GB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tr" cm="1">
        <f t="array" ref="H5241">_xlfn.IFS(Table2[[#This Row],[Age]]&lt;30,"Under",Table2[[#This Row],[Age]]&gt;=65,"Senior",30&lt;Table2[[#This Row],[Age]]&gt;64,"Others")</f>
        <v>Senior</v>
      </c>
      <c r="I5241" t="s">
        <v>21</v>
      </c>
      <c r="J5241" t="s">
        <v>25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s="9" t="str">
        <f>IF(Table2[[#This Row],[Avg Monthly GB Download]]&lt;5,"Less then 5GB",IF(Table2[[#This Row],[Avg Monthly GB Download]]&gt;=10,"10 or More GB", "Between 5 and 10GB"))</f>
        <v>Less then 5GB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tr" cm="1">
        <f t="array" ref="H5242">_xlfn.IFS(Table2[[#This Row],[Age]]&lt;30,"Under",Table2[[#This Row],[Age]]&gt;=65,"Senior",30&lt;Table2[[#This Row],[Age]]&gt;64,"Others")</f>
        <v>Under</v>
      </c>
      <c r="I5242" t="s">
        <v>25</v>
      </c>
      <c r="J5242" t="s">
        <v>21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s="9" t="str">
        <f>IF(Table2[[#This Row],[Avg Monthly GB Download]]&lt;5,"Less then 5GB",IF(Table2[[#This Row],[Avg Monthly GB Download]]&gt;=10,"10 or More GB", "Between 5 and 10GB"))</f>
        <v>10 or More GB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tr" cm="1">
        <f t="array" ref="H5243">_xlfn.IFS(Table2[[#This Row],[Age]]&lt;30,"Under",Table2[[#This Row],[Age]]&gt;=65,"Senior",30&lt;Table2[[#This Row],[Age]]&gt;64,"Others")</f>
        <v>Others</v>
      </c>
      <c r="I5243" t="s">
        <v>21</v>
      </c>
      <c r="J5243" t="s">
        <v>21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s="9" t="str">
        <f>IF(Table2[[#This Row],[Avg Monthly GB Download]]&lt;5,"Less then 5GB",IF(Table2[[#This Row],[Avg Monthly GB Download]]&gt;=10,"10 or More GB", "Between 5 and 10GB"))</f>
        <v>Between 5 and 10GB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tr" cm="1">
        <f t="array" ref="H5244">_xlfn.IFS(Table2[[#This Row],[Age]]&lt;30,"Under",Table2[[#This Row],[Age]]&gt;=65,"Senior",30&lt;Table2[[#This Row],[Age]]&gt;64,"Others")</f>
        <v>Senior</v>
      </c>
      <c r="I5244" t="s">
        <v>21</v>
      </c>
      <c r="J5244" t="s">
        <v>25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s="9" t="str">
        <f>IF(Table2[[#This Row],[Avg Monthly GB Download]]&lt;5,"Less then 5GB",IF(Table2[[#This Row],[Avg Monthly GB Download]]&gt;=10,"10 or More GB", "Between 5 and 10GB"))</f>
        <v>Between 5 and 10GB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tr" cm="1">
        <f t="array" ref="H5245">_xlfn.IFS(Table2[[#This Row],[Age]]&lt;30,"Under",Table2[[#This Row],[Age]]&gt;=65,"Senior",30&lt;Table2[[#This Row],[Age]]&gt;64,"Others")</f>
        <v>Others</v>
      </c>
      <c r="I5245" t="s">
        <v>21</v>
      </c>
      <c r="J5245" t="s">
        <v>21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s="9" t="str">
        <f>IF(Table2[[#This Row],[Avg Monthly GB Download]]&lt;5,"Less then 5GB",IF(Table2[[#This Row],[Avg Monthly GB Download]]&gt;=10,"10 or More GB", "Between 5 and 10GB"))</f>
        <v>10 or More GB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tr" cm="1">
        <f t="array" ref="H5246">_xlfn.IFS(Table2[[#This Row],[Age]]&lt;30,"Under",Table2[[#This Row],[Age]]&gt;=65,"Senior",30&lt;Table2[[#This Row],[Age]]&gt;64,"Others")</f>
        <v>Others</v>
      </c>
      <c r="I5246" t="s">
        <v>21</v>
      </c>
      <c r="J5246" t="s">
        <v>21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s="9" t="str">
        <f>IF(Table2[[#This Row],[Avg Monthly GB Download]]&lt;5,"Less then 5GB",IF(Table2[[#This Row],[Avg Monthly GB Download]]&gt;=10,"10 or More GB", "Between 5 and 10GB"))</f>
        <v>Between 5 and 10GB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tr" cm="1">
        <f t="array" ref="H5247">_xlfn.IFS(Table2[[#This Row],[Age]]&lt;30,"Under",Table2[[#This Row],[Age]]&gt;=65,"Senior",30&lt;Table2[[#This Row],[Age]]&gt;64,"Others")</f>
        <v>Senior</v>
      </c>
      <c r="I5247" t="s">
        <v>21</v>
      </c>
      <c r="J5247" t="s">
        <v>25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s="9" t="str">
        <f>IF(Table2[[#This Row],[Avg Monthly GB Download]]&lt;5,"Less then 5GB",IF(Table2[[#This Row],[Avg Monthly GB Download]]&gt;=10,"10 or More GB", "Between 5 and 10GB"))</f>
        <v>Between 5 and 10GB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tr" cm="1">
        <f t="array" ref="H5248">_xlfn.IFS(Table2[[#This Row],[Age]]&lt;30,"Under",Table2[[#This Row],[Age]]&gt;=65,"Senior",30&lt;Table2[[#This Row],[Age]]&gt;64,"Others")</f>
        <v>Others</v>
      </c>
      <c r="I5248" t="s">
        <v>21</v>
      </c>
      <c r="J5248" t="s">
        <v>21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s="9" t="str">
        <f>IF(Table2[[#This Row],[Avg Monthly GB Download]]&lt;5,"Less then 5GB",IF(Table2[[#This Row],[Avg Monthly GB Download]]&gt;=10,"10 or More GB", "Between 5 and 10GB"))</f>
        <v>Between 5 and 10GB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tr" cm="1">
        <f t="array" ref="H5249">_xlfn.IFS(Table2[[#This Row],[Age]]&lt;30,"Under",Table2[[#This Row],[Age]]&gt;=65,"Senior",30&lt;Table2[[#This Row],[Age]]&gt;64,"Others")</f>
        <v>Others</v>
      </c>
      <c r="I5249" t="s">
        <v>21</v>
      </c>
      <c r="J5249" t="s">
        <v>21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s="9" t="str">
        <f>IF(Table2[[#This Row],[Avg Monthly GB Download]]&lt;5,"Less then 5GB",IF(Table2[[#This Row],[Avg Monthly GB Download]]&gt;=10,"10 or More GB", "Between 5 and 10GB"))</f>
        <v>Between 5 and 10GB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tr" cm="1">
        <f t="array" ref="H5250">_xlfn.IFS(Table2[[#This Row],[Age]]&lt;30,"Under",Table2[[#This Row],[Age]]&gt;=65,"Senior",30&lt;Table2[[#This Row],[Age]]&gt;64,"Others")</f>
        <v>Others</v>
      </c>
      <c r="I5250" t="s">
        <v>21</v>
      </c>
      <c r="J5250" t="s">
        <v>21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s="9" t="str">
        <f>IF(Table2[[#This Row],[Avg Monthly GB Download]]&lt;5,"Less then 5GB",IF(Table2[[#This Row],[Avg Monthly GB Download]]&gt;=10,"10 or More GB", "Between 5 and 10GB"))</f>
        <v>Less then 5GB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tr" cm="1">
        <f t="array" ref="H5251">_xlfn.IFS(Table2[[#This Row],[Age]]&lt;30,"Under",Table2[[#This Row],[Age]]&gt;=65,"Senior",30&lt;Table2[[#This Row],[Age]]&gt;64,"Others")</f>
        <v>Senior</v>
      </c>
      <c r="I5251" t="s">
        <v>21</v>
      </c>
      <c r="J5251" t="s">
        <v>25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s="9" t="str">
        <f>IF(Table2[[#This Row],[Avg Monthly GB Download]]&lt;5,"Less then 5GB",IF(Table2[[#This Row],[Avg Monthly GB Download]]&gt;=10,"10 or More GB", "Between 5 and 10GB"))</f>
        <v>Between 5 and 10GB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tr" cm="1">
        <f t="array" ref="H5252">_xlfn.IFS(Table2[[#This Row],[Age]]&lt;30,"Under",Table2[[#This Row],[Age]]&gt;=65,"Senior",30&lt;Table2[[#This Row],[Age]]&gt;64,"Others")</f>
        <v>Senior</v>
      </c>
      <c r="I5252" t="s">
        <v>21</v>
      </c>
      <c r="J5252" t="s">
        <v>25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s="9" t="str">
        <f>IF(Table2[[#This Row],[Avg Monthly GB Download]]&lt;5,"Less then 5GB",IF(Table2[[#This Row],[Avg Monthly GB Download]]&gt;=10,"10 or More GB", "Between 5 and 10GB"))</f>
        <v>Between 5 and 10GB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tr" cm="1">
        <f t="array" ref="H5253">_xlfn.IFS(Table2[[#This Row],[Age]]&lt;30,"Under",Table2[[#This Row],[Age]]&gt;=65,"Senior",30&lt;Table2[[#This Row],[Age]]&gt;64,"Others")</f>
        <v>Senior</v>
      </c>
      <c r="I5253" t="s">
        <v>21</v>
      </c>
      <c r="J5253" t="s">
        <v>25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s="9" t="str">
        <f>IF(Table2[[#This Row],[Avg Monthly GB Download]]&lt;5,"Less then 5GB",IF(Table2[[#This Row],[Avg Monthly GB Download]]&gt;=10,"10 or More GB", "Between 5 and 10GB"))</f>
        <v>Less then 5GB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tr" cm="1">
        <f t="array" ref="H5254">_xlfn.IFS(Table2[[#This Row],[Age]]&lt;30,"Under",Table2[[#This Row],[Age]]&gt;=65,"Senior",30&lt;Table2[[#This Row],[Age]]&gt;64,"Others")</f>
        <v>Others</v>
      </c>
      <c r="I5254" t="s">
        <v>21</v>
      </c>
      <c r="J5254" t="s">
        <v>21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s="9" t="str">
        <f>IF(Table2[[#This Row],[Avg Monthly GB Download]]&lt;5,"Less then 5GB",IF(Table2[[#This Row],[Avg Monthly GB Download]]&gt;=10,"10 or More GB", "Between 5 and 10GB"))</f>
        <v>Less then 5GB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tr" cm="1">
        <f t="array" ref="H5255">_xlfn.IFS(Table2[[#This Row],[Age]]&lt;30,"Under",Table2[[#This Row],[Age]]&gt;=65,"Senior",30&lt;Table2[[#This Row],[Age]]&gt;64,"Others")</f>
        <v>Others</v>
      </c>
      <c r="I5255" t="s">
        <v>21</v>
      </c>
      <c r="J5255" t="s">
        <v>21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s="9" t="str">
        <f>IF(Table2[[#This Row],[Avg Monthly GB Download]]&lt;5,"Less then 5GB",IF(Table2[[#This Row],[Avg Monthly GB Download]]&gt;=10,"10 or More GB", "Between 5 and 10GB"))</f>
        <v>Less then 5GB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tr" cm="1">
        <f t="array" ref="H5256">_xlfn.IFS(Table2[[#This Row],[Age]]&lt;30,"Under",Table2[[#This Row],[Age]]&gt;=65,"Senior",30&lt;Table2[[#This Row],[Age]]&gt;64,"Others")</f>
        <v>Others</v>
      </c>
      <c r="I5256" t="s">
        <v>21</v>
      </c>
      <c r="J5256" t="s">
        <v>21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s="9" t="str">
        <f>IF(Table2[[#This Row],[Avg Monthly GB Download]]&lt;5,"Less then 5GB",IF(Table2[[#This Row],[Avg Monthly GB Download]]&gt;=10,"10 or More GB", "Between 5 and 10GB"))</f>
        <v>Between 5 and 10GB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tr" cm="1">
        <f t="array" ref="H5257">_xlfn.IFS(Table2[[#This Row],[Age]]&lt;30,"Under",Table2[[#This Row],[Age]]&gt;=65,"Senior",30&lt;Table2[[#This Row],[Age]]&gt;64,"Others")</f>
        <v>Under</v>
      </c>
      <c r="I5257" t="s">
        <v>25</v>
      </c>
      <c r="J5257" t="s">
        <v>21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s="9" t="str">
        <f>IF(Table2[[#This Row],[Avg Monthly GB Download]]&lt;5,"Less then 5GB",IF(Table2[[#This Row],[Avg Monthly GB Download]]&gt;=10,"10 or More GB", "Between 5 and 10GB"))</f>
        <v>10 or More GB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tr" cm="1">
        <f t="array" ref="H5258">_xlfn.IFS(Table2[[#This Row],[Age]]&lt;30,"Under",Table2[[#This Row],[Age]]&gt;=65,"Senior",30&lt;Table2[[#This Row],[Age]]&gt;64,"Others")</f>
        <v>Under</v>
      </c>
      <c r="I5258" t="s">
        <v>25</v>
      </c>
      <c r="J5258" t="s">
        <v>21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s="9" t="str">
        <f>IF(Table2[[#This Row],[Avg Monthly GB Download]]&lt;5,"Less then 5GB",IF(Table2[[#This Row],[Avg Monthly GB Download]]&gt;=10,"10 or More GB", "Between 5 and 10GB"))</f>
        <v>10 or More GB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tr" cm="1">
        <f t="array" ref="H5259">_xlfn.IFS(Table2[[#This Row],[Age]]&lt;30,"Under",Table2[[#This Row],[Age]]&gt;=65,"Senior",30&lt;Table2[[#This Row],[Age]]&gt;64,"Others")</f>
        <v>Under</v>
      </c>
      <c r="I5259" t="s">
        <v>25</v>
      </c>
      <c r="J5259" t="s">
        <v>21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s="9" t="str">
        <f>IF(Table2[[#This Row],[Avg Monthly GB Download]]&lt;5,"Less then 5GB",IF(Table2[[#This Row],[Avg Monthly GB Download]]&gt;=10,"10 or More GB", "Between 5 and 10GB"))</f>
        <v>10 or More GB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tr" cm="1">
        <f t="array" ref="H5260">_xlfn.IFS(Table2[[#This Row],[Age]]&lt;30,"Under",Table2[[#This Row],[Age]]&gt;=65,"Senior",30&lt;Table2[[#This Row],[Age]]&gt;64,"Others")</f>
        <v>Others</v>
      </c>
      <c r="I5260" t="s">
        <v>21</v>
      </c>
      <c r="J5260" t="s">
        <v>21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s="9" t="str">
        <f>IF(Table2[[#This Row],[Avg Monthly GB Download]]&lt;5,"Less then 5GB",IF(Table2[[#This Row],[Avg Monthly GB Download]]&gt;=10,"10 or More GB", "Between 5 and 10GB"))</f>
        <v>Less then 5GB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tr" cm="1">
        <f t="array" ref="H5261">_xlfn.IFS(Table2[[#This Row],[Age]]&lt;30,"Under",Table2[[#This Row],[Age]]&gt;=65,"Senior",30&lt;Table2[[#This Row],[Age]]&gt;64,"Others")</f>
        <v>Under</v>
      </c>
      <c r="I5261" t="s">
        <v>25</v>
      </c>
      <c r="J5261" t="s">
        <v>21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s="9" t="str">
        <f>IF(Table2[[#This Row],[Avg Monthly GB Download]]&lt;5,"Less then 5GB",IF(Table2[[#This Row],[Avg Monthly GB Download]]&gt;=10,"10 or More GB", "Between 5 and 10GB"))</f>
        <v>10 or More GB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tr" cm="1">
        <f t="array" ref="H5262">_xlfn.IFS(Table2[[#This Row],[Age]]&lt;30,"Under",Table2[[#This Row],[Age]]&gt;=65,"Senior",30&lt;Table2[[#This Row],[Age]]&gt;64,"Others")</f>
        <v>Others</v>
      </c>
      <c r="I5262" t="s">
        <v>21</v>
      </c>
      <c r="J5262" t="s">
        <v>21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s="9" t="str">
        <f>IF(Table2[[#This Row],[Avg Monthly GB Download]]&lt;5,"Less then 5GB",IF(Table2[[#This Row],[Avg Monthly GB Download]]&gt;=10,"10 or More GB", "Between 5 and 10GB"))</f>
        <v>Less then 5GB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tr" cm="1">
        <f t="array" ref="H5263">_xlfn.IFS(Table2[[#This Row],[Age]]&lt;30,"Under",Table2[[#This Row],[Age]]&gt;=65,"Senior",30&lt;Table2[[#This Row],[Age]]&gt;64,"Others")</f>
        <v>Senior</v>
      </c>
      <c r="I5263" t="s">
        <v>21</v>
      </c>
      <c r="J5263" t="s">
        <v>25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s="9" t="str">
        <f>IF(Table2[[#This Row],[Avg Monthly GB Download]]&lt;5,"Less then 5GB",IF(Table2[[#This Row],[Avg Monthly GB Download]]&gt;=10,"10 or More GB", "Between 5 and 10GB"))</f>
        <v>10 or More GB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tr" cm="1">
        <f t="array" ref="H5264">_xlfn.IFS(Table2[[#This Row],[Age]]&lt;30,"Under",Table2[[#This Row],[Age]]&gt;=65,"Senior",30&lt;Table2[[#This Row],[Age]]&gt;64,"Others")</f>
        <v>Others</v>
      </c>
      <c r="I5264" t="s">
        <v>21</v>
      </c>
      <c r="J5264" t="s">
        <v>21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s="9" t="str">
        <f>IF(Table2[[#This Row],[Avg Monthly GB Download]]&lt;5,"Less then 5GB",IF(Table2[[#This Row],[Avg Monthly GB Download]]&gt;=10,"10 or More GB", "Between 5 and 10GB"))</f>
        <v>10 or More GB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tr" cm="1">
        <f t="array" ref="H5265">_xlfn.IFS(Table2[[#This Row],[Age]]&lt;30,"Under",Table2[[#This Row],[Age]]&gt;=65,"Senior",30&lt;Table2[[#This Row],[Age]]&gt;64,"Others")</f>
        <v>Senior</v>
      </c>
      <c r="I5265" t="s">
        <v>21</v>
      </c>
      <c r="J5265" t="s">
        <v>25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s="9" t="str">
        <f>IF(Table2[[#This Row],[Avg Monthly GB Download]]&lt;5,"Less then 5GB",IF(Table2[[#This Row],[Avg Monthly GB Download]]&gt;=10,"10 or More GB", "Between 5 and 10GB"))</f>
        <v>Less then 5GB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tr" cm="1">
        <f t="array" ref="H5266">_xlfn.IFS(Table2[[#This Row],[Age]]&lt;30,"Under",Table2[[#This Row],[Age]]&gt;=65,"Senior",30&lt;Table2[[#This Row],[Age]]&gt;64,"Others")</f>
        <v>Others</v>
      </c>
      <c r="I5266" t="s">
        <v>21</v>
      </c>
      <c r="J5266" t="s">
        <v>21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s="9" t="str">
        <f>IF(Table2[[#This Row],[Avg Monthly GB Download]]&lt;5,"Less then 5GB",IF(Table2[[#This Row],[Avg Monthly GB Download]]&gt;=10,"10 or More GB", "Between 5 and 10GB"))</f>
        <v>Between 5 and 10GB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tr" cm="1">
        <f t="array" ref="H5267">_xlfn.IFS(Table2[[#This Row],[Age]]&lt;30,"Under",Table2[[#This Row],[Age]]&gt;=65,"Senior",30&lt;Table2[[#This Row],[Age]]&gt;64,"Others")</f>
        <v>Others</v>
      </c>
      <c r="I5267" t="s">
        <v>21</v>
      </c>
      <c r="J5267" t="s">
        <v>21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s="9" t="str">
        <f>IF(Table2[[#This Row],[Avg Monthly GB Download]]&lt;5,"Less then 5GB",IF(Table2[[#This Row],[Avg Monthly GB Download]]&gt;=10,"10 or More GB", "Between 5 and 10GB"))</f>
        <v>Less then 5GB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tr" cm="1">
        <f t="array" ref="H5268">_xlfn.IFS(Table2[[#This Row],[Age]]&lt;30,"Under",Table2[[#This Row],[Age]]&gt;=65,"Senior",30&lt;Table2[[#This Row],[Age]]&gt;64,"Others")</f>
        <v>Senior</v>
      </c>
      <c r="I5268" t="s">
        <v>21</v>
      </c>
      <c r="J5268" t="s">
        <v>25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s="9" t="str">
        <f>IF(Table2[[#This Row],[Avg Monthly GB Download]]&lt;5,"Less then 5GB",IF(Table2[[#This Row],[Avg Monthly GB Download]]&gt;=10,"10 or More GB", "Between 5 and 10GB"))</f>
        <v>10 or More GB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tr" cm="1">
        <f t="array" ref="H5269">_xlfn.IFS(Table2[[#This Row],[Age]]&lt;30,"Under",Table2[[#This Row],[Age]]&gt;=65,"Senior",30&lt;Table2[[#This Row],[Age]]&gt;64,"Others")</f>
        <v>Others</v>
      </c>
      <c r="I5269" t="s">
        <v>21</v>
      </c>
      <c r="J5269" t="s">
        <v>21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s="9" t="str">
        <f>IF(Table2[[#This Row],[Avg Monthly GB Download]]&lt;5,"Less then 5GB",IF(Table2[[#This Row],[Avg Monthly GB Download]]&gt;=10,"10 or More GB", "Between 5 and 10GB"))</f>
        <v>Less then 5GB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tr" cm="1">
        <f t="array" ref="H5270">_xlfn.IFS(Table2[[#This Row],[Age]]&lt;30,"Under",Table2[[#This Row],[Age]]&gt;=65,"Senior",30&lt;Table2[[#This Row],[Age]]&gt;64,"Others")</f>
        <v>Others</v>
      </c>
      <c r="I5270" t="s">
        <v>21</v>
      </c>
      <c r="J5270" t="s">
        <v>21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s="9" t="str">
        <f>IF(Table2[[#This Row],[Avg Monthly GB Download]]&lt;5,"Less then 5GB",IF(Table2[[#This Row],[Avg Monthly GB Download]]&gt;=10,"10 or More GB", "Between 5 and 10GB"))</f>
        <v>Less then 5GB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tr" cm="1">
        <f t="array" ref="H5271">_xlfn.IFS(Table2[[#This Row],[Age]]&lt;30,"Under",Table2[[#This Row],[Age]]&gt;=65,"Senior",30&lt;Table2[[#This Row],[Age]]&gt;64,"Others")</f>
        <v>Others</v>
      </c>
      <c r="I5271" t="s">
        <v>21</v>
      </c>
      <c r="J5271" t="s">
        <v>21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s="9" t="str">
        <f>IF(Table2[[#This Row],[Avg Monthly GB Download]]&lt;5,"Less then 5GB",IF(Table2[[#This Row],[Avg Monthly GB Download]]&gt;=10,"10 or More GB", "Between 5 and 10GB"))</f>
        <v>Between 5 and 10GB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tr" cm="1">
        <f t="array" ref="H5272">_xlfn.IFS(Table2[[#This Row],[Age]]&lt;30,"Under",Table2[[#This Row],[Age]]&gt;=65,"Senior",30&lt;Table2[[#This Row],[Age]]&gt;64,"Others")</f>
        <v>Others</v>
      </c>
      <c r="I5272" t="s">
        <v>21</v>
      </c>
      <c r="J5272" t="s">
        <v>21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s="9" t="str">
        <f>IF(Table2[[#This Row],[Avg Monthly GB Download]]&lt;5,"Less then 5GB",IF(Table2[[#This Row],[Avg Monthly GB Download]]&gt;=10,"10 or More GB", "Between 5 and 10GB"))</f>
        <v>Less then 5GB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tr" cm="1">
        <f t="array" ref="H5273">_xlfn.IFS(Table2[[#This Row],[Age]]&lt;30,"Under",Table2[[#This Row],[Age]]&gt;=65,"Senior",30&lt;Table2[[#This Row],[Age]]&gt;64,"Others")</f>
        <v>Others</v>
      </c>
      <c r="I5273" t="s">
        <v>21</v>
      </c>
      <c r="J5273" t="s">
        <v>21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s="9" t="str">
        <f>IF(Table2[[#This Row],[Avg Monthly GB Download]]&lt;5,"Less then 5GB",IF(Table2[[#This Row],[Avg Monthly GB Download]]&gt;=10,"10 or More GB", "Between 5 and 10GB"))</f>
        <v>Between 5 and 10GB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tr" cm="1">
        <f t="array" ref="H5274">_xlfn.IFS(Table2[[#This Row],[Age]]&lt;30,"Under",Table2[[#This Row],[Age]]&gt;=65,"Senior",30&lt;Table2[[#This Row],[Age]]&gt;64,"Others")</f>
        <v>Others</v>
      </c>
      <c r="I5274" t="s">
        <v>21</v>
      </c>
      <c r="J5274" t="s">
        <v>21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s="9" t="str">
        <f>IF(Table2[[#This Row],[Avg Monthly GB Download]]&lt;5,"Less then 5GB",IF(Table2[[#This Row],[Avg Monthly GB Download]]&gt;=10,"10 or More GB", "Between 5 and 10GB"))</f>
        <v>Less then 5GB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tr" cm="1">
        <f t="array" ref="H5275">_xlfn.IFS(Table2[[#This Row],[Age]]&lt;30,"Under",Table2[[#This Row],[Age]]&gt;=65,"Senior",30&lt;Table2[[#This Row],[Age]]&gt;64,"Others")</f>
        <v>Under</v>
      </c>
      <c r="I5275" t="s">
        <v>25</v>
      </c>
      <c r="J5275" t="s">
        <v>21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s="9" t="str">
        <f>IF(Table2[[#This Row],[Avg Monthly GB Download]]&lt;5,"Less then 5GB",IF(Table2[[#This Row],[Avg Monthly GB Download]]&gt;=10,"10 or More GB", "Between 5 and 10GB"))</f>
        <v>10 or More GB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tr" cm="1">
        <f t="array" ref="H5276">_xlfn.IFS(Table2[[#This Row],[Age]]&lt;30,"Under",Table2[[#This Row],[Age]]&gt;=65,"Senior",30&lt;Table2[[#This Row],[Age]]&gt;64,"Others")</f>
        <v>Others</v>
      </c>
      <c r="I5276" t="s">
        <v>21</v>
      </c>
      <c r="J5276" t="s">
        <v>21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s="9" t="str">
        <f>IF(Table2[[#This Row],[Avg Monthly GB Download]]&lt;5,"Less then 5GB",IF(Table2[[#This Row],[Avg Monthly GB Download]]&gt;=10,"10 or More GB", "Between 5 and 10GB"))</f>
        <v>Between 5 and 10GB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tr" cm="1">
        <f t="array" ref="H5277">_xlfn.IFS(Table2[[#This Row],[Age]]&lt;30,"Under",Table2[[#This Row],[Age]]&gt;=65,"Senior",30&lt;Table2[[#This Row],[Age]]&gt;64,"Others")</f>
        <v>Senior</v>
      </c>
      <c r="I5277" t="s">
        <v>21</v>
      </c>
      <c r="J5277" t="s">
        <v>25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s="9" t="str">
        <f>IF(Table2[[#This Row],[Avg Monthly GB Download]]&lt;5,"Less then 5GB",IF(Table2[[#This Row],[Avg Monthly GB Download]]&gt;=10,"10 or More GB", "Between 5 and 10GB"))</f>
        <v>Between 5 and 10GB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tr" cm="1">
        <f t="array" ref="H5278">_xlfn.IFS(Table2[[#This Row],[Age]]&lt;30,"Under",Table2[[#This Row],[Age]]&gt;=65,"Senior",30&lt;Table2[[#This Row],[Age]]&gt;64,"Others")</f>
        <v>Others</v>
      </c>
      <c r="I5278" t="s">
        <v>21</v>
      </c>
      <c r="J5278" t="s">
        <v>21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s="9" t="str">
        <f>IF(Table2[[#This Row],[Avg Monthly GB Download]]&lt;5,"Less then 5GB",IF(Table2[[#This Row],[Avg Monthly GB Download]]&gt;=10,"10 or More GB", "Between 5 and 10GB"))</f>
        <v>10 or More GB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tr" cm="1">
        <f t="array" ref="H5279">_xlfn.IFS(Table2[[#This Row],[Age]]&lt;30,"Under",Table2[[#This Row],[Age]]&gt;=65,"Senior",30&lt;Table2[[#This Row],[Age]]&gt;64,"Others")</f>
        <v>Senior</v>
      </c>
      <c r="I5279" t="s">
        <v>21</v>
      </c>
      <c r="J5279" t="s">
        <v>25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s="9" t="str">
        <f>IF(Table2[[#This Row],[Avg Monthly GB Download]]&lt;5,"Less then 5GB",IF(Table2[[#This Row],[Avg Monthly GB Download]]&gt;=10,"10 or More GB", "Between 5 and 10GB"))</f>
        <v>Between 5 and 10GB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tr" cm="1">
        <f t="array" ref="H5280">_xlfn.IFS(Table2[[#This Row],[Age]]&lt;30,"Under",Table2[[#This Row],[Age]]&gt;=65,"Senior",30&lt;Table2[[#This Row],[Age]]&gt;64,"Others")</f>
        <v>Under</v>
      </c>
      <c r="I5280" t="s">
        <v>25</v>
      </c>
      <c r="J5280" t="s">
        <v>21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s="9" t="str">
        <f>IF(Table2[[#This Row],[Avg Monthly GB Download]]&lt;5,"Less then 5GB",IF(Table2[[#This Row],[Avg Monthly GB Download]]&gt;=10,"10 or More GB", "Between 5 and 10GB"))</f>
        <v>10 or More GB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tr" cm="1">
        <f t="array" ref="H5281">_xlfn.IFS(Table2[[#This Row],[Age]]&lt;30,"Under",Table2[[#This Row],[Age]]&gt;=65,"Senior",30&lt;Table2[[#This Row],[Age]]&gt;64,"Others")</f>
        <v>Senior</v>
      </c>
      <c r="I5281" t="s">
        <v>21</v>
      </c>
      <c r="J5281" t="s">
        <v>25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s="9" t="str">
        <f>IF(Table2[[#This Row],[Avg Monthly GB Download]]&lt;5,"Less then 5GB",IF(Table2[[#This Row],[Avg Monthly GB Download]]&gt;=10,"10 or More GB", "Between 5 and 10GB"))</f>
        <v>Less then 5GB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tr" cm="1">
        <f t="array" ref="H5282">_xlfn.IFS(Table2[[#This Row],[Age]]&lt;30,"Under",Table2[[#This Row],[Age]]&gt;=65,"Senior",30&lt;Table2[[#This Row],[Age]]&gt;64,"Others")</f>
        <v>Senior</v>
      </c>
      <c r="I5282" t="s">
        <v>21</v>
      </c>
      <c r="J5282" t="s">
        <v>25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s="9" t="str">
        <f>IF(Table2[[#This Row],[Avg Monthly GB Download]]&lt;5,"Less then 5GB",IF(Table2[[#This Row],[Avg Monthly GB Download]]&gt;=10,"10 or More GB", "Between 5 and 10GB"))</f>
        <v>Less then 5GB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tr" cm="1">
        <f t="array" ref="H5283">_xlfn.IFS(Table2[[#This Row],[Age]]&lt;30,"Under",Table2[[#This Row],[Age]]&gt;=65,"Senior",30&lt;Table2[[#This Row],[Age]]&gt;64,"Others")</f>
        <v>Others</v>
      </c>
      <c r="I5283" t="s">
        <v>21</v>
      </c>
      <c r="J5283" t="s">
        <v>21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s="9" t="str">
        <f>IF(Table2[[#This Row],[Avg Monthly GB Download]]&lt;5,"Less then 5GB",IF(Table2[[#This Row],[Avg Monthly GB Download]]&gt;=10,"10 or More GB", "Between 5 and 10GB"))</f>
        <v>Less then 5GB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tr" cm="1">
        <f t="array" ref="H5284">_xlfn.IFS(Table2[[#This Row],[Age]]&lt;30,"Under",Table2[[#This Row],[Age]]&gt;=65,"Senior",30&lt;Table2[[#This Row],[Age]]&gt;64,"Others")</f>
        <v>Senior</v>
      </c>
      <c r="I5284" t="s">
        <v>21</v>
      </c>
      <c r="J5284" t="s">
        <v>25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s="9" t="str">
        <f>IF(Table2[[#This Row],[Avg Monthly GB Download]]&lt;5,"Less then 5GB",IF(Table2[[#This Row],[Avg Monthly GB Download]]&gt;=10,"10 or More GB", "Between 5 and 10GB"))</f>
        <v>Between 5 and 10GB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tr" cm="1">
        <f t="array" ref="H5285">_xlfn.IFS(Table2[[#This Row],[Age]]&lt;30,"Under",Table2[[#This Row],[Age]]&gt;=65,"Senior",30&lt;Table2[[#This Row],[Age]]&gt;64,"Others")</f>
        <v>Others</v>
      </c>
      <c r="I5285" t="s">
        <v>21</v>
      </c>
      <c r="J5285" t="s">
        <v>21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s="9" t="str">
        <f>IF(Table2[[#This Row],[Avg Monthly GB Download]]&lt;5,"Less then 5GB",IF(Table2[[#This Row],[Avg Monthly GB Download]]&gt;=10,"10 or More GB", "Between 5 and 10GB"))</f>
        <v>10 or More GB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tr" cm="1">
        <f t="array" ref="H5286">_xlfn.IFS(Table2[[#This Row],[Age]]&lt;30,"Under",Table2[[#This Row],[Age]]&gt;=65,"Senior",30&lt;Table2[[#This Row],[Age]]&gt;64,"Others")</f>
        <v>Senior</v>
      </c>
      <c r="I5286" t="s">
        <v>21</v>
      </c>
      <c r="J5286" t="s">
        <v>25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s="9" t="str">
        <f>IF(Table2[[#This Row],[Avg Monthly GB Download]]&lt;5,"Less then 5GB",IF(Table2[[#This Row],[Avg Monthly GB Download]]&gt;=10,"10 or More GB", "Between 5 and 10GB"))</f>
        <v>Less then 5GB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tr" cm="1">
        <f t="array" ref="H5287">_xlfn.IFS(Table2[[#This Row],[Age]]&lt;30,"Under",Table2[[#This Row],[Age]]&gt;=65,"Senior",30&lt;Table2[[#This Row],[Age]]&gt;64,"Others")</f>
        <v>Senior</v>
      </c>
      <c r="I5287" t="s">
        <v>21</v>
      </c>
      <c r="J5287" t="s">
        <v>25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s="9" t="str">
        <f>IF(Table2[[#This Row],[Avg Monthly GB Download]]&lt;5,"Less then 5GB",IF(Table2[[#This Row],[Avg Monthly GB Download]]&gt;=10,"10 or More GB", "Between 5 and 10GB"))</f>
        <v>Between 5 and 10GB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tr" cm="1">
        <f t="array" ref="H5288">_xlfn.IFS(Table2[[#This Row],[Age]]&lt;30,"Under",Table2[[#This Row],[Age]]&gt;=65,"Senior",30&lt;Table2[[#This Row],[Age]]&gt;64,"Others")</f>
        <v>Senior</v>
      </c>
      <c r="I5288" t="s">
        <v>21</v>
      </c>
      <c r="J5288" t="s">
        <v>25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s="9" t="str">
        <f>IF(Table2[[#This Row],[Avg Monthly GB Download]]&lt;5,"Less then 5GB",IF(Table2[[#This Row],[Avg Monthly GB Download]]&gt;=10,"10 or More GB", "Between 5 and 10GB"))</f>
        <v>Between 5 and 10GB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tr" cm="1">
        <f t="array" ref="H5289">_xlfn.IFS(Table2[[#This Row],[Age]]&lt;30,"Under",Table2[[#This Row],[Age]]&gt;=65,"Senior",30&lt;Table2[[#This Row],[Age]]&gt;64,"Others")</f>
        <v>Senior</v>
      </c>
      <c r="I5289" t="s">
        <v>21</v>
      </c>
      <c r="J5289" t="s">
        <v>25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s="9" t="str">
        <f>IF(Table2[[#This Row],[Avg Monthly GB Download]]&lt;5,"Less then 5GB",IF(Table2[[#This Row],[Avg Monthly GB Download]]&gt;=10,"10 or More GB", "Between 5 and 10GB"))</f>
        <v>Less then 5GB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tr" cm="1">
        <f t="array" ref="H5290">_xlfn.IFS(Table2[[#This Row],[Age]]&lt;30,"Under",Table2[[#This Row],[Age]]&gt;=65,"Senior",30&lt;Table2[[#This Row],[Age]]&gt;64,"Others")</f>
        <v>Others</v>
      </c>
      <c r="I5290" t="s">
        <v>21</v>
      </c>
      <c r="J5290" t="s">
        <v>21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s="9" t="str">
        <f>IF(Table2[[#This Row],[Avg Monthly GB Download]]&lt;5,"Less then 5GB",IF(Table2[[#This Row],[Avg Monthly GB Download]]&gt;=10,"10 or More GB", "Between 5 and 10GB"))</f>
        <v>Between 5 and 10GB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tr" cm="1">
        <f t="array" ref="H5291">_xlfn.IFS(Table2[[#This Row],[Age]]&lt;30,"Under",Table2[[#This Row],[Age]]&gt;=65,"Senior",30&lt;Table2[[#This Row],[Age]]&gt;64,"Others")</f>
        <v>Others</v>
      </c>
      <c r="I5291" t="s">
        <v>21</v>
      </c>
      <c r="J5291" t="s">
        <v>21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s="9" t="str">
        <f>IF(Table2[[#This Row],[Avg Monthly GB Download]]&lt;5,"Less then 5GB",IF(Table2[[#This Row],[Avg Monthly GB Download]]&gt;=10,"10 or More GB", "Between 5 and 10GB"))</f>
        <v>Between 5 and 10GB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tr" cm="1">
        <f t="array" ref="H5292">_xlfn.IFS(Table2[[#This Row],[Age]]&lt;30,"Under",Table2[[#This Row],[Age]]&gt;=65,"Senior",30&lt;Table2[[#This Row],[Age]]&gt;64,"Others")</f>
        <v>Under</v>
      </c>
      <c r="I5292" t="s">
        <v>25</v>
      </c>
      <c r="J5292" t="s">
        <v>21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s="9" t="str">
        <f>IF(Table2[[#This Row],[Avg Monthly GB Download]]&lt;5,"Less then 5GB",IF(Table2[[#This Row],[Avg Monthly GB Download]]&gt;=10,"10 or More GB", "Between 5 and 10GB"))</f>
        <v>10 or More GB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tr" cm="1">
        <f t="array" ref="H5293">_xlfn.IFS(Table2[[#This Row],[Age]]&lt;30,"Under",Table2[[#This Row],[Age]]&gt;=65,"Senior",30&lt;Table2[[#This Row],[Age]]&gt;64,"Others")</f>
        <v>Others</v>
      </c>
      <c r="I5293" t="s">
        <v>21</v>
      </c>
      <c r="J5293" t="s">
        <v>21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s="9" t="str">
        <f>IF(Table2[[#This Row],[Avg Monthly GB Download]]&lt;5,"Less then 5GB",IF(Table2[[#This Row],[Avg Monthly GB Download]]&gt;=10,"10 or More GB", "Between 5 and 10GB"))</f>
        <v>Between 5 and 10GB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tr" cm="1">
        <f t="array" ref="H5294">_xlfn.IFS(Table2[[#This Row],[Age]]&lt;30,"Under",Table2[[#This Row],[Age]]&gt;=65,"Senior",30&lt;Table2[[#This Row],[Age]]&gt;64,"Others")</f>
        <v>Senior</v>
      </c>
      <c r="I5294" t="s">
        <v>21</v>
      </c>
      <c r="J5294" t="s">
        <v>25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s="9" t="str">
        <f>IF(Table2[[#This Row],[Avg Monthly GB Download]]&lt;5,"Less then 5GB",IF(Table2[[#This Row],[Avg Monthly GB Download]]&gt;=10,"10 or More GB", "Between 5 and 10GB"))</f>
        <v>Less then 5GB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tr" cm="1">
        <f t="array" ref="H5295">_xlfn.IFS(Table2[[#This Row],[Age]]&lt;30,"Under",Table2[[#This Row],[Age]]&gt;=65,"Senior",30&lt;Table2[[#This Row],[Age]]&gt;64,"Others")</f>
        <v>Others</v>
      </c>
      <c r="I5295" t="s">
        <v>21</v>
      </c>
      <c r="J5295" t="s">
        <v>21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s="9" t="str">
        <f>IF(Table2[[#This Row],[Avg Monthly GB Download]]&lt;5,"Less then 5GB",IF(Table2[[#This Row],[Avg Monthly GB Download]]&gt;=10,"10 or More GB", "Between 5 and 10GB"))</f>
        <v>Between 5 and 10GB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tr" cm="1">
        <f t="array" ref="H5296">_xlfn.IFS(Table2[[#This Row],[Age]]&lt;30,"Under",Table2[[#This Row],[Age]]&gt;=65,"Senior",30&lt;Table2[[#This Row],[Age]]&gt;64,"Others")</f>
        <v>Others</v>
      </c>
      <c r="I5296" t="s">
        <v>21</v>
      </c>
      <c r="J5296" t="s">
        <v>21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s="9" t="str">
        <f>IF(Table2[[#This Row],[Avg Monthly GB Download]]&lt;5,"Less then 5GB",IF(Table2[[#This Row],[Avg Monthly GB Download]]&gt;=10,"10 or More GB", "Between 5 and 10GB"))</f>
        <v>Less then 5GB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tr" cm="1">
        <f t="array" ref="H5297">_xlfn.IFS(Table2[[#This Row],[Age]]&lt;30,"Under",Table2[[#This Row],[Age]]&gt;=65,"Senior",30&lt;Table2[[#This Row],[Age]]&gt;64,"Others")</f>
        <v>Others</v>
      </c>
      <c r="I5297" t="s">
        <v>21</v>
      </c>
      <c r="J5297" t="s">
        <v>21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s="9" t="str">
        <f>IF(Table2[[#This Row],[Avg Monthly GB Download]]&lt;5,"Less then 5GB",IF(Table2[[#This Row],[Avg Monthly GB Download]]&gt;=10,"10 or More GB", "Between 5 and 10GB"))</f>
        <v>Between 5 and 10GB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tr" cm="1">
        <f t="array" ref="H5298">_xlfn.IFS(Table2[[#This Row],[Age]]&lt;30,"Under",Table2[[#This Row],[Age]]&gt;=65,"Senior",30&lt;Table2[[#This Row],[Age]]&gt;64,"Others")</f>
        <v>Others</v>
      </c>
      <c r="I5298" t="s">
        <v>21</v>
      </c>
      <c r="J5298" t="s">
        <v>21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s="9" t="str">
        <f>IF(Table2[[#This Row],[Avg Monthly GB Download]]&lt;5,"Less then 5GB",IF(Table2[[#This Row],[Avg Monthly GB Download]]&gt;=10,"10 or More GB", "Between 5 and 10GB"))</f>
        <v>10 or More GB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tr" cm="1">
        <f t="array" ref="H5299">_xlfn.IFS(Table2[[#This Row],[Age]]&lt;30,"Under",Table2[[#This Row],[Age]]&gt;=65,"Senior",30&lt;Table2[[#This Row],[Age]]&gt;64,"Others")</f>
        <v>Others</v>
      </c>
      <c r="I5299" t="s">
        <v>21</v>
      </c>
      <c r="J5299" t="s">
        <v>21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s="9" t="str">
        <f>IF(Table2[[#This Row],[Avg Monthly GB Download]]&lt;5,"Less then 5GB",IF(Table2[[#This Row],[Avg Monthly GB Download]]&gt;=10,"10 or More GB", "Between 5 and 10GB"))</f>
        <v>Less then 5GB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tr" cm="1">
        <f t="array" ref="H5300">_xlfn.IFS(Table2[[#This Row],[Age]]&lt;30,"Under",Table2[[#This Row],[Age]]&gt;=65,"Senior",30&lt;Table2[[#This Row],[Age]]&gt;64,"Others")</f>
        <v>Others</v>
      </c>
      <c r="I5300" t="s">
        <v>21</v>
      </c>
      <c r="J5300" t="s">
        <v>21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s="9" t="str">
        <f>IF(Table2[[#This Row],[Avg Monthly GB Download]]&lt;5,"Less then 5GB",IF(Table2[[#This Row],[Avg Monthly GB Download]]&gt;=10,"10 or More GB", "Between 5 and 10GB"))</f>
        <v>Less then 5GB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tr" cm="1">
        <f t="array" ref="H5301">_xlfn.IFS(Table2[[#This Row],[Age]]&lt;30,"Under",Table2[[#This Row],[Age]]&gt;=65,"Senior",30&lt;Table2[[#This Row],[Age]]&gt;64,"Others")</f>
        <v>Under</v>
      </c>
      <c r="I5301" t="s">
        <v>25</v>
      </c>
      <c r="J5301" t="s">
        <v>21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s="9" t="str">
        <f>IF(Table2[[#This Row],[Avg Monthly GB Download]]&lt;5,"Less then 5GB",IF(Table2[[#This Row],[Avg Monthly GB Download]]&gt;=10,"10 or More GB", "Between 5 and 10GB"))</f>
        <v>Between 5 and 10GB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tr" cm="1">
        <f t="array" ref="H5302">_xlfn.IFS(Table2[[#This Row],[Age]]&lt;30,"Under",Table2[[#This Row],[Age]]&gt;=65,"Senior",30&lt;Table2[[#This Row],[Age]]&gt;64,"Others")</f>
        <v>Under</v>
      </c>
      <c r="I5302" t="s">
        <v>25</v>
      </c>
      <c r="J5302" t="s">
        <v>21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s="9" t="str">
        <f>IF(Table2[[#This Row],[Avg Monthly GB Download]]&lt;5,"Less then 5GB",IF(Table2[[#This Row],[Avg Monthly GB Download]]&gt;=10,"10 or More GB", "Between 5 and 10GB"))</f>
        <v>10 or More GB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tr" cm="1">
        <f t="array" ref="H5303">_xlfn.IFS(Table2[[#This Row],[Age]]&lt;30,"Under",Table2[[#This Row],[Age]]&gt;=65,"Senior",30&lt;Table2[[#This Row],[Age]]&gt;64,"Others")</f>
        <v>Others</v>
      </c>
      <c r="I5303" t="s">
        <v>21</v>
      </c>
      <c r="J5303" t="s">
        <v>21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s="9" t="str">
        <f>IF(Table2[[#This Row],[Avg Monthly GB Download]]&lt;5,"Less then 5GB",IF(Table2[[#This Row],[Avg Monthly GB Download]]&gt;=10,"10 or More GB", "Between 5 and 10GB"))</f>
        <v>10 or More GB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tr" cm="1">
        <f t="array" ref="H5304">_xlfn.IFS(Table2[[#This Row],[Age]]&lt;30,"Under",Table2[[#This Row],[Age]]&gt;=65,"Senior",30&lt;Table2[[#This Row],[Age]]&gt;64,"Others")</f>
        <v>Others</v>
      </c>
      <c r="I5304" t="s">
        <v>21</v>
      </c>
      <c r="J5304" t="s">
        <v>21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s="9" t="str">
        <f>IF(Table2[[#This Row],[Avg Monthly GB Download]]&lt;5,"Less then 5GB",IF(Table2[[#This Row],[Avg Monthly GB Download]]&gt;=10,"10 or More GB", "Between 5 and 10GB"))</f>
        <v>Less then 5GB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tr" cm="1">
        <f t="array" ref="H5305">_xlfn.IFS(Table2[[#This Row],[Age]]&lt;30,"Under",Table2[[#This Row],[Age]]&gt;=65,"Senior",30&lt;Table2[[#This Row],[Age]]&gt;64,"Others")</f>
        <v>Others</v>
      </c>
      <c r="I5305" t="s">
        <v>21</v>
      </c>
      <c r="J5305" t="s">
        <v>21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s="9" t="str">
        <f>IF(Table2[[#This Row],[Avg Monthly GB Download]]&lt;5,"Less then 5GB",IF(Table2[[#This Row],[Avg Monthly GB Download]]&gt;=10,"10 or More GB", "Between 5 and 10GB"))</f>
        <v>Less then 5GB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tr" cm="1">
        <f t="array" ref="H5306">_xlfn.IFS(Table2[[#This Row],[Age]]&lt;30,"Under",Table2[[#This Row],[Age]]&gt;=65,"Senior",30&lt;Table2[[#This Row],[Age]]&gt;64,"Others")</f>
        <v>Others</v>
      </c>
      <c r="I5306" t="s">
        <v>21</v>
      </c>
      <c r="J5306" t="s">
        <v>21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s="9" t="str">
        <f>IF(Table2[[#This Row],[Avg Monthly GB Download]]&lt;5,"Less then 5GB",IF(Table2[[#This Row],[Avg Monthly GB Download]]&gt;=10,"10 or More GB", "Between 5 and 10GB"))</f>
        <v>Less then 5GB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tr" cm="1">
        <f t="array" ref="H5307">_xlfn.IFS(Table2[[#This Row],[Age]]&lt;30,"Under",Table2[[#This Row],[Age]]&gt;=65,"Senior",30&lt;Table2[[#This Row],[Age]]&gt;64,"Others")</f>
        <v>Senior</v>
      </c>
      <c r="I5307" t="s">
        <v>21</v>
      </c>
      <c r="J5307" t="s">
        <v>25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s="9" t="str">
        <f>IF(Table2[[#This Row],[Avg Monthly GB Download]]&lt;5,"Less then 5GB",IF(Table2[[#This Row],[Avg Monthly GB Download]]&gt;=10,"10 or More GB", "Between 5 and 10GB"))</f>
        <v>Between 5 and 10GB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tr" cm="1">
        <f t="array" ref="H5308">_xlfn.IFS(Table2[[#This Row],[Age]]&lt;30,"Under",Table2[[#This Row],[Age]]&gt;=65,"Senior",30&lt;Table2[[#This Row],[Age]]&gt;64,"Others")</f>
        <v>Others</v>
      </c>
      <c r="I5308" t="s">
        <v>21</v>
      </c>
      <c r="J5308" t="s">
        <v>21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s="9" t="str">
        <f>IF(Table2[[#This Row],[Avg Monthly GB Download]]&lt;5,"Less then 5GB",IF(Table2[[#This Row],[Avg Monthly GB Download]]&gt;=10,"10 or More GB", "Between 5 and 10GB"))</f>
        <v>Less then 5GB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tr" cm="1">
        <f t="array" ref="H5309">_xlfn.IFS(Table2[[#This Row],[Age]]&lt;30,"Under",Table2[[#This Row],[Age]]&gt;=65,"Senior",30&lt;Table2[[#This Row],[Age]]&gt;64,"Others")</f>
        <v>Others</v>
      </c>
      <c r="I5309" t="s">
        <v>21</v>
      </c>
      <c r="J5309" t="s">
        <v>21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s="9" t="str">
        <f>IF(Table2[[#This Row],[Avg Monthly GB Download]]&lt;5,"Less then 5GB",IF(Table2[[#This Row],[Avg Monthly GB Download]]&gt;=10,"10 or More GB", "Between 5 and 10GB"))</f>
        <v>Between 5 and 10GB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tr" cm="1">
        <f t="array" ref="H5310">_xlfn.IFS(Table2[[#This Row],[Age]]&lt;30,"Under",Table2[[#This Row],[Age]]&gt;=65,"Senior",30&lt;Table2[[#This Row],[Age]]&gt;64,"Others")</f>
        <v>Others</v>
      </c>
      <c r="I5310" t="s">
        <v>21</v>
      </c>
      <c r="J5310" t="s">
        <v>21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s="9" t="str">
        <f>IF(Table2[[#This Row],[Avg Monthly GB Download]]&lt;5,"Less then 5GB",IF(Table2[[#This Row],[Avg Monthly GB Download]]&gt;=10,"10 or More GB", "Between 5 and 10GB"))</f>
        <v>Between 5 and 10GB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tr" cm="1">
        <f t="array" ref="H5311">_xlfn.IFS(Table2[[#This Row],[Age]]&lt;30,"Under",Table2[[#This Row],[Age]]&gt;=65,"Senior",30&lt;Table2[[#This Row],[Age]]&gt;64,"Others")</f>
        <v>Others</v>
      </c>
      <c r="I5311" t="s">
        <v>21</v>
      </c>
      <c r="J5311" t="s">
        <v>21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s="9" t="str">
        <f>IF(Table2[[#This Row],[Avg Monthly GB Download]]&lt;5,"Less then 5GB",IF(Table2[[#This Row],[Avg Monthly GB Download]]&gt;=10,"10 or More GB", "Between 5 and 10GB"))</f>
        <v>Less then 5GB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tr" cm="1">
        <f t="array" ref="H5312">_xlfn.IFS(Table2[[#This Row],[Age]]&lt;30,"Under",Table2[[#This Row],[Age]]&gt;=65,"Senior",30&lt;Table2[[#This Row],[Age]]&gt;64,"Others")</f>
        <v>Under</v>
      </c>
      <c r="I5312" t="s">
        <v>25</v>
      </c>
      <c r="J5312" t="s">
        <v>21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s="9" t="str">
        <f>IF(Table2[[#This Row],[Avg Monthly GB Download]]&lt;5,"Less then 5GB",IF(Table2[[#This Row],[Avg Monthly GB Download]]&gt;=10,"10 or More GB", "Between 5 and 10GB"))</f>
        <v>10 or More GB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tr" cm="1">
        <f t="array" ref="H5313">_xlfn.IFS(Table2[[#This Row],[Age]]&lt;30,"Under",Table2[[#This Row],[Age]]&gt;=65,"Senior",30&lt;Table2[[#This Row],[Age]]&gt;64,"Others")</f>
        <v>Under</v>
      </c>
      <c r="I5313" t="s">
        <v>25</v>
      </c>
      <c r="J5313" t="s">
        <v>21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s="9" t="str">
        <f>IF(Table2[[#This Row],[Avg Monthly GB Download]]&lt;5,"Less then 5GB",IF(Table2[[#This Row],[Avg Monthly GB Download]]&gt;=10,"10 or More GB", "Between 5 and 10GB"))</f>
        <v>10 or More GB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tr" cm="1">
        <f t="array" ref="H5314">_xlfn.IFS(Table2[[#This Row],[Age]]&lt;30,"Under",Table2[[#This Row],[Age]]&gt;=65,"Senior",30&lt;Table2[[#This Row],[Age]]&gt;64,"Others")</f>
        <v>Others</v>
      </c>
      <c r="I5314" t="s">
        <v>21</v>
      </c>
      <c r="J5314" t="s">
        <v>21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s="9" t="str">
        <f>IF(Table2[[#This Row],[Avg Monthly GB Download]]&lt;5,"Less then 5GB",IF(Table2[[#This Row],[Avg Monthly GB Download]]&gt;=10,"10 or More GB", "Between 5 and 10GB"))</f>
        <v>Less then 5GB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tr" cm="1">
        <f t="array" ref="H5315">_xlfn.IFS(Table2[[#This Row],[Age]]&lt;30,"Under",Table2[[#This Row],[Age]]&gt;=65,"Senior",30&lt;Table2[[#This Row],[Age]]&gt;64,"Others")</f>
        <v>Others</v>
      </c>
      <c r="I5315" t="s">
        <v>21</v>
      </c>
      <c r="J5315" t="s">
        <v>21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s="9" t="str">
        <f>IF(Table2[[#This Row],[Avg Monthly GB Download]]&lt;5,"Less then 5GB",IF(Table2[[#This Row],[Avg Monthly GB Download]]&gt;=10,"10 or More GB", "Between 5 and 10GB"))</f>
        <v>Between 5 and 10GB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tr" cm="1">
        <f t="array" ref="H5316">_xlfn.IFS(Table2[[#This Row],[Age]]&lt;30,"Under",Table2[[#This Row],[Age]]&gt;=65,"Senior",30&lt;Table2[[#This Row],[Age]]&gt;64,"Others")</f>
        <v>Others</v>
      </c>
      <c r="I5316" t="s">
        <v>21</v>
      </c>
      <c r="J5316" t="s">
        <v>21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s="9" t="str">
        <f>IF(Table2[[#This Row],[Avg Monthly GB Download]]&lt;5,"Less then 5GB",IF(Table2[[#This Row],[Avg Monthly GB Download]]&gt;=10,"10 or More GB", "Between 5 and 10GB"))</f>
        <v>10 or More GB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tr" cm="1">
        <f t="array" ref="H5317">_xlfn.IFS(Table2[[#This Row],[Age]]&lt;30,"Under",Table2[[#This Row],[Age]]&gt;=65,"Senior",30&lt;Table2[[#This Row],[Age]]&gt;64,"Others")</f>
        <v>Others</v>
      </c>
      <c r="I5317" t="s">
        <v>21</v>
      </c>
      <c r="J5317" t="s">
        <v>21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s="9" t="str">
        <f>IF(Table2[[#This Row],[Avg Monthly GB Download]]&lt;5,"Less then 5GB",IF(Table2[[#This Row],[Avg Monthly GB Download]]&gt;=10,"10 or More GB", "Between 5 and 10GB"))</f>
        <v>Less then 5GB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tr" cm="1">
        <f t="array" ref="H5318">_xlfn.IFS(Table2[[#This Row],[Age]]&lt;30,"Under",Table2[[#This Row],[Age]]&gt;=65,"Senior",30&lt;Table2[[#This Row],[Age]]&gt;64,"Others")</f>
        <v>Others</v>
      </c>
      <c r="I5318" t="s">
        <v>21</v>
      </c>
      <c r="J5318" t="s">
        <v>21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s="9" t="str">
        <f>IF(Table2[[#This Row],[Avg Monthly GB Download]]&lt;5,"Less then 5GB",IF(Table2[[#This Row],[Avg Monthly GB Download]]&gt;=10,"10 or More GB", "Between 5 and 10GB"))</f>
        <v>10 or More GB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tr" cm="1">
        <f t="array" ref="H5319">_xlfn.IFS(Table2[[#This Row],[Age]]&lt;30,"Under",Table2[[#This Row],[Age]]&gt;=65,"Senior",30&lt;Table2[[#This Row],[Age]]&gt;64,"Others")</f>
        <v>Others</v>
      </c>
      <c r="I5319" t="s">
        <v>21</v>
      </c>
      <c r="J5319" t="s">
        <v>21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s="9" t="str">
        <f>IF(Table2[[#This Row],[Avg Monthly GB Download]]&lt;5,"Less then 5GB",IF(Table2[[#This Row],[Avg Monthly GB Download]]&gt;=10,"10 or More GB", "Between 5 and 10GB"))</f>
        <v>Between 5 and 10GB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tr" cm="1">
        <f t="array" ref="H5320">_xlfn.IFS(Table2[[#This Row],[Age]]&lt;30,"Under",Table2[[#This Row],[Age]]&gt;=65,"Senior",30&lt;Table2[[#This Row],[Age]]&gt;64,"Others")</f>
        <v>Others</v>
      </c>
      <c r="I5320" t="s">
        <v>21</v>
      </c>
      <c r="J5320" t="s">
        <v>21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s="9" t="str">
        <f>IF(Table2[[#This Row],[Avg Monthly GB Download]]&lt;5,"Less then 5GB",IF(Table2[[#This Row],[Avg Monthly GB Download]]&gt;=10,"10 or More GB", "Between 5 and 10GB"))</f>
        <v>10 or More GB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tr" cm="1">
        <f t="array" ref="H5321">_xlfn.IFS(Table2[[#This Row],[Age]]&lt;30,"Under",Table2[[#This Row],[Age]]&gt;=65,"Senior",30&lt;Table2[[#This Row],[Age]]&gt;64,"Others")</f>
        <v>Others</v>
      </c>
      <c r="I5321" t="s">
        <v>21</v>
      </c>
      <c r="J5321" t="s">
        <v>21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s="9" t="str">
        <f>IF(Table2[[#This Row],[Avg Monthly GB Download]]&lt;5,"Less then 5GB",IF(Table2[[#This Row],[Avg Monthly GB Download]]&gt;=10,"10 or More GB", "Between 5 and 10GB"))</f>
        <v>10 or More GB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tr" cm="1">
        <f t="array" ref="H5322">_xlfn.IFS(Table2[[#This Row],[Age]]&lt;30,"Under",Table2[[#This Row],[Age]]&gt;=65,"Senior",30&lt;Table2[[#This Row],[Age]]&gt;64,"Others")</f>
        <v>Others</v>
      </c>
      <c r="I5322" t="s">
        <v>21</v>
      </c>
      <c r="J5322" t="s">
        <v>21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s="9" t="str">
        <f>IF(Table2[[#This Row],[Avg Monthly GB Download]]&lt;5,"Less then 5GB",IF(Table2[[#This Row],[Avg Monthly GB Download]]&gt;=10,"10 or More GB", "Between 5 and 10GB"))</f>
        <v>Between 5 and 10GB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tr" cm="1">
        <f t="array" ref="H5323">_xlfn.IFS(Table2[[#This Row],[Age]]&lt;30,"Under",Table2[[#This Row],[Age]]&gt;=65,"Senior",30&lt;Table2[[#This Row],[Age]]&gt;64,"Others")</f>
        <v>Under</v>
      </c>
      <c r="I5323" t="s">
        <v>25</v>
      </c>
      <c r="J5323" t="s">
        <v>21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s="9" t="str">
        <f>IF(Table2[[#This Row],[Avg Monthly GB Download]]&lt;5,"Less then 5GB",IF(Table2[[#This Row],[Avg Monthly GB Download]]&gt;=10,"10 or More GB", "Between 5 and 10GB"))</f>
        <v>Between 5 and 10GB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tr" cm="1">
        <f t="array" ref="H5324">_xlfn.IFS(Table2[[#This Row],[Age]]&lt;30,"Under",Table2[[#This Row],[Age]]&gt;=65,"Senior",30&lt;Table2[[#This Row],[Age]]&gt;64,"Others")</f>
        <v>Under</v>
      </c>
      <c r="I5324" t="s">
        <v>25</v>
      </c>
      <c r="J5324" t="s">
        <v>21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s="9" t="str">
        <f>IF(Table2[[#This Row],[Avg Monthly GB Download]]&lt;5,"Less then 5GB",IF(Table2[[#This Row],[Avg Monthly GB Download]]&gt;=10,"10 or More GB", "Between 5 and 10GB"))</f>
        <v>10 or More GB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tr" cm="1">
        <f t="array" ref="H5325">_xlfn.IFS(Table2[[#This Row],[Age]]&lt;30,"Under",Table2[[#This Row],[Age]]&gt;=65,"Senior",30&lt;Table2[[#This Row],[Age]]&gt;64,"Others")</f>
        <v>Others</v>
      </c>
      <c r="I5325" t="s">
        <v>21</v>
      </c>
      <c r="J5325" t="s">
        <v>21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s="9" t="str">
        <f>IF(Table2[[#This Row],[Avg Monthly GB Download]]&lt;5,"Less then 5GB",IF(Table2[[#This Row],[Avg Monthly GB Download]]&gt;=10,"10 or More GB", "Between 5 and 10GB"))</f>
        <v>Less then 5GB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tr" cm="1">
        <f t="array" ref="H5326">_xlfn.IFS(Table2[[#This Row],[Age]]&lt;30,"Under",Table2[[#This Row],[Age]]&gt;=65,"Senior",30&lt;Table2[[#This Row],[Age]]&gt;64,"Others")</f>
        <v>Others</v>
      </c>
      <c r="I5326" t="s">
        <v>21</v>
      </c>
      <c r="J5326" t="s">
        <v>21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s="9" t="str">
        <f>IF(Table2[[#This Row],[Avg Monthly GB Download]]&lt;5,"Less then 5GB",IF(Table2[[#This Row],[Avg Monthly GB Download]]&gt;=10,"10 or More GB", "Between 5 and 10GB"))</f>
        <v>Between 5 and 10GB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tr" cm="1">
        <f t="array" ref="H5327">_xlfn.IFS(Table2[[#This Row],[Age]]&lt;30,"Under",Table2[[#This Row],[Age]]&gt;=65,"Senior",30&lt;Table2[[#This Row],[Age]]&gt;64,"Others")</f>
        <v>Others</v>
      </c>
      <c r="I5327" t="s">
        <v>21</v>
      </c>
      <c r="J5327" t="s">
        <v>21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s="9" t="str">
        <f>IF(Table2[[#This Row],[Avg Monthly GB Download]]&lt;5,"Less then 5GB",IF(Table2[[#This Row],[Avg Monthly GB Download]]&gt;=10,"10 or More GB", "Between 5 and 10GB"))</f>
        <v>Less then 5GB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tr" cm="1">
        <f t="array" ref="H5328">_xlfn.IFS(Table2[[#This Row],[Age]]&lt;30,"Under",Table2[[#This Row],[Age]]&gt;=65,"Senior",30&lt;Table2[[#This Row],[Age]]&gt;64,"Others")</f>
        <v>Senior</v>
      </c>
      <c r="I5328" t="s">
        <v>21</v>
      </c>
      <c r="J5328" t="s">
        <v>25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s="9" t="str">
        <f>IF(Table2[[#This Row],[Avg Monthly GB Download]]&lt;5,"Less then 5GB",IF(Table2[[#This Row],[Avg Monthly GB Download]]&gt;=10,"10 or More GB", "Between 5 and 10GB"))</f>
        <v>Between 5 and 10GB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tr" cm="1">
        <f t="array" ref="H5329">_xlfn.IFS(Table2[[#This Row],[Age]]&lt;30,"Under",Table2[[#This Row],[Age]]&gt;=65,"Senior",30&lt;Table2[[#This Row],[Age]]&gt;64,"Others")</f>
        <v>Others</v>
      </c>
      <c r="I5329" t="s">
        <v>21</v>
      </c>
      <c r="J5329" t="s">
        <v>21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s="9" t="str">
        <f>IF(Table2[[#This Row],[Avg Monthly GB Download]]&lt;5,"Less then 5GB",IF(Table2[[#This Row],[Avg Monthly GB Download]]&gt;=10,"10 or More GB", "Between 5 and 10GB"))</f>
        <v>Between 5 and 10GB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tr" cm="1">
        <f t="array" ref="H5330">_xlfn.IFS(Table2[[#This Row],[Age]]&lt;30,"Under",Table2[[#This Row],[Age]]&gt;=65,"Senior",30&lt;Table2[[#This Row],[Age]]&gt;64,"Others")</f>
        <v>Senior</v>
      </c>
      <c r="I5330" t="s">
        <v>21</v>
      </c>
      <c r="J5330" t="s">
        <v>25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s="9" t="str">
        <f>IF(Table2[[#This Row],[Avg Monthly GB Download]]&lt;5,"Less then 5GB",IF(Table2[[#This Row],[Avg Monthly GB Download]]&gt;=10,"10 or More GB", "Between 5 and 10GB"))</f>
        <v>10 or More GB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tr" cm="1">
        <f t="array" ref="H5331">_xlfn.IFS(Table2[[#This Row],[Age]]&lt;30,"Under",Table2[[#This Row],[Age]]&gt;=65,"Senior",30&lt;Table2[[#This Row],[Age]]&gt;64,"Others")</f>
        <v>Under</v>
      </c>
      <c r="I5331" t="s">
        <v>25</v>
      </c>
      <c r="J5331" t="s">
        <v>21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s="9" t="str">
        <f>IF(Table2[[#This Row],[Avg Monthly GB Download]]&lt;5,"Less then 5GB",IF(Table2[[#This Row],[Avg Monthly GB Download]]&gt;=10,"10 or More GB", "Between 5 and 10GB"))</f>
        <v>10 or More GB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tr" cm="1">
        <f t="array" ref="H5332">_xlfn.IFS(Table2[[#This Row],[Age]]&lt;30,"Under",Table2[[#This Row],[Age]]&gt;=65,"Senior",30&lt;Table2[[#This Row],[Age]]&gt;64,"Others")</f>
        <v>Others</v>
      </c>
      <c r="I5332" t="s">
        <v>21</v>
      </c>
      <c r="J5332" t="s">
        <v>21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s="9" t="str">
        <f>IF(Table2[[#This Row],[Avg Monthly GB Download]]&lt;5,"Less then 5GB",IF(Table2[[#This Row],[Avg Monthly GB Download]]&gt;=10,"10 or More GB", "Between 5 and 10GB"))</f>
        <v>Between 5 and 10GB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tr" cm="1">
        <f t="array" ref="H5333">_xlfn.IFS(Table2[[#This Row],[Age]]&lt;30,"Under",Table2[[#This Row],[Age]]&gt;=65,"Senior",30&lt;Table2[[#This Row],[Age]]&gt;64,"Others")</f>
        <v>Others</v>
      </c>
      <c r="I5333" t="s">
        <v>21</v>
      </c>
      <c r="J5333" t="s">
        <v>21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s="9" t="str">
        <f>IF(Table2[[#This Row],[Avg Monthly GB Download]]&lt;5,"Less then 5GB",IF(Table2[[#This Row],[Avg Monthly GB Download]]&gt;=10,"10 or More GB", "Between 5 and 10GB"))</f>
        <v>Between 5 and 10GB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tr" cm="1">
        <f t="array" ref="H5334">_xlfn.IFS(Table2[[#This Row],[Age]]&lt;30,"Under",Table2[[#This Row],[Age]]&gt;=65,"Senior",30&lt;Table2[[#This Row],[Age]]&gt;64,"Others")</f>
        <v>Others</v>
      </c>
      <c r="I5334" t="s">
        <v>21</v>
      </c>
      <c r="J5334" t="s">
        <v>21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s="9" t="str">
        <f>IF(Table2[[#This Row],[Avg Monthly GB Download]]&lt;5,"Less then 5GB",IF(Table2[[#This Row],[Avg Monthly GB Download]]&gt;=10,"10 or More GB", "Between 5 and 10GB"))</f>
        <v>10 or More GB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tr" cm="1">
        <f t="array" ref="H5335">_xlfn.IFS(Table2[[#This Row],[Age]]&lt;30,"Under",Table2[[#This Row],[Age]]&gt;=65,"Senior",30&lt;Table2[[#This Row],[Age]]&gt;64,"Others")</f>
        <v>Others</v>
      </c>
      <c r="I5335" t="s">
        <v>21</v>
      </c>
      <c r="J5335" t="s">
        <v>21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s="9" t="str">
        <f>IF(Table2[[#This Row],[Avg Monthly GB Download]]&lt;5,"Less then 5GB",IF(Table2[[#This Row],[Avg Monthly GB Download]]&gt;=10,"10 or More GB", "Between 5 and 10GB"))</f>
        <v>Less then 5GB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tr" cm="1">
        <f t="array" ref="H5336">_xlfn.IFS(Table2[[#This Row],[Age]]&lt;30,"Under",Table2[[#This Row],[Age]]&gt;=65,"Senior",30&lt;Table2[[#This Row],[Age]]&gt;64,"Others")</f>
        <v>Senior</v>
      </c>
      <c r="I5336" t="s">
        <v>21</v>
      </c>
      <c r="J5336" t="s">
        <v>25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s="9" t="str">
        <f>IF(Table2[[#This Row],[Avg Monthly GB Download]]&lt;5,"Less then 5GB",IF(Table2[[#This Row],[Avg Monthly GB Download]]&gt;=10,"10 or More GB", "Between 5 and 10GB"))</f>
        <v>10 or More GB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tr" cm="1">
        <f t="array" ref="H5337">_xlfn.IFS(Table2[[#This Row],[Age]]&lt;30,"Under",Table2[[#This Row],[Age]]&gt;=65,"Senior",30&lt;Table2[[#This Row],[Age]]&gt;64,"Others")</f>
        <v>Others</v>
      </c>
      <c r="I5337" t="s">
        <v>21</v>
      </c>
      <c r="J5337" t="s">
        <v>21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s="9" t="str">
        <f>IF(Table2[[#This Row],[Avg Monthly GB Download]]&lt;5,"Less then 5GB",IF(Table2[[#This Row],[Avg Monthly GB Download]]&gt;=10,"10 or More GB", "Between 5 and 10GB"))</f>
        <v>10 or More GB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tr" cm="1">
        <f t="array" ref="H5338">_xlfn.IFS(Table2[[#This Row],[Age]]&lt;30,"Under",Table2[[#This Row],[Age]]&gt;=65,"Senior",30&lt;Table2[[#This Row],[Age]]&gt;64,"Others")</f>
        <v>Under</v>
      </c>
      <c r="I5338" t="s">
        <v>25</v>
      </c>
      <c r="J5338" t="s">
        <v>21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s="9" t="str">
        <f>IF(Table2[[#This Row],[Avg Monthly GB Download]]&lt;5,"Less then 5GB",IF(Table2[[#This Row],[Avg Monthly GB Download]]&gt;=10,"10 or More GB", "Between 5 and 10GB"))</f>
        <v>10 or More GB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tr" cm="1">
        <f t="array" ref="H5339">_xlfn.IFS(Table2[[#This Row],[Age]]&lt;30,"Under",Table2[[#This Row],[Age]]&gt;=65,"Senior",30&lt;Table2[[#This Row],[Age]]&gt;64,"Others")</f>
        <v>Under</v>
      </c>
      <c r="I5339" t="s">
        <v>25</v>
      </c>
      <c r="J5339" t="s">
        <v>21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s="9" t="str">
        <f>IF(Table2[[#This Row],[Avg Monthly GB Download]]&lt;5,"Less then 5GB",IF(Table2[[#This Row],[Avg Monthly GB Download]]&gt;=10,"10 or More GB", "Between 5 and 10GB"))</f>
        <v>10 or More GB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tr" cm="1">
        <f t="array" ref="H5340">_xlfn.IFS(Table2[[#This Row],[Age]]&lt;30,"Under",Table2[[#This Row],[Age]]&gt;=65,"Senior",30&lt;Table2[[#This Row],[Age]]&gt;64,"Others")</f>
        <v>Others</v>
      </c>
      <c r="I5340" t="s">
        <v>21</v>
      </c>
      <c r="J5340" t="s">
        <v>21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s="9" t="str">
        <f>IF(Table2[[#This Row],[Avg Monthly GB Download]]&lt;5,"Less then 5GB",IF(Table2[[#This Row],[Avg Monthly GB Download]]&gt;=10,"10 or More GB", "Between 5 and 10GB"))</f>
        <v>Between 5 and 10GB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tr" cm="1">
        <f t="array" ref="H5341">_xlfn.IFS(Table2[[#This Row],[Age]]&lt;30,"Under",Table2[[#This Row],[Age]]&gt;=65,"Senior",30&lt;Table2[[#This Row],[Age]]&gt;64,"Others")</f>
        <v>Senior</v>
      </c>
      <c r="I5341" t="s">
        <v>21</v>
      </c>
      <c r="J5341" t="s">
        <v>21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s="9" t="str">
        <f>IF(Table2[[#This Row],[Avg Monthly GB Download]]&lt;5,"Less then 5GB",IF(Table2[[#This Row],[Avg Monthly GB Download]]&gt;=10,"10 or More GB", "Between 5 and 10GB"))</f>
        <v>Less then 5GB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tr" cm="1">
        <f t="array" ref="H5342">_xlfn.IFS(Table2[[#This Row],[Age]]&lt;30,"Under",Table2[[#This Row],[Age]]&gt;=65,"Senior",30&lt;Table2[[#This Row],[Age]]&gt;64,"Others")</f>
        <v>Others</v>
      </c>
      <c r="I5342" t="s">
        <v>21</v>
      </c>
      <c r="J5342" t="s">
        <v>21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s="9" t="str">
        <f>IF(Table2[[#This Row],[Avg Monthly GB Download]]&lt;5,"Less then 5GB",IF(Table2[[#This Row],[Avg Monthly GB Download]]&gt;=10,"10 or More GB", "Between 5 and 10GB"))</f>
        <v>10 or More GB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tr" cm="1">
        <f t="array" ref="H5343">_xlfn.IFS(Table2[[#This Row],[Age]]&lt;30,"Under",Table2[[#This Row],[Age]]&gt;=65,"Senior",30&lt;Table2[[#This Row],[Age]]&gt;64,"Others")</f>
        <v>Others</v>
      </c>
      <c r="I5343" t="s">
        <v>21</v>
      </c>
      <c r="J5343" t="s">
        <v>21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s="9" t="str">
        <f>IF(Table2[[#This Row],[Avg Monthly GB Download]]&lt;5,"Less then 5GB",IF(Table2[[#This Row],[Avg Monthly GB Download]]&gt;=10,"10 or More GB", "Between 5 and 10GB"))</f>
        <v>Between 5 and 10GB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tr" cm="1">
        <f t="array" ref="H5344">_xlfn.IFS(Table2[[#This Row],[Age]]&lt;30,"Under",Table2[[#This Row],[Age]]&gt;=65,"Senior",30&lt;Table2[[#This Row],[Age]]&gt;64,"Others")</f>
        <v>Senior</v>
      </c>
      <c r="I5344" t="s">
        <v>21</v>
      </c>
      <c r="J5344" t="s">
        <v>25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s="9" t="str">
        <f>IF(Table2[[#This Row],[Avg Monthly GB Download]]&lt;5,"Less then 5GB",IF(Table2[[#This Row],[Avg Monthly GB Download]]&gt;=10,"10 or More GB", "Between 5 and 10GB"))</f>
        <v>Less then 5GB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tr" cm="1">
        <f t="array" ref="H5345">_xlfn.IFS(Table2[[#This Row],[Age]]&lt;30,"Under",Table2[[#This Row],[Age]]&gt;=65,"Senior",30&lt;Table2[[#This Row],[Age]]&gt;64,"Others")</f>
        <v>Others</v>
      </c>
      <c r="I5345" t="s">
        <v>21</v>
      </c>
      <c r="J5345" t="s">
        <v>21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s="9" t="str">
        <f>IF(Table2[[#This Row],[Avg Monthly GB Download]]&lt;5,"Less then 5GB",IF(Table2[[#This Row],[Avg Monthly GB Download]]&gt;=10,"10 or More GB", "Between 5 and 10GB"))</f>
        <v>10 or More GB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tr" cm="1">
        <f t="array" ref="H5346">_xlfn.IFS(Table2[[#This Row],[Age]]&lt;30,"Under",Table2[[#This Row],[Age]]&gt;=65,"Senior",30&lt;Table2[[#This Row],[Age]]&gt;64,"Others")</f>
        <v>Senior</v>
      </c>
      <c r="I5346" t="s">
        <v>21</v>
      </c>
      <c r="J5346" t="s">
        <v>25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s="9" t="str">
        <f>IF(Table2[[#This Row],[Avg Monthly GB Download]]&lt;5,"Less then 5GB",IF(Table2[[#This Row],[Avg Monthly GB Download]]&gt;=10,"10 or More GB", "Between 5 and 10GB"))</f>
        <v>Less then 5GB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tr" cm="1">
        <f t="array" ref="H5347">_xlfn.IFS(Table2[[#This Row],[Age]]&lt;30,"Under",Table2[[#This Row],[Age]]&gt;=65,"Senior",30&lt;Table2[[#This Row],[Age]]&gt;64,"Others")</f>
        <v>Others</v>
      </c>
      <c r="I5347" t="s">
        <v>21</v>
      </c>
      <c r="J5347" t="s">
        <v>21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s="9" t="str">
        <f>IF(Table2[[#This Row],[Avg Monthly GB Download]]&lt;5,"Less then 5GB",IF(Table2[[#This Row],[Avg Monthly GB Download]]&gt;=10,"10 or More GB", "Between 5 and 10GB"))</f>
        <v>10 or More GB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tr" cm="1">
        <f t="array" ref="H5348">_xlfn.IFS(Table2[[#This Row],[Age]]&lt;30,"Under",Table2[[#This Row],[Age]]&gt;=65,"Senior",30&lt;Table2[[#This Row],[Age]]&gt;64,"Others")</f>
        <v>Under</v>
      </c>
      <c r="I5348" t="s">
        <v>25</v>
      </c>
      <c r="J5348" t="s">
        <v>21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s="9" t="str">
        <f>IF(Table2[[#This Row],[Avg Monthly GB Download]]&lt;5,"Less then 5GB",IF(Table2[[#This Row],[Avg Monthly GB Download]]&gt;=10,"10 or More GB", "Between 5 and 10GB"))</f>
        <v>10 or More GB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tr" cm="1">
        <f t="array" ref="H5349">_xlfn.IFS(Table2[[#This Row],[Age]]&lt;30,"Under",Table2[[#This Row],[Age]]&gt;=65,"Senior",30&lt;Table2[[#This Row],[Age]]&gt;64,"Others")</f>
        <v>Others</v>
      </c>
      <c r="I5349" t="s">
        <v>21</v>
      </c>
      <c r="J5349" t="s">
        <v>21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s="9" t="str">
        <f>IF(Table2[[#This Row],[Avg Monthly GB Download]]&lt;5,"Less then 5GB",IF(Table2[[#This Row],[Avg Monthly GB Download]]&gt;=10,"10 or More GB", "Between 5 and 10GB"))</f>
        <v>10 or More GB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tr" cm="1">
        <f t="array" ref="H5350">_xlfn.IFS(Table2[[#This Row],[Age]]&lt;30,"Under",Table2[[#This Row],[Age]]&gt;=65,"Senior",30&lt;Table2[[#This Row],[Age]]&gt;64,"Others")</f>
        <v>Others</v>
      </c>
      <c r="I5350" t="s">
        <v>21</v>
      </c>
      <c r="J5350" t="s">
        <v>21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s="9" t="str">
        <f>IF(Table2[[#This Row],[Avg Monthly GB Download]]&lt;5,"Less then 5GB",IF(Table2[[#This Row],[Avg Monthly GB Download]]&gt;=10,"10 or More GB", "Between 5 and 10GB"))</f>
        <v>Between 5 and 10GB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tr" cm="1">
        <f t="array" ref="H5351">_xlfn.IFS(Table2[[#This Row],[Age]]&lt;30,"Under",Table2[[#This Row],[Age]]&gt;=65,"Senior",30&lt;Table2[[#This Row],[Age]]&gt;64,"Others")</f>
        <v>Others</v>
      </c>
      <c r="I5351" t="s">
        <v>21</v>
      </c>
      <c r="J5351" t="s">
        <v>21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s="9" t="str">
        <f>IF(Table2[[#This Row],[Avg Monthly GB Download]]&lt;5,"Less then 5GB",IF(Table2[[#This Row],[Avg Monthly GB Download]]&gt;=10,"10 or More GB", "Between 5 and 10GB"))</f>
        <v>10 or More GB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tr" cm="1">
        <f t="array" ref="H5352">_xlfn.IFS(Table2[[#This Row],[Age]]&lt;30,"Under",Table2[[#This Row],[Age]]&gt;=65,"Senior",30&lt;Table2[[#This Row],[Age]]&gt;64,"Others")</f>
        <v>Others</v>
      </c>
      <c r="I5352" t="s">
        <v>21</v>
      </c>
      <c r="J5352" t="s">
        <v>21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s="9" t="str">
        <f>IF(Table2[[#This Row],[Avg Monthly GB Download]]&lt;5,"Less then 5GB",IF(Table2[[#This Row],[Avg Monthly GB Download]]&gt;=10,"10 or More GB", "Between 5 and 10GB"))</f>
        <v>Less then 5GB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tr" cm="1">
        <f t="array" ref="H5353">_xlfn.IFS(Table2[[#This Row],[Age]]&lt;30,"Under",Table2[[#This Row],[Age]]&gt;=65,"Senior",30&lt;Table2[[#This Row],[Age]]&gt;64,"Others")</f>
        <v>Under</v>
      </c>
      <c r="I5353" t="s">
        <v>25</v>
      </c>
      <c r="J5353" t="s">
        <v>21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s="9" t="str">
        <f>IF(Table2[[#This Row],[Avg Monthly GB Download]]&lt;5,"Less then 5GB",IF(Table2[[#This Row],[Avg Monthly GB Download]]&gt;=10,"10 or More GB", "Between 5 and 10GB"))</f>
        <v>Between 5 and 10GB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tr" cm="1">
        <f t="array" ref="H5354">_xlfn.IFS(Table2[[#This Row],[Age]]&lt;30,"Under",Table2[[#This Row],[Age]]&gt;=65,"Senior",30&lt;Table2[[#This Row],[Age]]&gt;64,"Others")</f>
        <v>Others</v>
      </c>
      <c r="I5354" t="s">
        <v>21</v>
      </c>
      <c r="J5354" t="s">
        <v>21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s="9" t="str">
        <f>IF(Table2[[#This Row],[Avg Monthly GB Download]]&lt;5,"Less then 5GB",IF(Table2[[#This Row],[Avg Monthly GB Download]]&gt;=10,"10 or More GB", "Between 5 and 10GB"))</f>
        <v>Less then 5GB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tr" cm="1">
        <f t="array" ref="H5355">_xlfn.IFS(Table2[[#This Row],[Age]]&lt;30,"Under",Table2[[#This Row],[Age]]&gt;=65,"Senior",30&lt;Table2[[#This Row],[Age]]&gt;64,"Others")</f>
        <v>Others</v>
      </c>
      <c r="I5355" t="s">
        <v>21</v>
      </c>
      <c r="J5355" t="s">
        <v>21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s="9" t="str">
        <f>IF(Table2[[#This Row],[Avg Monthly GB Download]]&lt;5,"Less then 5GB",IF(Table2[[#This Row],[Avg Monthly GB Download]]&gt;=10,"10 or More GB", "Between 5 and 10GB"))</f>
        <v>Less then 5GB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tr" cm="1">
        <f t="array" ref="H5356">_xlfn.IFS(Table2[[#This Row],[Age]]&lt;30,"Under",Table2[[#This Row],[Age]]&gt;=65,"Senior",30&lt;Table2[[#This Row],[Age]]&gt;64,"Others")</f>
        <v>Others</v>
      </c>
      <c r="I5356" t="s">
        <v>21</v>
      </c>
      <c r="J5356" t="s">
        <v>21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s="9" t="str">
        <f>IF(Table2[[#This Row],[Avg Monthly GB Download]]&lt;5,"Less then 5GB",IF(Table2[[#This Row],[Avg Monthly GB Download]]&gt;=10,"10 or More GB", "Between 5 and 10GB"))</f>
        <v>Less then 5GB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tr" cm="1">
        <f t="array" ref="H5357">_xlfn.IFS(Table2[[#This Row],[Age]]&lt;30,"Under",Table2[[#This Row],[Age]]&gt;=65,"Senior",30&lt;Table2[[#This Row],[Age]]&gt;64,"Others")</f>
        <v>Under</v>
      </c>
      <c r="I5357" t="s">
        <v>25</v>
      </c>
      <c r="J5357" t="s">
        <v>21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s="9" t="str">
        <f>IF(Table2[[#This Row],[Avg Monthly GB Download]]&lt;5,"Less then 5GB",IF(Table2[[#This Row],[Avg Monthly GB Download]]&gt;=10,"10 or More GB", "Between 5 and 10GB"))</f>
        <v>10 or More GB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tr" cm="1">
        <f t="array" ref="H5358">_xlfn.IFS(Table2[[#This Row],[Age]]&lt;30,"Under",Table2[[#This Row],[Age]]&gt;=65,"Senior",30&lt;Table2[[#This Row],[Age]]&gt;64,"Others")</f>
        <v>Others</v>
      </c>
      <c r="I5358" t="s">
        <v>21</v>
      </c>
      <c r="J5358" t="s">
        <v>21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s="9" t="str">
        <f>IF(Table2[[#This Row],[Avg Monthly GB Download]]&lt;5,"Less then 5GB",IF(Table2[[#This Row],[Avg Monthly GB Download]]&gt;=10,"10 or More GB", "Between 5 and 10GB"))</f>
        <v>Less then 5GB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tr" cm="1">
        <f t="array" ref="H5359">_xlfn.IFS(Table2[[#This Row],[Age]]&lt;30,"Under",Table2[[#This Row],[Age]]&gt;=65,"Senior",30&lt;Table2[[#This Row],[Age]]&gt;64,"Others")</f>
        <v>Others</v>
      </c>
      <c r="I5359" t="s">
        <v>21</v>
      </c>
      <c r="J5359" t="s">
        <v>21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s="9" t="str">
        <f>IF(Table2[[#This Row],[Avg Monthly GB Download]]&lt;5,"Less then 5GB",IF(Table2[[#This Row],[Avg Monthly GB Download]]&gt;=10,"10 or More GB", "Between 5 and 10GB"))</f>
        <v>Less then 5GB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tr" cm="1">
        <f t="array" ref="H5360">_xlfn.IFS(Table2[[#This Row],[Age]]&lt;30,"Under",Table2[[#This Row],[Age]]&gt;=65,"Senior",30&lt;Table2[[#This Row],[Age]]&gt;64,"Others")</f>
        <v>Others</v>
      </c>
      <c r="I5360" t="s">
        <v>21</v>
      </c>
      <c r="J5360" t="s">
        <v>21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s="9" t="str">
        <f>IF(Table2[[#This Row],[Avg Monthly GB Download]]&lt;5,"Less then 5GB",IF(Table2[[#This Row],[Avg Monthly GB Download]]&gt;=10,"10 or More GB", "Between 5 and 10GB"))</f>
        <v>Between 5 and 10GB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tr" cm="1">
        <f t="array" ref="H5361">_xlfn.IFS(Table2[[#This Row],[Age]]&lt;30,"Under",Table2[[#This Row],[Age]]&gt;=65,"Senior",30&lt;Table2[[#This Row],[Age]]&gt;64,"Others")</f>
        <v>Others</v>
      </c>
      <c r="I5361" t="s">
        <v>21</v>
      </c>
      <c r="J5361" t="s">
        <v>21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s="9" t="str">
        <f>IF(Table2[[#This Row],[Avg Monthly GB Download]]&lt;5,"Less then 5GB",IF(Table2[[#This Row],[Avg Monthly GB Download]]&gt;=10,"10 or More GB", "Between 5 and 10GB"))</f>
        <v>Between 5 and 10GB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tr" cm="1">
        <f t="array" ref="H5362">_xlfn.IFS(Table2[[#This Row],[Age]]&lt;30,"Under",Table2[[#This Row],[Age]]&gt;=65,"Senior",30&lt;Table2[[#This Row],[Age]]&gt;64,"Others")</f>
        <v>Others</v>
      </c>
      <c r="I5362" t="s">
        <v>21</v>
      </c>
      <c r="J5362" t="s">
        <v>21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s="9" t="str">
        <f>IF(Table2[[#This Row],[Avg Monthly GB Download]]&lt;5,"Less then 5GB",IF(Table2[[#This Row],[Avg Monthly GB Download]]&gt;=10,"10 or More GB", "Between 5 and 10GB"))</f>
        <v>Between 5 and 10GB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tr" cm="1">
        <f t="array" ref="H5363">_xlfn.IFS(Table2[[#This Row],[Age]]&lt;30,"Under",Table2[[#This Row],[Age]]&gt;=65,"Senior",30&lt;Table2[[#This Row],[Age]]&gt;64,"Others")</f>
        <v>Others</v>
      </c>
      <c r="I5363" t="s">
        <v>21</v>
      </c>
      <c r="J5363" t="s">
        <v>21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s="9" t="str">
        <f>IF(Table2[[#This Row],[Avg Monthly GB Download]]&lt;5,"Less then 5GB",IF(Table2[[#This Row],[Avg Monthly GB Download]]&gt;=10,"10 or More GB", "Between 5 and 10GB"))</f>
        <v>Less then 5GB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tr" cm="1">
        <f t="array" ref="H5364">_xlfn.IFS(Table2[[#This Row],[Age]]&lt;30,"Under",Table2[[#This Row],[Age]]&gt;=65,"Senior",30&lt;Table2[[#This Row],[Age]]&gt;64,"Others")</f>
        <v>Others</v>
      </c>
      <c r="I5364" t="s">
        <v>21</v>
      </c>
      <c r="J5364" t="s">
        <v>21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s="9" t="str">
        <f>IF(Table2[[#This Row],[Avg Monthly GB Download]]&lt;5,"Less then 5GB",IF(Table2[[#This Row],[Avg Monthly GB Download]]&gt;=10,"10 or More GB", "Between 5 and 10GB"))</f>
        <v>Between 5 and 10GB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tr" cm="1">
        <f t="array" ref="H5365">_xlfn.IFS(Table2[[#This Row],[Age]]&lt;30,"Under",Table2[[#This Row],[Age]]&gt;=65,"Senior",30&lt;Table2[[#This Row],[Age]]&gt;64,"Others")</f>
        <v>Others</v>
      </c>
      <c r="I5365" t="s">
        <v>21</v>
      </c>
      <c r="J5365" t="s">
        <v>21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s="9" t="str">
        <f>IF(Table2[[#This Row],[Avg Monthly GB Download]]&lt;5,"Less then 5GB",IF(Table2[[#This Row],[Avg Monthly GB Download]]&gt;=10,"10 or More GB", "Between 5 and 10GB"))</f>
        <v>10 or More GB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tr" cm="1">
        <f t="array" ref="H5366">_xlfn.IFS(Table2[[#This Row],[Age]]&lt;30,"Under",Table2[[#This Row],[Age]]&gt;=65,"Senior",30&lt;Table2[[#This Row],[Age]]&gt;64,"Others")</f>
        <v>Others</v>
      </c>
      <c r="I5366" t="s">
        <v>21</v>
      </c>
      <c r="J5366" t="s">
        <v>21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s="9" t="str">
        <f>IF(Table2[[#This Row],[Avg Monthly GB Download]]&lt;5,"Less then 5GB",IF(Table2[[#This Row],[Avg Monthly GB Download]]&gt;=10,"10 or More GB", "Between 5 and 10GB"))</f>
        <v>Between 5 and 10GB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tr" cm="1">
        <f t="array" ref="H5367">_xlfn.IFS(Table2[[#This Row],[Age]]&lt;30,"Under",Table2[[#This Row],[Age]]&gt;=65,"Senior",30&lt;Table2[[#This Row],[Age]]&gt;64,"Others")</f>
        <v>Senior</v>
      </c>
      <c r="I5367" t="s">
        <v>21</v>
      </c>
      <c r="J5367" t="s">
        <v>25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s="9" t="str">
        <f>IF(Table2[[#This Row],[Avg Monthly GB Download]]&lt;5,"Less then 5GB",IF(Table2[[#This Row],[Avg Monthly GB Download]]&gt;=10,"10 or More GB", "Between 5 and 10GB"))</f>
        <v>Less then 5GB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tr" cm="1">
        <f t="array" ref="H5368">_xlfn.IFS(Table2[[#This Row],[Age]]&lt;30,"Under",Table2[[#This Row],[Age]]&gt;=65,"Senior",30&lt;Table2[[#This Row],[Age]]&gt;64,"Others")</f>
        <v>Others</v>
      </c>
      <c r="I5368" t="s">
        <v>21</v>
      </c>
      <c r="J5368" t="s">
        <v>21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s="9" t="str">
        <f>IF(Table2[[#This Row],[Avg Monthly GB Download]]&lt;5,"Less then 5GB",IF(Table2[[#This Row],[Avg Monthly GB Download]]&gt;=10,"10 or More GB", "Between 5 and 10GB"))</f>
        <v>Less then 5GB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tr" cm="1">
        <f t="array" ref="H5369">_xlfn.IFS(Table2[[#This Row],[Age]]&lt;30,"Under",Table2[[#This Row],[Age]]&gt;=65,"Senior",30&lt;Table2[[#This Row],[Age]]&gt;64,"Others")</f>
        <v>Senior</v>
      </c>
      <c r="I5369" t="s">
        <v>21</v>
      </c>
      <c r="J5369" t="s">
        <v>25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s="9" t="str">
        <f>IF(Table2[[#This Row],[Avg Monthly GB Download]]&lt;5,"Less then 5GB",IF(Table2[[#This Row],[Avg Monthly GB Download]]&gt;=10,"10 or More GB", "Between 5 and 10GB"))</f>
        <v>Between 5 and 10GB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tr" cm="1">
        <f t="array" ref="H5370">_xlfn.IFS(Table2[[#This Row],[Age]]&lt;30,"Under",Table2[[#This Row],[Age]]&gt;=65,"Senior",30&lt;Table2[[#This Row],[Age]]&gt;64,"Others")</f>
        <v>Senior</v>
      </c>
      <c r="I5370" t="s">
        <v>21</v>
      </c>
      <c r="J5370" t="s">
        <v>25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s="9" t="str">
        <f>IF(Table2[[#This Row],[Avg Monthly GB Download]]&lt;5,"Less then 5GB",IF(Table2[[#This Row],[Avg Monthly GB Download]]&gt;=10,"10 or More GB", "Between 5 and 10GB"))</f>
        <v>10 or More GB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tr" cm="1">
        <f t="array" ref="H5371">_xlfn.IFS(Table2[[#This Row],[Age]]&lt;30,"Under",Table2[[#This Row],[Age]]&gt;=65,"Senior",30&lt;Table2[[#This Row],[Age]]&gt;64,"Others")</f>
        <v>Others</v>
      </c>
      <c r="I5371" t="s">
        <v>21</v>
      </c>
      <c r="J5371" t="s">
        <v>21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s="9" t="str">
        <f>IF(Table2[[#This Row],[Avg Monthly GB Download]]&lt;5,"Less then 5GB",IF(Table2[[#This Row],[Avg Monthly GB Download]]&gt;=10,"10 or More GB", "Between 5 and 10GB"))</f>
        <v>10 or More GB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tr" cm="1">
        <f t="array" ref="H5372">_xlfn.IFS(Table2[[#This Row],[Age]]&lt;30,"Under",Table2[[#This Row],[Age]]&gt;=65,"Senior",30&lt;Table2[[#This Row],[Age]]&gt;64,"Others")</f>
        <v>Others</v>
      </c>
      <c r="I5372" t="s">
        <v>21</v>
      </c>
      <c r="J5372" t="s">
        <v>21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s="9" t="str">
        <f>IF(Table2[[#This Row],[Avg Monthly GB Download]]&lt;5,"Less then 5GB",IF(Table2[[#This Row],[Avg Monthly GB Download]]&gt;=10,"10 or More GB", "Between 5 and 10GB"))</f>
        <v>Less then 5GB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tr" cm="1">
        <f t="array" ref="H5373">_xlfn.IFS(Table2[[#This Row],[Age]]&lt;30,"Under",Table2[[#This Row],[Age]]&gt;=65,"Senior",30&lt;Table2[[#This Row],[Age]]&gt;64,"Others")</f>
        <v>Others</v>
      </c>
      <c r="I5373" t="s">
        <v>21</v>
      </c>
      <c r="J5373" t="s">
        <v>21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s="9" t="str">
        <f>IF(Table2[[#This Row],[Avg Monthly GB Download]]&lt;5,"Less then 5GB",IF(Table2[[#This Row],[Avg Monthly GB Download]]&gt;=10,"10 or More GB", "Between 5 and 10GB"))</f>
        <v>Less then 5GB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tr" cm="1">
        <f t="array" ref="H5374">_xlfn.IFS(Table2[[#This Row],[Age]]&lt;30,"Under",Table2[[#This Row],[Age]]&gt;=65,"Senior",30&lt;Table2[[#This Row],[Age]]&gt;64,"Others")</f>
        <v>Senior</v>
      </c>
      <c r="I5374" t="s">
        <v>21</v>
      </c>
      <c r="J5374" t="s">
        <v>25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s="9" t="str">
        <f>IF(Table2[[#This Row],[Avg Monthly GB Download]]&lt;5,"Less then 5GB",IF(Table2[[#This Row],[Avg Monthly GB Download]]&gt;=10,"10 or More GB", "Between 5 and 10GB"))</f>
        <v>Between 5 and 10GB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tr" cm="1">
        <f t="array" ref="H5375">_xlfn.IFS(Table2[[#This Row],[Age]]&lt;30,"Under",Table2[[#This Row],[Age]]&gt;=65,"Senior",30&lt;Table2[[#This Row],[Age]]&gt;64,"Others")</f>
        <v>Senior</v>
      </c>
      <c r="I5375" t="s">
        <v>21</v>
      </c>
      <c r="J5375" t="s">
        <v>25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s="9" t="str">
        <f>IF(Table2[[#This Row],[Avg Monthly GB Download]]&lt;5,"Less then 5GB",IF(Table2[[#This Row],[Avg Monthly GB Download]]&gt;=10,"10 or More GB", "Between 5 and 10GB"))</f>
        <v>Less then 5GB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tr" cm="1">
        <f t="array" ref="H5376">_xlfn.IFS(Table2[[#This Row],[Age]]&lt;30,"Under",Table2[[#This Row],[Age]]&gt;=65,"Senior",30&lt;Table2[[#This Row],[Age]]&gt;64,"Others")</f>
        <v>Senior</v>
      </c>
      <c r="I5376" t="s">
        <v>21</v>
      </c>
      <c r="J5376" t="s">
        <v>25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s="9" t="str">
        <f>IF(Table2[[#This Row],[Avg Monthly GB Download]]&lt;5,"Less then 5GB",IF(Table2[[#This Row],[Avg Monthly GB Download]]&gt;=10,"10 or More GB", "Between 5 and 10GB"))</f>
        <v>Less then 5GB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tr" cm="1">
        <f t="array" ref="H5377">_xlfn.IFS(Table2[[#This Row],[Age]]&lt;30,"Under",Table2[[#This Row],[Age]]&gt;=65,"Senior",30&lt;Table2[[#This Row],[Age]]&gt;64,"Others")</f>
        <v>Under</v>
      </c>
      <c r="I5377" t="s">
        <v>25</v>
      </c>
      <c r="J5377" t="s">
        <v>21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s="9" t="str">
        <f>IF(Table2[[#This Row],[Avg Monthly GB Download]]&lt;5,"Less then 5GB",IF(Table2[[#This Row],[Avg Monthly GB Download]]&gt;=10,"10 or More GB", "Between 5 and 10GB"))</f>
        <v>10 or More GB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tr" cm="1">
        <f t="array" ref="H5378">_xlfn.IFS(Table2[[#This Row],[Age]]&lt;30,"Under",Table2[[#This Row],[Age]]&gt;=65,"Senior",30&lt;Table2[[#This Row],[Age]]&gt;64,"Others")</f>
        <v>Senior</v>
      </c>
      <c r="I5378" t="s">
        <v>21</v>
      </c>
      <c r="J5378" t="s">
        <v>25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s="9" t="str">
        <f>IF(Table2[[#This Row],[Avg Monthly GB Download]]&lt;5,"Less then 5GB",IF(Table2[[#This Row],[Avg Monthly GB Download]]&gt;=10,"10 or More GB", "Between 5 and 10GB"))</f>
        <v>Between 5 and 10GB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tr" cm="1">
        <f t="array" ref="H5379">_xlfn.IFS(Table2[[#This Row],[Age]]&lt;30,"Under",Table2[[#This Row],[Age]]&gt;=65,"Senior",30&lt;Table2[[#This Row],[Age]]&gt;64,"Others")</f>
        <v>Others</v>
      </c>
      <c r="I5379" t="s">
        <v>21</v>
      </c>
      <c r="J5379" t="s">
        <v>21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s="9" t="str">
        <f>IF(Table2[[#This Row],[Avg Monthly GB Download]]&lt;5,"Less then 5GB",IF(Table2[[#This Row],[Avg Monthly GB Download]]&gt;=10,"10 or More GB", "Between 5 and 10GB"))</f>
        <v>Between 5 and 10GB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tr" cm="1">
        <f t="array" ref="H5380">_xlfn.IFS(Table2[[#This Row],[Age]]&lt;30,"Under",Table2[[#This Row],[Age]]&gt;=65,"Senior",30&lt;Table2[[#This Row],[Age]]&gt;64,"Others")</f>
        <v>Under</v>
      </c>
      <c r="I5380" t="s">
        <v>25</v>
      </c>
      <c r="J5380" t="s">
        <v>21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s="9" t="str">
        <f>IF(Table2[[#This Row],[Avg Monthly GB Download]]&lt;5,"Less then 5GB",IF(Table2[[#This Row],[Avg Monthly GB Download]]&gt;=10,"10 or More GB", "Between 5 and 10GB"))</f>
        <v>10 or More GB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tr" cm="1">
        <f t="array" ref="H5381">_xlfn.IFS(Table2[[#This Row],[Age]]&lt;30,"Under",Table2[[#This Row],[Age]]&gt;=65,"Senior",30&lt;Table2[[#This Row],[Age]]&gt;64,"Others")</f>
        <v>Others</v>
      </c>
      <c r="I5381" t="s">
        <v>21</v>
      </c>
      <c r="J5381" t="s">
        <v>21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s="9" t="str">
        <f>IF(Table2[[#This Row],[Avg Monthly GB Download]]&lt;5,"Less then 5GB",IF(Table2[[#This Row],[Avg Monthly GB Download]]&gt;=10,"10 or More GB", "Between 5 and 10GB"))</f>
        <v>Between 5 and 10GB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tr" cm="1">
        <f t="array" ref="H5382">_xlfn.IFS(Table2[[#This Row],[Age]]&lt;30,"Under",Table2[[#This Row],[Age]]&gt;=65,"Senior",30&lt;Table2[[#This Row],[Age]]&gt;64,"Others")</f>
        <v>Others</v>
      </c>
      <c r="I5382" t="s">
        <v>21</v>
      </c>
      <c r="J5382" t="s">
        <v>21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s="9" t="str">
        <f>IF(Table2[[#This Row],[Avg Monthly GB Download]]&lt;5,"Less then 5GB",IF(Table2[[#This Row],[Avg Monthly GB Download]]&gt;=10,"10 or More GB", "Between 5 and 10GB"))</f>
        <v>Less then 5GB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tr" cm="1">
        <f t="array" ref="H5383">_xlfn.IFS(Table2[[#This Row],[Age]]&lt;30,"Under",Table2[[#This Row],[Age]]&gt;=65,"Senior",30&lt;Table2[[#This Row],[Age]]&gt;64,"Others")</f>
        <v>Under</v>
      </c>
      <c r="I5383" t="s">
        <v>25</v>
      </c>
      <c r="J5383" t="s">
        <v>21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s="9" t="str">
        <f>IF(Table2[[#This Row],[Avg Monthly GB Download]]&lt;5,"Less then 5GB",IF(Table2[[#This Row],[Avg Monthly GB Download]]&gt;=10,"10 or More GB", "Between 5 and 10GB"))</f>
        <v>10 or More GB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tr" cm="1">
        <f t="array" ref="H5384">_xlfn.IFS(Table2[[#This Row],[Age]]&lt;30,"Under",Table2[[#This Row],[Age]]&gt;=65,"Senior",30&lt;Table2[[#This Row],[Age]]&gt;64,"Others")</f>
        <v>Others</v>
      </c>
      <c r="I5384" t="s">
        <v>21</v>
      </c>
      <c r="J5384" t="s">
        <v>21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s="9" t="str">
        <f>IF(Table2[[#This Row],[Avg Monthly GB Download]]&lt;5,"Less then 5GB",IF(Table2[[#This Row],[Avg Monthly GB Download]]&gt;=10,"10 or More GB", "Between 5 and 10GB"))</f>
        <v>Less then 5GB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tr" cm="1">
        <f t="array" ref="H5385">_xlfn.IFS(Table2[[#This Row],[Age]]&lt;30,"Under",Table2[[#This Row],[Age]]&gt;=65,"Senior",30&lt;Table2[[#This Row],[Age]]&gt;64,"Others")</f>
        <v>Under</v>
      </c>
      <c r="I5385" t="s">
        <v>25</v>
      </c>
      <c r="J5385" t="s">
        <v>21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s="9" t="str">
        <f>IF(Table2[[#This Row],[Avg Monthly GB Download]]&lt;5,"Less then 5GB",IF(Table2[[#This Row],[Avg Monthly GB Download]]&gt;=10,"10 or More GB", "Between 5 and 10GB"))</f>
        <v>10 or More GB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tr" cm="1">
        <f t="array" ref="H5386">_xlfn.IFS(Table2[[#This Row],[Age]]&lt;30,"Under",Table2[[#This Row],[Age]]&gt;=65,"Senior",30&lt;Table2[[#This Row],[Age]]&gt;64,"Others")</f>
        <v>Others</v>
      </c>
      <c r="I5386" t="s">
        <v>21</v>
      </c>
      <c r="J5386" t="s">
        <v>21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s="9" t="str">
        <f>IF(Table2[[#This Row],[Avg Monthly GB Download]]&lt;5,"Less then 5GB",IF(Table2[[#This Row],[Avg Monthly GB Download]]&gt;=10,"10 or More GB", "Between 5 and 10GB"))</f>
        <v>Between 5 and 10GB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tr" cm="1">
        <f t="array" ref="H5387">_xlfn.IFS(Table2[[#This Row],[Age]]&lt;30,"Under",Table2[[#This Row],[Age]]&gt;=65,"Senior",30&lt;Table2[[#This Row],[Age]]&gt;64,"Others")</f>
        <v>Others</v>
      </c>
      <c r="I5387" t="s">
        <v>21</v>
      </c>
      <c r="J5387" t="s">
        <v>21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s="9" t="str">
        <f>IF(Table2[[#This Row],[Avg Monthly GB Download]]&lt;5,"Less then 5GB",IF(Table2[[#This Row],[Avg Monthly GB Download]]&gt;=10,"10 or More GB", "Between 5 and 10GB"))</f>
        <v>Less then 5GB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tr" cm="1">
        <f t="array" ref="H5388">_xlfn.IFS(Table2[[#This Row],[Age]]&lt;30,"Under",Table2[[#This Row],[Age]]&gt;=65,"Senior",30&lt;Table2[[#This Row],[Age]]&gt;64,"Others")</f>
        <v>Senior</v>
      </c>
      <c r="I5388" t="s">
        <v>21</v>
      </c>
      <c r="J5388" t="s">
        <v>25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s="9" t="str">
        <f>IF(Table2[[#This Row],[Avg Monthly GB Download]]&lt;5,"Less then 5GB",IF(Table2[[#This Row],[Avg Monthly GB Download]]&gt;=10,"10 or More GB", "Between 5 and 10GB"))</f>
        <v>Less then 5GB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tr" cm="1">
        <f t="array" ref="H5389">_xlfn.IFS(Table2[[#This Row],[Age]]&lt;30,"Under",Table2[[#This Row],[Age]]&gt;=65,"Senior",30&lt;Table2[[#This Row],[Age]]&gt;64,"Others")</f>
        <v>Others</v>
      </c>
      <c r="I5389" t="s">
        <v>21</v>
      </c>
      <c r="J5389" t="s">
        <v>21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s="9" t="str">
        <f>IF(Table2[[#This Row],[Avg Monthly GB Download]]&lt;5,"Less then 5GB",IF(Table2[[#This Row],[Avg Monthly GB Download]]&gt;=10,"10 or More GB", "Between 5 and 10GB"))</f>
        <v>Less then 5GB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tr" cm="1">
        <f t="array" ref="H5390">_xlfn.IFS(Table2[[#This Row],[Age]]&lt;30,"Under",Table2[[#This Row],[Age]]&gt;=65,"Senior",30&lt;Table2[[#This Row],[Age]]&gt;64,"Others")</f>
        <v>Others</v>
      </c>
      <c r="I5390" t="s">
        <v>21</v>
      </c>
      <c r="J5390" t="s">
        <v>21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s="9" t="str">
        <f>IF(Table2[[#This Row],[Avg Monthly GB Download]]&lt;5,"Less then 5GB",IF(Table2[[#This Row],[Avg Monthly GB Download]]&gt;=10,"10 or More GB", "Between 5 and 10GB"))</f>
        <v>Between 5 and 10GB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tr" cm="1">
        <f t="array" ref="H5391">_xlfn.IFS(Table2[[#This Row],[Age]]&lt;30,"Under",Table2[[#This Row],[Age]]&gt;=65,"Senior",30&lt;Table2[[#This Row],[Age]]&gt;64,"Others")</f>
        <v>Others</v>
      </c>
      <c r="I5391" t="s">
        <v>21</v>
      </c>
      <c r="J5391" t="s">
        <v>21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s="9" t="str">
        <f>IF(Table2[[#This Row],[Avg Monthly GB Download]]&lt;5,"Less then 5GB",IF(Table2[[#This Row],[Avg Monthly GB Download]]&gt;=10,"10 or More GB", "Between 5 and 10GB"))</f>
        <v>Between 5 and 10GB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tr" cm="1">
        <f t="array" ref="H5392">_xlfn.IFS(Table2[[#This Row],[Age]]&lt;30,"Under",Table2[[#This Row],[Age]]&gt;=65,"Senior",30&lt;Table2[[#This Row],[Age]]&gt;64,"Others")</f>
        <v>Others</v>
      </c>
      <c r="I5392" t="s">
        <v>21</v>
      </c>
      <c r="J5392" t="s">
        <v>21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s="9" t="str">
        <f>IF(Table2[[#This Row],[Avg Monthly GB Download]]&lt;5,"Less then 5GB",IF(Table2[[#This Row],[Avg Monthly GB Download]]&gt;=10,"10 or More GB", "Between 5 and 10GB"))</f>
        <v>Between 5 and 10GB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tr" cm="1">
        <f t="array" ref="H5393">_xlfn.IFS(Table2[[#This Row],[Age]]&lt;30,"Under",Table2[[#This Row],[Age]]&gt;=65,"Senior",30&lt;Table2[[#This Row],[Age]]&gt;64,"Others")</f>
        <v>Others</v>
      </c>
      <c r="I5393" t="s">
        <v>21</v>
      </c>
      <c r="J5393" t="s">
        <v>21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s="9" t="str">
        <f>IF(Table2[[#This Row],[Avg Monthly GB Download]]&lt;5,"Less then 5GB",IF(Table2[[#This Row],[Avg Monthly GB Download]]&gt;=10,"10 or More GB", "Between 5 and 10GB"))</f>
        <v>Between 5 and 10GB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tr" cm="1">
        <f t="array" ref="H5394">_xlfn.IFS(Table2[[#This Row],[Age]]&lt;30,"Under",Table2[[#This Row],[Age]]&gt;=65,"Senior",30&lt;Table2[[#This Row],[Age]]&gt;64,"Others")</f>
        <v>Others</v>
      </c>
      <c r="I5394" t="s">
        <v>21</v>
      </c>
      <c r="J5394" t="s">
        <v>21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s="9" t="str">
        <f>IF(Table2[[#This Row],[Avg Monthly GB Download]]&lt;5,"Less then 5GB",IF(Table2[[#This Row],[Avg Monthly GB Download]]&gt;=10,"10 or More GB", "Between 5 and 10GB"))</f>
        <v>Less then 5GB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tr" cm="1">
        <f t="array" ref="H5395">_xlfn.IFS(Table2[[#This Row],[Age]]&lt;30,"Under",Table2[[#This Row],[Age]]&gt;=65,"Senior",30&lt;Table2[[#This Row],[Age]]&gt;64,"Others")</f>
        <v>Under</v>
      </c>
      <c r="I5395" t="s">
        <v>25</v>
      </c>
      <c r="J5395" t="s">
        <v>21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s="9" t="str">
        <f>IF(Table2[[#This Row],[Avg Monthly GB Download]]&lt;5,"Less then 5GB",IF(Table2[[#This Row],[Avg Monthly GB Download]]&gt;=10,"10 or More GB", "Between 5 and 10GB"))</f>
        <v>10 or More GB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tr" cm="1">
        <f t="array" ref="H5396">_xlfn.IFS(Table2[[#This Row],[Age]]&lt;30,"Under",Table2[[#This Row],[Age]]&gt;=65,"Senior",30&lt;Table2[[#This Row],[Age]]&gt;64,"Others")</f>
        <v>Others</v>
      </c>
      <c r="I5396" t="s">
        <v>21</v>
      </c>
      <c r="J5396" t="s">
        <v>21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s="9" t="str">
        <f>IF(Table2[[#This Row],[Avg Monthly GB Download]]&lt;5,"Less then 5GB",IF(Table2[[#This Row],[Avg Monthly GB Download]]&gt;=10,"10 or More GB", "Between 5 and 10GB"))</f>
        <v>Between 5 and 10GB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tr" cm="1">
        <f t="array" ref="H5397">_xlfn.IFS(Table2[[#This Row],[Age]]&lt;30,"Under",Table2[[#This Row],[Age]]&gt;=65,"Senior",30&lt;Table2[[#This Row],[Age]]&gt;64,"Others")</f>
        <v>Others</v>
      </c>
      <c r="I5397" t="s">
        <v>21</v>
      </c>
      <c r="J5397" t="s">
        <v>21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s="9" t="str">
        <f>IF(Table2[[#This Row],[Avg Monthly GB Download]]&lt;5,"Less then 5GB",IF(Table2[[#This Row],[Avg Monthly GB Download]]&gt;=10,"10 or More GB", "Between 5 and 10GB"))</f>
        <v>Less then 5GB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tr" cm="1">
        <f t="array" ref="H5398">_xlfn.IFS(Table2[[#This Row],[Age]]&lt;30,"Under",Table2[[#This Row],[Age]]&gt;=65,"Senior",30&lt;Table2[[#This Row],[Age]]&gt;64,"Others")</f>
        <v>Others</v>
      </c>
      <c r="I5398" t="s">
        <v>21</v>
      </c>
      <c r="J5398" t="s">
        <v>21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s="9" t="str">
        <f>IF(Table2[[#This Row],[Avg Monthly GB Download]]&lt;5,"Less then 5GB",IF(Table2[[#This Row],[Avg Monthly GB Download]]&gt;=10,"10 or More GB", "Between 5 and 10GB"))</f>
        <v>Less then 5GB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tr" cm="1">
        <f t="array" ref="H5399">_xlfn.IFS(Table2[[#This Row],[Age]]&lt;30,"Under",Table2[[#This Row],[Age]]&gt;=65,"Senior",30&lt;Table2[[#This Row],[Age]]&gt;64,"Others")</f>
        <v>Senior</v>
      </c>
      <c r="I5399" t="s">
        <v>21</v>
      </c>
      <c r="J5399" t="s">
        <v>25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s="9" t="str">
        <f>IF(Table2[[#This Row],[Avg Monthly GB Download]]&lt;5,"Less then 5GB",IF(Table2[[#This Row],[Avg Monthly GB Download]]&gt;=10,"10 or More GB", "Between 5 and 10GB"))</f>
        <v>Less then 5GB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tr" cm="1">
        <f t="array" ref="H5400">_xlfn.IFS(Table2[[#This Row],[Age]]&lt;30,"Under",Table2[[#This Row],[Age]]&gt;=65,"Senior",30&lt;Table2[[#This Row],[Age]]&gt;64,"Others")</f>
        <v>Senior</v>
      </c>
      <c r="I5400" t="s">
        <v>21</v>
      </c>
      <c r="J5400" t="s">
        <v>25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s="9" t="str">
        <f>IF(Table2[[#This Row],[Avg Monthly GB Download]]&lt;5,"Less then 5GB",IF(Table2[[#This Row],[Avg Monthly GB Download]]&gt;=10,"10 or More GB", "Between 5 and 10GB"))</f>
        <v>Less then 5GB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tr" cm="1">
        <f t="array" ref="H5401">_xlfn.IFS(Table2[[#This Row],[Age]]&lt;30,"Under",Table2[[#This Row],[Age]]&gt;=65,"Senior",30&lt;Table2[[#This Row],[Age]]&gt;64,"Others")</f>
        <v>Others</v>
      </c>
      <c r="I5401" t="s">
        <v>21</v>
      </c>
      <c r="J5401" t="s">
        <v>21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s="9" t="str">
        <f>IF(Table2[[#This Row],[Avg Monthly GB Download]]&lt;5,"Less then 5GB",IF(Table2[[#This Row],[Avg Monthly GB Download]]&gt;=10,"10 or More GB", "Between 5 and 10GB"))</f>
        <v>Less then 5GB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tr" cm="1">
        <f t="array" ref="H5402">_xlfn.IFS(Table2[[#This Row],[Age]]&lt;30,"Under",Table2[[#This Row],[Age]]&gt;=65,"Senior",30&lt;Table2[[#This Row],[Age]]&gt;64,"Others")</f>
        <v>Senior</v>
      </c>
      <c r="I5402" t="s">
        <v>21</v>
      </c>
      <c r="J5402" t="s">
        <v>25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s="9" t="str">
        <f>IF(Table2[[#This Row],[Avg Monthly GB Download]]&lt;5,"Less then 5GB",IF(Table2[[#This Row],[Avg Monthly GB Download]]&gt;=10,"10 or More GB", "Between 5 and 10GB"))</f>
        <v>Less then 5GB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tr" cm="1">
        <f t="array" ref="H5403">_xlfn.IFS(Table2[[#This Row],[Age]]&lt;30,"Under",Table2[[#This Row],[Age]]&gt;=65,"Senior",30&lt;Table2[[#This Row],[Age]]&gt;64,"Others")</f>
        <v>Under</v>
      </c>
      <c r="I5403" t="s">
        <v>25</v>
      </c>
      <c r="J5403" t="s">
        <v>21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s="9" t="str">
        <f>IF(Table2[[#This Row],[Avg Monthly GB Download]]&lt;5,"Less then 5GB",IF(Table2[[#This Row],[Avg Monthly GB Download]]&gt;=10,"10 or More GB", "Between 5 and 10GB"))</f>
        <v>10 or More GB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tr" cm="1">
        <f t="array" ref="H5404">_xlfn.IFS(Table2[[#This Row],[Age]]&lt;30,"Under",Table2[[#This Row],[Age]]&gt;=65,"Senior",30&lt;Table2[[#This Row],[Age]]&gt;64,"Others")</f>
        <v>Others</v>
      </c>
      <c r="I5404" t="s">
        <v>21</v>
      </c>
      <c r="J5404" t="s">
        <v>21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s="9" t="str">
        <f>IF(Table2[[#This Row],[Avg Monthly GB Download]]&lt;5,"Less then 5GB",IF(Table2[[#This Row],[Avg Monthly GB Download]]&gt;=10,"10 or More GB", "Between 5 and 10GB"))</f>
        <v>10 or More GB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tr" cm="1">
        <f t="array" ref="H5405">_xlfn.IFS(Table2[[#This Row],[Age]]&lt;30,"Under",Table2[[#This Row],[Age]]&gt;=65,"Senior",30&lt;Table2[[#This Row],[Age]]&gt;64,"Others")</f>
        <v>Under</v>
      </c>
      <c r="I5405" t="s">
        <v>25</v>
      </c>
      <c r="J5405" t="s">
        <v>21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s="9" t="str">
        <f>IF(Table2[[#This Row],[Avg Monthly GB Download]]&lt;5,"Less then 5GB",IF(Table2[[#This Row],[Avg Monthly GB Download]]&gt;=10,"10 or More GB", "Between 5 and 10GB"))</f>
        <v>10 or More GB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tr" cm="1">
        <f t="array" ref="H5406">_xlfn.IFS(Table2[[#This Row],[Age]]&lt;30,"Under",Table2[[#This Row],[Age]]&gt;=65,"Senior",30&lt;Table2[[#This Row],[Age]]&gt;64,"Others")</f>
        <v>Others</v>
      </c>
      <c r="I5406" t="s">
        <v>21</v>
      </c>
      <c r="J5406" t="s">
        <v>21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s="9" t="str">
        <f>IF(Table2[[#This Row],[Avg Monthly GB Download]]&lt;5,"Less then 5GB",IF(Table2[[#This Row],[Avg Monthly GB Download]]&gt;=10,"10 or More GB", "Between 5 and 10GB"))</f>
        <v>Between 5 and 10GB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tr" cm="1">
        <f t="array" ref="H5407">_xlfn.IFS(Table2[[#This Row],[Age]]&lt;30,"Under",Table2[[#This Row],[Age]]&gt;=65,"Senior",30&lt;Table2[[#This Row],[Age]]&gt;64,"Others")</f>
        <v>Others</v>
      </c>
      <c r="I5407" t="s">
        <v>21</v>
      </c>
      <c r="J5407" t="s">
        <v>21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s="9" t="str">
        <f>IF(Table2[[#This Row],[Avg Monthly GB Download]]&lt;5,"Less then 5GB",IF(Table2[[#This Row],[Avg Monthly GB Download]]&gt;=10,"10 or More GB", "Between 5 and 10GB"))</f>
        <v>10 or More GB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tr" cm="1">
        <f t="array" ref="H5408">_xlfn.IFS(Table2[[#This Row],[Age]]&lt;30,"Under",Table2[[#This Row],[Age]]&gt;=65,"Senior",30&lt;Table2[[#This Row],[Age]]&gt;64,"Others")</f>
        <v>Others</v>
      </c>
      <c r="I5408" t="s">
        <v>21</v>
      </c>
      <c r="J5408" t="s">
        <v>21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s="9" t="str">
        <f>IF(Table2[[#This Row],[Avg Monthly GB Download]]&lt;5,"Less then 5GB",IF(Table2[[#This Row],[Avg Monthly GB Download]]&gt;=10,"10 or More GB", "Between 5 and 10GB"))</f>
        <v>Between 5 and 10GB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tr" cm="1">
        <f t="array" ref="H5409">_xlfn.IFS(Table2[[#This Row],[Age]]&lt;30,"Under",Table2[[#This Row],[Age]]&gt;=65,"Senior",30&lt;Table2[[#This Row],[Age]]&gt;64,"Others")</f>
        <v>Senior</v>
      </c>
      <c r="I5409" t="s">
        <v>21</v>
      </c>
      <c r="J5409" t="s">
        <v>25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s="9" t="str">
        <f>IF(Table2[[#This Row],[Avg Monthly GB Download]]&lt;5,"Less then 5GB",IF(Table2[[#This Row],[Avg Monthly GB Download]]&gt;=10,"10 or More GB", "Between 5 and 10GB"))</f>
        <v>Between 5 and 10GB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tr" cm="1">
        <f t="array" ref="H5410">_xlfn.IFS(Table2[[#This Row],[Age]]&lt;30,"Under",Table2[[#This Row],[Age]]&gt;=65,"Senior",30&lt;Table2[[#This Row],[Age]]&gt;64,"Others")</f>
        <v>Senior</v>
      </c>
      <c r="I5410" t="s">
        <v>21</v>
      </c>
      <c r="J5410" t="s">
        <v>25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s="9" t="str">
        <f>IF(Table2[[#This Row],[Avg Monthly GB Download]]&lt;5,"Less then 5GB",IF(Table2[[#This Row],[Avg Monthly GB Download]]&gt;=10,"10 or More GB", "Between 5 and 10GB"))</f>
        <v>Between 5 and 10GB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tr" cm="1">
        <f t="array" ref="H5411">_xlfn.IFS(Table2[[#This Row],[Age]]&lt;30,"Under",Table2[[#This Row],[Age]]&gt;=65,"Senior",30&lt;Table2[[#This Row],[Age]]&gt;64,"Others")</f>
        <v>Others</v>
      </c>
      <c r="I5411" t="s">
        <v>21</v>
      </c>
      <c r="J5411" t="s">
        <v>21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s="9" t="str">
        <f>IF(Table2[[#This Row],[Avg Monthly GB Download]]&lt;5,"Less then 5GB",IF(Table2[[#This Row],[Avg Monthly GB Download]]&gt;=10,"10 or More GB", "Between 5 and 10GB"))</f>
        <v>Between 5 and 10GB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tr" cm="1">
        <f t="array" ref="H5412">_xlfn.IFS(Table2[[#This Row],[Age]]&lt;30,"Under",Table2[[#This Row],[Age]]&gt;=65,"Senior",30&lt;Table2[[#This Row],[Age]]&gt;64,"Others")</f>
        <v>Under</v>
      </c>
      <c r="I5412" t="s">
        <v>25</v>
      </c>
      <c r="J5412" t="s">
        <v>21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s="9" t="str">
        <f>IF(Table2[[#This Row],[Avg Monthly GB Download]]&lt;5,"Less then 5GB",IF(Table2[[#This Row],[Avg Monthly GB Download]]&gt;=10,"10 or More GB", "Between 5 and 10GB"))</f>
        <v>10 or More GB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tr" cm="1">
        <f t="array" ref="H5413">_xlfn.IFS(Table2[[#This Row],[Age]]&lt;30,"Under",Table2[[#This Row],[Age]]&gt;=65,"Senior",30&lt;Table2[[#This Row],[Age]]&gt;64,"Others")</f>
        <v>Senior</v>
      </c>
      <c r="I5413" t="s">
        <v>21</v>
      </c>
      <c r="J5413" t="s">
        <v>25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s="9" t="str">
        <f>IF(Table2[[#This Row],[Avg Monthly GB Download]]&lt;5,"Less then 5GB",IF(Table2[[#This Row],[Avg Monthly GB Download]]&gt;=10,"10 or More GB", "Between 5 and 10GB"))</f>
        <v>Between 5 and 10GB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tr" cm="1">
        <f t="array" ref="H5414">_xlfn.IFS(Table2[[#This Row],[Age]]&lt;30,"Under",Table2[[#This Row],[Age]]&gt;=65,"Senior",30&lt;Table2[[#This Row],[Age]]&gt;64,"Others")</f>
        <v>Others</v>
      </c>
      <c r="I5414" t="s">
        <v>21</v>
      </c>
      <c r="J5414" t="s">
        <v>21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s="9" t="str">
        <f>IF(Table2[[#This Row],[Avg Monthly GB Download]]&lt;5,"Less then 5GB",IF(Table2[[#This Row],[Avg Monthly GB Download]]&gt;=10,"10 or More GB", "Between 5 and 10GB"))</f>
        <v>Less then 5GB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tr" cm="1">
        <f t="array" ref="H5415">_xlfn.IFS(Table2[[#This Row],[Age]]&lt;30,"Under",Table2[[#This Row],[Age]]&gt;=65,"Senior",30&lt;Table2[[#This Row],[Age]]&gt;64,"Others")</f>
        <v>Others</v>
      </c>
      <c r="I5415" t="s">
        <v>21</v>
      </c>
      <c r="J5415" t="s">
        <v>21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s="9" t="str">
        <f>IF(Table2[[#This Row],[Avg Monthly GB Download]]&lt;5,"Less then 5GB",IF(Table2[[#This Row],[Avg Monthly GB Download]]&gt;=10,"10 or More GB", "Between 5 and 10GB"))</f>
        <v>Less then 5GB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tr" cm="1">
        <f t="array" ref="H5416">_xlfn.IFS(Table2[[#This Row],[Age]]&lt;30,"Under",Table2[[#This Row],[Age]]&gt;=65,"Senior",30&lt;Table2[[#This Row],[Age]]&gt;64,"Others")</f>
        <v>Under</v>
      </c>
      <c r="I5416" t="s">
        <v>25</v>
      </c>
      <c r="J5416" t="s">
        <v>21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s="9" t="str">
        <f>IF(Table2[[#This Row],[Avg Monthly GB Download]]&lt;5,"Less then 5GB",IF(Table2[[#This Row],[Avg Monthly GB Download]]&gt;=10,"10 or More GB", "Between 5 and 10GB"))</f>
        <v>10 or More GB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tr" cm="1">
        <f t="array" ref="H5417">_xlfn.IFS(Table2[[#This Row],[Age]]&lt;30,"Under",Table2[[#This Row],[Age]]&gt;=65,"Senior",30&lt;Table2[[#This Row],[Age]]&gt;64,"Others")</f>
        <v>Others</v>
      </c>
      <c r="I5417" t="s">
        <v>21</v>
      </c>
      <c r="J5417" t="s">
        <v>21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s="9" t="str">
        <f>IF(Table2[[#This Row],[Avg Monthly GB Download]]&lt;5,"Less then 5GB",IF(Table2[[#This Row],[Avg Monthly GB Download]]&gt;=10,"10 or More GB", "Between 5 and 10GB"))</f>
        <v>10 or More GB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tr" cm="1">
        <f t="array" ref="H5418">_xlfn.IFS(Table2[[#This Row],[Age]]&lt;30,"Under",Table2[[#This Row],[Age]]&gt;=65,"Senior",30&lt;Table2[[#This Row],[Age]]&gt;64,"Others")</f>
        <v>Senior</v>
      </c>
      <c r="I5418" t="s">
        <v>21</v>
      </c>
      <c r="J5418" t="s">
        <v>25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s="9" t="str">
        <f>IF(Table2[[#This Row],[Avg Monthly GB Download]]&lt;5,"Less then 5GB",IF(Table2[[#This Row],[Avg Monthly GB Download]]&gt;=10,"10 or More GB", "Between 5 and 10GB"))</f>
        <v>Between 5 and 10GB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tr" cm="1">
        <f t="array" ref="H5419">_xlfn.IFS(Table2[[#This Row],[Age]]&lt;30,"Under",Table2[[#This Row],[Age]]&gt;=65,"Senior",30&lt;Table2[[#This Row],[Age]]&gt;64,"Others")</f>
        <v>Under</v>
      </c>
      <c r="I5419" t="s">
        <v>25</v>
      </c>
      <c r="J5419" t="s">
        <v>21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s="9" t="str">
        <f>IF(Table2[[#This Row],[Avg Monthly GB Download]]&lt;5,"Less then 5GB",IF(Table2[[#This Row],[Avg Monthly GB Download]]&gt;=10,"10 or More GB", "Between 5 and 10GB"))</f>
        <v>10 or More GB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tr" cm="1">
        <f t="array" ref="H5420">_xlfn.IFS(Table2[[#This Row],[Age]]&lt;30,"Under",Table2[[#This Row],[Age]]&gt;=65,"Senior",30&lt;Table2[[#This Row],[Age]]&gt;64,"Others")</f>
        <v>Senior</v>
      </c>
      <c r="I5420" t="s">
        <v>21</v>
      </c>
      <c r="J5420" t="s">
        <v>25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s="9" t="str">
        <f>IF(Table2[[#This Row],[Avg Monthly GB Download]]&lt;5,"Less then 5GB",IF(Table2[[#This Row],[Avg Monthly GB Download]]&gt;=10,"10 or More GB", "Between 5 and 10GB"))</f>
        <v>Less then 5GB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tr" cm="1">
        <f t="array" ref="H5421">_xlfn.IFS(Table2[[#This Row],[Age]]&lt;30,"Under",Table2[[#This Row],[Age]]&gt;=65,"Senior",30&lt;Table2[[#This Row],[Age]]&gt;64,"Others")</f>
        <v>Others</v>
      </c>
      <c r="I5421" t="s">
        <v>21</v>
      </c>
      <c r="J5421" t="s">
        <v>21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s="9" t="str">
        <f>IF(Table2[[#This Row],[Avg Monthly GB Download]]&lt;5,"Less then 5GB",IF(Table2[[#This Row],[Avg Monthly GB Download]]&gt;=10,"10 or More GB", "Between 5 and 10GB"))</f>
        <v>Between 5 and 10GB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tr" cm="1">
        <f t="array" ref="H5422">_xlfn.IFS(Table2[[#This Row],[Age]]&lt;30,"Under",Table2[[#This Row],[Age]]&gt;=65,"Senior",30&lt;Table2[[#This Row],[Age]]&gt;64,"Others")</f>
        <v>Others</v>
      </c>
      <c r="I5422" t="s">
        <v>21</v>
      </c>
      <c r="J5422" t="s">
        <v>21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s="9" t="str">
        <f>IF(Table2[[#This Row],[Avg Monthly GB Download]]&lt;5,"Less then 5GB",IF(Table2[[#This Row],[Avg Monthly GB Download]]&gt;=10,"10 or More GB", "Between 5 and 10GB"))</f>
        <v>Between 5 and 10GB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tr" cm="1">
        <f t="array" ref="H5423">_xlfn.IFS(Table2[[#This Row],[Age]]&lt;30,"Under",Table2[[#This Row],[Age]]&gt;=65,"Senior",30&lt;Table2[[#This Row],[Age]]&gt;64,"Others")</f>
        <v>Under</v>
      </c>
      <c r="I5423" t="s">
        <v>25</v>
      </c>
      <c r="J5423" t="s">
        <v>21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s="9" t="str">
        <f>IF(Table2[[#This Row],[Avg Monthly GB Download]]&lt;5,"Less then 5GB",IF(Table2[[#This Row],[Avg Monthly GB Download]]&gt;=10,"10 or More GB", "Between 5 and 10GB"))</f>
        <v>10 or More GB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tr" cm="1">
        <f t="array" ref="H5424">_xlfn.IFS(Table2[[#This Row],[Age]]&lt;30,"Under",Table2[[#This Row],[Age]]&gt;=65,"Senior",30&lt;Table2[[#This Row],[Age]]&gt;64,"Others")</f>
        <v>Others</v>
      </c>
      <c r="I5424" t="s">
        <v>21</v>
      </c>
      <c r="J5424" t="s">
        <v>21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s="9" t="str">
        <f>IF(Table2[[#This Row],[Avg Monthly GB Download]]&lt;5,"Less then 5GB",IF(Table2[[#This Row],[Avg Monthly GB Download]]&gt;=10,"10 or More GB", "Between 5 and 10GB"))</f>
        <v>Less then 5GB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tr" cm="1">
        <f t="array" ref="H5425">_xlfn.IFS(Table2[[#This Row],[Age]]&lt;30,"Under",Table2[[#This Row],[Age]]&gt;=65,"Senior",30&lt;Table2[[#This Row],[Age]]&gt;64,"Others")</f>
        <v>Senior</v>
      </c>
      <c r="I5425" t="s">
        <v>21</v>
      </c>
      <c r="J5425" t="s">
        <v>25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s="9" t="str">
        <f>IF(Table2[[#This Row],[Avg Monthly GB Download]]&lt;5,"Less then 5GB",IF(Table2[[#This Row],[Avg Monthly GB Download]]&gt;=10,"10 or More GB", "Between 5 and 10GB"))</f>
        <v>Less then 5GB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tr" cm="1">
        <f t="array" ref="H5426">_xlfn.IFS(Table2[[#This Row],[Age]]&lt;30,"Under",Table2[[#This Row],[Age]]&gt;=65,"Senior",30&lt;Table2[[#This Row],[Age]]&gt;64,"Others")</f>
        <v>Under</v>
      </c>
      <c r="I5426" t="s">
        <v>25</v>
      </c>
      <c r="J5426" t="s">
        <v>21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s="9" t="str">
        <f>IF(Table2[[#This Row],[Avg Monthly GB Download]]&lt;5,"Less then 5GB",IF(Table2[[#This Row],[Avg Monthly GB Download]]&gt;=10,"10 or More GB", "Between 5 and 10GB"))</f>
        <v>10 or More GB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tr" cm="1">
        <f t="array" ref="H5427">_xlfn.IFS(Table2[[#This Row],[Age]]&lt;30,"Under",Table2[[#This Row],[Age]]&gt;=65,"Senior",30&lt;Table2[[#This Row],[Age]]&gt;64,"Others")</f>
        <v>Others</v>
      </c>
      <c r="I5427" t="s">
        <v>21</v>
      </c>
      <c r="J5427" t="s">
        <v>21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s="9" t="str">
        <f>IF(Table2[[#This Row],[Avg Monthly GB Download]]&lt;5,"Less then 5GB",IF(Table2[[#This Row],[Avg Monthly GB Download]]&gt;=10,"10 or More GB", "Between 5 and 10GB"))</f>
        <v>Between 5 and 10GB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tr" cm="1">
        <f t="array" ref="H5428">_xlfn.IFS(Table2[[#This Row],[Age]]&lt;30,"Under",Table2[[#This Row],[Age]]&gt;=65,"Senior",30&lt;Table2[[#This Row],[Age]]&gt;64,"Others")</f>
        <v>Others</v>
      </c>
      <c r="I5428" t="s">
        <v>21</v>
      </c>
      <c r="J5428" t="s">
        <v>21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s="9" t="str">
        <f>IF(Table2[[#This Row],[Avg Monthly GB Download]]&lt;5,"Less then 5GB",IF(Table2[[#This Row],[Avg Monthly GB Download]]&gt;=10,"10 or More GB", "Between 5 and 10GB"))</f>
        <v>Between 5 and 10GB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tr" cm="1">
        <f t="array" ref="H5429">_xlfn.IFS(Table2[[#This Row],[Age]]&lt;30,"Under",Table2[[#This Row],[Age]]&gt;=65,"Senior",30&lt;Table2[[#This Row],[Age]]&gt;64,"Others")</f>
        <v>Senior</v>
      </c>
      <c r="I5429" t="s">
        <v>21</v>
      </c>
      <c r="J5429" t="s">
        <v>25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s="9" t="str">
        <f>IF(Table2[[#This Row],[Avg Monthly GB Download]]&lt;5,"Less then 5GB",IF(Table2[[#This Row],[Avg Monthly GB Download]]&gt;=10,"10 or More GB", "Between 5 and 10GB"))</f>
        <v>Less then 5GB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tr" cm="1">
        <f t="array" ref="H5430">_xlfn.IFS(Table2[[#This Row],[Age]]&lt;30,"Under",Table2[[#This Row],[Age]]&gt;=65,"Senior",30&lt;Table2[[#This Row],[Age]]&gt;64,"Others")</f>
        <v>Others</v>
      </c>
      <c r="I5430" t="s">
        <v>21</v>
      </c>
      <c r="J5430" t="s">
        <v>21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s="9" t="str">
        <f>IF(Table2[[#This Row],[Avg Monthly GB Download]]&lt;5,"Less then 5GB",IF(Table2[[#This Row],[Avg Monthly GB Download]]&gt;=10,"10 or More GB", "Between 5 and 10GB"))</f>
        <v>Between 5 and 10GB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tr" cm="1">
        <f t="array" ref="H5431">_xlfn.IFS(Table2[[#This Row],[Age]]&lt;30,"Under",Table2[[#This Row],[Age]]&gt;=65,"Senior",30&lt;Table2[[#This Row],[Age]]&gt;64,"Others")</f>
        <v>Others</v>
      </c>
      <c r="I5431" t="s">
        <v>21</v>
      </c>
      <c r="J5431" t="s">
        <v>21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s="9" t="str">
        <f>IF(Table2[[#This Row],[Avg Monthly GB Download]]&lt;5,"Less then 5GB",IF(Table2[[#This Row],[Avg Monthly GB Download]]&gt;=10,"10 or More GB", "Between 5 and 10GB"))</f>
        <v>Less then 5GB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tr" cm="1">
        <f t="array" ref="H5432">_xlfn.IFS(Table2[[#This Row],[Age]]&lt;30,"Under",Table2[[#This Row],[Age]]&gt;=65,"Senior",30&lt;Table2[[#This Row],[Age]]&gt;64,"Others")</f>
        <v>Senior</v>
      </c>
      <c r="I5432" t="s">
        <v>21</v>
      </c>
      <c r="J5432" t="s">
        <v>25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s="9" t="str">
        <f>IF(Table2[[#This Row],[Avg Monthly GB Download]]&lt;5,"Less then 5GB",IF(Table2[[#This Row],[Avg Monthly GB Download]]&gt;=10,"10 or More GB", "Between 5 and 10GB"))</f>
        <v>10 or More GB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tr" cm="1">
        <f t="array" ref="H5433">_xlfn.IFS(Table2[[#This Row],[Age]]&lt;30,"Under",Table2[[#This Row],[Age]]&gt;=65,"Senior",30&lt;Table2[[#This Row],[Age]]&gt;64,"Others")</f>
        <v>Others</v>
      </c>
      <c r="I5433" t="s">
        <v>21</v>
      </c>
      <c r="J5433" t="s">
        <v>21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s="9" t="str">
        <f>IF(Table2[[#This Row],[Avg Monthly GB Download]]&lt;5,"Less then 5GB",IF(Table2[[#This Row],[Avg Monthly GB Download]]&gt;=10,"10 or More GB", "Between 5 and 10GB"))</f>
        <v>10 or More GB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tr" cm="1">
        <f t="array" ref="H5434">_xlfn.IFS(Table2[[#This Row],[Age]]&lt;30,"Under",Table2[[#This Row],[Age]]&gt;=65,"Senior",30&lt;Table2[[#This Row],[Age]]&gt;64,"Others")</f>
        <v>Senior</v>
      </c>
      <c r="I5434" t="s">
        <v>21</v>
      </c>
      <c r="J5434" t="s">
        <v>25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s="9" t="str">
        <f>IF(Table2[[#This Row],[Avg Monthly GB Download]]&lt;5,"Less then 5GB",IF(Table2[[#This Row],[Avg Monthly GB Download]]&gt;=10,"10 or More GB", "Between 5 and 10GB"))</f>
        <v>Between 5 and 10GB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tr" cm="1">
        <f t="array" ref="H5435">_xlfn.IFS(Table2[[#This Row],[Age]]&lt;30,"Under",Table2[[#This Row],[Age]]&gt;=65,"Senior",30&lt;Table2[[#This Row],[Age]]&gt;64,"Others")</f>
        <v>Others</v>
      </c>
      <c r="I5435" t="s">
        <v>21</v>
      </c>
      <c r="J5435" t="s">
        <v>21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s="9" t="str">
        <f>IF(Table2[[#This Row],[Avg Monthly GB Download]]&lt;5,"Less then 5GB",IF(Table2[[#This Row],[Avg Monthly GB Download]]&gt;=10,"10 or More GB", "Between 5 and 10GB"))</f>
        <v>Between 5 and 10GB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tr" cm="1">
        <f t="array" ref="H5436">_xlfn.IFS(Table2[[#This Row],[Age]]&lt;30,"Under",Table2[[#This Row],[Age]]&gt;=65,"Senior",30&lt;Table2[[#This Row],[Age]]&gt;64,"Others")</f>
        <v>Under</v>
      </c>
      <c r="I5436" t="s">
        <v>25</v>
      </c>
      <c r="J5436" t="s">
        <v>21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s="9" t="str">
        <f>IF(Table2[[#This Row],[Avg Monthly GB Download]]&lt;5,"Less then 5GB",IF(Table2[[#This Row],[Avg Monthly GB Download]]&gt;=10,"10 or More GB", "Between 5 and 10GB"))</f>
        <v>10 or More GB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tr" cm="1">
        <f t="array" ref="H5437">_xlfn.IFS(Table2[[#This Row],[Age]]&lt;30,"Under",Table2[[#This Row],[Age]]&gt;=65,"Senior",30&lt;Table2[[#This Row],[Age]]&gt;64,"Others")</f>
        <v>Others</v>
      </c>
      <c r="I5437" t="s">
        <v>21</v>
      </c>
      <c r="J5437" t="s">
        <v>21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s="9" t="str">
        <f>IF(Table2[[#This Row],[Avg Monthly GB Download]]&lt;5,"Less then 5GB",IF(Table2[[#This Row],[Avg Monthly GB Download]]&gt;=10,"10 or More GB", "Between 5 and 10GB"))</f>
        <v>Less then 5GB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tr" cm="1">
        <f t="array" ref="H5438">_xlfn.IFS(Table2[[#This Row],[Age]]&lt;30,"Under",Table2[[#This Row],[Age]]&gt;=65,"Senior",30&lt;Table2[[#This Row],[Age]]&gt;64,"Others")</f>
        <v>Senior</v>
      </c>
      <c r="I5438" t="s">
        <v>21</v>
      </c>
      <c r="J5438" t="s">
        <v>21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s="9" t="str">
        <f>IF(Table2[[#This Row],[Avg Monthly GB Download]]&lt;5,"Less then 5GB",IF(Table2[[#This Row],[Avg Monthly GB Download]]&gt;=10,"10 or More GB", "Between 5 and 10GB"))</f>
        <v>Less then 5GB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tr" cm="1">
        <f t="array" ref="H5439">_xlfn.IFS(Table2[[#This Row],[Age]]&lt;30,"Under",Table2[[#This Row],[Age]]&gt;=65,"Senior",30&lt;Table2[[#This Row],[Age]]&gt;64,"Others")</f>
        <v>Senior</v>
      </c>
      <c r="I5439" t="s">
        <v>21</v>
      </c>
      <c r="J5439" t="s">
        <v>25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s="9" t="str">
        <f>IF(Table2[[#This Row],[Avg Monthly GB Download]]&lt;5,"Less then 5GB",IF(Table2[[#This Row],[Avg Monthly GB Download]]&gt;=10,"10 or More GB", "Between 5 and 10GB"))</f>
        <v>Between 5 and 10GB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tr" cm="1">
        <f t="array" ref="H5440">_xlfn.IFS(Table2[[#This Row],[Age]]&lt;30,"Under",Table2[[#This Row],[Age]]&gt;=65,"Senior",30&lt;Table2[[#This Row],[Age]]&gt;64,"Others")</f>
        <v>Under</v>
      </c>
      <c r="I5440" t="s">
        <v>25</v>
      </c>
      <c r="J5440" t="s">
        <v>21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s="9" t="str">
        <f>IF(Table2[[#This Row],[Avg Monthly GB Download]]&lt;5,"Less then 5GB",IF(Table2[[#This Row],[Avg Monthly GB Download]]&gt;=10,"10 or More GB", "Between 5 and 10GB"))</f>
        <v>10 or More GB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tr" cm="1">
        <f t="array" ref="H5441">_xlfn.IFS(Table2[[#This Row],[Age]]&lt;30,"Under",Table2[[#This Row],[Age]]&gt;=65,"Senior",30&lt;Table2[[#This Row],[Age]]&gt;64,"Others")</f>
        <v>Others</v>
      </c>
      <c r="I5441" t="s">
        <v>21</v>
      </c>
      <c r="J5441" t="s">
        <v>21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s="9" t="str">
        <f>IF(Table2[[#This Row],[Avg Monthly GB Download]]&lt;5,"Less then 5GB",IF(Table2[[#This Row],[Avg Monthly GB Download]]&gt;=10,"10 or More GB", "Between 5 and 10GB"))</f>
        <v>Less then 5GB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tr" cm="1">
        <f t="array" ref="H5442">_xlfn.IFS(Table2[[#This Row],[Age]]&lt;30,"Under",Table2[[#This Row],[Age]]&gt;=65,"Senior",30&lt;Table2[[#This Row],[Age]]&gt;64,"Others")</f>
        <v>Senior</v>
      </c>
      <c r="I5442" t="s">
        <v>21</v>
      </c>
      <c r="J5442" t="s">
        <v>25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s="9" t="str">
        <f>IF(Table2[[#This Row],[Avg Monthly GB Download]]&lt;5,"Less then 5GB",IF(Table2[[#This Row],[Avg Monthly GB Download]]&gt;=10,"10 or More GB", "Between 5 and 10GB"))</f>
        <v>Less then 5GB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tr" cm="1">
        <f t="array" ref="H5443">_xlfn.IFS(Table2[[#This Row],[Age]]&lt;30,"Under",Table2[[#This Row],[Age]]&gt;=65,"Senior",30&lt;Table2[[#This Row],[Age]]&gt;64,"Others")</f>
        <v>Senior</v>
      </c>
      <c r="I5443" t="s">
        <v>21</v>
      </c>
      <c r="J5443" t="s">
        <v>25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s="9" t="str">
        <f>IF(Table2[[#This Row],[Avg Monthly GB Download]]&lt;5,"Less then 5GB",IF(Table2[[#This Row],[Avg Monthly GB Download]]&gt;=10,"10 or More GB", "Between 5 and 10GB"))</f>
        <v>Less then 5GB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tr" cm="1">
        <f t="array" ref="H5444">_xlfn.IFS(Table2[[#This Row],[Age]]&lt;30,"Under",Table2[[#This Row],[Age]]&gt;=65,"Senior",30&lt;Table2[[#This Row],[Age]]&gt;64,"Others")</f>
        <v>Under</v>
      </c>
      <c r="I5444" t="s">
        <v>25</v>
      </c>
      <c r="J5444" t="s">
        <v>21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s="9" t="str">
        <f>IF(Table2[[#This Row],[Avg Monthly GB Download]]&lt;5,"Less then 5GB",IF(Table2[[#This Row],[Avg Monthly GB Download]]&gt;=10,"10 or More GB", "Between 5 and 10GB"))</f>
        <v>10 or More GB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tr" cm="1">
        <f t="array" ref="H5445">_xlfn.IFS(Table2[[#This Row],[Age]]&lt;30,"Under",Table2[[#This Row],[Age]]&gt;=65,"Senior",30&lt;Table2[[#This Row],[Age]]&gt;64,"Others")</f>
        <v>Under</v>
      </c>
      <c r="I5445" t="s">
        <v>25</v>
      </c>
      <c r="J5445" t="s">
        <v>21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s="9" t="str">
        <f>IF(Table2[[#This Row],[Avg Monthly GB Download]]&lt;5,"Less then 5GB",IF(Table2[[#This Row],[Avg Monthly GB Download]]&gt;=10,"10 or More GB", "Between 5 and 10GB"))</f>
        <v>10 or More GB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tr" cm="1">
        <f t="array" ref="H5446">_xlfn.IFS(Table2[[#This Row],[Age]]&lt;30,"Under",Table2[[#This Row],[Age]]&gt;=65,"Senior",30&lt;Table2[[#This Row],[Age]]&gt;64,"Others")</f>
        <v>Others</v>
      </c>
      <c r="I5446" t="s">
        <v>21</v>
      </c>
      <c r="J5446" t="s">
        <v>21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s="9" t="str">
        <f>IF(Table2[[#This Row],[Avg Monthly GB Download]]&lt;5,"Less then 5GB",IF(Table2[[#This Row],[Avg Monthly GB Download]]&gt;=10,"10 or More GB", "Between 5 and 10GB"))</f>
        <v>Less then 5GB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tr" cm="1">
        <f t="array" ref="H5447">_xlfn.IFS(Table2[[#This Row],[Age]]&lt;30,"Under",Table2[[#This Row],[Age]]&gt;=65,"Senior",30&lt;Table2[[#This Row],[Age]]&gt;64,"Others")</f>
        <v>Senior</v>
      </c>
      <c r="I5447" t="s">
        <v>21</v>
      </c>
      <c r="J5447" t="s">
        <v>25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s="9" t="str">
        <f>IF(Table2[[#This Row],[Avg Monthly GB Download]]&lt;5,"Less then 5GB",IF(Table2[[#This Row],[Avg Monthly GB Download]]&gt;=10,"10 or More GB", "Between 5 and 10GB"))</f>
        <v>Between 5 and 10GB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tr" cm="1">
        <f t="array" ref="H5448">_xlfn.IFS(Table2[[#This Row],[Age]]&lt;30,"Under",Table2[[#This Row],[Age]]&gt;=65,"Senior",30&lt;Table2[[#This Row],[Age]]&gt;64,"Others")</f>
        <v>Others</v>
      </c>
      <c r="I5448" t="s">
        <v>21</v>
      </c>
      <c r="J5448" t="s">
        <v>21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s="9" t="str">
        <f>IF(Table2[[#This Row],[Avg Monthly GB Download]]&lt;5,"Less then 5GB",IF(Table2[[#This Row],[Avg Monthly GB Download]]&gt;=10,"10 or More GB", "Between 5 and 10GB"))</f>
        <v>Less then 5GB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tr" cm="1">
        <f t="array" ref="H5449">_xlfn.IFS(Table2[[#This Row],[Age]]&lt;30,"Under",Table2[[#This Row],[Age]]&gt;=65,"Senior",30&lt;Table2[[#This Row],[Age]]&gt;64,"Others")</f>
        <v>Others</v>
      </c>
      <c r="I5449" t="s">
        <v>21</v>
      </c>
      <c r="J5449" t="s">
        <v>21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s="9" t="str">
        <f>IF(Table2[[#This Row],[Avg Monthly GB Download]]&lt;5,"Less then 5GB",IF(Table2[[#This Row],[Avg Monthly GB Download]]&gt;=10,"10 or More GB", "Between 5 and 10GB"))</f>
        <v>Less then 5GB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tr" cm="1">
        <f t="array" ref="H5450">_xlfn.IFS(Table2[[#This Row],[Age]]&lt;30,"Under",Table2[[#This Row],[Age]]&gt;=65,"Senior",30&lt;Table2[[#This Row],[Age]]&gt;64,"Others")</f>
        <v>Senior</v>
      </c>
      <c r="I5450" t="s">
        <v>21</v>
      </c>
      <c r="J5450" t="s">
        <v>25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s="9" t="str">
        <f>IF(Table2[[#This Row],[Avg Monthly GB Download]]&lt;5,"Less then 5GB",IF(Table2[[#This Row],[Avg Monthly GB Download]]&gt;=10,"10 or More GB", "Between 5 and 10GB"))</f>
        <v>Between 5 and 10GB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tr" cm="1">
        <f t="array" ref="H5451">_xlfn.IFS(Table2[[#This Row],[Age]]&lt;30,"Under",Table2[[#This Row],[Age]]&gt;=65,"Senior",30&lt;Table2[[#This Row],[Age]]&gt;64,"Others")</f>
        <v>Under</v>
      </c>
      <c r="I5451" t="s">
        <v>25</v>
      </c>
      <c r="J5451" t="s">
        <v>21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s="9" t="str">
        <f>IF(Table2[[#This Row],[Avg Monthly GB Download]]&lt;5,"Less then 5GB",IF(Table2[[#This Row],[Avg Monthly GB Download]]&gt;=10,"10 or More GB", "Between 5 and 10GB"))</f>
        <v>10 or More GB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tr" cm="1">
        <f t="array" ref="H5452">_xlfn.IFS(Table2[[#This Row],[Age]]&lt;30,"Under",Table2[[#This Row],[Age]]&gt;=65,"Senior",30&lt;Table2[[#This Row],[Age]]&gt;64,"Others")</f>
        <v>Senior</v>
      </c>
      <c r="I5452" t="s">
        <v>21</v>
      </c>
      <c r="J5452" t="s">
        <v>25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s="9" t="str">
        <f>IF(Table2[[#This Row],[Avg Monthly GB Download]]&lt;5,"Less then 5GB",IF(Table2[[#This Row],[Avg Monthly GB Download]]&gt;=10,"10 or More GB", "Between 5 and 10GB"))</f>
        <v>Less then 5GB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tr" cm="1">
        <f t="array" ref="H5453">_xlfn.IFS(Table2[[#This Row],[Age]]&lt;30,"Under",Table2[[#This Row],[Age]]&gt;=65,"Senior",30&lt;Table2[[#This Row],[Age]]&gt;64,"Others")</f>
        <v>Under</v>
      </c>
      <c r="I5453" t="s">
        <v>25</v>
      </c>
      <c r="J5453" t="s">
        <v>21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s="9" t="str">
        <f>IF(Table2[[#This Row],[Avg Monthly GB Download]]&lt;5,"Less then 5GB",IF(Table2[[#This Row],[Avg Monthly GB Download]]&gt;=10,"10 or More GB", "Between 5 and 10GB"))</f>
        <v>10 or More GB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tr" cm="1">
        <f t="array" ref="H5454">_xlfn.IFS(Table2[[#This Row],[Age]]&lt;30,"Under",Table2[[#This Row],[Age]]&gt;=65,"Senior",30&lt;Table2[[#This Row],[Age]]&gt;64,"Others")</f>
        <v>Senior</v>
      </c>
      <c r="I5454" t="s">
        <v>21</v>
      </c>
      <c r="J5454" t="s">
        <v>25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s="9" t="str">
        <f>IF(Table2[[#This Row],[Avg Monthly GB Download]]&lt;5,"Less then 5GB",IF(Table2[[#This Row],[Avg Monthly GB Download]]&gt;=10,"10 or More GB", "Between 5 and 10GB"))</f>
        <v>Between 5 and 10GB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tr" cm="1">
        <f t="array" ref="H5455">_xlfn.IFS(Table2[[#This Row],[Age]]&lt;30,"Under",Table2[[#This Row],[Age]]&gt;=65,"Senior",30&lt;Table2[[#This Row],[Age]]&gt;64,"Others")</f>
        <v>Senior</v>
      </c>
      <c r="I5455" t="s">
        <v>21</v>
      </c>
      <c r="J5455" t="s">
        <v>25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s="9" t="str">
        <f>IF(Table2[[#This Row],[Avg Monthly GB Download]]&lt;5,"Less then 5GB",IF(Table2[[#This Row],[Avg Monthly GB Download]]&gt;=10,"10 or More GB", "Between 5 and 10GB"))</f>
        <v>Less then 5GB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tr" cm="1">
        <f t="array" ref="H5456">_xlfn.IFS(Table2[[#This Row],[Age]]&lt;30,"Under",Table2[[#This Row],[Age]]&gt;=65,"Senior",30&lt;Table2[[#This Row],[Age]]&gt;64,"Others")</f>
        <v>Under</v>
      </c>
      <c r="I5456" t="s">
        <v>25</v>
      </c>
      <c r="J5456" t="s">
        <v>21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s="9" t="str">
        <f>IF(Table2[[#This Row],[Avg Monthly GB Download]]&lt;5,"Less then 5GB",IF(Table2[[#This Row],[Avg Monthly GB Download]]&gt;=10,"10 or More GB", "Between 5 and 10GB"))</f>
        <v>10 or More GB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tr" cm="1">
        <f t="array" ref="H5457">_xlfn.IFS(Table2[[#This Row],[Age]]&lt;30,"Under",Table2[[#This Row],[Age]]&gt;=65,"Senior",30&lt;Table2[[#This Row],[Age]]&gt;64,"Others")</f>
        <v>Others</v>
      </c>
      <c r="I5457" t="s">
        <v>21</v>
      </c>
      <c r="J5457" t="s">
        <v>21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s="9" t="str">
        <f>IF(Table2[[#This Row],[Avg Monthly GB Download]]&lt;5,"Less then 5GB",IF(Table2[[#This Row],[Avg Monthly GB Download]]&gt;=10,"10 or More GB", "Between 5 and 10GB"))</f>
        <v>Between 5 and 10GB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tr" cm="1">
        <f t="array" ref="H5458">_xlfn.IFS(Table2[[#This Row],[Age]]&lt;30,"Under",Table2[[#This Row],[Age]]&gt;=65,"Senior",30&lt;Table2[[#This Row],[Age]]&gt;64,"Others")</f>
        <v>Senior</v>
      </c>
      <c r="I5458" t="s">
        <v>21</v>
      </c>
      <c r="J5458" t="s">
        <v>25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s="9" t="str">
        <f>IF(Table2[[#This Row],[Avg Monthly GB Download]]&lt;5,"Less then 5GB",IF(Table2[[#This Row],[Avg Monthly GB Download]]&gt;=10,"10 or More GB", "Between 5 and 10GB"))</f>
        <v>Between 5 and 10GB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tr" cm="1">
        <f t="array" ref="H5459">_xlfn.IFS(Table2[[#This Row],[Age]]&lt;30,"Under",Table2[[#This Row],[Age]]&gt;=65,"Senior",30&lt;Table2[[#This Row],[Age]]&gt;64,"Others")</f>
        <v>Senior</v>
      </c>
      <c r="I5459" t="s">
        <v>21</v>
      </c>
      <c r="J5459" t="s">
        <v>25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s="9" t="str">
        <f>IF(Table2[[#This Row],[Avg Monthly GB Download]]&lt;5,"Less then 5GB",IF(Table2[[#This Row],[Avg Monthly GB Download]]&gt;=10,"10 or More GB", "Between 5 and 10GB"))</f>
        <v>Less then 5GB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tr" cm="1">
        <f t="array" ref="H5460">_xlfn.IFS(Table2[[#This Row],[Age]]&lt;30,"Under",Table2[[#This Row],[Age]]&gt;=65,"Senior",30&lt;Table2[[#This Row],[Age]]&gt;64,"Others")</f>
        <v>Under</v>
      </c>
      <c r="I5460" t="s">
        <v>25</v>
      </c>
      <c r="J5460" t="s">
        <v>21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s="9" t="str">
        <f>IF(Table2[[#This Row],[Avg Monthly GB Download]]&lt;5,"Less then 5GB",IF(Table2[[#This Row],[Avg Monthly GB Download]]&gt;=10,"10 or More GB", "Between 5 and 10GB"))</f>
        <v>10 or More GB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tr" cm="1">
        <f t="array" ref="H5461">_xlfn.IFS(Table2[[#This Row],[Age]]&lt;30,"Under",Table2[[#This Row],[Age]]&gt;=65,"Senior",30&lt;Table2[[#This Row],[Age]]&gt;64,"Others")</f>
        <v>Others</v>
      </c>
      <c r="I5461" t="s">
        <v>21</v>
      </c>
      <c r="J5461" t="s">
        <v>21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s="9" t="str">
        <f>IF(Table2[[#This Row],[Avg Monthly GB Download]]&lt;5,"Less then 5GB",IF(Table2[[#This Row],[Avg Monthly GB Download]]&gt;=10,"10 or More GB", "Between 5 and 10GB"))</f>
        <v>Less then 5GB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tr" cm="1">
        <f t="array" ref="H5462">_xlfn.IFS(Table2[[#This Row],[Age]]&lt;30,"Under",Table2[[#This Row],[Age]]&gt;=65,"Senior",30&lt;Table2[[#This Row],[Age]]&gt;64,"Others")</f>
        <v>Others</v>
      </c>
      <c r="I5462" t="s">
        <v>21</v>
      </c>
      <c r="J5462" t="s">
        <v>21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s="9" t="str">
        <f>IF(Table2[[#This Row],[Avg Monthly GB Download]]&lt;5,"Less then 5GB",IF(Table2[[#This Row],[Avg Monthly GB Download]]&gt;=10,"10 or More GB", "Between 5 and 10GB"))</f>
        <v>Between 5 and 10GB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tr" cm="1">
        <f t="array" ref="H5463">_xlfn.IFS(Table2[[#This Row],[Age]]&lt;30,"Under",Table2[[#This Row],[Age]]&gt;=65,"Senior",30&lt;Table2[[#This Row],[Age]]&gt;64,"Others")</f>
        <v>Others</v>
      </c>
      <c r="I5463" t="s">
        <v>21</v>
      </c>
      <c r="J5463" t="s">
        <v>21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s="9" t="str">
        <f>IF(Table2[[#This Row],[Avg Monthly GB Download]]&lt;5,"Less then 5GB",IF(Table2[[#This Row],[Avg Monthly GB Download]]&gt;=10,"10 or More GB", "Between 5 and 10GB"))</f>
        <v>Less then 5GB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tr" cm="1">
        <f t="array" ref="H5464">_xlfn.IFS(Table2[[#This Row],[Age]]&lt;30,"Under",Table2[[#This Row],[Age]]&gt;=65,"Senior",30&lt;Table2[[#This Row],[Age]]&gt;64,"Others")</f>
        <v>Others</v>
      </c>
      <c r="I5464" t="s">
        <v>21</v>
      </c>
      <c r="J5464" t="s">
        <v>21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s="9" t="str">
        <f>IF(Table2[[#This Row],[Avg Monthly GB Download]]&lt;5,"Less then 5GB",IF(Table2[[#This Row],[Avg Monthly GB Download]]&gt;=10,"10 or More GB", "Between 5 and 10GB"))</f>
        <v>Between 5 and 10GB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tr" cm="1">
        <f t="array" ref="H5465">_xlfn.IFS(Table2[[#This Row],[Age]]&lt;30,"Under",Table2[[#This Row],[Age]]&gt;=65,"Senior",30&lt;Table2[[#This Row],[Age]]&gt;64,"Others")</f>
        <v>Others</v>
      </c>
      <c r="I5465" t="s">
        <v>21</v>
      </c>
      <c r="J5465" t="s">
        <v>21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s="9" t="str">
        <f>IF(Table2[[#This Row],[Avg Monthly GB Download]]&lt;5,"Less then 5GB",IF(Table2[[#This Row],[Avg Monthly GB Download]]&gt;=10,"10 or More GB", "Between 5 and 10GB"))</f>
        <v>Between 5 and 10GB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tr" cm="1">
        <f t="array" ref="H5466">_xlfn.IFS(Table2[[#This Row],[Age]]&lt;30,"Under",Table2[[#This Row],[Age]]&gt;=65,"Senior",30&lt;Table2[[#This Row],[Age]]&gt;64,"Others")</f>
        <v>Senior</v>
      </c>
      <c r="I5466" t="s">
        <v>21</v>
      </c>
      <c r="J5466" t="s">
        <v>25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s="9" t="str">
        <f>IF(Table2[[#This Row],[Avg Monthly GB Download]]&lt;5,"Less then 5GB",IF(Table2[[#This Row],[Avg Monthly GB Download]]&gt;=10,"10 or More GB", "Between 5 and 10GB"))</f>
        <v>Less then 5GB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tr" cm="1">
        <f t="array" ref="H5467">_xlfn.IFS(Table2[[#This Row],[Age]]&lt;30,"Under",Table2[[#This Row],[Age]]&gt;=65,"Senior",30&lt;Table2[[#This Row],[Age]]&gt;64,"Others")</f>
        <v>Others</v>
      </c>
      <c r="I5467" t="s">
        <v>21</v>
      </c>
      <c r="J5467" t="s">
        <v>21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s="9" t="str">
        <f>IF(Table2[[#This Row],[Avg Monthly GB Download]]&lt;5,"Less then 5GB",IF(Table2[[#This Row],[Avg Monthly GB Download]]&gt;=10,"10 or More GB", "Between 5 and 10GB"))</f>
        <v>10 or More GB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tr" cm="1">
        <f t="array" ref="H5468">_xlfn.IFS(Table2[[#This Row],[Age]]&lt;30,"Under",Table2[[#This Row],[Age]]&gt;=65,"Senior",30&lt;Table2[[#This Row],[Age]]&gt;64,"Others")</f>
        <v>Under</v>
      </c>
      <c r="I5468" t="s">
        <v>25</v>
      </c>
      <c r="J5468" t="s">
        <v>21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s="9" t="str">
        <f>IF(Table2[[#This Row],[Avg Monthly GB Download]]&lt;5,"Less then 5GB",IF(Table2[[#This Row],[Avg Monthly GB Download]]&gt;=10,"10 or More GB", "Between 5 and 10GB"))</f>
        <v>10 or More GB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tr" cm="1">
        <f t="array" ref="H5469">_xlfn.IFS(Table2[[#This Row],[Age]]&lt;30,"Under",Table2[[#This Row],[Age]]&gt;=65,"Senior",30&lt;Table2[[#This Row],[Age]]&gt;64,"Others")</f>
        <v>Under</v>
      </c>
      <c r="I5469" t="s">
        <v>25</v>
      </c>
      <c r="J5469" t="s">
        <v>21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s="9" t="str">
        <f>IF(Table2[[#This Row],[Avg Monthly GB Download]]&lt;5,"Less then 5GB",IF(Table2[[#This Row],[Avg Monthly GB Download]]&gt;=10,"10 or More GB", "Between 5 and 10GB"))</f>
        <v>10 or More GB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tr" cm="1">
        <f t="array" ref="H5470">_xlfn.IFS(Table2[[#This Row],[Age]]&lt;30,"Under",Table2[[#This Row],[Age]]&gt;=65,"Senior",30&lt;Table2[[#This Row],[Age]]&gt;64,"Others")</f>
        <v>Others</v>
      </c>
      <c r="I5470" t="s">
        <v>21</v>
      </c>
      <c r="J5470" t="s">
        <v>21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s="9" t="str">
        <f>IF(Table2[[#This Row],[Avg Monthly GB Download]]&lt;5,"Less then 5GB",IF(Table2[[#This Row],[Avg Monthly GB Download]]&gt;=10,"10 or More GB", "Between 5 and 10GB"))</f>
        <v>Between 5 and 10GB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tr" cm="1">
        <f t="array" ref="H5471">_xlfn.IFS(Table2[[#This Row],[Age]]&lt;30,"Under",Table2[[#This Row],[Age]]&gt;=65,"Senior",30&lt;Table2[[#This Row],[Age]]&gt;64,"Others")</f>
        <v>Others</v>
      </c>
      <c r="I5471" t="s">
        <v>21</v>
      </c>
      <c r="J5471" t="s">
        <v>21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s="9" t="str">
        <f>IF(Table2[[#This Row],[Avg Monthly GB Download]]&lt;5,"Less then 5GB",IF(Table2[[#This Row],[Avg Monthly GB Download]]&gt;=10,"10 or More GB", "Between 5 and 10GB"))</f>
        <v>Between 5 and 10GB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tr" cm="1">
        <f t="array" ref="H5472">_xlfn.IFS(Table2[[#This Row],[Age]]&lt;30,"Under",Table2[[#This Row],[Age]]&gt;=65,"Senior",30&lt;Table2[[#This Row],[Age]]&gt;64,"Others")</f>
        <v>Under</v>
      </c>
      <c r="I5472" t="s">
        <v>25</v>
      </c>
      <c r="J5472" t="s">
        <v>21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s="9" t="str">
        <f>IF(Table2[[#This Row],[Avg Monthly GB Download]]&lt;5,"Less then 5GB",IF(Table2[[#This Row],[Avg Monthly GB Download]]&gt;=10,"10 or More GB", "Between 5 and 10GB"))</f>
        <v>10 or More GB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tr" cm="1">
        <f t="array" ref="H5473">_xlfn.IFS(Table2[[#This Row],[Age]]&lt;30,"Under",Table2[[#This Row],[Age]]&gt;=65,"Senior",30&lt;Table2[[#This Row],[Age]]&gt;64,"Others")</f>
        <v>Others</v>
      </c>
      <c r="I5473" t="s">
        <v>21</v>
      </c>
      <c r="J5473" t="s">
        <v>21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s="9" t="str">
        <f>IF(Table2[[#This Row],[Avg Monthly GB Download]]&lt;5,"Less then 5GB",IF(Table2[[#This Row],[Avg Monthly GB Download]]&gt;=10,"10 or More GB", "Between 5 and 10GB"))</f>
        <v>Less then 5GB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tr" cm="1">
        <f t="array" ref="H5474">_xlfn.IFS(Table2[[#This Row],[Age]]&lt;30,"Under",Table2[[#This Row],[Age]]&gt;=65,"Senior",30&lt;Table2[[#This Row],[Age]]&gt;64,"Others")</f>
        <v>Others</v>
      </c>
      <c r="I5474" t="s">
        <v>21</v>
      </c>
      <c r="J5474" t="s">
        <v>21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s="9" t="str">
        <f>IF(Table2[[#This Row],[Avg Monthly GB Download]]&lt;5,"Less then 5GB",IF(Table2[[#This Row],[Avg Monthly GB Download]]&gt;=10,"10 or More GB", "Between 5 and 10GB"))</f>
        <v>Less then 5GB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tr" cm="1">
        <f t="array" ref="H5475">_xlfn.IFS(Table2[[#This Row],[Age]]&lt;30,"Under",Table2[[#This Row],[Age]]&gt;=65,"Senior",30&lt;Table2[[#This Row],[Age]]&gt;64,"Others")</f>
        <v>Others</v>
      </c>
      <c r="I5475" t="s">
        <v>21</v>
      </c>
      <c r="J5475" t="s">
        <v>21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s="9" t="str">
        <f>IF(Table2[[#This Row],[Avg Monthly GB Download]]&lt;5,"Less then 5GB",IF(Table2[[#This Row],[Avg Monthly GB Download]]&gt;=10,"10 or More GB", "Between 5 and 10GB"))</f>
        <v>10 or More GB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tr" cm="1">
        <f t="array" ref="H5476">_xlfn.IFS(Table2[[#This Row],[Age]]&lt;30,"Under",Table2[[#This Row],[Age]]&gt;=65,"Senior",30&lt;Table2[[#This Row],[Age]]&gt;64,"Others")</f>
        <v>Others</v>
      </c>
      <c r="I5476" t="s">
        <v>21</v>
      </c>
      <c r="J5476" t="s">
        <v>21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s="9" t="str">
        <f>IF(Table2[[#This Row],[Avg Monthly GB Download]]&lt;5,"Less then 5GB",IF(Table2[[#This Row],[Avg Monthly GB Download]]&gt;=10,"10 or More GB", "Between 5 and 10GB"))</f>
        <v>Between 5 and 10GB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tr" cm="1">
        <f t="array" ref="H5477">_xlfn.IFS(Table2[[#This Row],[Age]]&lt;30,"Under",Table2[[#This Row],[Age]]&gt;=65,"Senior",30&lt;Table2[[#This Row],[Age]]&gt;64,"Others")</f>
        <v>Under</v>
      </c>
      <c r="I5477" t="s">
        <v>25</v>
      </c>
      <c r="J5477" t="s">
        <v>21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s="9" t="str">
        <f>IF(Table2[[#This Row],[Avg Monthly GB Download]]&lt;5,"Less then 5GB",IF(Table2[[#This Row],[Avg Monthly GB Download]]&gt;=10,"10 or More GB", "Between 5 and 10GB"))</f>
        <v>10 or More GB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tr" cm="1">
        <f t="array" ref="H5478">_xlfn.IFS(Table2[[#This Row],[Age]]&lt;30,"Under",Table2[[#This Row],[Age]]&gt;=65,"Senior",30&lt;Table2[[#This Row],[Age]]&gt;64,"Others")</f>
        <v>Others</v>
      </c>
      <c r="I5478" t="s">
        <v>21</v>
      </c>
      <c r="J5478" t="s">
        <v>21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s="9" t="str">
        <f>IF(Table2[[#This Row],[Avg Monthly GB Download]]&lt;5,"Less then 5GB",IF(Table2[[#This Row],[Avg Monthly GB Download]]&gt;=10,"10 or More GB", "Between 5 and 10GB"))</f>
        <v>Less then 5GB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tr" cm="1">
        <f t="array" ref="H5479">_xlfn.IFS(Table2[[#This Row],[Age]]&lt;30,"Under",Table2[[#This Row],[Age]]&gt;=65,"Senior",30&lt;Table2[[#This Row],[Age]]&gt;64,"Others")</f>
        <v>Under</v>
      </c>
      <c r="I5479" t="s">
        <v>25</v>
      </c>
      <c r="J5479" t="s">
        <v>21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s="9" t="str">
        <f>IF(Table2[[#This Row],[Avg Monthly GB Download]]&lt;5,"Less then 5GB",IF(Table2[[#This Row],[Avg Monthly GB Download]]&gt;=10,"10 or More GB", "Between 5 and 10GB"))</f>
        <v>10 or More GB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tr" cm="1">
        <f t="array" ref="H5480">_xlfn.IFS(Table2[[#This Row],[Age]]&lt;30,"Under",Table2[[#This Row],[Age]]&gt;=65,"Senior",30&lt;Table2[[#This Row],[Age]]&gt;64,"Others")</f>
        <v>Others</v>
      </c>
      <c r="I5480" t="s">
        <v>21</v>
      </c>
      <c r="J5480" t="s">
        <v>21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s="9" t="str">
        <f>IF(Table2[[#This Row],[Avg Monthly GB Download]]&lt;5,"Less then 5GB",IF(Table2[[#This Row],[Avg Monthly GB Download]]&gt;=10,"10 or More GB", "Between 5 and 10GB"))</f>
        <v>Between 5 and 10GB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tr" cm="1">
        <f t="array" ref="H5481">_xlfn.IFS(Table2[[#This Row],[Age]]&lt;30,"Under",Table2[[#This Row],[Age]]&gt;=65,"Senior",30&lt;Table2[[#This Row],[Age]]&gt;64,"Others")</f>
        <v>Senior</v>
      </c>
      <c r="I5481" t="s">
        <v>21</v>
      </c>
      <c r="J5481" t="s">
        <v>25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s="9" t="str">
        <f>IF(Table2[[#This Row],[Avg Monthly GB Download]]&lt;5,"Less then 5GB",IF(Table2[[#This Row],[Avg Monthly GB Download]]&gt;=10,"10 or More GB", "Between 5 and 10GB"))</f>
        <v>Less then 5GB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tr" cm="1">
        <f t="array" ref="H5482">_xlfn.IFS(Table2[[#This Row],[Age]]&lt;30,"Under",Table2[[#This Row],[Age]]&gt;=65,"Senior",30&lt;Table2[[#This Row],[Age]]&gt;64,"Others")</f>
        <v>Others</v>
      </c>
      <c r="I5482" t="s">
        <v>21</v>
      </c>
      <c r="J5482" t="s">
        <v>21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s="9" t="str">
        <f>IF(Table2[[#This Row],[Avg Monthly GB Download]]&lt;5,"Less then 5GB",IF(Table2[[#This Row],[Avg Monthly GB Download]]&gt;=10,"10 or More GB", "Between 5 and 10GB"))</f>
        <v>Between 5 and 10GB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tr" cm="1">
        <f t="array" ref="H5483">_xlfn.IFS(Table2[[#This Row],[Age]]&lt;30,"Under",Table2[[#This Row],[Age]]&gt;=65,"Senior",30&lt;Table2[[#This Row],[Age]]&gt;64,"Others")</f>
        <v>Others</v>
      </c>
      <c r="I5483" t="s">
        <v>21</v>
      </c>
      <c r="J5483" t="s">
        <v>21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s="9" t="str">
        <f>IF(Table2[[#This Row],[Avg Monthly GB Download]]&lt;5,"Less then 5GB",IF(Table2[[#This Row],[Avg Monthly GB Download]]&gt;=10,"10 or More GB", "Between 5 and 10GB"))</f>
        <v>Between 5 and 10GB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tr" cm="1">
        <f t="array" ref="H5484">_xlfn.IFS(Table2[[#This Row],[Age]]&lt;30,"Under",Table2[[#This Row],[Age]]&gt;=65,"Senior",30&lt;Table2[[#This Row],[Age]]&gt;64,"Others")</f>
        <v>Others</v>
      </c>
      <c r="I5484" t="s">
        <v>21</v>
      </c>
      <c r="J5484" t="s">
        <v>21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s="9" t="str">
        <f>IF(Table2[[#This Row],[Avg Monthly GB Download]]&lt;5,"Less then 5GB",IF(Table2[[#This Row],[Avg Monthly GB Download]]&gt;=10,"10 or More GB", "Between 5 and 10GB"))</f>
        <v>Between 5 and 10GB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tr" cm="1">
        <f t="array" ref="H5485">_xlfn.IFS(Table2[[#This Row],[Age]]&lt;30,"Under",Table2[[#This Row],[Age]]&gt;=65,"Senior",30&lt;Table2[[#This Row],[Age]]&gt;64,"Others")</f>
        <v>Under</v>
      </c>
      <c r="I5485" t="s">
        <v>25</v>
      </c>
      <c r="J5485" t="s">
        <v>21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s="9" t="str">
        <f>IF(Table2[[#This Row],[Avg Monthly GB Download]]&lt;5,"Less then 5GB",IF(Table2[[#This Row],[Avg Monthly GB Download]]&gt;=10,"10 or More GB", "Between 5 and 10GB"))</f>
        <v>10 or More GB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tr" cm="1">
        <f t="array" ref="H5486">_xlfn.IFS(Table2[[#This Row],[Age]]&lt;30,"Under",Table2[[#This Row],[Age]]&gt;=65,"Senior",30&lt;Table2[[#This Row],[Age]]&gt;64,"Others")</f>
        <v>Senior</v>
      </c>
      <c r="I5486" t="s">
        <v>21</v>
      </c>
      <c r="J5486" t="s">
        <v>25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s="9" t="str">
        <f>IF(Table2[[#This Row],[Avg Monthly GB Download]]&lt;5,"Less then 5GB",IF(Table2[[#This Row],[Avg Monthly GB Download]]&gt;=10,"10 or More GB", "Between 5 and 10GB"))</f>
        <v>Between 5 and 10GB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tr" cm="1">
        <f t="array" ref="H5487">_xlfn.IFS(Table2[[#This Row],[Age]]&lt;30,"Under",Table2[[#This Row],[Age]]&gt;=65,"Senior",30&lt;Table2[[#This Row],[Age]]&gt;64,"Others")</f>
        <v>Senior</v>
      </c>
      <c r="I5487" t="s">
        <v>21</v>
      </c>
      <c r="J5487" t="s">
        <v>25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s="9" t="str">
        <f>IF(Table2[[#This Row],[Avg Monthly GB Download]]&lt;5,"Less then 5GB",IF(Table2[[#This Row],[Avg Monthly GB Download]]&gt;=10,"10 or More GB", "Between 5 and 10GB"))</f>
        <v>Between 5 and 10GB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tr" cm="1">
        <f t="array" ref="H5488">_xlfn.IFS(Table2[[#This Row],[Age]]&lt;30,"Under",Table2[[#This Row],[Age]]&gt;=65,"Senior",30&lt;Table2[[#This Row],[Age]]&gt;64,"Others")</f>
        <v>Under</v>
      </c>
      <c r="I5488" t="s">
        <v>25</v>
      </c>
      <c r="J5488" t="s">
        <v>21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s="9" t="str">
        <f>IF(Table2[[#This Row],[Avg Monthly GB Download]]&lt;5,"Less then 5GB",IF(Table2[[#This Row],[Avg Monthly GB Download]]&gt;=10,"10 or More GB", "Between 5 and 10GB"))</f>
        <v>10 or More GB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tr" cm="1">
        <f t="array" ref="H5489">_xlfn.IFS(Table2[[#This Row],[Age]]&lt;30,"Under",Table2[[#This Row],[Age]]&gt;=65,"Senior",30&lt;Table2[[#This Row],[Age]]&gt;64,"Others")</f>
        <v>Senior</v>
      </c>
      <c r="I5489" t="s">
        <v>21</v>
      </c>
      <c r="J5489" t="s">
        <v>25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s="9" t="str">
        <f>IF(Table2[[#This Row],[Avg Monthly GB Download]]&lt;5,"Less then 5GB",IF(Table2[[#This Row],[Avg Monthly GB Download]]&gt;=10,"10 or More GB", "Between 5 and 10GB"))</f>
        <v>Between 5 and 10GB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tr" cm="1">
        <f t="array" ref="H5490">_xlfn.IFS(Table2[[#This Row],[Age]]&lt;30,"Under",Table2[[#This Row],[Age]]&gt;=65,"Senior",30&lt;Table2[[#This Row],[Age]]&gt;64,"Others")</f>
        <v>Under</v>
      </c>
      <c r="I5490" t="s">
        <v>25</v>
      </c>
      <c r="J5490" t="s">
        <v>21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s="9" t="str">
        <f>IF(Table2[[#This Row],[Avg Monthly GB Download]]&lt;5,"Less then 5GB",IF(Table2[[#This Row],[Avg Monthly GB Download]]&gt;=10,"10 or More GB", "Between 5 and 10GB"))</f>
        <v>10 or More GB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tr" cm="1">
        <f t="array" ref="H5491">_xlfn.IFS(Table2[[#This Row],[Age]]&lt;30,"Under",Table2[[#This Row],[Age]]&gt;=65,"Senior",30&lt;Table2[[#This Row],[Age]]&gt;64,"Others")</f>
        <v>Senior</v>
      </c>
      <c r="I5491" t="s">
        <v>21</v>
      </c>
      <c r="J5491" t="s">
        <v>25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s="9" t="str">
        <f>IF(Table2[[#This Row],[Avg Monthly GB Download]]&lt;5,"Less then 5GB",IF(Table2[[#This Row],[Avg Monthly GB Download]]&gt;=10,"10 or More GB", "Between 5 and 10GB"))</f>
        <v>Between 5 and 10GB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tr" cm="1">
        <f t="array" ref="H5492">_xlfn.IFS(Table2[[#This Row],[Age]]&lt;30,"Under",Table2[[#This Row],[Age]]&gt;=65,"Senior",30&lt;Table2[[#This Row],[Age]]&gt;64,"Others")</f>
        <v>Others</v>
      </c>
      <c r="I5492" t="s">
        <v>21</v>
      </c>
      <c r="J5492" t="s">
        <v>21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s="9" t="str">
        <f>IF(Table2[[#This Row],[Avg Monthly GB Download]]&lt;5,"Less then 5GB",IF(Table2[[#This Row],[Avg Monthly GB Download]]&gt;=10,"10 or More GB", "Between 5 and 10GB"))</f>
        <v>10 or More GB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tr" cm="1">
        <f t="array" ref="H5493">_xlfn.IFS(Table2[[#This Row],[Age]]&lt;30,"Under",Table2[[#This Row],[Age]]&gt;=65,"Senior",30&lt;Table2[[#This Row],[Age]]&gt;64,"Others")</f>
        <v>Senior</v>
      </c>
      <c r="I5493" t="s">
        <v>21</v>
      </c>
      <c r="J5493" t="s">
        <v>25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s="9" t="str">
        <f>IF(Table2[[#This Row],[Avg Monthly GB Download]]&lt;5,"Less then 5GB",IF(Table2[[#This Row],[Avg Monthly GB Download]]&gt;=10,"10 or More GB", "Between 5 and 10GB"))</f>
        <v>Less then 5GB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tr" cm="1">
        <f t="array" ref="H5494">_xlfn.IFS(Table2[[#This Row],[Age]]&lt;30,"Under",Table2[[#This Row],[Age]]&gt;=65,"Senior",30&lt;Table2[[#This Row],[Age]]&gt;64,"Others")</f>
        <v>Under</v>
      </c>
      <c r="I5494" t="s">
        <v>25</v>
      </c>
      <c r="J5494" t="s">
        <v>21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s="9" t="str">
        <f>IF(Table2[[#This Row],[Avg Monthly GB Download]]&lt;5,"Less then 5GB",IF(Table2[[#This Row],[Avg Monthly GB Download]]&gt;=10,"10 or More GB", "Between 5 and 10GB"))</f>
        <v>10 or More GB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tr" cm="1">
        <f t="array" ref="H5495">_xlfn.IFS(Table2[[#This Row],[Age]]&lt;30,"Under",Table2[[#This Row],[Age]]&gt;=65,"Senior",30&lt;Table2[[#This Row],[Age]]&gt;64,"Others")</f>
        <v>Others</v>
      </c>
      <c r="I5495" t="s">
        <v>21</v>
      </c>
      <c r="J5495" t="s">
        <v>21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s="9" t="str">
        <f>IF(Table2[[#This Row],[Avg Monthly GB Download]]&lt;5,"Less then 5GB",IF(Table2[[#This Row],[Avg Monthly GB Download]]&gt;=10,"10 or More GB", "Between 5 and 10GB"))</f>
        <v>10 or More GB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tr" cm="1">
        <f t="array" ref="H5496">_xlfn.IFS(Table2[[#This Row],[Age]]&lt;30,"Under",Table2[[#This Row],[Age]]&gt;=65,"Senior",30&lt;Table2[[#This Row],[Age]]&gt;64,"Others")</f>
        <v>Senior</v>
      </c>
      <c r="I5496" t="s">
        <v>21</v>
      </c>
      <c r="J5496" t="s">
        <v>25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s="9" t="str">
        <f>IF(Table2[[#This Row],[Avg Monthly GB Download]]&lt;5,"Less then 5GB",IF(Table2[[#This Row],[Avg Monthly GB Download]]&gt;=10,"10 or More GB", "Between 5 and 10GB"))</f>
        <v>Between 5 and 10GB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tr" cm="1">
        <f t="array" ref="H5497">_xlfn.IFS(Table2[[#This Row],[Age]]&lt;30,"Under",Table2[[#This Row],[Age]]&gt;=65,"Senior",30&lt;Table2[[#This Row],[Age]]&gt;64,"Others")</f>
        <v>Others</v>
      </c>
      <c r="I5497" t="s">
        <v>21</v>
      </c>
      <c r="J5497" t="s">
        <v>21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s="9" t="str">
        <f>IF(Table2[[#This Row],[Avg Monthly GB Download]]&lt;5,"Less then 5GB",IF(Table2[[#This Row],[Avg Monthly GB Download]]&gt;=10,"10 or More GB", "Between 5 and 10GB"))</f>
        <v>10 or More GB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tr" cm="1">
        <f t="array" ref="H5498">_xlfn.IFS(Table2[[#This Row],[Age]]&lt;30,"Under",Table2[[#This Row],[Age]]&gt;=65,"Senior",30&lt;Table2[[#This Row],[Age]]&gt;64,"Others")</f>
        <v>Under</v>
      </c>
      <c r="I5498" t="s">
        <v>25</v>
      </c>
      <c r="J5498" t="s">
        <v>21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s="9" t="str">
        <f>IF(Table2[[#This Row],[Avg Monthly GB Download]]&lt;5,"Less then 5GB",IF(Table2[[#This Row],[Avg Monthly GB Download]]&gt;=10,"10 or More GB", "Between 5 and 10GB"))</f>
        <v>10 or More GB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tr" cm="1">
        <f t="array" ref="H5499">_xlfn.IFS(Table2[[#This Row],[Age]]&lt;30,"Under",Table2[[#This Row],[Age]]&gt;=65,"Senior",30&lt;Table2[[#This Row],[Age]]&gt;64,"Others")</f>
        <v>Others</v>
      </c>
      <c r="I5499" t="s">
        <v>21</v>
      </c>
      <c r="J5499" t="s">
        <v>21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s="9" t="str">
        <f>IF(Table2[[#This Row],[Avg Monthly GB Download]]&lt;5,"Less then 5GB",IF(Table2[[#This Row],[Avg Monthly GB Download]]&gt;=10,"10 or More GB", "Between 5 and 10GB"))</f>
        <v>Between 5 and 10GB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tr" cm="1">
        <f t="array" ref="H5500">_xlfn.IFS(Table2[[#This Row],[Age]]&lt;30,"Under",Table2[[#This Row],[Age]]&gt;=65,"Senior",30&lt;Table2[[#This Row],[Age]]&gt;64,"Others")</f>
        <v>Others</v>
      </c>
      <c r="I5500" t="s">
        <v>21</v>
      </c>
      <c r="J5500" t="s">
        <v>21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s="9" t="str">
        <f>IF(Table2[[#This Row],[Avg Monthly GB Download]]&lt;5,"Less then 5GB",IF(Table2[[#This Row],[Avg Monthly GB Download]]&gt;=10,"10 or More GB", "Between 5 and 10GB"))</f>
        <v>Less then 5GB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tr" cm="1">
        <f t="array" ref="H5501">_xlfn.IFS(Table2[[#This Row],[Age]]&lt;30,"Under",Table2[[#This Row],[Age]]&gt;=65,"Senior",30&lt;Table2[[#This Row],[Age]]&gt;64,"Others")</f>
        <v>Others</v>
      </c>
      <c r="I5501" t="s">
        <v>21</v>
      </c>
      <c r="J5501" t="s">
        <v>21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s="9" t="str">
        <f>IF(Table2[[#This Row],[Avg Monthly GB Download]]&lt;5,"Less then 5GB",IF(Table2[[#This Row],[Avg Monthly GB Download]]&gt;=10,"10 or More GB", "Between 5 and 10GB"))</f>
        <v>Less then 5GB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tr" cm="1">
        <f t="array" ref="H5502">_xlfn.IFS(Table2[[#This Row],[Age]]&lt;30,"Under",Table2[[#This Row],[Age]]&gt;=65,"Senior",30&lt;Table2[[#This Row],[Age]]&gt;64,"Others")</f>
        <v>Others</v>
      </c>
      <c r="I5502" t="s">
        <v>21</v>
      </c>
      <c r="J5502" t="s">
        <v>21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s="9" t="str">
        <f>IF(Table2[[#This Row],[Avg Monthly GB Download]]&lt;5,"Less then 5GB",IF(Table2[[#This Row],[Avg Monthly GB Download]]&gt;=10,"10 or More GB", "Between 5 and 10GB"))</f>
        <v>Less then 5GB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tr" cm="1">
        <f t="array" ref="H5503">_xlfn.IFS(Table2[[#This Row],[Age]]&lt;30,"Under",Table2[[#This Row],[Age]]&gt;=65,"Senior",30&lt;Table2[[#This Row],[Age]]&gt;64,"Others")</f>
        <v>Under</v>
      </c>
      <c r="I5503" t="s">
        <v>25</v>
      </c>
      <c r="J5503" t="s">
        <v>21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s="9" t="str">
        <f>IF(Table2[[#This Row],[Avg Monthly GB Download]]&lt;5,"Less then 5GB",IF(Table2[[#This Row],[Avg Monthly GB Download]]&gt;=10,"10 or More GB", "Between 5 and 10GB"))</f>
        <v>10 or More GB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tr" cm="1">
        <f t="array" ref="H5504">_xlfn.IFS(Table2[[#This Row],[Age]]&lt;30,"Under",Table2[[#This Row],[Age]]&gt;=65,"Senior",30&lt;Table2[[#This Row],[Age]]&gt;64,"Others")</f>
        <v>Others</v>
      </c>
      <c r="I5504" t="s">
        <v>21</v>
      </c>
      <c r="J5504" t="s">
        <v>21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s="9" t="str">
        <f>IF(Table2[[#This Row],[Avg Monthly GB Download]]&lt;5,"Less then 5GB",IF(Table2[[#This Row],[Avg Monthly GB Download]]&gt;=10,"10 or More GB", "Between 5 and 10GB"))</f>
        <v>Between 5 and 10GB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tr" cm="1">
        <f t="array" ref="H5505">_xlfn.IFS(Table2[[#This Row],[Age]]&lt;30,"Under",Table2[[#This Row],[Age]]&gt;=65,"Senior",30&lt;Table2[[#This Row],[Age]]&gt;64,"Others")</f>
        <v>Others</v>
      </c>
      <c r="I5505" t="s">
        <v>21</v>
      </c>
      <c r="J5505" t="s">
        <v>21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s="9" t="str">
        <f>IF(Table2[[#This Row],[Avg Monthly GB Download]]&lt;5,"Less then 5GB",IF(Table2[[#This Row],[Avg Monthly GB Download]]&gt;=10,"10 or More GB", "Between 5 and 10GB"))</f>
        <v>10 or More GB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tr" cm="1">
        <f t="array" ref="H5506">_xlfn.IFS(Table2[[#This Row],[Age]]&lt;30,"Under",Table2[[#This Row],[Age]]&gt;=65,"Senior",30&lt;Table2[[#This Row],[Age]]&gt;64,"Others")</f>
        <v>Senior</v>
      </c>
      <c r="I5506" t="s">
        <v>21</v>
      </c>
      <c r="J5506" t="s">
        <v>25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s="9" t="str">
        <f>IF(Table2[[#This Row],[Avg Monthly GB Download]]&lt;5,"Less then 5GB",IF(Table2[[#This Row],[Avg Monthly GB Download]]&gt;=10,"10 or More GB", "Between 5 and 10GB"))</f>
        <v>Less then 5GB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tr" cm="1">
        <f t="array" ref="H5507">_xlfn.IFS(Table2[[#This Row],[Age]]&lt;30,"Under",Table2[[#This Row],[Age]]&gt;=65,"Senior",30&lt;Table2[[#This Row],[Age]]&gt;64,"Others")</f>
        <v>Senior</v>
      </c>
      <c r="I5507" t="s">
        <v>21</v>
      </c>
      <c r="J5507" t="s">
        <v>25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s="9" t="str">
        <f>IF(Table2[[#This Row],[Avg Monthly GB Download]]&lt;5,"Less then 5GB",IF(Table2[[#This Row],[Avg Monthly GB Download]]&gt;=10,"10 or More GB", "Between 5 and 10GB"))</f>
        <v>Less then 5GB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tr" cm="1">
        <f t="array" ref="H5508">_xlfn.IFS(Table2[[#This Row],[Age]]&lt;30,"Under",Table2[[#This Row],[Age]]&gt;=65,"Senior",30&lt;Table2[[#This Row],[Age]]&gt;64,"Others")</f>
        <v>Others</v>
      </c>
      <c r="I5508" t="s">
        <v>21</v>
      </c>
      <c r="J5508" t="s">
        <v>21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s="9" t="str">
        <f>IF(Table2[[#This Row],[Avg Monthly GB Download]]&lt;5,"Less then 5GB",IF(Table2[[#This Row],[Avg Monthly GB Download]]&gt;=10,"10 or More GB", "Between 5 and 10GB"))</f>
        <v>Between 5 and 10GB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tr" cm="1">
        <f t="array" ref="H5509">_xlfn.IFS(Table2[[#This Row],[Age]]&lt;30,"Under",Table2[[#This Row],[Age]]&gt;=65,"Senior",30&lt;Table2[[#This Row],[Age]]&gt;64,"Others")</f>
        <v>Others</v>
      </c>
      <c r="I5509" t="s">
        <v>21</v>
      </c>
      <c r="J5509" t="s">
        <v>21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s="9" t="str">
        <f>IF(Table2[[#This Row],[Avg Monthly GB Download]]&lt;5,"Less then 5GB",IF(Table2[[#This Row],[Avg Monthly GB Download]]&gt;=10,"10 or More GB", "Between 5 and 10GB"))</f>
        <v>Less then 5GB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tr" cm="1">
        <f t="array" ref="H5510">_xlfn.IFS(Table2[[#This Row],[Age]]&lt;30,"Under",Table2[[#This Row],[Age]]&gt;=65,"Senior",30&lt;Table2[[#This Row],[Age]]&gt;64,"Others")</f>
        <v>Under</v>
      </c>
      <c r="I5510" t="s">
        <v>25</v>
      </c>
      <c r="J5510" t="s">
        <v>21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s="9" t="str">
        <f>IF(Table2[[#This Row],[Avg Monthly GB Download]]&lt;5,"Less then 5GB",IF(Table2[[#This Row],[Avg Monthly GB Download]]&gt;=10,"10 or More GB", "Between 5 and 10GB"))</f>
        <v>10 or More GB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tr" cm="1">
        <f t="array" ref="H5511">_xlfn.IFS(Table2[[#This Row],[Age]]&lt;30,"Under",Table2[[#This Row],[Age]]&gt;=65,"Senior",30&lt;Table2[[#This Row],[Age]]&gt;64,"Others")</f>
        <v>Senior</v>
      </c>
      <c r="I5511" t="s">
        <v>21</v>
      </c>
      <c r="J5511" t="s">
        <v>25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s="9" t="str">
        <f>IF(Table2[[#This Row],[Avg Monthly GB Download]]&lt;5,"Less then 5GB",IF(Table2[[#This Row],[Avg Monthly GB Download]]&gt;=10,"10 or More GB", "Between 5 and 10GB"))</f>
        <v>10 or More GB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tr" cm="1">
        <f t="array" ref="H5512">_xlfn.IFS(Table2[[#This Row],[Age]]&lt;30,"Under",Table2[[#This Row],[Age]]&gt;=65,"Senior",30&lt;Table2[[#This Row],[Age]]&gt;64,"Others")</f>
        <v>Under</v>
      </c>
      <c r="I5512" t="s">
        <v>25</v>
      </c>
      <c r="J5512" t="s">
        <v>21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s="9" t="str">
        <f>IF(Table2[[#This Row],[Avg Monthly GB Download]]&lt;5,"Less then 5GB",IF(Table2[[#This Row],[Avg Monthly GB Download]]&gt;=10,"10 or More GB", "Between 5 and 10GB"))</f>
        <v>10 or More GB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tr" cm="1">
        <f t="array" ref="H5513">_xlfn.IFS(Table2[[#This Row],[Age]]&lt;30,"Under",Table2[[#This Row],[Age]]&gt;=65,"Senior",30&lt;Table2[[#This Row],[Age]]&gt;64,"Others")</f>
        <v>Under</v>
      </c>
      <c r="I5513" t="s">
        <v>25</v>
      </c>
      <c r="J5513" t="s">
        <v>21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s="9" t="str">
        <f>IF(Table2[[#This Row],[Avg Monthly GB Download]]&lt;5,"Less then 5GB",IF(Table2[[#This Row],[Avg Monthly GB Download]]&gt;=10,"10 or More GB", "Between 5 and 10GB"))</f>
        <v>Between 5 and 10GB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tr" cm="1">
        <f t="array" ref="H5514">_xlfn.IFS(Table2[[#This Row],[Age]]&lt;30,"Under",Table2[[#This Row],[Age]]&gt;=65,"Senior",30&lt;Table2[[#This Row],[Age]]&gt;64,"Others")</f>
        <v>Others</v>
      </c>
      <c r="I5514" t="s">
        <v>21</v>
      </c>
      <c r="J5514" t="s">
        <v>21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s="9" t="str">
        <f>IF(Table2[[#This Row],[Avg Monthly GB Download]]&lt;5,"Less then 5GB",IF(Table2[[#This Row],[Avg Monthly GB Download]]&gt;=10,"10 or More GB", "Between 5 and 10GB"))</f>
        <v>10 or More GB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tr" cm="1">
        <f t="array" ref="H5515">_xlfn.IFS(Table2[[#This Row],[Age]]&lt;30,"Under",Table2[[#This Row],[Age]]&gt;=65,"Senior",30&lt;Table2[[#This Row],[Age]]&gt;64,"Others")</f>
        <v>Senior</v>
      </c>
      <c r="I5515" t="s">
        <v>21</v>
      </c>
      <c r="J5515" t="s">
        <v>25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s="9" t="str">
        <f>IF(Table2[[#This Row],[Avg Monthly GB Download]]&lt;5,"Less then 5GB",IF(Table2[[#This Row],[Avg Monthly GB Download]]&gt;=10,"10 or More GB", "Between 5 and 10GB"))</f>
        <v>Between 5 and 10GB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tr" cm="1">
        <f t="array" ref="H5516">_xlfn.IFS(Table2[[#This Row],[Age]]&lt;30,"Under",Table2[[#This Row],[Age]]&gt;=65,"Senior",30&lt;Table2[[#This Row],[Age]]&gt;64,"Others")</f>
        <v>Others</v>
      </c>
      <c r="I5516" t="s">
        <v>21</v>
      </c>
      <c r="J5516" t="s">
        <v>21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s="9" t="str">
        <f>IF(Table2[[#This Row],[Avg Monthly GB Download]]&lt;5,"Less then 5GB",IF(Table2[[#This Row],[Avg Monthly GB Download]]&gt;=10,"10 or More GB", "Between 5 and 10GB"))</f>
        <v>10 or More GB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tr" cm="1">
        <f t="array" ref="H5517">_xlfn.IFS(Table2[[#This Row],[Age]]&lt;30,"Under",Table2[[#This Row],[Age]]&gt;=65,"Senior",30&lt;Table2[[#This Row],[Age]]&gt;64,"Others")</f>
        <v>Senior</v>
      </c>
      <c r="I5517" t="s">
        <v>21</v>
      </c>
      <c r="J5517" t="s">
        <v>25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s="9" t="str">
        <f>IF(Table2[[#This Row],[Avg Monthly GB Download]]&lt;5,"Less then 5GB",IF(Table2[[#This Row],[Avg Monthly GB Download]]&gt;=10,"10 or More GB", "Between 5 and 10GB"))</f>
        <v>Less then 5GB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tr" cm="1">
        <f t="array" ref="H5518">_xlfn.IFS(Table2[[#This Row],[Age]]&lt;30,"Under",Table2[[#This Row],[Age]]&gt;=65,"Senior",30&lt;Table2[[#This Row],[Age]]&gt;64,"Others")</f>
        <v>Senior</v>
      </c>
      <c r="I5518" t="s">
        <v>21</v>
      </c>
      <c r="J5518" t="s">
        <v>25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s="9" t="str">
        <f>IF(Table2[[#This Row],[Avg Monthly GB Download]]&lt;5,"Less then 5GB",IF(Table2[[#This Row],[Avg Monthly GB Download]]&gt;=10,"10 or More GB", "Between 5 and 10GB"))</f>
        <v>Between 5 and 10GB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tr" cm="1">
        <f t="array" ref="H5519">_xlfn.IFS(Table2[[#This Row],[Age]]&lt;30,"Under",Table2[[#This Row],[Age]]&gt;=65,"Senior",30&lt;Table2[[#This Row],[Age]]&gt;64,"Others")</f>
        <v>Senior</v>
      </c>
      <c r="I5519" t="s">
        <v>21</v>
      </c>
      <c r="J5519" t="s">
        <v>25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s="9" t="str">
        <f>IF(Table2[[#This Row],[Avg Monthly GB Download]]&lt;5,"Less then 5GB",IF(Table2[[#This Row],[Avg Monthly GB Download]]&gt;=10,"10 or More GB", "Between 5 and 10GB"))</f>
        <v>10 or More GB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tr" cm="1">
        <f t="array" ref="H5520">_xlfn.IFS(Table2[[#This Row],[Age]]&lt;30,"Under",Table2[[#This Row],[Age]]&gt;=65,"Senior",30&lt;Table2[[#This Row],[Age]]&gt;64,"Others")</f>
        <v>Others</v>
      </c>
      <c r="I5520" t="s">
        <v>21</v>
      </c>
      <c r="J5520" t="s">
        <v>21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s="9" t="str">
        <f>IF(Table2[[#This Row],[Avg Monthly GB Download]]&lt;5,"Less then 5GB",IF(Table2[[#This Row],[Avg Monthly GB Download]]&gt;=10,"10 or More GB", "Between 5 and 10GB"))</f>
        <v>10 or More GB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tr" cm="1">
        <f t="array" ref="H5521">_xlfn.IFS(Table2[[#This Row],[Age]]&lt;30,"Under",Table2[[#This Row],[Age]]&gt;=65,"Senior",30&lt;Table2[[#This Row],[Age]]&gt;64,"Others")</f>
        <v>Others</v>
      </c>
      <c r="I5521" t="s">
        <v>21</v>
      </c>
      <c r="J5521" t="s">
        <v>21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s="9" t="str">
        <f>IF(Table2[[#This Row],[Avg Monthly GB Download]]&lt;5,"Less then 5GB",IF(Table2[[#This Row],[Avg Monthly GB Download]]&gt;=10,"10 or More GB", "Between 5 and 10GB"))</f>
        <v>10 or More GB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tr" cm="1">
        <f t="array" ref="H5522">_xlfn.IFS(Table2[[#This Row],[Age]]&lt;30,"Under",Table2[[#This Row],[Age]]&gt;=65,"Senior",30&lt;Table2[[#This Row],[Age]]&gt;64,"Others")</f>
        <v>Others</v>
      </c>
      <c r="I5522" t="s">
        <v>21</v>
      </c>
      <c r="J5522" t="s">
        <v>21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s="9" t="str">
        <f>IF(Table2[[#This Row],[Avg Monthly GB Download]]&lt;5,"Less then 5GB",IF(Table2[[#This Row],[Avg Monthly GB Download]]&gt;=10,"10 or More GB", "Between 5 and 10GB"))</f>
        <v>Between 5 and 10GB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tr" cm="1">
        <f t="array" ref="H5523">_xlfn.IFS(Table2[[#This Row],[Age]]&lt;30,"Under",Table2[[#This Row],[Age]]&gt;=65,"Senior",30&lt;Table2[[#This Row],[Age]]&gt;64,"Others")</f>
        <v>Senior</v>
      </c>
      <c r="I5523" t="s">
        <v>21</v>
      </c>
      <c r="J5523" t="s">
        <v>25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s="9" t="str">
        <f>IF(Table2[[#This Row],[Avg Monthly GB Download]]&lt;5,"Less then 5GB",IF(Table2[[#This Row],[Avg Monthly GB Download]]&gt;=10,"10 or More GB", "Between 5 and 10GB"))</f>
        <v>Between 5 and 10GB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tr" cm="1">
        <f t="array" ref="H5524">_xlfn.IFS(Table2[[#This Row],[Age]]&lt;30,"Under",Table2[[#This Row],[Age]]&gt;=65,"Senior",30&lt;Table2[[#This Row],[Age]]&gt;64,"Others")</f>
        <v>Others</v>
      </c>
      <c r="I5524" t="s">
        <v>21</v>
      </c>
      <c r="J5524" t="s">
        <v>21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s="9" t="str">
        <f>IF(Table2[[#This Row],[Avg Monthly GB Download]]&lt;5,"Less then 5GB",IF(Table2[[#This Row],[Avg Monthly GB Download]]&gt;=10,"10 or More GB", "Between 5 and 10GB"))</f>
        <v>Less then 5GB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tr" cm="1">
        <f t="array" ref="H5525">_xlfn.IFS(Table2[[#This Row],[Age]]&lt;30,"Under",Table2[[#This Row],[Age]]&gt;=65,"Senior",30&lt;Table2[[#This Row],[Age]]&gt;64,"Others")</f>
        <v>Senior</v>
      </c>
      <c r="I5525" t="s">
        <v>21</v>
      </c>
      <c r="J5525" t="s">
        <v>25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s="9" t="str">
        <f>IF(Table2[[#This Row],[Avg Monthly GB Download]]&lt;5,"Less then 5GB",IF(Table2[[#This Row],[Avg Monthly GB Download]]&gt;=10,"10 or More GB", "Between 5 and 10GB"))</f>
        <v>Less then 5GB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tr" cm="1">
        <f t="array" ref="H5526">_xlfn.IFS(Table2[[#This Row],[Age]]&lt;30,"Under",Table2[[#This Row],[Age]]&gt;=65,"Senior",30&lt;Table2[[#This Row],[Age]]&gt;64,"Others")</f>
        <v>Senior</v>
      </c>
      <c r="I5526" t="s">
        <v>21</v>
      </c>
      <c r="J5526" t="s">
        <v>25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s="9" t="str">
        <f>IF(Table2[[#This Row],[Avg Monthly GB Download]]&lt;5,"Less then 5GB",IF(Table2[[#This Row],[Avg Monthly GB Download]]&gt;=10,"10 or More GB", "Between 5 and 10GB"))</f>
        <v>Between 5 and 10GB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tr" cm="1">
        <f t="array" ref="H5527">_xlfn.IFS(Table2[[#This Row],[Age]]&lt;30,"Under",Table2[[#This Row],[Age]]&gt;=65,"Senior",30&lt;Table2[[#This Row],[Age]]&gt;64,"Others")</f>
        <v>Others</v>
      </c>
      <c r="I5527" t="s">
        <v>21</v>
      </c>
      <c r="J5527" t="s">
        <v>21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s="9" t="str">
        <f>IF(Table2[[#This Row],[Avg Monthly GB Download]]&lt;5,"Less then 5GB",IF(Table2[[#This Row],[Avg Monthly GB Download]]&gt;=10,"10 or More GB", "Between 5 and 10GB"))</f>
        <v>10 or More GB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tr" cm="1">
        <f t="array" ref="H5528">_xlfn.IFS(Table2[[#This Row],[Age]]&lt;30,"Under",Table2[[#This Row],[Age]]&gt;=65,"Senior",30&lt;Table2[[#This Row],[Age]]&gt;64,"Others")</f>
        <v>Others</v>
      </c>
      <c r="I5528" t="s">
        <v>21</v>
      </c>
      <c r="J5528" t="s">
        <v>21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s="9" t="str">
        <f>IF(Table2[[#This Row],[Avg Monthly GB Download]]&lt;5,"Less then 5GB",IF(Table2[[#This Row],[Avg Monthly GB Download]]&gt;=10,"10 or More GB", "Between 5 and 10GB"))</f>
        <v>Less then 5GB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tr" cm="1">
        <f t="array" ref="H5529">_xlfn.IFS(Table2[[#This Row],[Age]]&lt;30,"Under",Table2[[#This Row],[Age]]&gt;=65,"Senior",30&lt;Table2[[#This Row],[Age]]&gt;64,"Others")</f>
        <v>Others</v>
      </c>
      <c r="I5529" t="s">
        <v>21</v>
      </c>
      <c r="J5529" t="s">
        <v>21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s="9" t="str">
        <f>IF(Table2[[#This Row],[Avg Monthly GB Download]]&lt;5,"Less then 5GB",IF(Table2[[#This Row],[Avg Monthly GB Download]]&gt;=10,"10 or More GB", "Between 5 and 10GB"))</f>
        <v>10 or More GB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tr" cm="1">
        <f t="array" ref="H5530">_xlfn.IFS(Table2[[#This Row],[Age]]&lt;30,"Under",Table2[[#This Row],[Age]]&gt;=65,"Senior",30&lt;Table2[[#This Row],[Age]]&gt;64,"Others")</f>
        <v>Others</v>
      </c>
      <c r="I5530" t="s">
        <v>21</v>
      </c>
      <c r="J5530" t="s">
        <v>21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s="9" t="str">
        <f>IF(Table2[[#This Row],[Avg Monthly GB Download]]&lt;5,"Less then 5GB",IF(Table2[[#This Row],[Avg Monthly GB Download]]&gt;=10,"10 or More GB", "Between 5 and 10GB"))</f>
        <v>Less then 5GB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tr" cm="1">
        <f t="array" ref="H5531">_xlfn.IFS(Table2[[#This Row],[Age]]&lt;30,"Under",Table2[[#This Row],[Age]]&gt;=65,"Senior",30&lt;Table2[[#This Row],[Age]]&gt;64,"Others")</f>
        <v>Senior</v>
      </c>
      <c r="I5531" t="s">
        <v>21</v>
      </c>
      <c r="J5531" t="s">
        <v>25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s="9" t="str">
        <f>IF(Table2[[#This Row],[Avg Monthly GB Download]]&lt;5,"Less then 5GB",IF(Table2[[#This Row],[Avg Monthly GB Download]]&gt;=10,"10 or More GB", "Between 5 and 10GB"))</f>
        <v>10 or More GB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tr" cm="1">
        <f t="array" ref="H5532">_xlfn.IFS(Table2[[#This Row],[Age]]&lt;30,"Under",Table2[[#This Row],[Age]]&gt;=65,"Senior",30&lt;Table2[[#This Row],[Age]]&gt;64,"Others")</f>
        <v>Others</v>
      </c>
      <c r="I5532" t="s">
        <v>21</v>
      </c>
      <c r="J5532" t="s">
        <v>21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s="9" t="str">
        <f>IF(Table2[[#This Row],[Avg Monthly GB Download]]&lt;5,"Less then 5GB",IF(Table2[[#This Row],[Avg Monthly GB Download]]&gt;=10,"10 or More GB", "Between 5 and 10GB"))</f>
        <v>Between 5 and 10GB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tr" cm="1">
        <f t="array" ref="H5533">_xlfn.IFS(Table2[[#This Row],[Age]]&lt;30,"Under",Table2[[#This Row],[Age]]&gt;=65,"Senior",30&lt;Table2[[#This Row],[Age]]&gt;64,"Others")</f>
        <v>Others</v>
      </c>
      <c r="I5533" t="s">
        <v>21</v>
      </c>
      <c r="J5533" t="s">
        <v>21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s="9" t="str">
        <f>IF(Table2[[#This Row],[Avg Monthly GB Download]]&lt;5,"Less then 5GB",IF(Table2[[#This Row],[Avg Monthly GB Download]]&gt;=10,"10 or More GB", "Between 5 and 10GB"))</f>
        <v>Less then 5GB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tr" cm="1">
        <f t="array" ref="H5534">_xlfn.IFS(Table2[[#This Row],[Age]]&lt;30,"Under",Table2[[#This Row],[Age]]&gt;=65,"Senior",30&lt;Table2[[#This Row],[Age]]&gt;64,"Others")</f>
        <v>Others</v>
      </c>
      <c r="I5534" t="s">
        <v>21</v>
      </c>
      <c r="J5534" t="s">
        <v>21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s="9" t="str">
        <f>IF(Table2[[#This Row],[Avg Monthly GB Download]]&lt;5,"Less then 5GB",IF(Table2[[#This Row],[Avg Monthly GB Download]]&gt;=10,"10 or More GB", "Between 5 and 10GB"))</f>
        <v>Between 5 and 10GB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tr" cm="1">
        <f t="array" ref="H5535">_xlfn.IFS(Table2[[#This Row],[Age]]&lt;30,"Under",Table2[[#This Row],[Age]]&gt;=65,"Senior",30&lt;Table2[[#This Row],[Age]]&gt;64,"Others")</f>
        <v>Others</v>
      </c>
      <c r="I5535" t="s">
        <v>21</v>
      </c>
      <c r="J5535" t="s">
        <v>21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s="9" t="str">
        <f>IF(Table2[[#This Row],[Avg Monthly GB Download]]&lt;5,"Less then 5GB",IF(Table2[[#This Row],[Avg Monthly GB Download]]&gt;=10,"10 or More GB", "Between 5 and 10GB"))</f>
        <v>Between 5 and 10GB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tr" cm="1">
        <f t="array" ref="H5536">_xlfn.IFS(Table2[[#This Row],[Age]]&lt;30,"Under",Table2[[#This Row],[Age]]&gt;=65,"Senior",30&lt;Table2[[#This Row],[Age]]&gt;64,"Others")</f>
        <v>Senior</v>
      </c>
      <c r="I5536" t="s">
        <v>21</v>
      </c>
      <c r="J5536" t="s">
        <v>25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s="9" t="str">
        <f>IF(Table2[[#This Row],[Avg Monthly GB Download]]&lt;5,"Less then 5GB",IF(Table2[[#This Row],[Avg Monthly GB Download]]&gt;=10,"10 or More GB", "Between 5 and 10GB"))</f>
        <v>Between 5 and 10GB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tr" cm="1">
        <f t="array" ref="H5537">_xlfn.IFS(Table2[[#This Row],[Age]]&lt;30,"Under",Table2[[#This Row],[Age]]&gt;=65,"Senior",30&lt;Table2[[#This Row],[Age]]&gt;64,"Others")</f>
        <v>Under</v>
      </c>
      <c r="I5537" t="s">
        <v>25</v>
      </c>
      <c r="J5537" t="s">
        <v>21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s="9" t="str">
        <f>IF(Table2[[#This Row],[Avg Monthly GB Download]]&lt;5,"Less then 5GB",IF(Table2[[#This Row],[Avg Monthly GB Download]]&gt;=10,"10 or More GB", "Between 5 and 10GB"))</f>
        <v>10 or More GB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tr" cm="1">
        <f t="array" ref="H5538">_xlfn.IFS(Table2[[#This Row],[Age]]&lt;30,"Under",Table2[[#This Row],[Age]]&gt;=65,"Senior",30&lt;Table2[[#This Row],[Age]]&gt;64,"Others")</f>
        <v>Others</v>
      </c>
      <c r="I5538" t="s">
        <v>21</v>
      </c>
      <c r="J5538" t="s">
        <v>21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s="9" t="str">
        <f>IF(Table2[[#This Row],[Avg Monthly GB Download]]&lt;5,"Less then 5GB",IF(Table2[[#This Row],[Avg Monthly GB Download]]&gt;=10,"10 or More GB", "Between 5 and 10GB"))</f>
        <v>Between 5 and 10GB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tr" cm="1">
        <f t="array" ref="H5539">_xlfn.IFS(Table2[[#This Row],[Age]]&lt;30,"Under",Table2[[#This Row],[Age]]&gt;=65,"Senior",30&lt;Table2[[#This Row],[Age]]&gt;64,"Others")</f>
        <v>Senior</v>
      </c>
      <c r="I5539" t="s">
        <v>21</v>
      </c>
      <c r="J5539" t="s">
        <v>25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s="9" t="str">
        <f>IF(Table2[[#This Row],[Avg Monthly GB Download]]&lt;5,"Less then 5GB",IF(Table2[[#This Row],[Avg Monthly GB Download]]&gt;=10,"10 or More GB", "Between 5 and 10GB"))</f>
        <v>Less then 5GB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tr" cm="1">
        <f t="array" ref="H5540">_xlfn.IFS(Table2[[#This Row],[Age]]&lt;30,"Under",Table2[[#This Row],[Age]]&gt;=65,"Senior",30&lt;Table2[[#This Row],[Age]]&gt;64,"Others")</f>
        <v>Others</v>
      </c>
      <c r="I5540" t="s">
        <v>21</v>
      </c>
      <c r="J5540" t="s">
        <v>21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s="9" t="str">
        <f>IF(Table2[[#This Row],[Avg Monthly GB Download]]&lt;5,"Less then 5GB",IF(Table2[[#This Row],[Avg Monthly GB Download]]&gt;=10,"10 or More GB", "Between 5 and 10GB"))</f>
        <v>Between 5 and 10GB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tr" cm="1">
        <f t="array" ref="H5541">_xlfn.IFS(Table2[[#This Row],[Age]]&lt;30,"Under",Table2[[#This Row],[Age]]&gt;=65,"Senior",30&lt;Table2[[#This Row],[Age]]&gt;64,"Others")</f>
        <v>Others</v>
      </c>
      <c r="I5541" t="s">
        <v>21</v>
      </c>
      <c r="J5541" t="s">
        <v>21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s="9" t="str">
        <f>IF(Table2[[#This Row],[Avg Monthly GB Download]]&lt;5,"Less then 5GB",IF(Table2[[#This Row],[Avg Monthly GB Download]]&gt;=10,"10 or More GB", "Between 5 and 10GB"))</f>
        <v>Between 5 and 10GB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tr" cm="1">
        <f t="array" ref="H5542">_xlfn.IFS(Table2[[#This Row],[Age]]&lt;30,"Under",Table2[[#This Row],[Age]]&gt;=65,"Senior",30&lt;Table2[[#This Row],[Age]]&gt;64,"Others")</f>
        <v>Senior</v>
      </c>
      <c r="I5542" t="s">
        <v>21</v>
      </c>
      <c r="J5542" t="s">
        <v>25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s="9" t="str">
        <f>IF(Table2[[#This Row],[Avg Monthly GB Download]]&lt;5,"Less then 5GB",IF(Table2[[#This Row],[Avg Monthly GB Download]]&gt;=10,"10 or More GB", "Between 5 and 10GB"))</f>
        <v>Between 5 and 10GB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tr" cm="1">
        <f t="array" ref="H5543">_xlfn.IFS(Table2[[#This Row],[Age]]&lt;30,"Under",Table2[[#This Row],[Age]]&gt;=65,"Senior",30&lt;Table2[[#This Row],[Age]]&gt;64,"Others")</f>
        <v>Others</v>
      </c>
      <c r="I5543" t="s">
        <v>21</v>
      </c>
      <c r="J5543" t="s">
        <v>21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s="9" t="str">
        <f>IF(Table2[[#This Row],[Avg Monthly GB Download]]&lt;5,"Less then 5GB",IF(Table2[[#This Row],[Avg Monthly GB Download]]&gt;=10,"10 or More GB", "Between 5 and 10GB"))</f>
        <v>Less then 5GB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tr" cm="1">
        <f t="array" ref="H5544">_xlfn.IFS(Table2[[#This Row],[Age]]&lt;30,"Under",Table2[[#This Row],[Age]]&gt;=65,"Senior",30&lt;Table2[[#This Row],[Age]]&gt;64,"Others")</f>
        <v>Others</v>
      </c>
      <c r="I5544" t="s">
        <v>21</v>
      </c>
      <c r="J5544" t="s">
        <v>21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s="9" t="str">
        <f>IF(Table2[[#This Row],[Avg Monthly GB Download]]&lt;5,"Less then 5GB",IF(Table2[[#This Row],[Avg Monthly GB Download]]&gt;=10,"10 or More GB", "Between 5 and 10GB"))</f>
        <v>Between 5 and 10GB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tr" cm="1">
        <f t="array" ref="H5545">_xlfn.IFS(Table2[[#This Row],[Age]]&lt;30,"Under",Table2[[#This Row],[Age]]&gt;=65,"Senior",30&lt;Table2[[#This Row],[Age]]&gt;64,"Others")</f>
        <v>Others</v>
      </c>
      <c r="I5545" t="s">
        <v>21</v>
      </c>
      <c r="J5545" t="s">
        <v>21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s="9" t="str">
        <f>IF(Table2[[#This Row],[Avg Monthly GB Download]]&lt;5,"Less then 5GB",IF(Table2[[#This Row],[Avg Monthly GB Download]]&gt;=10,"10 or More GB", "Between 5 and 10GB"))</f>
        <v>Between 5 and 10GB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tr" cm="1">
        <f t="array" ref="H5546">_xlfn.IFS(Table2[[#This Row],[Age]]&lt;30,"Under",Table2[[#This Row],[Age]]&gt;=65,"Senior",30&lt;Table2[[#This Row],[Age]]&gt;64,"Others")</f>
        <v>Others</v>
      </c>
      <c r="I5546" t="s">
        <v>21</v>
      </c>
      <c r="J5546" t="s">
        <v>21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s="9" t="str">
        <f>IF(Table2[[#This Row],[Avg Monthly GB Download]]&lt;5,"Less then 5GB",IF(Table2[[#This Row],[Avg Monthly GB Download]]&gt;=10,"10 or More GB", "Between 5 and 10GB"))</f>
        <v>Between 5 and 10GB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tr" cm="1">
        <f t="array" ref="H5547">_xlfn.IFS(Table2[[#This Row],[Age]]&lt;30,"Under",Table2[[#This Row],[Age]]&gt;=65,"Senior",30&lt;Table2[[#This Row],[Age]]&gt;64,"Others")</f>
        <v>Others</v>
      </c>
      <c r="I5547" t="s">
        <v>21</v>
      </c>
      <c r="J5547" t="s">
        <v>21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s="9" t="str">
        <f>IF(Table2[[#This Row],[Avg Monthly GB Download]]&lt;5,"Less then 5GB",IF(Table2[[#This Row],[Avg Monthly GB Download]]&gt;=10,"10 or More GB", "Between 5 and 10GB"))</f>
        <v>Between 5 and 10GB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tr" cm="1">
        <f t="array" ref="H5548">_xlfn.IFS(Table2[[#This Row],[Age]]&lt;30,"Under",Table2[[#This Row],[Age]]&gt;=65,"Senior",30&lt;Table2[[#This Row],[Age]]&gt;64,"Others")</f>
        <v>Others</v>
      </c>
      <c r="I5548" t="s">
        <v>21</v>
      </c>
      <c r="J5548" t="s">
        <v>21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s="9" t="str">
        <f>IF(Table2[[#This Row],[Avg Monthly GB Download]]&lt;5,"Less then 5GB",IF(Table2[[#This Row],[Avg Monthly GB Download]]&gt;=10,"10 or More GB", "Between 5 and 10GB"))</f>
        <v>Between 5 and 10GB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tr" cm="1">
        <f t="array" ref="H5549">_xlfn.IFS(Table2[[#This Row],[Age]]&lt;30,"Under",Table2[[#This Row],[Age]]&gt;=65,"Senior",30&lt;Table2[[#This Row],[Age]]&gt;64,"Others")</f>
        <v>Senior</v>
      </c>
      <c r="I5549" t="s">
        <v>21</v>
      </c>
      <c r="J5549" t="s">
        <v>25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s="9" t="str">
        <f>IF(Table2[[#This Row],[Avg Monthly GB Download]]&lt;5,"Less then 5GB",IF(Table2[[#This Row],[Avg Monthly GB Download]]&gt;=10,"10 or More GB", "Between 5 and 10GB"))</f>
        <v>Between 5 and 10GB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tr" cm="1">
        <f t="array" ref="H5550">_xlfn.IFS(Table2[[#This Row],[Age]]&lt;30,"Under",Table2[[#This Row],[Age]]&gt;=65,"Senior",30&lt;Table2[[#This Row],[Age]]&gt;64,"Others")</f>
        <v>Others</v>
      </c>
      <c r="I5550" t="s">
        <v>21</v>
      </c>
      <c r="J5550" t="s">
        <v>21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s="9" t="str">
        <f>IF(Table2[[#This Row],[Avg Monthly GB Download]]&lt;5,"Less then 5GB",IF(Table2[[#This Row],[Avg Monthly GB Download]]&gt;=10,"10 or More GB", "Between 5 and 10GB"))</f>
        <v>Less then 5GB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tr" cm="1">
        <f t="array" ref="H5551">_xlfn.IFS(Table2[[#This Row],[Age]]&lt;30,"Under",Table2[[#This Row],[Age]]&gt;=65,"Senior",30&lt;Table2[[#This Row],[Age]]&gt;64,"Others")</f>
        <v>Others</v>
      </c>
      <c r="I5551" t="s">
        <v>21</v>
      </c>
      <c r="J5551" t="s">
        <v>21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s="9" t="str">
        <f>IF(Table2[[#This Row],[Avg Monthly GB Download]]&lt;5,"Less then 5GB",IF(Table2[[#This Row],[Avg Monthly GB Download]]&gt;=10,"10 or More GB", "Between 5 and 10GB"))</f>
        <v>Less then 5GB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tr" cm="1">
        <f t="array" ref="H5552">_xlfn.IFS(Table2[[#This Row],[Age]]&lt;30,"Under",Table2[[#This Row],[Age]]&gt;=65,"Senior",30&lt;Table2[[#This Row],[Age]]&gt;64,"Others")</f>
        <v>Senior</v>
      </c>
      <c r="I5552" t="s">
        <v>21</v>
      </c>
      <c r="J5552" t="s">
        <v>25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s="9" t="str">
        <f>IF(Table2[[#This Row],[Avg Monthly GB Download]]&lt;5,"Less then 5GB",IF(Table2[[#This Row],[Avg Monthly GB Download]]&gt;=10,"10 or More GB", "Between 5 and 10GB"))</f>
        <v>Less then 5GB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tr" cm="1">
        <f t="array" ref="H5553">_xlfn.IFS(Table2[[#This Row],[Age]]&lt;30,"Under",Table2[[#This Row],[Age]]&gt;=65,"Senior",30&lt;Table2[[#This Row],[Age]]&gt;64,"Others")</f>
        <v>Others</v>
      </c>
      <c r="I5553" t="s">
        <v>21</v>
      </c>
      <c r="J5553" t="s">
        <v>21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s="9" t="str">
        <f>IF(Table2[[#This Row],[Avg Monthly GB Download]]&lt;5,"Less then 5GB",IF(Table2[[#This Row],[Avg Monthly GB Download]]&gt;=10,"10 or More GB", "Between 5 and 10GB"))</f>
        <v>Less then 5GB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tr" cm="1">
        <f t="array" ref="H5554">_xlfn.IFS(Table2[[#This Row],[Age]]&lt;30,"Under",Table2[[#This Row],[Age]]&gt;=65,"Senior",30&lt;Table2[[#This Row],[Age]]&gt;64,"Others")</f>
        <v>Others</v>
      </c>
      <c r="I5554" t="s">
        <v>21</v>
      </c>
      <c r="J5554" t="s">
        <v>21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s="9" t="str">
        <f>IF(Table2[[#This Row],[Avg Monthly GB Download]]&lt;5,"Less then 5GB",IF(Table2[[#This Row],[Avg Monthly GB Download]]&gt;=10,"10 or More GB", "Between 5 and 10GB"))</f>
        <v>10 or More GB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tr" cm="1">
        <f t="array" ref="H5555">_xlfn.IFS(Table2[[#This Row],[Age]]&lt;30,"Under",Table2[[#This Row],[Age]]&gt;=65,"Senior",30&lt;Table2[[#This Row],[Age]]&gt;64,"Others")</f>
        <v>Others</v>
      </c>
      <c r="I5555" t="s">
        <v>21</v>
      </c>
      <c r="J5555" t="s">
        <v>21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s="9" t="str">
        <f>IF(Table2[[#This Row],[Avg Monthly GB Download]]&lt;5,"Less then 5GB",IF(Table2[[#This Row],[Avg Monthly GB Download]]&gt;=10,"10 or More GB", "Between 5 and 10GB"))</f>
        <v>10 or More GB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tr" cm="1">
        <f t="array" ref="H5556">_xlfn.IFS(Table2[[#This Row],[Age]]&lt;30,"Under",Table2[[#This Row],[Age]]&gt;=65,"Senior",30&lt;Table2[[#This Row],[Age]]&gt;64,"Others")</f>
        <v>Others</v>
      </c>
      <c r="I5556" t="s">
        <v>21</v>
      </c>
      <c r="J5556" t="s">
        <v>21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s="9" t="str">
        <f>IF(Table2[[#This Row],[Avg Monthly GB Download]]&lt;5,"Less then 5GB",IF(Table2[[#This Row],[Avg Monthly GB Download]]&gt;=10,"10 or More GB", "Between 5 and 10GB"))</f>
        <v>Between 5 and 10GB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tr" cm="1">
        <f t="array" ref="H5557">_xlfn.IFS(Table2[[#This Row],[Age]]&lt;30,"Under",Table2[[#This Row],[Age]]&gt;=65,"Senior",30&lt;Table2[[#This Row],[Age]]&gt;64,"Others")</f>
        <v>Others</v>
      </c>
      <c r="I5557" t="s">
        <v>21</v>
      </c>
      <c r="J5557" t="s">
        <v>21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s="9" t="str">
        <f>IF(Table2[[#This Row],[Avg Monthly GB Download]]&lt;5,"Less then 5GB",IF(Table2[[#This Row],[Avg Monthly GB Download]]&gt;=10,"10 or More GB", "Between 5 and 10GB"))</f>
        <v>10 or More GB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tr" cm="1">
        <f t="array" ref="H5558">_xlfn.IFS(Table2[[#This Row],[Age]]&lt;30,"Under",Table2[[#This Row],[Age]]&gt;=65,"Senior",30&lt;Table2[[#This Row],[Age]]&gt;64,"Others")</f>
        <v>Others</v>
      </c>
      <c r="I5558" t="s">
        <v>21</v>
      </c>
      <c r="J5558" t="s">
        <v>21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s="9" t="str">
        <f>IF(Table2[[#This Row],[Avg Monthly GB Download]]&lt;5,"Less then 5GB",IF(Table2[[#This Row],[Avg Monthly GB Download]]&gt;=10,"10 or More GB", "Between 5 and 10GB"))</f>
        <v>10 or More GB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tr" cm="1">
        <f t="array" ref="H5559">_xlfn.IFS(Table2[[#This Row],[Age]]&lt;30,"Under",Table2[[#This Row],[Age]]&gt;=65,"Senior",30&lt;Table2[[#This Row],[Age]]&gt;64,"Others")</f>
        <v>Others</v>
      </c>
      <c r="I5559" t="s">
        <v>21</v>
      </c>
      <c r="J5559" t="s">
        <v>21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s="9" t="str">
        <f>IF(Table2[[#This Row],[Avg Monthly GB Download]]&lt;5,"Less then 5GB",IF(Table2[[#This Row],[Avg Monthly GB Download]]&gt;=10,"10 or More GB", "Between 5 and 10GB"))</f>
        <v>Less then 5GB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tr" cm="1">
        <f t="array" ref="H5560">_xlfn.IFS(Table2[[#This Row],[Age]]&lt;30,"Under",Table2[[#This Row],[Age]]&gt;=65,"Senior",30&lt;Table2[[#This Row],[Age]]&gt;64,"Others")</f>
        <v>Others</v>
      </c>
      <c r="I5560" t="s">
        <v>21</v>
      </c>
      <c r="J5560" t="s">
        <v>21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s="9" t="str">
        <f>IF(Table2[[#This Row],[Avg Monthly GB Download]]&lt;5,"Less then 5GB",IF(Table2[[#This Row],[Avg Monthly GB Download]]&gt;=10,"10 or More GB", "Between 5 and 10GB"))</f>
        <v>Between 5 and 10GB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tr" cm="1">
        <f t="array" ref="H5561">_xlfn.IFS(Table2[[#This Row],[Age]]&lt;30,"Under",Table2[[#This Row],[Age]]&gt;=65,"Senior",30&lt;Table2[[#This Row],[Age]]&gt;64,"Others")</f>
        <v>Others</v>
      </c>
      <c r="I5561" t="s">
        <v>21</v>
      </c>
      <c r="J5561" t="s">
        <v>21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s="9" t="str">
        <f>IF(Table2[[#This Row],[Avg Monthly GB Download]]&lt;5,"Less then 5GB",IF(Table2[[#This Row],[Avg Monthly GB Download]]&gt;=10,"10 or More GB", "Between 5 and 10GB"))</f>
        <v>10 or More GB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tr" cm="1">
        <f t="array" ref="H5562">_xlfn.IFS(Table2[[#This Row],[Age]]&lt;30,"Under",Table2[[#This Row],[Age]]&gt;=65,"Senior",30&lt;Table2[[#This Row],[Age]]&gt;64,"Others")</f>
        <v>Others</v>
      </c>
      <c r="I5562" t="s">
        <v>21</v>
      </c>
      <c r="J5562" t="s">
        <v>21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s="9" t="str">
        <f>IF(Table2[[#This Row],[Avg Monthly GB Download]]&lt;5,"Less then 5GB",IF(Table2[[#This Row],[Avg Monthly GB Download]]&gt;=10,"10 or More GB", "Between 5 and 10GB"))</f>
        <v>Between 5 and 10GB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tr" cm="1">
        <f t="array" ref="H5563">_xlfn.IFS(Table2[[#This Row],[Age]]&lt;30,"Under",Table2[[#This Row],[Age]]&gt;=65,"Senior",30&lt;Table2[[#This Row],[Age]]&gt;64,"Others")</f>
        <v>Under</v>
      </c>
      <c r="I5563" t="s">
        <v>25</v>
      </c>
      <c r="J5563" t="s">
        <v>21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s="9" t="str">
        <f>IF(Table2[[#This Row],[Avg Monthly GB Download]]&lt;5,"Less then 5GB",IF(Table2[[#This Row],[Avg Monthly GB Download]]&gt;=10,"10 or More GB", "Between 5 and 10GB"))</f>
        <v>10 or More GB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tr" cm="1">
        <f t="array" ref="H5564">_xlfn.IFS(Table2[[#This Row],[Age]]&lt;30,"Under",Table2[[#This Row],[Age]]&gt;=65,"Senior",30&lt;Table2[[#This Row],[Age]]&gt;64,"Others")</f>
        <v>Under</v>
      </c>
      <c r="I5564" t="s">
        <v>25</v>
      </c>
      <c r="J5564" t="s">
        <v>21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s="9" t="str">
        <f>IF(Table2[[#This Row],[Avg Monthly GB Download]]&lt;5,"Less then 5GB",IF(Table2[[#This Row],[Avg Monthly GB Download]]&gt;=10,"10 or More GB", "Between 5 and 10GB"))</f>
        <v>10 or More GB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tr" cm="1">
        <f t="array" ref="H5565">_xlfn.IFS(Table2[[#This Row],[Age]]&lt;30,"Under",Table2[[#This Row],[Age]]&gt;=65,"Senior",30&lt;Table2[[#This Row],[Age]]&gt;64,"Others")</f>
        <v>Others</v>
      </c>
      <c r="I5565" t="s">
        <v>21</v>
      </c>
      <c r="J5565" t="s">
        <v>21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s="9" t="str">
        <f>IF(Table2[[#This Row],[Avg Monthly GB Download]]&lt;5,"Less then 5GB",IF(Table2[[#This Row],[Avg Monthly GB Download]]&gt;=10,"10 or More GB", "Between 5 and 10GB"))</f>
        <v>Between 5 and 10GB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tr" cm="1">
        <f t="array" ref="H5566">_xlfn.IFS(Table2[[#This Row],[Age]]&lt;30,"Under",Table2[[#This Row],[Age]]&gt;=65,"Senior",30&lt;Table2[[#This Row],[Age]]&gt;64,"Others")</f>
        <v>Others</v>
      </c>
      <c r="I5566" t="s">
        <v>21</v>
      </c>
      <c r="J5566" t="s">
        <v>21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s="9" t="str">
        <f>IF(Table2[[#This Row],[Avg Monthly GB Download]]&lt;5,"Less then 5GB",IF(Table2[[#This Row],[Avg Monthly GB Download]]&gt;=10,"10 or More GB", "Between 5 and 10GB"))</f>
        <v>Less then 5GB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tr" cm="1">
        <f t="array" ref="H5567">_xlfn.IFS(Table2[[#This Row],[Age]]&lt;30,"Under",Table2[[#This Row],[Age]]&gt;=65,"Senior",30&lt;Table2[[#This Row],[Age]]&gt;64,"Others")</f>
        <v>Others</v>
      </c>
      <c r="I5567" t="s">
        <v>21</v>
      </c>
      <c r="J5567" t="s">
        <v>21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s="9" t="str">
        <f>IF(Table2[[#This Row],[Avg Monthly GB Download]]&lt;5,"Less then 5GB",IF(Table2[[#This Row],[Avg Monthly GB Download]]&gt;=10,"10 or More GB", "Between 5 and 10GB"))</f>
        <v>Less then 5GB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tr" cm="1">
        <f t="array" ref="H5568">_xlfn.IFS(Table2[[#This Row],[Age]]&lt;30,"Under",Table2[[#This Row],[Age]]&gt;=65,"Senior",30&lt;Table2[[#This Row],[Age]]&gt;64,"Others")</f>
        <v>Senior</v>
      </c>
      <c r="I5568" t="s">
        <v>21</v>
      </c>
      <c r="J5568" t="s">
        <v>25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s="9" t="str">
        <f>IF(Table2[[#This Row],[Avg Monthly GB Download]]&lt;5,"Less then 5GB",IF(Table2[[#This Row],[Avg Monthly GB Download]]&gt;=10,"10 or More GB", "Between 5 and 10GB"))</f>
        <v>10 or More GB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tr" cm="1">
        <f t="array" ref="H5569">_xlfn.IFS(Table2[[#This Row],[Age]]&lt;30,"Under",Table2[[#This Row],[Age]]&gt;=65,"Senior",30&lt;Table2[[#This Row],[Age]]&gt;64,"Others")</f>
        <v>Senior</v>
      </c>
      <c r="I5569" t="s">
        <v>21</v>
      </c>
      <c r="J5569" t="s">
        <v>25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s="9" t="str">
        <f>IF(Table2[[#This Row],[Avg Monthly GB Download]]&lt;5,"Less then 5GB",IF(Table2[[#This Row],[Avg Monthly GB Download]]&gt;=10,"10 or More GB", "Between 5 and 10GB"))</f>
        <v>Between 5 and 10GB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tr" cm="1">
        <f t="array" ref="H5570">_xlfn.IFS(Table2[[#This Row],[Age]]&lt;30,"Under",Table2[[#This Row],[Age]]&gt;=65,"Senior",30&lt;Table2[[#This Row],[Age]]&gt;64,"Others")</f>
        <v>Others</v>
      </c>
      <c r="I5570" t="s">
        <v>21</v>
      </c>
      <c r="J5570" t="s">
        <v>21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s="9" t="str">
        <f>IF(Table2[[#This Row],[Avg Monthly GB Download]]&lt;5,"Less then 5GB",IF(Table2[[#This Row],[Avg Monthly GB Download]]&gt;=10,"10 or More GB", "Between 5 and 10GB"))</f>
        <v>Between 5 and 10GB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tr" cm="1">
        <f t="array" ref="H5571">_xlfn.IFS(Table2[[#This Row],[Age]]&lt;30,"Under",Table2[[#This Row],[Age]]&gt;=65,"Senior",30&lt;Table2[[#This Row],[Age]]&gt;64,"Others")</f>
        <v>Others</v>
      </c>
      <c r="I5571" t="s">
        <v>21</v>
      </c>
      <c r="J5571" t="s">
        <v>21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s="9" t="str">
        <f>IF(Table2[[#This Row],[Avg Monthly GB Download]]&lt;5,"Less then 5GB",IF(Table2[[#This Row],[Avg Monthly GB Download]]&gt;=10,"10 or More GB", "Between 5 and 10GB"))</f>
        <v>Between 5 and 10GB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tr" cm="1">
        <f t="array" ref="H5572">_xlfn.IFS(Table2[[#This Row],[Age]]&lt;30,"Under",Table2[[#This Row],[Age]]&gt;=65,"Senior",30&lt;Table2[[#This Row],[Age]]&gt;64,"Others")</f>
        <v>Others</v>
      </c>
      <c r="I5572" t="s">
        <v>21</v>
      </c>
      <c r="J5572" t="s">
        <v>21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s="9" t="str">
        <f>IF(Table2[[#This Row],[Avg Monthly GB Download]]&lt;5,"Less then 5GB",IF(Table2[[#This Row],[Avg Monthly GB Download]]&gt;=10,"10 or More GB", "Between 5 and 10GB"))</f>
        <v>10 or More GB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tr" cm="1">
        <f t="array" ref="H5573">_xlfn.IFS(Table2[[#This Row],[Age]]&lt;30,"Under",Table2[[#This Row],[Age]]&gt;=65,"Senior",30&lt;Table2[[#This Row],[Age]]&gt;64,"Others")</f>
        <v>Others</v>
      </c>
      <c r="I5573" t="s">
        <v>21</v>
      </c>
      <c r="J5573" t="s">
        <v>21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s="9" t="str">
        <f>IF(Table2[[#This Row],[Avg Monthly GB Download]]&lt;5,"Less then 5GB",IF(Table2[[#This Row],[Avg Monthly GB Download]]&gt;=10,"10 or More GB", "Between 5 and 10GB"))</f>
        <v>10 or More GB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tr" cm="1">
        <f t="array" ref="H5574">_xlfn.IFS(Table2[[#This Row],[Age]]&lt;30,"Under",Table2[[#This Row],[Age]]&gt;=65,"Senior",30&lt;Table2[[#This Row],[Age]]&gt;64,"Others")</f>
        <v>Others</v>
      </c>
      <c r="I5574" t="s">
        <v>21</v>
      </c>
      <c r="J5574" t="s">
        <v>21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s="9" t="str">
        <f>IF(Table2[[#This Row],[Avg Monthly GB Download]]&lt;5,"Less then 5GB",IF(Table2[[#This Row],[Avg Monthly GB Download]]&gt;=10,"10 or More GB", "Between 5 and 10GB"))</f>
        <v>Between 5 and 10GB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tr" cm="1">
        <f t="array" ref="H5575">_xlfn.IFS(Table2[[#This Row],[Age]]&lt;30,"Under",Table2[[#This Row],[Age]]&gt;=65,"Senior",30&lt;Table2[[#This Row],[Age]]&gt;64,"Others")</f>
        <v>Others</v>
      </c>
      <c r="I5575" t="s">
        <v>21</v>
      </c>
      <c r="J5575" t="s">
        <v>21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s="9" t="str">
        <f>IF(Table2[[#This Row],[Avg Monthly GB Download]]&lt;5,"Less then 5GB",IF(Table2[[#This Row],[Avg Monthly GB Download]]&gt;=10,"10 or More GB", "Between 5 and 10GB"))</f>
        <v>Between 5 and 10GB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tr" cm="1">
        <f t="array" ref="H5576">_xlfn.IFS(Table2[[#This Row],[Age]]&lt;30,"Under",Table2[[#This Row],[Age]]&gt;=65,"Senior",30&lt;Table2[[#This Row],[Age]]&gt;64,"Others")</f>
        <v>Others</v>
      </c>
      <c r="I5576" t="s">
        <v>21</v>
      </c>
      <c r="J5576" t="s">
        <v>21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s="9" t="str">
        <f>IF(Table2[[#This Row],[Avg Monthly GB Download]]&lt;5,"Less then 5GB",IF(Table2[[#This Row],[Avg Monthly GB Download]]&gt;=10,"10 or More GB", "Between 5 and 10GB"))</f>
        <v>Between 5 and 10GB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tr" cm="1">
        <f t="array" ref="H5577">_xlfn.IFS(Table2[[#This Row],[Age]]&lt;30,"Under",Table2[[#This Row],[Age]]&gt;=65,"Senior",30&lt;Table2[[#This Row],[Age]]&gt;64,"Others")</f>
        <v>Others</v>
      </c>
      <c r="I5577" t="s">
        <v>21</v>
      </c>
      <c r="J5577" t="s">
        <v>21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s="9" t="str">
        <f>IF(Table2[[#This Row],[Avg Monthly GB Download]]&lt;5,"Less then 5GB",IF(Table2[[#This Row],[Avg Monthly GB Download]]&gt;=10,"10 or More GB", "Between 5 and 10GB"))</f>
        <v>Between 5 and 10GB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tr" cm="1">
        <f t="array" ref="H5578">_xlfn.IFS(Table2[[#This Row],[Age]]&lt;30,"Under",Table2[[#This Row],[Age]]&gt;=65,"Senior",30&lt;Table2[[#This Row],[Age]]&gt;64,"Others")</f>
        <v>Others</v>
      </c>
      <c r="I5578" t="s">
        <v>21</v>
      </c>
      <c r="J5578" t="s">
        <v>21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s="9" t="str">
        <f>IF(Table2[[#This Row],[Avg Monthly GB Download]]&lt;5,"Less then 5GB",IF(Table2[[#This Row],[Avg Monthly GB Download]]&gt;=10,"10 or More GB", "Between 5 and 10GB"))</f>
        <v>Between 5 and 10GB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tr" cm="1">
        <f t="array" ref="H5579">_xlfn.IFS(Table2[[#This Row],[Age]]&lt;30,"Under",Table2[[#This Row],[Age]]&gt;=65,"Senior",30&lt;Table2[[#This Row],[Age]]&gt;64,"Others")</f>
        <v>Others</v>
      </c>
      <c r="I5579" t="s">
        <v>21</v>
      </c>
      <c r="J5579" t="s">
        <v>21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s="9" t="str">
        <f>IF(Table2[[#This Row],[Avg Monthly GB Download]]&lt;5,"Less then 5GB",IF(Table2[[#This Row],[Avg Monthly GB Download]]&gt;=10,"10 or More GB", "Between 5 and 10GB"))</f>
        <v>Less then 5GB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tr" cm="1">
        <f t="array" ref="H5580">_xlfn.IFS(Table2[[#This Row],[Age]]&lt;30,"Under",Table2[[#This Row],[Age]]&gt;=65,"Senior",30&lt;Table2[[#This Row],[Age]]&gt;64,"Others")</f>
        <v>Under</v>
      </c>
      <c r="I5580" t="s">
        <v>25</v>
      </c>
      <c r="J5580" t="s">
        <v>21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s="9" t="str">
        <f>IF(Table2[[#This Row],[Avg Monthly GB Download]]&lt;5,"Less then 5GB",IF(Table2[[#This Row],[Avg Monthly GB Download]]&gt;=10,"10 or More GB", "Between 5 and 10GB"))</f>
        <v>10 or More GB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tr" cm="1">
        <f t="array" ref="H5581">_xlfn.IFS(Table2[[#This Row],[Age]]&lt;30,"Under",Table2[[#This Row],[Age]]&gt;=65,"Senior",30&lt;Table2[[#This Row],[Age]]&gt;64,"Others")</f>
        <v>Others</v>
      </c>
      <c r="I5581" t="s">
        <v>21</v>
      </c>
      <c r="J5581" t="s">
        <v>21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s="9" t="str">
        <f>IF(Table2[[#This Row],[Avg Monthly GB Download]]&lt;5,"Less then 5GB",IF(Table2[[#This Row],[Avg Monthly GB Download]]&gt;=10,"10 or More GB", "Between 5 and 10GB"))</f>
        <v>Less then 5GB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tr" cm="1">
        <f t="array" ref="H5582">_xlfn.IFS(Table2[[#This Row],[Age]]&lt;30,"Under",Table2[[#This Row],[Age]]&gt;=65,"Senior",30&lt;Table2[[#This Row],[Age]]&gt;64,"Others")</f>
        <v>Others</v>
      </c>
      <c r="I5582" t="s">
        <v>21</v>
      </c>
      <c r="J5582" t="s">
        <v>21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s="9" t="str">
        <f>IF(Table2[[#This Row],[Avg Monthly GB Download]]&lt;5,"Less then 5GB",IF(Table2[[#This Row],[Avg Monthly GB Download]]&gt;=10,"10 or More GB", "Between 5 and 10GB"))</f>
        <v>Between 5 and 10GB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tr" cm="1">
        <f t="array" ref="H5583">_xlfn.IFS(Table2[[#This Row],[Age]]&lt;30,"Under",Table2[[#This Row],[Age]]&gt;=65,"Senior",30&lt;Table2[[#This Row],[Age]]&gt;64,"Others")</f>
        <v>Others</v>
      </c>
      <c r="I5583" t="s">
        <v>21</v>
      </c>
      <c r="J5583" t="s">
        <v>21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s="9" t="str">
        <f>IF(Table2[[#This Row],[Avg Monthly GB Download]]&lt;5,"Less then 5GB",IF(Table2[[#This Row],[Avg Monthly GB Download]]&gt;=10,"10 or More GB", "Between 5 and 10GB"))</f>
        <v>Between 5 and 10GB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tr" cm="1">
        <f t="array" ref="H5584">_xlfn.IFS(Table2[[#This Row],[Age]]&lt;30,"Under",Table2[[#This Row],[Age]]&gt;=65,"Senior",30&lt;Table2[[#This Row],[Age]]&gt;64,"Others")</f>
        <v>Others</v>
      </c>
      <c r="I5584" t="s">
        <v>21</v>
      </c>
      <c r="J5584" t="s">
        <v>21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s="9" t="str">
        <f>IF(Table2[[#This Row],[Avg Monthly GB Download]]&lt;5,"Less then 5GB",IF(Table2[[#This Row],[Avg Monthly GB Download]]&gt;=10,"10 or More GB", "Between 5 and 10GB"))</f>
        <v>Less then 5GB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tr" cm="1">
        <f t="array" ref="H5585">_xlfn.IFS(Table2[[#This Row],[Age]]&lt;30,"Under",Table2[[#This Row],[Age]]&gt;=65,"Senior",30&lt;Table2[[#This Row],[Age]]&gt;64,"Others")</f>
        <v>Others</v>
      </c>
      <c r="I5585" t="s">
        <v>21</v>
      </c>
      <c r="J5585" t="s">
        <v>21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s="9" t="str">
        <f>IF(Table2[[#This Row],[Avg Monthly GB Download]]&lt;5,"Less then 5GB",IF(Table2[[#This Row],[Avg Monthly GB Download]]&gt;=10,"10 or More GB", "Between 5 and 10GB"))</f>
        <v>10 or More GB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tr" cm="1">
        <f t="array" ref="H5586">_xlfn.IFS(Table2[[#This Row],[Age]]&lt;30,"Under",Table2[[#This Row],[Age]]&gt;=65,"Senior",30&lt;Table2[[#This Row],[Age]]&gt;64,"Others")</f>
        <v>Under</v>
      </c>
      <c r="I5586" t="s">
        <v>25</v>
      </c>
      <c r="J5586" t="s">
        <v>21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s="9" t="str">
        <f>IF(Table2[[#This Row],[Avg Monthly GB Download]]&lt;5,"Less then 5GB",IF(Table2[[#This Row],[Avg Monthly GB Download]]&gt;=10,"10 or More GB", "Between 5 and 10GB"))</f>
        <v>10 or More GB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tr" cm="1">
        <f t="array" ref="H5587">_xlfn.IFS(Table2[[#This Row],[Age]]&lt;30,"Under",Table2[[#This Row],[Age]]&gt;=65,"Senior",30&lt;Table2[[#This Row],[Age]]&gt;64,"Others")</f>
        <v>Senior</v>
      </c>
      <c r="I5587" t="s">
        <v>21</v>
      </c>
      <c r="J5587" t="s">
        <v>25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s="9" t="str">
        <f>IF(Table2[[#This Row],[Avg Monthly GB Download]]&lt;5,"Less then 5GB",IF(Table2[[#This Row],[Avg Monthly GB Download]]&gt;=10,"10 or More GB", "Between 5 and 10GB"))</f>
        <v>Between 5 and 10GB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tr" cm="1">
        <f t="array" ref="H5588">_xlfn.IFS(Table2[[#This Row],[Age]]&lt;30,"Under",Table2[[#This Row],[Age]]&gt;=65,"Senior",30&lt;Table2[[#This Row],[Age]]&gt;64,"Others")</f>
        <v>Under</v>
      </c>
      <c r="I5588" t="s">
        <v>25</v>
      </c>
      <c r="J5588" t="s">
        <v>21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s="9" t="str">
        <f>IF(Table2[[#This Row],[Avg Monthly GB Download]]&lt;5,"Less then 5GB",IF(Table2[[#This Row],[Avg Monthly GB Download]]&gt;=10,"10 or More GB", "Between 5 and 10GB"))</f>
        <v>10 or More GB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tr" cm="1">
        <f t="array" ref="H5589">_xlfn.IFS(Table2[[#This Row],[Age]]&lt;30,"Under",Table2[[#This Row],[Age]]&gt;=65,"Senior",30&lt;Table2[[#This Row],[Age]]&gt;64,"Others")</f>
        <v>Others</v>
      </c>
      <c r="I5589" t="s">
        <v>21</v>
      </c>
      <c r="J5589" t="s">
        <v>21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s="9" t="str">
        <f>IF(Table2[[#This Row],[Avg Monthly GB Download]]&lt;5,"Less then 5GB",IF(Table2[[#This Row],[Avg Monthly GB Download]]&gt;=10,"10 or More GB", "Between 5 and 10GB"))</f>
        <v>Less then 5GB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tr" cm="1">
        <f t="array" ref="H5590">_xlfn.IFS(Table2[[#This Row],[Age]]&lt;30,"Under",Table2[[#This Row],[Age]]&gt;=65,"Senior",30&lt;Table2[[#This Row],[Age]]&gt;64,"Others")</f>
        <v>Others</v>
      </c>
      <c r="I5590" t="s">
        <v>21</v>
      </c>
      <c r="J5590" t="s">
        <v>21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s="9" t="str">
        <f>IF(Table2[[#This Row],[Avg Monthly GB Download]]&lt;5,"Less then 5GB",IF(Table2[[#This Row],[Avg Monthly GB Download]]&gt;=10,"10 or More GB", "Between 5 and 10GB"))</f>
        <v>Between 5 and 10GB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tr" cm="1">
        <f t="array" ref="H5591">_xlfn.IFS(Table2[[#This Row],[Age]]&lt;30,"Under",Table2[[#This Row],[Age]]&gt;=65,"Senior",30&lt;Table2[[#This Row],[Age]]&gt;64,"Others")</f>
        <v>Others</v>
      </c>
      <c r="I5591" t="s">
        <v>21</v>
      </c>
      <c r="J5591" t="s">
        <v>21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s="9" t="str">
        <f>IF(Table2[[#This Row],[Avg Monthly GB Download]]&lt;5,"Less then 5GB",IF(Table2[[#This Row],[Avg Monthly GB Download]]&gt;=10,"10 or More GB", "Between 5 and 10GB"))</f>
        <v>Between 5 and 10GB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tr" cm="1">
        <f t="array" ref="H5592">_xlfn.IFS(Table2[[#This Row],[Age]]&lt;30,"Under",Table2[[#This Row],[Age]]&gt;=65,"Senior",30&lt;Table2[[#This Row],[Age]]&gt;64,"Others")</f>
        <v>Senior</v>
      </c>
      <c r="I5592" t="s">
        <v>21</v>
      </c>
      <c r="J5592" t="s">
        <v>25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s="9" t="str">
        <f>IF(Table2[[#This Row],[Avg Monthly GB Download]]&lt;5,"Less then 5GB",IF(Table2[[#This Row],[Avg Monthly GB Download]]&gt;=10,"10 or More GB", "Between 5 and 10GB"))</f>
        <v>Less then 5GB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tr" cm="1">
        <f t="array" ref="H5593">_xlfn.IFS(Table2[[#This Row],[Age]]&lt;30,"Under",Table2[[#This Row],[Age]]&gt;=65,"Senior",30&lt;Table2[[#This Row],[Age]]&gt;64,"Others")</f>
        <v>Others</v>
      </c>
      <c r="I5593" t="s">
        <v>21</v>
      </c>
      <c r="J5593" t="s">
        <v>21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s="9" t="str">
        <f>IF(Table2[[#This Row],[Avg Monthly GB Download]]&lt;5,"Less then 5GB",IF(Table2[[#This Row],[Avg Monthly GB Download]]&gt;=10,"10 or More GB", "Between 5 and 10GB"))</f>
        <v>Less then 5GB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tr" cm="1">
        <f t="array" ref="H5594">_xlfn.IFS(Table2[[#This Row],[Age]]&lt;30,"Under",Table2[[#This Row],[Age]]&gt;=65,"Senior",30&lt;Table2[[#This Row],[Age]]&gt;64,"Others")</f>
        <v>Under</v>
      </c>
      <c r="I5594" t="s">
        <v>25</v>
      </c>
      <c r="J5594" t="s">
        <v>21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s="9" t="str">
        <f>IF(Table2[[#This Row],[Avg Monthly GB Download]]&lt;5,"Less then 5GB",IF(Table2[[#This Row],[Avg Monthly GB Download]]&gt;=10,"10 or More GB", "Between 5 and 10GB"))</f>
        <v>10 or More GB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tr" cm="1">
        <f t="array" ref="H5595">_xlfn.IFS(Table2[[#This Row],[Age]]&lt;30,"Under",Table2[[#This Row],[Age]]&gt;=65,"Senior",30&lt;Table2[[#This Row],[Age]]&gt;64,"Others")</f>
        <v>Others</v>
      </c>
      <c r="I5595" t="s">
        <v>21</v>
      </c>
      <c r="J5595" t="s">
        <v>21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s="9" t="str">
        <f>IF(Table2[[#This Row],[Avg Monthly GB Download]]&lt;5,"Less then 5GB",IF(Table2[[#This Row],[Avg Monthly GB Download]]&gt;=10,"10 or More GB", "Between 5 and 10GB"))</f>
        <v>Less then 5GB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tr" cm="1">
        <f t="array" ref="H5596">_xlfn.IFS(Table2[[#This Row],[Age]]&lt;30,"Under",Table2[[#This Row],[Age]]&gt;=65,"Senior",30&lt;Table2[[#This Row],[Age]]&gt;64,"Others")</f>
        <v>Others</v>
      </c>
      <c r="I5596" t="s">
        <v>21</v>
      </c>
      <c r="J5596" t="s">
        <v>21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s="9" t="str">
        <f>IF(Table2[[#This Row],[Avg Monthly GB Download]]&lt;5,"Less then 5GB",IF(Table2[[#This Row],[Avg Monthly GB Download]]&gt;=10,"10 or More GB", "Between 5 and 10GB"))</f>
        <v>Less then 5GB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tr" cm="1">
        <f t="array" ref="H5597">_xlfn.IFS(Table2[[#This Row],[Age]]&lt;30,"Under",Table2[[#This Row],[Age]]&gt;=65,"Senior",30&lt;Table2[[#This Row],[Age]]&gt;64,"Others")</f>
        <v>Others</v>
      </c>
      <c r="I5597" t="s">
        <v>21</v>
      </c>
      <c r="J5597" t="s">
        <v>21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s="9" t="str">
        <f>IF(Table2[[#This Row],[Avg Monthly GB Download]]&lt;5,"Less then 5GB",IF(Table2[[#This Row],[Avg Monthly GB Download]]&gt;=10,"10 or More GB", "Between 5 and 10GB"))</f>
        <v>10 or More GB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tr" cm="1">
        <f t="array" ref="H5598">_xlfn.IFS(Table2[[#This Row],[Age]]&lt;30,"Under",Table2[[#This Row],[Age]]&gt;=65,"Senior",30&lt;Table2[[#This Row],[Age]]&gt;64,"Others")</f>
        <v>Others</v>
      </c>
      <c r="I5598" t="s">
        <v>21</v>
      </c>
      <c r="J5598" t="s">
        <v>21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s="9" t="str">
        <f>IF(Table2[[#This Row],[Avg Monthly GB Download]]&lt;5,"Less then 5GB",IF(Table2[[#This Row],[Avg Monthly GB Download]]&gt;=10,"10 or More GB", "Between 5 and 10GB"))</f>
        <v>Between 5 and 10GB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tr" cm="1">
        <f t="array" ref="H5599">_xlfn.IFS(Table2[[#This Row],[Age]]&lt;30,"Under",Table2[[#This Row],[Age]]&gt;=65,"Senior",30&lt;Table2[[#This Row],[Age]]&gt;64,"Others")</f>
        <v>Senior</v>
      </c>
      <c r="I5599" t="s">
        <v>21</v>
      </c>
      <c r="J5599" t="s">
        <v>25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s="9" t="str">
        <f>IF(Table2[[#This Row],[Avg Monthly GB Download]]&lt;5,"Less then 5GB",IF(Table2[[#This Row],[Avg Monthly GB Download]]&gt;=10,"10 or More GB", "Between 5 and 10GB"))</f>
        <v>10 or More GB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tr" cm="1">
        <f t="array" ref="H5600">_xlfn.IFS(Table2[[#This Row],[Age]]&lt;30,"Under",Table2[[#This Row],[Age]]&gt;=65,"Senior",30&lt;Table2[[#This Row],[Age]]&gt;64,"Others")</f>
        <v>Others</v>
      </c>
      <c r="I5600" t="s">
        <v>21</v>
      </c>
      <c r="J5600" t="s">
        <v>21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s="9" t="str">
        <f>IF(Table2[[#This Row],[Avg Monthly GB Download]]&lt;5,"Less then 5GB",IF(Table2[[#This Row],[Avg Monthly GB Download]]&gt;=10,"10 or More GB", "Between 5 and 10GB"))</f>
        <v>Between 5 and 10GB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tr" cm="1">
        <f t="array" ref="H5601">_xlfn.IFS(Table2[[#This Row],[Age]]&lt;30,"Under",Table2[[#This Row],[Age]]&gt;=65,"Senior",30&lt;Table2[[#This Row],[Age]]&gt;64,"Others")</f>
        <v>Senior</v>
      </c>
      <c r="I5601" t="s">
        <v>21</v>
      </c>
      <c r="J5601" t="s">
        <v>25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s="9" t="str">
        <f>IF(Table2[[#This Row],[Avg Monthly GB Download]]&lt;5,"Less then 5GB",IF(Table2[[#This Row],[Avg Monthly GB Download]]&gt;=10,"10 or More GB", "Between 5 and 10GB"))</f>
        <v>Between 5 and 10GB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tr" cm="1">
        <f t="array" ref="H5602">_xlfn.IFS(Table2[[#This Row],[Age]]&lt;30,"Under",Table2[[#This Row],[Age]]&gt;=65,"Senior",30&lt;Table2[[#This Row],[Age]]&gt;64,"Others")</f>
        <v>Senior</v>
      </c>
      <c r="I5602" t="s">
        <v>21</v>
      </c>
      <c r="J5602" t="s">
        <v>25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s="9" t="str">
        <f>IF(Table2[[#This Row],[Avg Monthly GB Download]]&lt;5,"Less then 5GB",IF(Table2[[#This Row],[Avg Monthly GB Download]]&gt;=10,"10 or More GB", "Between 5 and 10GB"))</f>
        <v>Between 5 and 10GB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tr" cm="1">
        <f t="array" ref="H5603">_xlfn.IFS(Table2[[#This Row],[Age]]&lt;30,"Under",Table2[[#This Row],[Age]]&gt;=65,"Senior",30&lt;Table2[[#This Row],[Age]]&gt;64,"Others")</f>
        <v>Others</v>
      </c>
      <c r="I5603" t="s">
        <v>21</v>
      </c>
      <c r="J5603" t="s">
        <v>21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s="9" t="str">
        <f>IF(Table2[[#This Row],[Avg Monthly GB Download]]&lt;5,"Less then 5GB",IF(Table2[[#This Row],[Avg Monthly GB Download]]&gt;=10,"10 or More GB", "Between 5 and 10GB"))</f>
        <v>Between 5 and 10GB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tr" cm="1">
        <f t="array" ref="H5604">_xlfn.IFS(Table2[[#This Row],[Age]]&lt;30,"Under",Table2[[#This Row],[Age]]&gt;=65,"Senior",30&lt;Table2[[#This Row],[Age]]&gt;64,"Others")</f>
        <v>Senior</v>
      </c>
      <c r="I5604" t="s">
        <v>21</v>
      </c>
      <c r="J5604" t="s">
        <v>25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s="9" t="str">
        <f>IF(Table2[[#This Row],[Avg Monthly GB Download]]&lt;5,"Less then 5GB",IF(Table2[[#This Row],[Avg Monthly GB Download]]&gt;=10,"10 or More GB", "Between 5 and 10GB"))</f>
        <v>Less then 5GB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tr" cm="1">
        <f t="array" ref="H5605">_xlfn.IFS(Table2[[#This Row],[Age]]&lt;30,"Under",Table2[[#This Row],[Age]]&gt;=65,"Senior",30&lt;Table2[[#This Row],[Age]]&gt;64,"Others")</f>
        <v>Others</v>
      </c>
      <c r="I5605" t="s">
        <v>21</v>
      </c>
      <c r="J5605" t="s">
        <v>21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s="9" t="str">
        <f>IF(Table2[[#This Row],[Avg Monthly GB Download]]&lt;5,"Less then 5GB",IF(Table2[[#This Row],[Avg Monthly GB Download]]&gt;=10,"10 or More GB", "Between 5 and 10GB"))</f>
        <v>Between 5 and 10GB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tr" cm="1">
        <f t="array" ref="H5606">_xlfn.IFS(Table2[[#This Row],[Age]]&lt;30,"Under",Table2[[#This Row],[Age]]&gt;=65,"Senior",30&lt;Table2[[#This Row],[Age]]&gt;64,"Others")</f>
        <v>Others</v>
      </c>
      <c r="I5606" t="s">
        <v>21</v>
      </c>
      <c r="J5606" t="s">
        <v>21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s="9" t="str">
        <f>IF(Table2[[#This Row],[Avg Monthly GB Download]]&lt;5,"Less then 5GB",IF(Table2[[#This Row],[Avg Monthly GB Download]]&gt;=10,"10 or More GB", "Between 5 and 10GB"))</f>
        <v>Less then 5GB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tr" cm="1">
        <f t="array" ref="H5607">_xlfn.IFS(Table2[[#This Row],[Age]]&lt;30,"Under",Table2[[#This Row],[Age]]&gt;=65,"Senior",30&lt;Table2[[#This Row],[Age]]&gt;64,"Others")</f>
        <v>Others</v>
      </c>
      <c r="I5607" t="s">
        <v>21</v>
      </c>
      <c r="J5607" t="s">
        <v>21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s="9" t="str">
        <f>IF(Table2[[#This Row],[Avg Monthly GB Download]]&lt;5,"Less then 5GB",IF(Table2[[#This Row],[Avg Monthly GB Download]]&gt;=10,"10 or More GB", "Between 5 and 10GB"))</f>
        <v>Between 5 and 10GB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tr" cm="1">
        <f t="array" ref="H5608">_xlfn.IFS(Table2[[#This Row],[Age]]&lt;30,"Under",Table2[[#This Row],[Age]]&gt;=65,"Senior",30&lt;Table2[[#This Row],[Age]]&gt;64,"Others")</f>
        <v>Senior</v>
      </c>
      <c r="I5608" t="s">
        <v>21</v>
      </c>
      <c r="J5608" t="s">
        <v>25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s="9" t="str">
        <f>IF(Table2[[#This Row],[Avg Monthly GB Download]]&lt;5,"Less then 5GB",IF(Table2[[#This Row],[Avg Monthly GB Download]]&gt;=10,"10 or More GB", "Between 5 and 10GB"))</f>
        <v>Between 5 and 10GB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tr" cm="1">
        <f t="array" ref="H5609">_xlfn.IFS(Table2[[#This Row],[Age]]&lt;30,"Under",Table2[[#This Row],[Age]]&gt;=65,"Senior",30&lt;Table2[[#This Row],[Age]]&gt;64,"Others")</f>
        <v>Senior</v>
      </c>
      <c r="I5609" t="s">
        <v>21</v>
      </c>
      <c r="J5609" t="s">
        <v>25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s="9" t="str">
        <f>IF(Table2[[#This Row],[Avg Monthly GB Download]]&lt;5,"Less then 5GB",IF(Table2[[#This Row],[Avg Monthly GB Download]]&gt;=10,"10 or More GB", "Between 5 and 10GB"))</f>
        <v>Less then 5GB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tr" cm="1">
        <f t="array" ref="H5610">_xlfn.IFS(Table2[[#This Row],[Age]]&lt;30,"Under",Table2[[#This Row],[Age]]&gt;=65,"Senior",30&lt;Table2[[#This Row],[Age]]&gt;64,"Others")</f>
        <v>Under</v>
      </c>
      <c r="I5610" t="s">
        <v>25</v>
      </c>
      <c r="J5610" t="s">
        <v>21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s="9" t="str">
        <f>IF(Table2[[#This Row],[Avg Monthly GB Download]]&lt;5,"Less then 5GB",IF(Table2[[#This Row],[Avg Monthly GB Download]]&gt;=10,"10 or More GB", "Between 5 and 10GB"))</f>
        <v>10 or More GB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tr" cm="1">
        <f t="array" ref="H5611">_xlfn.IFS(Table2[[#This Row],[Age]]&lt;30,"Under",Table2[[#This Row],[Age]]&gt;=65,"Senior",30&lt;Table2[[#This Row],[Age]]&gt;64,"Others")</f>
        <v>Others</v>
      </c>
      <c r="I5611" t="s">
        <v>21</v>
      </c>
      <c r="J5611" t="s">
        <v>21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s="9" t="str">
        <f>IF(Table2[[#This Row],[Avg Monthly GB Download]]&lt;5,"Less then 5GB",IF(Table2[[#This Row],[Avg Monthly GB Download]]&gt;=10,"10 or More GB", "Between 5 and 10GB"))</f>
        <v>Less then 5GB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tr" cm="1">
        <f t="array" ref="H5612">_xlfn.IFS(Table2[[#This Row],[Age]]&lt;30,"Under",Table2[[#This Row],[Age]]&gt;=65,"Senior",30&lt;Table2[[#This Row],[Age]]&gt;64,"Others")</f>
        <v>Others</v>
      </c>
      <c r="I5612" t="s">
        <v>21</v>
      </c>
      <c r="J5612" t="s">
        <v>21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s="9" t="str">
        <f>IF(Table2[[#This Row],[Avg Monthly GB Download]]&lt;5,"Less then 5GB",IF(Table2[[#This Row],[Avg Monthly GB Download]]&gt;=10,"10 or More GB", "Between 5 and 10GB"))</f>
        <v>Less then 5GB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tr" cm="1">
        <f t="array" ref="H5613">_xlfn.IFS(Table2[[#This Row],[Age]]&lt;30,"Under",Table2[[#This Row],[Age]]&gt;=65,"Senior",30&lt;Table2[[#This Row],[Age]]&gt;64,"Others")</f>
        <v>Senior</v>
      </c>
      <c r="I5613" t="s">
        <v>21</v>
      </c>
      <c r="J5613" t="s">
        <v>25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s="9" t="str">
        <f>IF(Table2[[#This Row],[Avg Monthly GB Download]]&lt;5,"Less then 5GB",IF(Table2[[#This Row],[Avg Monthly GB Download]]&gt;=10,"10 or More GB", "Between 5 and 10GB"))</f>
        <v>Less then 5GB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tr" cm="1">
        <f t="array" ref="H5614">_xlfn.IFS(Table2[[#This Row],[Age]]&lt;30,"Under",Table2[[#This Row],[Age]]&gt;=65,"Senior",30&lt;Table2[[#This Row],[Age]]&gt;64,"Others")</f>
        <v>Senior</v>
      </c>
      <c r="I5614" t="s">
        <v>21</v>
      </c>
      <c r="J5614" t="s">
        <v>25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s="9" t="str">
        <f>IF(Table2[[#This Row],[Avg Monthly GB Download]]&lt;5,"Less then 5GB",IF(Table2[[#This Row],[Avg Monthly GB Download]]&gt;=10,"10 or More GB", "Between 5 and 10GB"))</f>
        <v>Less then 5GB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tr" cm="1">
        <f t="array" ref="H5615">_xlfn.IFS(Table2[[#This Row],[Age]]&lt;30,"Under",Table2[[#This Row],[Age]]&gt;=65,"Senior",30&lt;Table2[[#This Row],[Age]]&gt;64,"Others")</f>
        <v>Senior</v>
      </c>
      <c r="I5615" t="s">
        <v>21</v>
      </c>
      <c r="J5615" t="s">
        <v>25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s="9" t="str">
        <f>IF(Table2[[#This Row],[Avg Monthly GB Download]]&lt;5,"Less then 5GB",IF(Table2[[#This Row],[Avg Monthly GB Download]]&gt;=10,"10 or More GB", "Between 5 and 10GB"))</f>
        <v>Less then 5GB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tr" cm="1">
        <f t="array" ref="H5616">_xlfn.IFS(Table2[[#This Row],[Age]]&lt;30,"Under",Table2[[#This Row],[Age]]&gt;=65,"Senior",30&lt;Table2[[#This Row],[Age]]&gt;64,"Others")</f>
        <v>Others</v>
      </c>
      <c r="I5616" t="s">
        <v>21</v>
      </c>
      <c r="J5616" t="s">
        <v>21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s="9" t="str">
        <f>IF(Table2[[#This Row],[Avg Monthly GB Download]]&lt;5,"Less then 5GB",IF(Table2[[#This Row],[Avg Monthly GB Download]]&gt;=10,"10 or More GB", "Between 5 and 10GB"))</f>
        <v>10 or More GB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tr" cm="1">
        <f t="array" ref="H5617">_xlfn.IFS(Table2[[#This Row],[Age]]&lt;30,"Under",Table2[[#This Row],[Age]]&gt;=65,"Senior",30&lt;Table2[[#This Row],[Age]]&gt;64,"Others")</f>
        <v>Others</v>
      </c>
      <c r="I5617" t="s">
        <v>21</v>
      </c>
      <c r="J5617" t="s">
        <v>21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s="9" t="str">
        <f>IF(Table2[[#This Row],[Avg Monthly GB Download]]&lt;5,"Less then 5GB",IF(Table2[[#This Row],[Avg Monthly GB Download]]&gt;=10,"10 or More GB", "Between 5 and 10GB"))</f>
        <v>Less then 5GB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tr" cm="1">
        <f t="array" ref="H5618">_xlfn.IFS(Table2[[#This Row],[Age]]&lt;30,"Under",Table2[[#This Row],[Age]]&gt;=65,"Senior",30&lt;Table2[[#This Row],[Age]]&gt;64,"Others")</f>
        <v>Others</v>
      </c>
      <c r="I5618" t="s">
        <v>21</v>
      </c>
      <c r="J5618" t="s">
        <v>21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s="9" t="str">
        <f>IF(Table2[[#This Row],[Avg Monthly GB Download]]&lt;5,"Less then 5GB",IF(Table2[[#This Row],[Avg Monthly GB Download]]&gt;=10,"10 or More GB", "Between 5 and 10GB"))</f>
        <v>Between 5 and 10GB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tr" cm="1">
        <f t="array" ref="H5619">_xlfn.IFS(Table2[[#This Row],[Age]]&lt;30,"Under",Table2[[#This Row],[Age]]&gt;=65,"Senior",30&lt;Table2[[#This Row],[Age]]&gt;64,"Others")</f>
        <v>Others</v>
      </c>
      <c r="I5619" t="s">
        <v>21</v>
      </c>
      <c r="J5619" t="s">
        <v>21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s="9" t="str">
        <f>IF(Table2[[#This Row],[Avg Monthly GB Download]]&lt;5,"Less then 5GB",IF(Table2[[#This Row],[Avg Monthly GB Download]]&gt;=10,"10 or More GB", "Between 5 and 10GB"))</f>
        <v>Less then 5GB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tr" cm="1">
        <f t="array" ref="H5620">_xlfn.IFS(Table2[[#This Row],[Age]]&lt;30,"Under",Table2[[#This Row],[Age]]&gt;=65,"Senior",30&lt;Table2[[#This Row],[Age]]&gt;64,"Others")</f>
        <v>Under</v>
      </c>
      <c r="I5620" t="s">
        <v>25</v>
      </c>
      <c r="J5620" t="s">
        <v>21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s="9" t="str">
        <f>IF(Table2[[#This Row],[Avg Monthly GB Download]]&lt;5,"Less then 5GB",IF(Table2[[#This Row],[Avg Monthly GB Download]]&gt;=10,"10 or More GB", "Between 5 and 10GB"))</f>
        <v>10 or More GB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tr" cm="1">
        <f t="array" ref="H5621">_xlfn.IFS(Table2[[#This Row],[Age]]&lt;30,"Under",Table2[[#This Row],[Age]]&gt;=65,"Senior",30&lt;Table2[[#This Row],[Age]]&gt;64,"Others")</f>
        <v>Others</v>
      </c>
      <c r="I5621" t="s">
        <v>21</v>
      </c>
      <c r="J5621" t="s">
        <v>21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s="9" t="str">
        <f>IF(Table2[[#This Row],[Avg Monthly GB Download]]&lt;5,"Less then 5GB",IF(Table2[[#This Row],[Avg Monthly GB Download]]&gt;=10,"10 or More GB", "Between 5 and 10GB"))</f>
        <v>10 or More GB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tr" cm="1">
        <f t="array" ref="H5622">_xlfn.IFS(Table2[[#This Row],[Age]]&lt;30,"Under",Table2[[#This Row],[Age]]&gt;=65,"Senior",30&lt;Table2[[#This Row],[Age]]&gt;64,"Others")</f>
        <v>Others</v>
      </c>
      <c r="I5622" t="s">
        <v>21</v>
      </c>
      <c r="J5622" t="s">
        <v>21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s="9" t="str">
        <f>IF(Table2[[#This Row],[Avg Monthly GB Download]]&lt;5,"Less then 5GB",IF(Table2[[#This Row],[Avg Monthly GB Download]]&gt;=10,"10 or More GB", "Between 5 and 10GB"))</f>
        <v>Between 5 and 10GB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tr" cm="1">
        <f t="array" ref="H5623">_xlfn.IFS(Table2[[#This Row],[Age]]&lt;30,"Under",Table2[[#This Row],[Age]]&gt;=65,"Senior",30&lt;Table2[[#This Row],[Age]]&gt;64,"Others")</f>
        <v>Others</v>
      </c>
      <c r="I5623" t="s">
        <v>21</v>
      </c>
      <c r="J5623" t="s">
        <v>21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s="9" t="str">
        <f>IF(Table2[[#This Row],[Avg Monthly GB Download]]&lt;5,"Less then 5GB",IF(Table2[[#This Row],[Avg Monthly GB Download]]&gt;=10,"10 or More GB", "Between 5 and 10GB"))</f>
        <v>10 or More GB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tr" cm="1">
        <f t="array" ref="H5624">_xlfn.IFS(Table2[[#This Row],[Age]]&lt;30,"Under",Table2[[#This Row],[Age]]&gt;=65,"Senior",30&lt;Table2[[#This Row],[Age]]&gt;64,"Others")</f>
        <v>Others</v>
      </c>
      <c r="I5624" t="s">
        <v>21</v>
      </c>
      <c r="J5624" t="s">
        <v>21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s="9" t="str">
        <f>IF(Table2[[#This Row],[Avg Monthly GB Download]]&lt;5,"Less then 5GB",IF(Table2[[#This Row],[Avg Monthly GB Download]]&gt;=10,"10 or More GB", "Between 5 and 10GB"))</f>
        <v>10 or More GB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tr" cm="1">
        <f t="array" ref="H5625">_xlfn.IFS(Table2[[#This Row],[Age]]&lt;30,"Under",Table2[[#This Row],[Age]]&gt;=65,"Senior",30&lt;Table2[[#This Row],[Age]]&gt;64,"Others")</f>
        <v>Others</v>
      </c>
      <c r="I5625" t="s">
        <v>21</v>
      </c>
      <c r="J5625" t="s">
        <v>21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s="9" t="str">
        <f>IF(Table2[[#This Row],[Avg Monthly GB Download]]&lt;5,"Less then 5GB",IF(Table2[[#This Row],[Avg Monthly GB Download]]&gt;=10,"10 or More GB", "Between 5 and 10GB"))</f>
        <v>Less then 5GB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tr" cm="1">
        <f t="array" ref="H5626">_xlfn.IFS(Table2[[#This Row],[Age]]&lt;30,"Under",Table2[[#This Row],[Age]]&gt;=65,"Senior",30&lt;Table2[[#This Row],[Age]]&gt;64,"Others")</f>
        <v>Under</v>
      </c>
      <c r="I5626" t="s">
        <v>25</v>
      </c>
      <c r="J5626" t="s">
        <v>21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s="9" t="str">
        <f>IF(Table2[[#This Row],[Avg Monthly GB Download]]&lt;5,"Less then 5GB",IF(Table2[[#This Row],[Avg Monthly GB Download]]&gt;=10,"10 or More GB", "Between 5 and 10GB"))</f>
        <v>10 or More GB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tr" cm="1">
        <f t="array" ref="H5627">_xlfn.IFS(Table2[[#This Row],[Age]]&lt;30,"Under",Table2[[#This Row],[Age]]&gt;=65,"Senior",30&lt;Table2[[#This Row],[Age]]&gt;64,"Others")</f>
        <v>Under</v>
      </c>
      <c r="I5627" t="s">
        <v>25</v>
      </c>
      <c r="J5627" t="s">
        <v>21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s="9" t="str">
        <f>IF(Table2[[#This Row],[Avg Monthly GB Download]]&lt;5,"Less then 5GB",IF(Table2[[#This Row],[Avg Monthly GB Download]]&gt;=10,"10 or More GB", "Between 5 and 10GB"))</f>
        <v>10 or More GB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tr" cm="1">
        <f t="array" ref="H5628">_xlfn.IFS(Table2[[#This Row],[Age]]&lt;30,"Under",Table2[[#This Row],[Age]]&gt;=65,"Senior",30&lt;Table2[[#This Row],[Age]]&gt;64,"Others")</f>
        <v>Others</v>
      </c>
      <c r="I5628" t="s">
        <v>21</v>
      </c>
      <c r="J5628" t="s">
        <v>21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s="9" t="str">
        <f>IF(Table2[[#This Row],[Avg Monthly GB Download]]&lt;5,"Less then 5GB",IF(Table2[[#This Row],[Avg Monthly GB Download]]&gt;=10,"10 or More GB", "Between 5 and 10GB"))</f>
        <v>Less then 5GB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tr" cm="1">
        <f t="array" ref="H5629">_xlfn.IFS(Table2[[#This Row],[Age]]&lt;30,"Under",Table2[[#This Row],[Age]]&gt;=65,"Senior",30&lt;Table2[[#This Row],[Age]]&gt;64,"Others")</f>
        <v>Others</v>
      </c>
      <c r="I5629" t="s">
        <v>21</v>
      </c>
      <c r="J5629" t="s">
        <v>21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s="9" t="str">
        <f>IF(Table2[[#This Row],[Avg Monthly GB Download]]&lt;5,"Less then 5GB",IF(Table2[[#This Row],[Avg Monthly GB Download]]&gt;=10,"10 or More GB", "Between 5 and 10GB"))</f>
        <v>Less then 5GB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tr" cm="1">
        <f t="array" ref="H5630">_xlfn.IFS(Table2[[#This Row],[Age]]&lt;30,"Under",Table2[[#This Row],[Age]]&gt;=65,"Senior",30&lt;Table2[[#This Row],[Age]]&gt;64,"Others")</f>
        <v>Others</v>
      </c>
      <c r="I5630" t="s">
        <v>21</v>
      </c>
      <c r="J5630" t="s">
        <v>21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s="9" t="str">
        <f>IF(Table2[[#This Row],[Avg Monthly GB Download]]&lt;5,"Less then 5GB",IF(Table2[[#This Row],[Avg Monthly GB Download]]&gt;=10,"10 or More GB", "Between 5 and 10GB"))</f>
        <v>Less then 5GB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tr" cm="1">
        <f t="array" ref="H5631">_xlfn.IFS(Table2[[#This Row],[Age]]&lt;30,"Under",Table2[[#This Row],[Age]]&gt;=65,"Senior",30&lt;Table2[[#This Row],[Age]]&gt;64,"Others")</f>
        <v>Others</v>
      </c>
      <c r="I5631" t="s">
        <v>21</v>
      </c>
      <c r="J5631" t="s">
        <v>21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s="9" t="str">
        <f>IF(Table2[[#This Row],[Avg Monthly GB Download]]&lt;5,"Less then 5GB",IF(Table2[[#This Row],[Avg Monthly GB Download]]&gt;=10,"10 or More GB", "Between 5 and 10GB"))</f>
        <v>Between 5 and 10GB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tr" cm="1">
        <f t="array" ref="H5632">_xlfn.IFS(Table2[[#This Row],[Age]]&lt;30,"Under",Table2[[#This Row],[Age]]&gt;=65,"Senior",30&lt;Table2[[#This Row],[Age]]&gt;64,"Others")</f>
        <v>Under</v>
      </c>
      <c r="I5632" t="s">
        <v>25</v>
      </c>
      <c r="J5632" t="s">
        <v>21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s="9" t="str">
        <f>IF(Table2[[#This Row],[Avg Monthly GB Download]]&lt;5,"Less then 5GB",IF(Table2[[#This Row],[Avg Monthly GB Download]]&gt;=10,"10 or More GB", "Between 5 and 10GB"))</f>
        <v>10 or More GB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tr" cm="1">
        <f t="array" ref="H5633">_xlfn.IFS(Table2[[#This Row],[Age]]&lt;30,"Under",Table2[[#This Row],[Age]]&gt;=65,"Senior",30&lt;Table2[[#This Row],[Age]]&gt;64,"Others")</f>
        <v>Under</v>
      </c>
      <c r="I5633" t="s">
        <v>25</v>
      </c>
      <c r="J5633" t="s">
        <v>21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s="9" t="str">
        <f>IF(Table2[[#This Row],[Avg Monthly GB Download]]&lt;5,"Less then 5GB",IF(Table2[[#This Row],[Avg Monthly GB Download]]&gt;=10,"10 or More GB", "Between 5 and 10GB"))</f>
        <v>10 or More GB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tr" cm="1">
        <f t="array" ref="H5634">_xlfn.IFS(Table2[[#This Row],[Age]]&lt;30,"Under",Table2[[#This Row],[Age]]&gt;=65,"Senior",30&lt;Table2[[#This Row],[Age]]&gt;64,"Others")</f>
        <v>Others</v>
      </c>
      <c r="I5634" t="s">
        <v>21</v>
      </c>
      <c r="J5634" t="s">
        <v>21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s="9" t="str">
        <f>IF(Table2[[#This Row],[Avg Monthly GB Download]]&lt;5,"Less then 5GB",IF(Table2[[#This Row],[Avg Monthly GB Download]]&gt;=10,"10 or More GB", "Between 5 and 10GB"))</f>
        <v>10 or More GB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tr" cm="1">
        <f t="array" ref="H5635">_xlfn.IFS(Table2[[#This Row],[Age]]&lt;30,"Under",Table2[[#This Row],[Age]]&gt;=65,"Senior",30&lt;Table2[[#This Row],[Age]]&gt;64,"Others")</f>
        <v>Others</v>
      </c>
      <c r="I5635" t="s">
        <v>21</v>
      </c>
      <c r="J5635" t="s">
        <v>21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s="9" t="str">
        <f>IF(Table2[[#This Row],[Avg Monthly GB Download]]&lt;5,"Less then 5GB",IF(Table2[[#This Row],[Avg Monthly GB Download]]&gt;=10,"10 or More GB", "Between 5 and 10GB"))</f>
        <v>Less then 5GB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tr" cm="1">
        <f t="array" ref="H5636">_xlfn.IFS(Table2[[#This Row],[Age]]&lt;30,"Under",Table2[[#This Row],[Age]]&gt;=65,"Senior",30&lt;Table2[[#This Row],[Age]]&gt;64,"Others")</f>
        <v>Others</v>
      </c>
      <c r="I5636" t="s">
        <v>21</v>
      </c>
      <c r="J5636" t="s">
        <v>21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s="9" t="str">
        <f>IF(Table2[[#This Row],[Avg Monthly GB Download]]&lt;5,"Less then 5GB",IF(Table2[[#This Row],[Avg Monthly GB Download]]&gt;=10,"10 or More GB", "Between 5 and 10GB"))</f>
        <v>Less then 5GB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tr" cm="1">
        <f t="array" ref="H5637">_xlfn.IFS(Table2[[#This Row],[Age]]&lt;30,"Under",Table2[[#This Row],[Age]]&gt;=65,"Senior",30&lt;Table2[[#This Row],[Age]]&gt;64,"Others")</f>
        <v>Others</v>
      </c>
      <c r="I5637" t="s">
        <v>21</v>
      </c>
      <c r="J5637" t="s">
        <v>21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s="9" t="str">
        <f>IF(Table2[[#This Row],[Avg Monthly GB Download]]&lt;5,"Less then 5GB",IF(Table2[[#This Row],[Avg Monthly GB Download]]&gt;=10,"10 or More GB", "Between 5 and 10GB"))</f>
        <v>Less then 5GB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tr" cm="1">
        <f t="array" ref="H5638">_xlfn.IFS(Table2[[#This Row],[Age]]&lt;30,"Under",Table2[[#This Row],[Age]]&gt;=65,"Senior",30&lt;Table2[[#This Row],[Age]]&gt;64,"Others")</f>
        <v>Others</v>
      </c>
      <c r="I5638" t="s">
        <v>21</v>
      </c>
      <c r="J5638" t="s">
        <v>21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s="9" t="str">
        <f>IF(Table2[[#This Row],[Avg Monthly GB Download]]&lt;5,"Less then 5GB",IF(Table2[[#This Row],[Avg Monthly GB Download]]&gt;=10,"10 or More GB", "Between 5 and 10GB"))</f>
        <v>Less then 5GB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tr" cm="1">
        <f t="array" ref="H5639">_xlfn.IFS(Table2[[#This Row],[Age]]&lt;30,"Under",Table2[[#This Row],[Age]]&gt;=65,"Senior",30&lt;Table2[[#This Row],[Age]]&gt;64,"Others")</f>
        <v>Others</v>
      </c>
      <c r="I5639" t="s">
        <v>21</v>
      </c>
      <c r="J5639" t="s">
        <v>21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s="9" t="str">
        <f>IF(Table2[[#This Row],[Avg Monthly GB Download]]&lt;5,"Less then 5GB",IF(Table2[[#This Row],[Avg Monthly GB Download]]&gt;=10,"10 or More GB", "Between 5 and 10GB"))</f>
        <v>Between 5 and 10GB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tr" cm="1">
        <f t="array" ref="H5640">_xlfn.IFS(Table2[[#This Row],[Age]]&lt;30,"Under",Table2[[#This Row],[Age]]&gt;=65,"Senior",30&lt;Table2[[#This Row],[Age]]&gt;64,"Others")</f>
        <v>Others</v>
      </c>
      <c r="I5640" t="s">
        <v>21</v>
      </c>
      <c r="J5640" t="s">
        <v>21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s="9" t="str">
        <f>IF(Table2[[#This Row],[Avg Monthly GB Download]]&lt;5,"Less then 5GB",IF(Table2[[#This Row],[Avg Monthly GB Download]]&gt;=10,"10 or More GB", "Between 5 and 10GB"))</f>
        <v>Between 5 and 10GB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tr" cm="1">
        <f t="array" ref="H5641">_xlfn.IFS(Table2[[#This Row],[Age]]&lt;30,"Under",Table2[[#This Row],[Age]]&gt;=65,"Senior",30&lt;Table2[[#This Row],[Age]]&gt;64,"Others")</f>
        <v>Others</v>
      </c>
      <c r="I5641" t="s">
        <v>21</v>
      </c>
      <c r="J5641" t="s">
        <v>21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s="9" t="str">
        <f>IF(Table2[[#This Row],[Avg Monthly GB Download]]&lt;5,"Less then 5GB",IF(Table2[[#This Row],[Avg Monthly GB Download]]&gt;=10,"10 or More GB", "Between 5 and 10GB"))</f>
        <v>Between 5 and 10GB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tr" cm="1">
        <f t="array" ref="H5642">_xlfn.IFS(Table2[[#This Row],[Age]]&lt;30,"Under",Table2[[#This Row],[Age]]&gt;=65,"Senior",30&lt;Table2[[#This Row],[Age]]&gt;64,"Others")</f>
        <v>Senior</v>
      </c>
      <c r="I5642" t="s">
        <v>21</v>
      </c>
      <c r="J5642" t="s">
        <v>25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s="9" t="str">
        <f>IF(Table2[[#This Row],[Avg Monthly GB Download]]&lt;5,"Less then 5GB",IF(Table2[[#This Row],[Avg Monthly GB Download]]&gt;=10,"10 or More GB", "Between 5 and 10GB"))</f>
        <v>Less then 5GB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tr" cm="1">
        <f t="array" ref="H5643">_xlfn.IFS(Table2[[#This Row],[Age]]&lt;30,"Under",Table2[[#This Row],[Age]]&gt;=65,"Senior",30&lt;Table2[[#This Row],[Age]]&gt;64,"Others")</f>
        <v>Others</v>
      </c>
      <c r="I5643" t="s">
        <v>21</v>
      </c>
      <c r="J5643" t="s">
        <v>21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s="9" t="str">
        <f>IF(Table2[[#This Row],[Avg Monthly GB Download]]&lt;5,"Less then 5GB",IF(Table2[[#This Row],[Avg Monthly GB Download]]&gt;=10,"10 or More GB", "Between 5 and 10GB"))</f>
        <v>Less then 5GB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tr" cm="1">
        <f t="array" ref="H5644">_xlfn.IFS(Table2[[#This Row],[Age]]&lt;30,"Under",Table2[[#This Row],[Age]]&gt;=65,"Senior",30&lt;Table2[[#This Row],[Age]]&gt;64,"Others")</f>
        <v>Senior</v>
      </c>
      <c r="I5644" t="s">
        <v>21</v>
      </c>
      <c r="J5644" t="s">
        <v>25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s="9" t="str">
        <f>IF(Table2[[#This Row],[Avg Monthly GB Download]]&lt;5,"Less then 5GB",IF(Table2[[#This Row],[Avg Monthly GB Download]]&gt;=10,"10 or More GB", "Between 5 and 10GB"))</f>
        <v>Between 5 and 10GB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tr" cm="1">
        <f t="array" ref="H5645">_xlfn.IFS(Table2[[#This Row],[Age]]&lt;30,"Under",Table2[[#This Row],[Age]]&gt;=65,"Senior",30&lt;Table2[[#This Row],[Age]]&gt;64,"Others")</f>
        <v>Others</v>
      </c>
      <c r="I5645" t="s">
        <v>21</v>
      </c>
      <c r="J5645" t="s">
        <v>21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s="9" t="str">
        <f>IF(Table2[[#This Row],[Avg Monthly GB Download]]&lt;5,"Less then 5GB",IF(Table2[[#This Row],[Avg Monthly GB Download]]&gt;=10,"10 or More GB", "Between 5 and 10GB"))</f>
        <v>Less then 5GB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tr" cm="1">
        <f t="array" ref="H5646">_xlfn.IFS(Table2[[#This Row],[Age]]&lt;30,"Under",Table2[[#This Row],[Age]]&gt;=65,"Senior",30&lt;Table2[[#This Row],[Age]]&gt;64,"Others")</f>
        <v>Others</v>
      </c>
      <c r="I5646" t="s">
        <v>21</v>
      </c>
      <c r="J5646" t="s">
        <v>21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s="9" t="str">
        <f>IF(Table2[[#This Row],[Avg Monthly GB Download]]&lt;5,"Less then 5GB",IF(Table2[[#This Row],[Avg Monthly GB Download]]&gt;=10,"10 or More GB", "Between 5 and 10GB"))</f>
        <v>Between 5 and 10GB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tr" cm="1">
        <f t="array" ref="H5647">_xlfn.IFS(Table2[[#This Row],[Age]]&lt;30,"Under",Table2[[#This Row],[Age]]&gt;=65,"Senior",30&lt;Table2[[#This Row],[Age]]&gt;64,"Others")</f>
        <v>Others</v>
      </c>
      <c r="I5647" t="s">
        <v>21</v>
      </c>
      <c r="J5647" t="s">
        <v>21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s="9" t="str">
        <f>IF(Table2[[#This Row],[Avg Monthly GB Download]]&lt;5,"Less then 5GB",IF(Table2[[#This Row],[Avg Monthly GB Download]]&gt;=10,"10 or More GB", "Between 5 and 10GB"))</f>
        <v>Between 5 and 10GB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tr" cm="1">
        <f t="array" ref="H5648">_xlfn.IFS(Table2[[#This Row],[Age]]&lt;30,"Under",Table2[[#This Row],[Age]]&gt;=65,"Senior",30&lt;Table2[[#This Row],[Age]]&gt;64,"Others")</f>
        <v>Others</v>
      </c>
      <c r="I5648" t="s">
        <v>21</v>
      </c>
      <c r="J5648" t="s">
        <v>21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s="9" t="str">
        <f>IF(Table2[[#This Row],[Avg Monthly GB Download]]&lt;5,"Less then 5GB",IF(Table2[[#This Row],[Avg Monthly GB Download]]&gt;=10,"10 or More GB", "Between 5 and 10GB"))</f>
        <v>Less then 5GB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tr" cm="1">
        <f t="array" ref="H5649">_xlfn.IFS(Table2[[#This Row],[Age]]&lt;30,"Under",Table2[[#This Row],[Age]]&gt;=65,"Senior",30&lt;Table2[[#This Row],[Age]]&gt;64,"Others")</f>
        <v>Others</v>
      </c>
      <c r="I5649" t="s">
        <v>21</v>
      </c>
      <c r="J5649" t="s">
        <v>21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s="9" t="str">
        <f>IF(Table2[[#This Row],[Avg Monthly GB Download]]&lt;5,"Less then 5GB",IF(Table2[[#This Row],[Avg Monthly GB Download]]&gt;=10,"10 or More GB", "Between 5 and 10GB"))</f>
        <v>Between 5 and 10GB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tr" cm="1">
        <f t="array" ref="H5650">_xlfn.IFS(Table2[[#This Row],[Age]]&lt;30,"Under",Table2[[#This Row],[Age]]&gt;=65,"Senior",30&lt;Table2[[#This Row],[Age]]&gt;64,"Others")</f>
        <v>Others</v>
      </c>
      <c r="I5650" t="s">
        <v>21</v>
      </c>
      <c r="J5650" t="s">
        <v>21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s="9" t="str">
        <f>IF(Table2[[#This Row],[Avg Monthly GB Download]]&lt;5,"Less then 5GB",IF(Table2[[#This Row],[Avg Monthly GB Download]]&gt;=10,"10 or More GB", "Between 5 and 10GB"))</f>
        <v>Less then 5GB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tr" cm="1">
        <f t="array" ref="H5651">_xlfn.IFS(Table2[[#This Row],[Age]]&lt;30,"Under",Table2[[#This Row],[Age]]&gt;=65,"Senior",30&lt;Table2[[#This Row],[Age]]&gt;64,"Others")</f>
        <v>Others</v>
      </c>
      <c r="I5651" t="s">
        <v>21</v>
      </c>
      <c r="J5651" t="s">
        <v>21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s="9" t="str">
        <f>IF(Table2[[#This Row],[Avg Monthly GB Download]]&lt;5,"Less then 5GB",IF(Table2[[#This Row],[Avg Monthly GB Download]]&gt;=10,"10 or More GB", "Between 5 and 10GB"))</f>
        <v>Between 5 and 10GB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tr" cm="1">
        <f t="array" ref="H5652">_xlfn.IFS(Table2[[#This Row],[Age]]&lt;30,"Under",Table2[[#This Row],[Age]]&gt;=65,"Senior",30&lt;Table2[[#This Row],[Age]]&gt;64,"Others")</f>
        <v>Under</v>
      </c>
      <c r="I5652" t="s">
        <v>25</v>
      </c>
      <c r="J5652" t="s">
        <v>21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s="9" t="str">
        <f>IF(Table2[[#This Row],[Avg Monthly GB Download]]&lt;5,"Less then 5GB",IF(Table2[[#This Row],[Avg Monthly GB Download]]&gt;=10,"10 or More GB", "Between 5 and 10GB"))</f>
        <v>10 or More GB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tr" cm="1">
        <f t="array" ref="H5653">_xlfn.IFS(Table2[[#This Row],[Age]]&lt;30,"Under",Table2[[#This Row],[Age]]&gt;=65,"Senior",30&lt;Table2[[#This Row],[Age]]&gt;64,"Others")</f>
        <v>Others</v>
      </c>
      <c r="I5653" t="s">
        <v>21</v>
      </c>
      <c r="J5653" t="s">
        <v>21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s="9" t="str">
        <f>IF(Table2[[#This Row],[Avg Monthly GB Download]]&lt;5,"Less then 5GB",IF(Table2[[#This Row],[Avg Monthly GB Download]]&gt;=10,"10 or More GB", "Between 5 and 10GB"))</f>
        <v>Between 5 and 10GB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tr" cm="1">
        <f t="array" ref="H5654">_xlfn.IFS(Table2[[#This Row],[Age]]&lt;30,"Under",Table2[[#This Row],[Age]]&gt;=65,"Senior",30&lt;Table2[[#This Row],[Age]]&gt;64,"Others")</f>
        <v>Others</v>
      </c>
      <c r="I5654" t="s">
        <v>21</v>
      </c>
      <c r="J5654" t="s">
        <v>21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s="9" t="str">
        <f>IF(Table2[[#This Row],[Avg Monthly GB Download]]&lt;5,"Less then 5GB",IF(Table2[[#This Row],[Avg Monthly GB Download]]&gt;=10,"10 or More GB", "Between 5 and 10GB"))</f>
        <v>10 or More GB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tr" cm="1">
        <f t="array" ref="H5655">_xlfn.IFS(Table2[[#This Row],[Age]]&lt;30,"Under",Table2[[#This Row],[Age]]&gt;=65,"Senior",30&lt;Table2[[#This Row],[Age]]&gt;64,"Others")</f>
        <v>Others</v>
      </c>
      <c r="I5655" t="s">
        <v>21</v>
      </c>
      <c r="J5655" t="s">
        <v>21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s="9" t="str">
        <f>IF(Table2[[#This Row],[Avg Monthly GB Download]]&lt;5,"Less then 5GB",IF(Table2[[#This Row],[Avg Monthly GB Download]]&gt;=10,"10 or More GB", "Between 5 and 10GB"))</f>
        <v>Less then 5GB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tr" cm="1">
        <f t="array" ref="H5656">_xlfn.IFS(Table2[[#This Row],[Age]]&lt;30,"Under",Table2[[#This Row],[Age]]&gt;=65,"Senior",30&lt;Table2[[#This Row],[Age]]&gt;64,"Others")</f>
        <v>Under</v>
      </c>
      <c r="I5656" t="s">
        <v>25</v>
      </c>
      <c r="J5656" t="s">
        <v>21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s="9" t="str">
        <f>IF(Table2[[#This Row],[Avg Monthly GB Download]]&lt;5,"Less then 5GB",IF(Table2[[#This Row],[Avg Monthly GB Download]]&gt;=10,"10 or More GB", "Between 5 and 10GB"))</f>
        <v>10 or More GB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tr" cm="1">
        <f t="array" ref="H5657">_xlfn.IFS(Table2[[#This Row],[Age]]&lt;30,"Under",Table2[[#This Row],[Age]]&gt;=65,"Senior",30&lt;Table2[[#This Row],[Age]]&gt;64,"Others")</f>
        <v>Others</v>
      </c>
      <c r="I5657" t="s">
        <v>21</v>
      </c>
      <c r="J5657" t="s">
        <v>21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s="9" t="str">
        <f>IF(Table2[[#This Row],[Avg Monthly GB Download]]&lt;5,"Less then 5GB",IF(Table2[[#This Row],[Avg Monthly GB Download]]&gt;=10,"10 or More GB", "Between 5 and 10GB"))</f>
        <v>10 or More GB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tr" cm="1">
        <f t="array" ref="H5658">_xlfn.IFS(Table2[[#This Row],[Age]]&lt;30,"Under",Table2[[#This Row],[Age]]&gt;=65,"Senior",30&lt;Table2[[#This Row],[Age]]&gt;64,"Others")</f>
        <v>Others</v>
      </c>
      <c r="I5658" t="s">
        <v>21</v>
      </c>
      <c r="J5658" t="s">
        <v>21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s="9" t="str">
        <f>IF(Table2[[#This Row],[Avg Monthly GB Download]]&lt;5,"Less then 5GB",IF(Table2[[#This Row],[Avg Monthly GB Download]]&gt;=10,"10 or More GB", "Between 5 and 10GB"))</f>
        <v>10 or More GB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tr" cm="1">
        <f t="array" ref="H5659">_xlfn.IFS(Table2[[#This Row],[Age]]&lt;30,"Under",Table2[[#This Row],[Age]]&gt;=65,"Senior",30&lt;Table2[[#This Row],[Age]]&gt;64,"Others")</f>
        <v>Under</v>
      </c>
      <c r="I5659" t="s">
        <v>25</v>
      </c>
      <c r="J5659" t="s">
        <v>21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s="9" t="str">
        <f>IF(Table2[[#This Row],[Avg Monthly GB Download]]&lt;5,"Less then 5GB",IF(Table2[[#This Row],[Avg Monthly GB Download]]&gt;=10,"10 or More GB", "Between 5 and 10GB"))</f>
        <v>10 or More GB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tr" cm="1">
        <f t="array" ref="H5660">_xlfn.IFS(Table2[[#This Row],[Age]]&lt;30,"Under",Table2[[#This Row],[Age]]&gt;=65,"Senior",30&lt;Table2[[#This Row],[Age]]&gt;64,"Others")</f>
        <v>Under</v>
      </c>
      <c r="I5660" t="s">
        <v>25</v>
      </c>
      <c r="J5660" t="s">
        <v>21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s="9" t="str">
        <f>IF(Table2[[#This Row],[Avg Monthly GB Download]]&lt;5,"Less then 5GB",IF(Table2[[#This Row],[Avg Monthly GB Download]]&gt;=10,"10 or More GB", "Between 5 and 10GB"))</f>
        <v>10 or More GB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tr" cm="1">
        <f t="array" ref="H5661">_xlfn.IFS(Table2[[#This Row],[Age]]&lt;30,"Under",Table2[[#This Row],[Age]]&gt;=65,"Senior",30&lt;Table2[[#This Row],[Age]]&gt;64,"Others")</f>
        <v>Under</v>
      </c>
      <c r="I5661" t="s">
        <v>25</v>
      </c>
      <c r="J5661" t="s">
        <v>21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s="9" t="str">
        <f>IF(Table2[[#This Row],[Avg Monthly GB Download]]&lt;5,"Less then 5GB",IF(Table2[[#This Row],[Avg Monthly GB Download]]&gt;=10,"10 or More GB", "Between 5 and 10GB"))</f>
        <v>10 or More GB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tr" cm="1">
        <f t="array" ref="H5662">_xlfn.IFS(Table2[[#This Row],[Age]]&lt;30,"Under",Table2[[#This Row],[Age]]&gt;=65,"Senior",30&lt;Table2[[#This Row],[Age]]&gt;64,"Others")</f>
        <v>Under</v>
      </c>
      <c r="I5662" t="s">
        <v>25</v>
      </c>
      <c r="J5662" t="s">
        <v>21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s="9" t="str">
        <f>IF(Table2[[#This Row],[Avg Monthly GB Download]]&lt;5,"Less then 5GB",IF(Table2[[#This Row],[Avg Monthly GB Download]]&gt;=10,"10 or More GB", "Between 5 and 10GB"))</f>
        <v>10 or More GB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tr" cm="1">
        <f t="array" ref="H5663">_xlfn.IFS(Table2[[#This Row],[Age]]&lt;30,"Under",Table2[[#This Row],[Age]]&gt;=65,"Senior",30&lt;Table2[[#This Row],[Age]]&gt;64,"Others")</f>
        <v>Others</v>
      </c>
      <c r="I5663" t="s">
        <v>21</v>
      </c>
      <c r="J5663" t="s">
        <v>21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s="9" t="str">
        <f>IF(Table2[[#This Row],[Avg Monthly GB Download]]&lt;5,"Less then 5GB",IF(Table2[[#This Row],[Avg Monthly GB Download]]&gt;=10,"10 or More GB", "Between 5 and 10GB"))</f>
        <v>Less then 5GB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tr" cm="1">
        <f t="array" ref="H5664">_xlfn.IFS(Table2[[#This Row],[Age]]&lt;30,"Under",Table2[[#This Row],[Age]]&gt;=65,"Senior",30&lt;Table2[[#This Row],[Age]]&gt;64,"Others")</f>
        <v>Senior</v>
      </c>
      <c r="I5664" t="s">
        <v>21</v>
      </c>
      <c r="J5664" t="s">
        <v>25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s="9" t="str">
        <f>IF(Table2[[#This Row],[Avg Monthly GB Download]]&lt;5,"Less then 5GB",IF(Table2[[#This Row],[Avg Monthly GB Download]]&gt;=10,"10 or More GB", "Between 5 and 10GB"))</f>
        <v>Less then 5GB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tr" cm="1">
        <f t="array" ref="H5665">_xlfn.IFS(Table2[[#This Row],[Age]]&lt;30,"Under",Table2[[#This Row],[Age]]&gt;=65,"Senior",30&lt;Table2[[#This Row],[Age]]&gt;64,"Others")</f>
        <v>Under</v>
      </c>
      <c r="I5665" t="s">
        <v>25</v>
      </c>
      <c r="J5665" t="s">
        <v>21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s="9" t="str">
        <f>IF(Table2[[#This Row],[Avg Monthly GB Download]]&lt;5,"Less then 5GB",IF(Table2[[#This Row],[Avg Monthly GB Download]]&gt;=10,"10 or More GB", "Between 5 and 10GB"))</f>
        <v>10 or More GB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tr" cm="1">
        <f t="array" ref="H5666">_xlfn.IFS(Table2[[#This Row],[Age]]&lt;30,"Under",Table2[[#This Row],[Age]]&gt;=65,"Senior",30&lt;Table2[[#This Row],[Age]]&gt;64,"Others")</f>
        <v>Others</v>
      </c>
      <c r="I5666" t="s">
        <v>21</v>
      </c>
      <c r="J5666" t="s">
        <v>21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s="9" t="str">
        <f>IF(Table2[[#This Row],[Avg Monthly GB Download]]&lt;5,"Less then 5GB",IF(Table2[[#This Row],[Avg Monthly GB Download]]&gt;=10,"10 or More GB", "Between 5 and 10GB"))</f>
        <v>10 or More GB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tr" cm="1">
        <f t="array" ref="H5667">_xlfn.IFS(Table2[[#This Row],[Age]]&lt;30,"Under",Table2[[#This Row],[Age]]&gt;=65,"Senior",30&lt;Table2[[#This Row],[Age]]&gt;64,"Others")</f>
        <v>Others</v>
      </c>
      <c r="I5667" t="s">
        <v>21</v>
      </c>
      <c r="J5667" t="s">
        <v>21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s="9" t="str">
        <f>IF(Table2[[#This Row],[Avg Monthly GB Download]]&lt;5,"Less then 5GB",IF(Table2[[#This Row],[Avg Monthly GB Download]]&gt;=10,"10 or More GB", "Between 5 and 10GB"))</f>
        <v>Less then 5GB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tr" cm="1">
        <f t="array" ref="H5668">_xlfn.IFS(Table2[[#This Row],[Age]]&lt;30,"Under",Table2[[#This Row],[Age]]&gt;=65,"Senior",30&lt;Table2[[#This Row],[Age]]&gt;64,"Others")</f>
        <v>Others</v>
      </c>
      <c r="I5668" t="s">
        <v>21</v>
      </c>
      <c r="J5668" t="s">
        <v>21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s="9" t="str">
        <f>IF(Table2[[#This Row],[Avg Monthly GB Download]]&lt;5,"Less then 5GB",IF(Table2[[#This Row],[Avg Monthly GB Download]]&gt;=10,"10 or More GB", "Between 5 and 10GB"))</f>
        <v>Less then 5GB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tr" cm="1">
        <f t="array" ref="H5669">_xlfn.IFS(Table2[[#This Row],[Age]]&lt;30,"Under",Table2[[#This Row],[Age]]&gt;=65,"Senior",30&lt;Table2[[#This Row],[Age]]&gt;64,"Others")</f>
        <v>Under</v>
      </c>
      <c r="I5669" t="s">
        <v>25</v>
      </c>
      <c r="J5669" t="s">
        <v>21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s="9" t="str">
        <f>IF(Table2[[#This Row],[Avg Monthly GB Download]]&lt;5,"Less then 5GB",IF(Table2[[#This Row],[Avg Monthly GB Download]]&gt;=10,"10 or More GB", "Between 5 and 10GB"))</f>
        <v>10 or More GB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tr" cm="1">
        <f t="array" ref="H5670">_xlfn.IFS(Table2[[#This Row],[Age]]&lt;30,"Under",Table2[[#This Row],[Age]]&gt;=65,"Senior",30&lt;Table2[[#This Row],[Age]]&gt;64,"Others")</f>
        <v>Others</v>
      </c>
      <c r="I5670" t="s">
        <v>21</v>
      </c>
      <c r="J5670" t="s">
        <v>21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s="9" t="str">
        <f>IF(Table2[[#This Row],[Avg Monthly GB Download]]&lt;5,"Less then 5GB",IF(Table2[[#This Row],[Avg Monthly GB Download]]&gt;=10,"10 or More GB", "Between 5 and 10GB"))</f>
        <v>Less then 5GB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tr" cm="1">
        <f t="array" ref="H5671">_xlfn.IFS(Table2[[#This Row],[Age]]&lt;30,"Under",Table2[[#This Row],[Age]]&gt;=65,"Senior",30&lt;Table2[[#This Row],[Age]]&gt;64,"Others")</f>
        <v>Senior</v>
      </c>
      <c r="I5671" t="s">
        <v>21</v>
      </c>
      <c r="J5671" t="s">
        <v>25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s="9" t="str">
        <f>IF(Table2[[#This Row],[Avg Monthly GB Download]]&lt;5,"Less then 5GB",IF(Table2[[#This Row],[Avg Monthly GB Download]]&gt;=10,"10 or More GB", "Between 5 and 10GB"))</f>
        <v>Less then 5GB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tr" cm="1">
        <f t="array" ref="H5672">_xlfn.IFS(Table2[[#This Row],[Age]]&lt;30,"Under",Table2[[#This Row],[Age]]&gt;=65,"Senior",30&lt;Table2[[#This Row],[Age]]&gt;64,"Others")</f>
        <v>Senior</v>
      </c>
      <c r="I5672" t="s">
        <v>21</v>
      </c>
      <c r="J5672" t="s">
        <v>25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s="9" t="str">
        <f>IF(Table2[[#This Row],[Avg Monthly GB Download]]&lt;5,"Less then 5GB",IF(Table2[[#This Row],[Avg Monthly GB Download]]&gt;=10,"10 or More GB", "Between 5 and 10GB"))</f>
        <v>Between 5 and 10GB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tr" cm="1">
        <f t="array" ref="H5673">_xlfn.IFS(Table2[[#This Row],[Age]]&lt;30,"Under",Table2[[#This Row],[Age]]&gt;=65,"Senior",30&lt;Table2[[#This Row],[Age]]&gt;64,"Others")</f>
        <v>Under</v>
      </c>
      <c r="I5673" t="s">
        <v>25</v>
      </c>
      <c r="J5673" t="s">
        <v>21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s="9" t="str">
        <f>IF(Table2[[#This Row],[Avg Monthly GB Download]]&lt;5,"Less then 5GB",IF(Table2[[#This Row],[Avg Monthly GB Download]]&gt;=10,"10 or More GB", "Between 5 and 10GB"))</f>
        <v>Between 5 and 10GB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tr" cm="1">
        <f t="array" ref="H5674">_xlfn.IFS(Table2[[#This Row],[Age]]&lt;30,"Under",Table2[[#This Row],[Age]]&gt;=65,"Senior",30&lt;Table2[[#This Row],[Age]]&gt;64,"Others")</f>
        <v>Senior</v>
      </c>
      <c r="I5674" t="s">
        <v>21</v>
      </c>
      <c r="J5674" t="s">
        <v>25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s="9" t="str">
        <f>IF(Table2[[#This Row],[Avg Monthly GB Download]]&lt;5,"Less then 5GB",IF(Table2[[#This Row],[Avg Monthly GB Download]]&gt;=10,"10 or More GB", "Between 5 and 10GB"))</f>
        <v>Less then 5GB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tr" cm="1">
        <f t="array" ref="H5675">_xlfn.IFS(Table2[[#This Row],[Age]]&lt;30,"Under",Table2[[#This Row],[Age]]&gt;=65,"Senior",30&lt;Table2[[#This Row],[Age]]&gt;64,"Others")</f>
        <v>Others</v>
      </c>
      <c r="I5675" t="s">
        <v>21</v>
      </c>
      <c r="J5675" t="s">
        <v>21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s="9" t="str">
        <f>IF(Table2[[#This Row],[Avg Monthly GB Download]]&lt;5,"Less then 5GB",IF(Table2[[#This Row],[Avg Monthly GB Download]]&gt;=10,"10 or More GB", "Between 5 and 10GB"))</f>
        <v>10 or More GB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tr" cm="1">
        <f t="array" ref="H5676">_xlfn.IFS(Table2[[#This Row],[Age]]&lt;30,"Under",Table2[[#This Row],[Age]]&gt;=65,"Senior",30&lt;Table2[[#This Row],[Age]]&gt;64,"Others")</f>
        <v>Others</v>
      </c>
      <c r="I5676" t="s">
        <v>21</v>
      </c>
      <c r="J5676" t="s">
        <v>21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s="9" t="str">
        <f>IF(Table2[[#This Row],[Avg Monthly GB Download]]&lt;5,"Less then 5GB",IF(Table2[[#This Row],[Avg Monthly GB Download]]&gt;=10,"10 or More GB", "Between 5 and 10GB"))</f>
        <v>Less then 5GB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tr" cm="1">
        <f t="array" ref="H5677">_xlfn.IFS(Table2[[#This Row],[Age]]&lt;30,"Under",Table2[[#This Row],[Age]]&gt;=65,"Senior",30&lt;Table2[[#This Row],[Age]]&gt;64,"Others")</f>
        <v>Senior</v>
      </c>
      <c r="I5677" t="s">
        <v>21</v>
      </c>
      <c r="J5677" t="s">
        <v>25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s="9" t="str">
        <f>IF(Table2[[#This Row],[Avg Monthly GB Download]]&lt;5,"Less then 5GB",IF(Table2[[#This Row],[Avg Monthly GB Download]]&gt;=10,"10 or More GB", "Between 5 and 10GB"))</f>
        <v>10 or More GB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tr" cm="1">
        <f t="array" ref="H5678">_xlfn.IFS(Table2[[#This Row],[Age]]&lt;30,"Under",Table2[[#This Row],[Age]]&gt;=65,"Senior",30&lt;Table2[[#This Row],[Age]]&gt;64,"Others")</f>
        <v>Others</v>
      </c>
      <c r="I5678" t="s">
        <v>21</v>
      </c>
      <c r="J5678" t="s">
        <v>21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s="9" t="str">
        <f>IF(Table2[[#This Row],[Avg Monthly GB Download]]&lt;5,"Less then 5GB",IF(Table2[[#This Row],[Avg Monthly GB Download]]&gt;=10,"10 or More GB", "Between 5 and 10GB"))</f>
        <v>10 or More GB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tr" cm="1">
        <f t="array" ref="H5679">_xlfn.IFS(Table2[[#This Row],[Age]]&lt;30,"Under",Table2[[#This Row],[Age]]&gt;=65,"Senior",30&lt;Table2[[#This Row],[Age]]&gt;64,"Others")</f>
        <v>Others</v>
      </c>
      <c r="I5679" t="s">
        <v>21</v>
      </c>
      <c r="J5679" t="s">
        <v>21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s="9" t="str">
        <f>IF(Table2[[#This Row],[Avg Monthly GB Download]]&lt;5,"Less then 5GB",IF(Table2[[#This Row],[Avg Monthly GB Download]]&gt;=10,"10 or More GB", "Between 5 and 10GB"))</f>
        <v>10 or More GB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tr" cm="1">
        <f t="array" ref="H5680">_xlfn.IFS(Table2[[#This Row],[Age]]&lt;30,"Under",Table2[[#This Row],[Age]]&gt;=65,"Senior",30&lt;Table2[[#This Row],[Age]]&gt;64,"Others")</f>
        <v>Others</v>
      </c>
      <c r="I5680" t="s">
        <v>21</v>
      </c>
      <c r="J5680" t="s">
        <v>21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s="9" t="str">
        <f>IF(Table2[[#This Row],[Avg Monthly GB Download]]&lt;5,"Less then 5GB",IF(Table2[[#This Row],[Avg Monthly GB Download]]&gt;=10,"10 or More GB", "Between 5 and 10GB"))</f>
        <v>Between 5 and 10GB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tr" cm="1">
        <f t="array" ref="H5681">_xlfn.IFS(Table2[[#This Row],[Age]]&lt;30,"Under",Table2[[#This Row],[Age]]&gt;=65,"Senior",30&lt;Table2[[#This Row],[Age]]&gt;64,"Others")</f>
        <v>Others</v>
      </c>
      <c r="I5681" t="s">
        <v>21</v>
      </c>
      <c r="J5681" t="s">
        <v>21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s="9" t="str">
        <f>IF(Table2[[#This Row],[Avg Monthly GB Download]]&lt;5,"Less then 5GB",IF(Table2[[#This Row],[Avg Monthly GB Download]]&gt;=10,"10 or More GB", "Between 5 and 10GB"))</f>
        <v>Between 5 and 10GB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tr" cm="1">
        <f t="array" ref="H5682">_xlfn.IFS(Table2[[#This Row],[Age]]&lt;30,"Under",Table2[[#This Row],[Age]]&gt;=65,"Senior",30&lt;Table2[[#This Row],[Age]]&gt;64,"Others")</f>
        <v>Under</v>
      </c>
      <c r="I5682" t="s">
        <v>25</v>
      </c>
      <c r="J5682" t="s">
        <v>21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s="9" t="str">
        <f>IF(Table2[[#This Row],[Avg Monthly GB Download]]&lt;5,"Less then 5GB",IF(Table2[[#This Row],[Avg Monthly GB Download]]&gt;=10,"10 or More GB", "Between 5 and 10GB"))</f>
        <v>10 or More GB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tr" cm="1">
        <f t="array" ref="H5683">_xlfn.IFS(Table2[[#This Row],[Age]]&lt;30,"Under",Table2[[#This Row],[Age]]&gt;=65,"Senior",30&lt;Table2[[#This Row],[Age]]&gt;64,"Others")</f>
        <v>Senior</v>
      </c>
      <c r="I5683" t="s">
        <v>21</v>
      </c>
      <c r="J5683" t="s">
        <v>21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s="9" t="str">
        <f>IF(Table2[[#This Row],[Avg Monthly GB Download]]&lt;5,"Less then 5GB",IF(Table2[[#This Row],[Avg Monthly GB Download]]&gt;=10,"10 or More GB", "Between 5 and 10GB"))</f>
        <v>Less then 5GB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tr" cm="1">
        <f t="array" ref="H5684">_xlfn.IFS(Table2[[#This Row],[Age]]&lt;30,"Under",Table2[[#This Row],[Age]]&gt;=65,"Senior",30&lt;Table2[[#This Row],[Age]]&gt;64,"Others")</f>
        <v>Others</v>
      </c>
      <c r="I5684" t="s">
        <v>21</v>
      </c>
      <c r="J5684" t="s">
        <v>21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s="9" t="str">
        <f>IF(Table2[[#This Row],[Avg Monthly GB Download]]&lt;5,"Less then 5GB",IF(Table2[[#This Row],[Avg Monthly GB Download]]&gt;=10,"10 or More GB", "Between 5 and 10GB"))</f>
        <v>Between 5 and 10GB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tr" cm="1">
        <f t="array" ref="H5685">_xlfn.IFS(Table2[[#This Row],[Age]]&lt;30,"Under",Table2[[#This Row],[Age]]&gt;=65,"Senior",30&lt;Table2[[#This Row],[Age]]&gt;64,"Others")</f>
        <v>Others</v>
      </c>
      <c r="I5685" t="s">
        <v>21</v>
      </c>
      <c r="J5685" t="s">
        <v>21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s="9" t="str">
        <f>IF(Table2[[#This Row],[Avg Monthly GB Download]]&lt;5,"Less then 5GB",IF(Table2[[#This Row],[Avg Monthly GB Download]]&gt;=10,"10 or More GB", "Between 5 and 10GB"))</f>
        <v>Between 5 and 10GB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tr" cm="1">
        <f t="array" ref="H5686">_xlfn.IFS(Table2[[#This Row],[Age]]&lt;30,"Under",Table2[[#This Row],[Age]]&gt;=65,"Senior",30&lt;Table2[[#This Row],[Age]]&gt;64,"Others")</f>
        <v>Under</v>
      </c>
      <c r="I5686" t="s">
        <v>25</v>
      </c>
      <c r="J5686" t="s">
        <v>21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s="9" t="str">
        <f>IF(Table2[[#This Row],[Avg Monthly GB Download]]&lt;5,"Less then 5GB",IF(Table2[[#This Row],[Avg Monthly GB Download]]&gt;=10,"10 or More GB", "Between 5 and 10GB"))</f>
        <v>10 or More GB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tr" cm="1">
        <f t="array" ref="H5687">_xlfn.IFS(Table2[[#This Row],[Age]]&lt;30,"Under",Table2[[#This Row],[Age]]&gt;=65,"Senior",30&lt;Table2[[#This Row],[Age]]&gt;64,"Others")</f>
        <v>Others</v>
      </c>
      <c r="I5687" t="s">
        <v>21</v>
      </c>
      <c r="J5687" t="s">
        <v>21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s="9" t="str">
        <f>IF(Table2[[#This Row],[Avg Monthly GB Download]]&lt;5,"Less then 5GB",IF(Table2[[#This Row],[Avg Monthly GB Download]]&gt;=10,"10 or More GB", "Between 5 and 10GB"))</f>
        <v>Between 5 and 10GB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tr" cm="1">
        <f t="array" ref="H5688">_xlfn.IFS(Table2[[#This Row],[Age]]&lt;30,"Under",Table2[[#This Row],[Age]]&gt;=65,"Senior",30&lt;Table2[[#This Row],[Age]]&gt;64,"Others")</f>
        <v>Others</v>
      </c>
      <c r="I5688" t="s">
        <v>21</v>
      </c>
      <c r="J5688" t="s">
        <v>21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s="9" t="str">
        <f>IF(Table2[[#This Row],[Avg Monthly GB Download]]&lt;5,"Less then 5GB",IF(Table2[[#This Row],[Avg Monthly GB Download]]&gt;=10,"10 or More GB", "Between 5 and 10GB"))</f>
        <v>Less then 5GB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tr" cm="1">
        <f t="array" ref="H5689">_xlfn.IFS(Table2[[#This Row],[Age]]&lt;30,"Under",Table2[[#This Row],[Age]]&gt;=65,"Senior",30&lt;Table2[[#This Row],[Age]]&gt;64,"Others")</f>
        <v>Others</v>
      </c>
      <c r="I5689" t="s">
        <v>21</v>
      </c>
      <c r="J5689" t="s">
        <v>21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s="9" t="str">
        <f>IF(Table2[[#This Row],[Avg Monthly GB Download]]&lt;5,"Less then 5GB",IF(Table2[[#This Row],[Avg Monthly GB Download]]&gt;=10,"10 or More GB", "Between 5 and 10GB"))</f>
        <v>Less then 5GB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tr" cm="1">
        <f t="array" ref="H5690">_xlfn.IFS(Table2[[#This Row],[Age]]&lt;30,"Under",Table2[[#This Row],[Age]]&gt;=65,"Senior",30&lt;Table2[[#This Row],[Age]]&gt;64,"Others")</f>
        <v>Under</v>
      </c>
      <c r="I5690" t="s">
        <v>25</v>
      </c>
      <c r="J5690" t="s">
        <v>21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s="9" t="str">
        <f>IF(Table2[[#This Row],[Avg Monthly GB Download]]&lt;5,"Less then 5GB",IF(Table2[[#This Row],[Avg Monthly GB Download]]&gt;=10,"10 or More GB", "Between 5 and 10GB"))</f>
        <v>10 or More GB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tr" cm="1">
        <f t="array" ref="H5691">_xlfn.IFS(Table2[[#This Row],[Age]]&lt;30,"Under",Table2[[#This Row],[Age]]&gt;=65,"Senior",30&lt;Table2[[#This Row],[Age]]&gt;64,"Others")</f>
        <v>Under</v>
      </c>
      <c r="I5691" t="s">
        <v>25</v>
      </c>
      <c r="J5691" t="s">
        <v>21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s="9" t="str">
        <f>IF(Table2[[#This Row],[Avg Monthly GB Download]]&lt;5,"Less then 5GB",IF(Table2[[#This Row],[Avg Monthly GB Download]]&gt;=10,"10 or More GB", "Between 5 and 10GB"))</f>
        <v>10 or More GB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tr" cm="1">
        <f t="array" ref="H5692">_xlfn.IFS(Table2[[#This Row],[Age]]&lt;30,"Under",Table2[[#This Row],[Age]]&gt;=65,"Senior",30&lt;Table2[[#This Row],[Age]]&gt;64,"Others")</f>
        <v>Under</v>
      </c>
      <c r="I5692" t="s">
        <v>25</v>
      </c>
      <c r="J5692" t="s">
        <v>21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s="9" t="str">
        <f>IF(Table2[[#This Row],[Avg Monthly GB Download]]&lt;5,"Less then 5GB",IF(Table2[[#This Row],[Avg Monthly GB Download]]&gt;=10,"10 or More GB", "Between 5 and 10GB"))</f>
        <v>10 or More GB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tr" cm="1">
        <f t="array" ref="H5693">_xlfn.IFS(Table2[[#This Row],[Age]]&lt;30,"Under",Table2[[#This Row],[Age]]&gt;=65,"Senior",30&lt;Table2[[#This Row],[Age]]&gt;64,"Others")</f>
        <v>Others</v>
      </c>
      <c r="I5693" t="s">
        <v>21</v>
      </c>
      <c r="J5693" t="s">
        <v>21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s="9" t="str">
        <f>IF(Table2[[#This Row],[Avg Monthly GB Download]]&lt;5,"Less then 5GB",IF(Table2[[#This Row],[Avg Monthly GB Download]]&gt;=10,"10 or More GB", "Between 5 and 10GB"))</f>
        <v>Less then 5GB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tr" cm="1">
        <f t="array" ref="H5694">_xlfn.IFS(Table2[[#This Row],[Age]]&lt;30,"Under",Table2[[#This Row],[Age]]&gt;=65,"Senior",30&lt;Table2[[#This Row],[Age]]&gt;64,"Others")</f>
        <v>Others</v>
      </c>
      <c r="I5694" t="s">
        <v>21</v>
      </c>
      <c r="J5694" t="s">
        <v>21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s="9" t="str">
        <f>IF(Table2[[#This Row],[Avg Monthly GB Download]]&lt;5,"Less then 5GB",IF(Table2[[#This Row],[Avg Monthly GB Download]]&gt;=10,"10 or More GB", "Between 5 and 10GB"))</f>
        <v>Less then 5GB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tr" cm="1">
        <f t="array" ref="H5695">_xlfn.IFS(Table2[[#This Row],[Age]]&lt;30,"Under",Table2[[#This Row],[Age]]&gt;=65,"Senior",30&lt;Table2[[#This Row],[Age]]&gt;64,"Others")</f>
        <v>Others</v>
      </c>
      <c r="I5695" t="s">
        <v>21</v>
      </c>
      <c r="J5695" t="s">
        <v>21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s="9" t="str">
        <f>IF(Table2[[#This Row],[Avg Monthly GB Download]]&lt;5,"Less then 5GB",IF(Table2[[#This Row],[Avg Monthly GB Download]]&gt;=10,"10 or More GB", "Between 5 and 10GB"))</f>
        <v>Between 5 and 10GB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tr" cm="1">
        <f t="array" ref="H5696">_xlfn.IFS(Table2[[#This Row],[Age]]&lt;30,"Under",Table2[[#This Row],[Age]]&gt;=65,"Senior",30&lt;Table2[[#This Row],[Age]]&gt;64,"Others")</f>
        <v>Others</v>
      </c>
      <c r="I5696" t="s">
        <v>21</v>
      </c>
      <c r="J5696" t="s">
        <v>21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s="9" t="str">
        <f>IF(Table2[[#This Row],[Avg Monthly GB Download]]&lt;5,"Less then 5GB",IF(Table2[[#This Row],[Avg Monthly GB Download]]&gt;=10,"10 or More GB", "Between 5 and 10GB"))</f>
        <v>10 or More GB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tr" cm="1">
        <f t="array" ref="H5697">_xlfn.IFS(Table2[[#This Row],[Age]]&lt;30,"Under",Table2[[#This Row],[Age]]&gt;=65,"Senior",30&lt;Table2[[#This Row],[Age]]&gt;64,"Others")</f>
        <v>Others</v>
      </c>
      <c r="I5697" t="s">
        <v>21</v>
      </c>
      <c r="J5697" t="s">
        <v>21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s="9" t="str">
        <f>IF(Table2[[#This Row],[Avg Monthly GB Download]]&lt;5,"Less then 5GB",IF(Table2[[#This Row],[Avg Monthly GB Download]]&gt;=10,"10 or More GB", "Between 5 and 10GB"))</f>
        <v>Between 5 and 10GB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tr" cm="1">
        <f t="array" ref="H5698">_xlfn.IFS(Table2[[#This Row],[Age]]&lt;30,"Under",Table2[[#This Row],[Age]]&gt;=65,"Senior",30&lt;Table2[[#This Row],[Age]]&gt;64,"Others")</f>
        <v>Others</v>
      </c>
      <c r="I5698" t="s">
        <v>21</v>
      </c>
      <c r="J5698" t="s">
        <v>21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s="9" t="str">
        <f>IF(Table2[[#This Row],[Avg Monthly GB Download]]&lt;5,"Less then 5GB",IF(Table2[[#This Row],[Avg Monthly GB Download]]&gt;=10,"10 or More GB", "Between 5 and 10GB"))</f>
        <v>Less then 5GB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tr" cm="1">
        <f t="array" ref="H5699">_xlfn.IFS(Table2[[#This Row],[Age]]&lt;30,"Under",Table2[[#This Row],[Age]]&gt;=65,"Senior",30&lt;Table2[[#This Row],[Age]]&gt;64,"Others")</f>
        <v>Under</v>
      </c>
      <c r="I5699" t="s">
        <v>25</v>
      </c>
      <c r="J5699" t="s">
        <v>21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s="9" t="str">
        <f>IF(Table2[[#This Row],[Avg Monthly GB Download]]&lt;5,"Less then 5GB",IF(Table2[[#This Row],[Avg Monthly GB Download]]&gt;=10,"10 or More GB", "Between 5 and 10GB"))</f>
        <v>10 or More GB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tr" cm="1">
        <f t="array" ref="H5700">_xlfn.IFS(Table2[[#This Row],[Age]]&lt;30,"Under",Table2[[#This Row],[Age]]&gt;=65,"Senior",30&lt;Table2[[#This Row],[Age]]&gt;64,"Others")</f>
        <v>Senior</v>
      </c>
      <c r="I5700" t="s">
        <v>21</v>
      </c>
      <c r="J5700" t="s">
        <v>25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s="9" t="str">
        <f>IF(Table2[[#This Row],[Avg Monthly GB Download]]&lt;5,"Less then 5GB",IF(Table2[[#This Row],[Avg Monthly GB Download]]&gt;=10,"10 or More GB", "Between 5 and 10GB"))</f>
        <v>Less then 5GB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tr" cm="1">
        <f t="array" ref="H5701">_xlfn.IFS(Table2[[#This Row],[Age]]&lt;30,"Under",Table2[[#This Row],[Age]]&gt;=65,"Senior",30&lt;Table2[[#This Row],[Age]]&gt;64,"Others")</f>
        <v>Others</v>
      </c>
      <c r="I5701" t="s">
        <v>21</v>
      </c>
      <c r="J5701" t="s">
        <v>21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s="9" t="str">
        <f>IF(Table2[[#This Row],[Avg Monthly GB Download]]&lt;5,"Less then 5GB",IF(Table2[[#This Row],[Avg Monthly GB Download]]&gt;=10,"10 or More GB", "Between 5 and 10GB"))</f>
        <v>Between 5 and 10GB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tr" cm="1">
        <f t="array" ref="H5702">_xlfn.IFS(Table2[[#This Row],[Age]]&lt;30,"Under",Table2[[#This Row],[Age]]&gt;=65,"Senior",30&lt;Table2[[#This Row],[Age]]&gt;64,"Others")</f>
        <v>Others</v>
      </c>
      <c r="I5702" t="s">
        <v>21</v>
      </c>
      <c r="J5702" t="s">
        <v>21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s="9" t="str">
        <f>IF(Table2[[#This Row],[Avg Monthly GB Download]]&lt;5,"Less then 5GB",IF(Table2[[#This Row],[Avg Monthly GB Download]]&gt;=10,"10 or More GB", "Between 5 and 10GB"))</f>
        <v>Less then 5GB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tr" cm="1">
        <f t="array" ref="H5703">_xlfn.IFS(Table2[[#This Row],[Age]]&lt;30,"Under",Table2[[#This Row],[Age]]&gt;=65,"Senior",30&lt;Table2[[#This Row],[Age]]&gt;64,"Others")</f>
        <v>Others</v>
      </c>
      <c r="I5703" t="s">
        <v>21</v>
      </c>
      <c r="J5703" t="s">
        <v>21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s="9" t="str">
        <f>IF(Table2[[#This Row],[Avg Monthly GB Download]]&lt;5,"Less then 5GB",IF(Table2[[#This Row],[Avg Monthly GB Download]]&gt;=10,"10 or More GB", "Between 5 and 10GB"))</f>
        <v>Between 5 and 10GB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tr" cm="1">
        <f t="array" ref="H5704">_xlfn.IFS(Table2[[#This Row],[Age]]&lt;30,"Under",Table2[[#This Row],[Age]]&gt;=65,"Senior",30&lt;Table2[[#This Row],[Age]]&gt;64,"Others")</f>
        <v>Others</v>
      </c>
      <c r="I5704" t="s">
        <v>21</v>
      </c>
      <c r="J5704" t="s">
        <v>21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s="9" t="str">
        <f>IF(Table2[[#This Row],[Avg Monthly GB Download]]&lt;5,"Less then 5GB",IF(Table2[[#This Row],[Avg Monthly GB Download]]&gt;=10,"10 or More GB", "Between 5 and 10GB"))</f>
        <v>Between 5 and 10GB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tr" cm="1">
        <f t="array" ref="H5705">_xlfn.IFS(Table2[[#This Row],[Age]]&lt;30,"Under",Table2[[#This Row],[Age]]&gt;=65,"Senior",30&lt;Table2[[#This Row],[Age]]&gt;64,"Others")</f>
        <v>Others</v>
      </c>
      <c r="I5705" t="s">
        <v>21</v>
      </c>
      <c r="J5705" t="s">
        <v>21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s="9" t="str">
        <f>IF(Table2[[#This Row],[Avg Monthly GB Download]]&lt;5,"Less then 5GB",IF(Table2[[#This Row],[Avg Monthly GB Download]]&gt;=10,"10 or More GB", "Between 5 and 10GB"))</f>
        <v>Less then 5GB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tr" cm="1">
        <f t="array" ref="H5706">_xlfn.IFS(Table2[[#This Row],[Age]]&lt;30,"Under",Table2[[#This Row],[Age]]&gt;=65,"Senior",30&lt;Table2[[#This Row],[Age]]&gt;64,"Others")</f>
        <v>Senior</v>
      </c>
      <c r="I5706" t="s">
        <v>21</v>
      </c>
      <c r="J5706" t="s">
        <v>25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s="9" t="str">
        <f>IF(Table2[[#This Row],[Avg Monthly GB Download]]&lt;5,"Less then 5GB",IF(Table2[[#This Row],[Avg Monthly GB Download]]&gt;=10,"10 or More GB", "Between 5 and 10GB"))</f>
        <v>Between 5 and 10GB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tr" cm="1">
        <f t="array" ref="H5707">_xlfn.IFS(Table2[[#This Row],[Age]]&lt;30,"Under",Table2[[#This Row],[Age]]&gt;=65,"Senior",30&lt;Table2[[#This Row],[Age]]&gt;64,"Others")</f>
        <v>Under</v>
      </c>
      <c r="I5707" t="s">
        <v>25</v>
      </c>
      <c r="J5707" t="s">
        <v>21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s="9" t="str">
        <f>IF(Table2[[#This Row],[Avg Monthly GB Download]]&lt;5,"Less then 5GB",IF(Table2[[#This Row],[Avg Monthly GB Download]]&gt;=10,"10 or More GB", "Between 5 and 10GB"))</f>
        <v>10 or More GB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tr" cm="1">
        <f t="array" ref="H5708">_xlfn.IFS(Table2[[#This Row],[Age]]&lt;30,"Under",Table2[[#This Row],[Age]]&gt;=65,"Senior",30&lt;Table2[[#This Row],[Age]]&gt;64,"Others")</f>
        <v>Senior</v>
      </c>
      <c r="I5708" t="s">
        <v>21</v>
      </c>
      <c r="J5708" t="s">
        <v>25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s="9" t="str">
        <f>IF(Table2[[#This Row],[Avg Monthly GB Download]]&lt;5,"Less then 5GB",IF(Table2[[#This Row],[Avg Monthly GB Download]]&gt;=10,"10 or More GB", "Between 5 and 10GB"))</f>
        <v>Between 5 and 10GB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tr" cm="1">
        <f t="array" ref="H5709">_xlfn.IFS(Table2[[#This Row],[Age]]&lt;30,"Under",Table2[[#This Row],[Age]]&gt;=65,"Senior",30&lt;Table2[[#This Row],[Age]]&gt;64,"Others")</f>
        <v>Senior</v>
      </c>
      <c r="I5709" t="s">
        <v>21</v>
      </c>
      <c r="J5709" t="s">
        <v>25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s="9" t="str">
        <f>IF(Table2[[#This Row],[Avg Monthly GB Download]]&lt;5,"Less then 5GB",IF(Table2[[#This Row],[Avg Monthly GB Download]]&gt;=10,"10 or More GB", "Between 5 and 10GB"))</f>
        <v>Between 5 and 10GB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tr" cm="1">
        <f t="array" ref="H5710">_xlfn.IFS(Table2[[#This Row],[Age]]&lt;30,"Under",Table2[[#This Row],[Age]]&gt;=65,"Senior",30&lt;Table2[[#This Row],[Age]]&gt;64,"Others")</f>
        <v>Others</v>
      </c>
      <c r="I5710" t="s">
        <v>21</v>
      </c>
      <c r="J5710" t="s">
        <v>21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s="9" t="str">
        <f>IF(Table2[[#This Row],[Avg Monthly GB Download]]&lt;5,"Less then 5GB",IF(Table2[[#This Row],[Avg Monthly GB Download]]&gt;=10,"10 or More GB", "Between 5 and 10GB"))</f>
        <v>Less then 5GB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tr" cm="1">
        <f t="array" ref="H5711">_xlfn.IFS(Table2[[#This Row],[Age]]&lt;30,"Under",Table2[[#This Row],[Age]]&gt;=65,"Senior",30&lt;Table2[[#This Row],[Age]]&gt;64,"Others")</f>
        <v>Others</v>
      </c>
      <c r="I5711" t="s">
        <v>21</v>
      </c>
      <c r="J5711" t="s">
        <v>21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s="9" t="str">
        <f>IF(Table2[[#This Row],[Avg Monthly GB Download]]&lt;5,"Less then 5GB",IF(Table2[[#This Row],[Avg Monthly GB Download]]&gt;=10,"10 or More GB", "Between 5 and 10GB"))</f>
        <v>Less then 5GB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tr" cm="1">
        <f t="array" ref="H5712">_xlfn.IFS(Table2[[#This Row],[Age]]&lt;30,"Under",Table2[[#This Row],[Age]]&gt;=65,"Senior",30&lt;Table2[[#This Row],[Age]]&gt;64,"Others")</f>
        <v>Under</v>
      </c>
      <c r="I5712" t="s">
        <v>25</v>
      </c>
      <c r="J5712" t="s">
        <v>21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s="9" t="str">
        <f>IF(Table2[[#This Row],[Avg Monthly GB Download]]&lt;5,"Less then 5GB",IF(Table2[[#This Row],[Avg Monthly GB Download]]&gt;=10,"10 or More GB", "Between 5 and 10GB"))</f>
        <v>10 or More GB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tr" cm="1">
        <f t="array" ref="H5713">_xlfn.IFS(Table2[[#This Row],[Age]]&lt;30,"Under",Table2[[#This Row],[Age]]&gt;=65,"Senior",30&lt;Table2[[#This Row],[Age]]&gt;64,"Others")</f>
        <v>Under</v>
      </c>
      <c r="I5713" t="s">
        <v>25</v>
      </c>
      <c r="J5713" t="s">
        <v>21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s="9" t="str">
        <f>IF(Table2[[#This Row],[Avg Monthly GB Download]]&lt;5,"Less then 5GB",IF(Table2[[#This Row],[Avg Monthly GB Download]]&gt;=10,"10 or More GB", "Between 5 and 10GB"))</f>
        <v>10 or More GB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tr" cm="1">
        <f t="array" ref="H5714">_xlfn.IFS(Table2[[#This Row],[Age]]&lt;30,"Under",Table2[[#This Row],[Age]]&gt;=65,"Senior",30&lt;Table2[[#This Row],[Age]]&gt;64,"Others")</f>
        <v>Others</v>
      </c>
      <c r="I5714" t="s">
        <v>21</v>
      </c>
      <c r="J5714" t="s">
        <v>21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s="9" t="str">
        <f>IF(Table2[[#This Row],[Avg Monthly GB Download]]&lt;5,"Less then 5GB",IF(Table2[[#This Row],[Avg Monthly GB Download]]&gt;=10,"10 or More GB", "Between 5 and 10GB"))</f>
        <v>Less then 5GB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tr" cm="1">
        <f t="array" ref="H5715">_xlfn.IFS(Table2[[#This Row],[Age]]&lt;30,"Under",Table2[[#This Row],[Age]]&gt;=65,"Senior",30&lt;Table2[[#This Row],[Age]]&gt;64,"Others")</f>
        <v>Others</v>
      </c>
      <c r="I5715" t="s">
        <v>21</v>
      </c>
      <c r="J5715" t="s">
        <v>21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s="9" t="str">
        <f>IF(Table2[[#This Row],[Avg Monthly GB Download]]&lt;5,"Less then 5GB",IF(Table2[[#This Row],[Avg Monthly GB Download]]&gt;=10,"10 or More GB", "Between 5 and 10GB"))</f>
        <v>Between 5 and 10GB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tr" cm="1">
        <f t="array" ref="H5716">_xlfn.IFS(Table2[[#This Row],[Age]]&lt;30,"Under",Table2[[#This Row],[Age]]&gt;=65,"Senior",30&lt;Table2[[#This Row],[Age]]&gt;64,"Others")</f>
        <v>Others</v>
      </c>
      <c r="I5716" t="s">
        <v>21</v>
      </c>
      <c r="J5716" t="s">
        <v>21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s="9" t="str">
        <f>IF(Table2[[#This Row],[Avg Monthly GB Download]]&lt;5,"Less then 5GB",IF(Table2[[#This Row],[Avg Monthly GB Download]]&gt;=10,"10 or More GB", "Between 5 and 10GB"))</f>
        <v>Less then 5GB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tr" cm="1">
        <f t="array" ref="H5717">_xlfn.IFS(Table2[[#This Row],[Age]]&lt;30,"Under",Table2[[#This Row],[Age]]&gt;=65,"Senior",30&lt;Table2[[#This Row],[Age]]&gt;64,"Others")</f>
        <v>Senior</v>
      </c>
      <c r="I5717" t="s">
        <v>21</v>
      </c>
      <c r="J5717" t="s">
        <v>25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s="9" t="str">
        <f>IF(Table2[[#This Row],[Avg Monthly GB Download]]&lt;5,"Less then 5GB",IF(Table2[[#This Row],[Avg Monthly GB Download]]&gt;=10,"10 or More GB", "Between 5 and 10GB"))</f>
        <v>Less then 5GB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tr" cm="1">
        <f t="array" ref="H5718">_xlfn.IFS(Table2[[#This Row],[Age]]&lt;30,"Under",Table2[[#This Row],[Age]]&gt;=65,"Senior",30&lt;Table2[[#This Row],[Age]]&gt;64,"Others")</f>
        <v>Others</v>
      </c>
      <c r="I5718" t="s">
        <v>21</v>
      </c>
      <c r="J5718" t="s">
        <v>21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s="9" t="str">
        <f>IF(Table2[[#This Row],[Avg Monthly GB Download]]&lt;5,"Less then 5GB",IF(Table2[[#This Row],[Avg Monthly GB Download]]&gt;=10,"10 or More GB", "Between 5 and 10GB"))</f>
        <v>Less then 5GB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tr" cm="1">
        <f t="array" ref="H5719">_xlfn.IFS(Table2[[#This Row],[Age]]&lt;30,"Under",Table2[[#This Row],[Age]]&gt;=65,"Senior",30&lt;Table2[[#This Row],[Age]]&gt;64,"Others")</f>
        <v>Others</v>
      </c>
      <c r="I5719" t="s">
        <v>21</v>
      </c>
      <c r="J5719" t="s">
        <v>21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s="9" t="str">
        <f>IF(Table2[[#This Row],[Avg Monthly GB Download]]&lt;5,"Less then 5GB",IF(Table2[[#This Row],[Avg Monthly GB Download]]&gt;=10,"10 or More GB", "Between 5 and 10GB"))</f>
        <v>Between 5 and 10GB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tr" cm="1">
        <f t="array" ref="H5720">_xlfn.IFS(Table2[[#This Row],[Age]]&lt;30,"Under",Table2[[#This Row],[Age]]&gt;=65,"Senior",30&lt;Table2[[#This Row],[Age]]&gt;64,"Others")</f>
        <v>Others</v>
      </c>
      <c r="I5720" t="s">
        <v>21</v>
      </c>
      <c r="J5720" t="s">
        <v>21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s="9" t="str">
        <f>IF(Table2[[#This Row],[Avg Monthly GB Download]]&lt;5,"Less then 5GB",IF(Table2[[#This Row],[Avg Monthly GB Download]]&gt;=10,"10 or More GB", "Between 5 and 10GB"))</f>
        <v>10 or More GB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tr" cm="1">
        <f t="array" ref="H5721">_xlfn.IFS(Table2[[#This Row],[Age]]&lt;30,"Under",Table2[[#This Row],[Age]]&gt;=65,"Senior",30&lt;Table2[[#This Row],[Age]]&gt;64,"Others")</f>
        <v>Senior</v>
      </c>
      <c r="I5721" t="s">
        <v>21</v>
      </c>
      <c r="J5721" t="s">
        <v>25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s="9" t="str">
        <f>IF(Table2[[#This Row],[Avg Monthly GB Download]]&lt;5,"Less then 5GB",IF(Table2[[#This Row],[Avg Monthly GB Download]]&gt;=10,"10 or More GB", "Between 5 and 10GB"))</f>
        <v>Less then 5GB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tr" cm="1">
        <f t="array" ref="H5722">_xlfn.IFS(Table2[[#This Row],[Age]]&lt;30,"Under",Table2[[#This Row],[Age]]&gt;=65,"Senior",30&lt;Table2[[#This Row],[Age]]&gt;64,"Others")</f>
        <v>Senior</v>
      </c>
      <c r="I5722" t="s">
        <v>21</v>
      </c>
      <c r="J5722" t="s">
        <v>25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s="9" t="str">
        <f>IF(Table2[[#This Row],[Avg Monthly GB Download]]&lt;5,"Less then 5GB",IF(Table2[[#This Row],[Avg Monthly GB Download]]&gt;=10,"10 or More GB", "Between 5 and 10GB"))</f>
        <v>Between 5 and 10GB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tr" cm="1">
        <f t="array" ref="H5723">_xlfn.IFS(Table2[[#This Row],[Age]]&lt;30,"Under",Table2[[#This Row],[Age]]&gt;=65,"Senior",30&lt;Table2[[#This Row],[Age]]&gt;64,"Others")</f>
        <v>Others</v>
      </c>
      <c r="I5723" t="s">
        <v>21</v>
      </c>
      <c r="J5723" t="s">
        <v>21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s="9" t="str">
        <f>IF(Table2[[#This Row],[Avg Monthly GB Download]]&lt;5,"Less then 5GB",IF(Table2[[#This Row],[Avg Monthly GB Download]]&gt;=10,"10 or More GB", "Between 5 and 10GB"))</f>
        <v>Between 5 and 10GB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tr" cm="1">
        <f t="array" ref="H5724">_xlfn.IFS(Table2[[#This Row],[Age]]&lt;30,"Under",Table2[[#This Row],[Age]]&gt;=65,"Senior",30&lt;Table2[[#This Row],[Age]]&gt;64,"Others")</f>
        <v>Others</v>
      </c>
      <c r="I5724" t="s">
        <v>21</v>
      </c>
      <c r="J5724" t="s">
        <v>21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s="9" t="str">
        <f>IF(Table2[[#This Row],[Avg Monthly GB Download]]&lt;5,"Less then 5GB",IF(Table2[[#This Row],[Avg Monthly GB Download]]&gt;=10,"10 or More GB", "Between 5 and 10GB"))</f>
        <v>10 or More GB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tr" cm="1">
        <f t="array" ref="H5725">_xlfn.IFS(Table2[[#This Row],[Age]]&lt;30,"Under",Table2[[#This Row],[Age]]&gt;=65,"Senior",30&lt;Table2[[#This Row],[Age]]&gt;64,"Others")</f>
        <v>Others</v>
      </c>
      <c r="I5725" t="s">
        <v>21</v>
      </c>
      <c r="J5725" t="s">
        <v>21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s="9" t="str">
        <f>IF(Table2[[#This Row],[Avg Monthly GB Download]]&lt;5,"Less then 5GB",IF(Table2[[#This Row],[Avg Monthly GB Download]]&gt;=10,"10 or More GB", "Between 5 and 10GB"))</f>
        <v>10 or More GB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tr" cm="1">
        <f t="array" ref="H5726">_xlfn.IFS(Table2[[#This Row],[Age]]&lt;30,"Under",Table2[[#This Row],[Age]]&gt;=65,"Senior",30&lt;Table2[[#This Row],[Age]]&gt;64,"Others")</f>
        <v>Others</v>
      </c>
      <c r="I5726" t="s">
        <v>21</v>
      </c>
      <c r="J5726" t="s">
        <v>21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s="9" t="str">
        <f>IF(Table2[[#This Row],[Avg Monthly GB Download]]&lt;5,"Less then 5GB",IF(Table2[[#This Row],[Avg Monthly GB Download]]&gt;=10,"10 or More GB", "Between 5 and 10GB"))</f>
        <v>Between 5 and 10GB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tr" cm="1">
        <f t="array" ref="H5727">_xlfn.IFS(Table2[[#This Row],[Age]]&lt;30,"Under",Table2[[#This Row],[Age]]&gt;=65,"Senior",30&lt;Table2[[#This Row],[Age]]&gt;64,"Others")</f>
        <v>Senior</v>
      </c>
      <c r="I5727" t="s">
        <v>21</v>
      </c>
      <c r="J5727" t="s">
        <v>25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s="9" t="str">
        <f>IF(Table2[[#This Row],[Avg Monthly GB Download]]&lt;5,"Less then 5GB",IF(Table2[[#This Row],[Avg Monthly GB Download]]&gt;=10,"10 or More GB", "Between 5 and 10GB"))</f>
        <v>Between 5 and 10GB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tr" cm="1">
        <f t="array" ref="H5728">_xlfn.IFS(Table2[[#This Row],[Age]]&lt;30,"Under",Table2[[#This Row],[Age]]&gt;=65,"Senior",30&lt;Table2[[#This Row],[Age]]&gt;64,"Others")</f>
        <v>Others</v>
      </c>
      <c r="I5728" t="s">
        <v>21</v>
      </c>
      <c r="J5728" t="s">
        <v>21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s="9" t="str">
        <f>IF(Table2[[#This Row],[Avg Monthly GB Download]]&lt;5,"Less then 5GB",IF(Table2[[#This Row],[Avg Monthly GB Download]]&gt;=10,"10 or More GB", "Between 5 and 10GB"))</f>
        <v>Between 5 and 10GB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tr" cm="1">
        <f t="array" ref="H5729">_xlfn.IFS(Table2[[#This Row],[Age]]&lt;30,"Under",Table2[[#This Row],[Age]]&gt;=65,"Senior",30&lt;Table2[[#This Row],[Age]]&gt;64,"Others")</f>
        <v>Others</v>
      </c>
      <c r="I5729" t="s">
        <v>21</v>
      </c>
      <c r="J5729" t="s">
        <v>21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s="9" t="str">
        <f>IF(Table2[[#This Row],[Avg Monthly GB Download]]&lt;5,"Less then 5GB",IF(Table2[[#This Row],[Avg Monthly GB Download]]&gt;=10,"10 or More GB", "Between 5 and 10GB"))</f>
        <v>Less then 5GB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tr" cm="1">
        <f t="array" ref="H5730">_xlfn.IFS(Table2[[#This Row],[Age]]&lt;30,"Under",Table2[[#This Row],[Age]]&gt;=65,"Senior",30&lt;Table2[[#This Row],[Age]]&gt;64,"Others")</f>
        <v>Others</v>
      </c>
      <c r="I5730" t="s">
        <v>21</v>
      </c>
      <c r="J5730" t="s">
        <v>21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s="9" t="str">
        <f>IF(Table2[[#This Row],[Avg Monthly GB Download]]&lt;5,"Less then 5GB",IF(Table2[[#This Row],[Avg Monthly GB Download]]&gt;=10,"10 or More GB", "Between 5 and 10GB"))</f>
        <v>Between 5 and 10GB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tr" cm="1">
        <f t="array" ref="H5731">_xlfn.IFS(Table2[[#This Row],[Age]]&lt;30,"Under",Table2[[#This Row],[Age]]&gt;=65,"Senior",30&lt;Table2[[#This Row],[Age]]&gt;64,"Others")</f>
        <v>Under</v>
      </c>
      <c r="I5731" t="s">
        <v>25</v>
      </c>
      <c r="J5731" t="s">
        <v>21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s="9" t="str">
        <f>IF(Table2[[#This Row],[Avg Monthly GB Download]]&lt;5,"Less then 5GB",IF(Table2[[#This Row],[Avg Monthly GB Download]]&gt;=10,"10 or More GB", "Between 5 and 10GB"))</f>
        <v>10 or More GB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tr" cm="1">
        <f t="array" ref="H5732">_xlfn.IFS(Table2[[#This Row],[Age]]&lt;30,"Under",Table2[[#This Row],[Age]]&gt;=65,"Senior",30&lt;Table2[[#This Row],[Age]]&gt;64,"Others")</f>
        <v>Others</v>
      </c>
      <c r="I5732" t="s">
        <v>21</v>
      </c>
      <c r="J5732" t="s">
        <v>21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s="9" t="str">
        <f>IF(Table2[[#This Row],[Avg Monthly GB Download]]&lt;5,"Less then 5GB",IF(Table2[[#This Row],[Avg Monthly GB Download]]&gt;=10,"10 or More GB", "Between 5 and 10GB"))</f>
        <v>Less then 5GB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tr" cm="1">
        <f t="array" ref="H5733">_xlfn.IFS(Table2[[#This Row],[Age]]&lt;30,"Under",Table2[[#This Row],[Age]]&gt;=65,"Senior",30&lt;Table2[[#This Row],[Age]]&gt;64,"Others")</f>
        <v>Others</v>
      </c>
      <c r="I5733" t="s">
        <v>21</v>
      </c>
      <c r="J5733" t="s">
        <v>21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s="9" t="str">
        <f>IF(Table2[[#This Row],[Avg Monthly GB Download]]&lt;5,"Less then 5GB",IF(Table2[[#This Row],[Avg Monthly GB Download]]&gt;=10,"10 or More GB", "Between 5 and 10GB"))</f>
        <v>Less then 5GB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tr" cm="1">
        <f t="array" ref="H5734">_xlfn.IFS(Table2[[#This Row],[Age]]&lt;30,"Under",Table2[[#This Row],[Age]]&gt;=65,"Senior",30&lt;Table2[[#This Row],[Age]]&gt;64,"Others")</f>
        <v>Others</v>
      </c>
      <c r="I5734" t="s">
        <v>21</v>
      </c>
      <c r="J5734" t="s">
        <v>21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s="9" t="str">
        <f>IF(Table2[[#This Row],[Avg Monthly GB Download]]&lt;5,"Less then 5GB",IF(Table2[[#This Row],[Avg Monthly GB Download]]&gt;=10,"10 or More GB", "Between 5 and 10GB"))</f>
        <v>Less then 5GB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tr" cm="1">
        <f t="array" ref="H5735">_xlfn.IFS(Table2[[#This Row],[Age]]&lt;30,"Under",Table2[[#This Row],[Age]]&gt;=65,"Senior",30&lt;Table2[[#This Row],[Age]]&gt;64,"Others")</f>
        <v>Others</v>
      </c>
      <c r="I5735" t="s">
        <v>21</v>
      </c>
      <c r="J5735" t="s">
        <v>21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s="9" t="str">
        <f>IF(Table2[[#This Row],[Avg Monthly GB Download]]&lt;5,"Less then 5GB",IF(Table2[[#This Row],[Avg Monthly GB Download]]&gt;=10,"10 or More GB", "Between 5 and 10GB"))</f>
        <v>Between 5 and 10GB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tr" cm="1">
        <f t="array" ref="H5736">_xlfn.IFS(Table2[[#This Row],[Age]]&lt;30,"Under",Table2[[#This Row],[Age]]&gt;=65,"Senior",30&lt;Table2[[#This Row],[Age]]&gt;64,"Others")</f>
        <v>Under</v>
      </c>
      <c r="I5736" t="s">
        <v>25</v>
      </c>
      <c r="J5736" t="s">
        <v>21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s="9" t="str">
        <f>IF(Table2[[#This Row],[Avg Monthly GB Download]]&lt;5,"Less then 5GB",IF(Table2[[#This Row],[Avg Monthly GB Download]]&gt;=10,"10 or More GB", "Between 5 and 10GB"))</f>
        <v>10 or More GB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tr" cm="1">
        <f t="array" ref="H5737">_xlfn.IFS(Table2[[#This Row],[Age]]&lt;30,"Under",Table2[[#This Row],[Age]]&gt;=65,"Senior",30&lt;Table2[[#This Row],[Age]]&gt;64,"Others")</f>
        <v>Others</v>
      </c>
      <c r="I5737" t="s">
        <v>21</v>
      </c>
      <c r="J5737" t="s">
        <v>21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s="9" t="str">
        <f>IF(Table2[[#This Row],[Avg Monthly GB Download]]&lt;5,"Less then 5GB",IF(Table2[[#This Row],[Avg Monthly GB Download]]&gt;=10,"10 or More GB", "Between 5 and 10GB"))</f>
        <v>Between 5 and 10GB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tr" cm="1">
        <f t="array" ref="H5738">_xlfn.IFS(Table2[[#This Row],[Age]]&lt;30,"Under",Table2[[#This Row],[Age]]&gt;=65,"Senior",30&lt;Table2[[#This Row],[Age]]&gt;64,"Others")</f>
        <v>Others</v>
      </c>
      <c r="I5738" t="s">
        <v>21</v>
      </c>
      <c r="J5738" t="s">
        <v>21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s="9" t="str">
        <f>IF(Table2[[#This Row],[Avg Monthly GB Download]]&lt;5,"Less then 5GB",IF(Table2[[#This Row],[Avg Monthly GB Download]]&gt;=10,"10 or More GB", "Between 5 and 10GB"))</f>
        <v>Less then 5GB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tr" cm="1">
        <f t="array" ref="H5739">_xlfn.IFS(Table2[[#This Row],[Age]]&lt;30,"Under",Table2[[#This Row],[Age]]&gt;=65,"Senior",30&lt;Table2[[#This Row],[Age]]&gt;64,"Others")</f>
        <v>Others</v>
      </c>
      <c r="I5739" t="s">
        <v>21</v>
      </c>
      <c r="J5739" t="s">
        <v>21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s="9" t="str">
        <f>IF(Table2[[#This Row],[Avg Monthly GB Download]]&lt;5,"Less then 5GB",IF(Table2[[#This Row],[Avg Monthly GB Download]]&gt;=10,"10 or More GB", "Between 5 and 10GB"))</f>
        <v>Less then 5GB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tr" cm="1">
        <f t="array" ref="H5740">_xlfn.IFS(Table2[[#This Row],[Age]]&lt;30,"Under",Table2[[#This Row],[Age]]&gt;=65,"Senior",30&lt;Table2[[#This Row],[Age]]&gt;64,"Others")</f>
        <v>Senior</v>
      </c>
      <c r="I5740" t="s">
        <v>21</v>
      </c>
      <c r="J5740" t="s">
        <v>25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s="9" t="str">
        <f>IF(Table2[[#This Row],[Avg Monthly GB Download]]&lt;5,"Less then 5GB",IF(Table2[[#This Row],[Avg Monthly GB Download]]&gt;=10,"10 or More GB", "Between 5 and 10GB"))</f>
        <v>Between 5 and 10GB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tr" cm="1">
        <f t="array" ref="H5741">_xlfn.IFS(Table2[[#This Row],[Age]]&lt;30,"Under",Table2[[#This Row],[Age]]&gt;=65,"Senior",30&lt;Table2[[#This Row],[Age]]&gt;64,"Others")</f>
        <v>Under</v>
      </c>
      <c r="I5741" t="s">
        <v>25</v>
      </c>
      <c r="J5741" t="s">
        <v>21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s="9" t="str">
        <f>IF(Table2[[#This Row],[Avg Monthly GB Download]]&lt;5,"Less then 5GB",IF(Table2[[#This Row],[Avg Monthly GB Download]]&gt;=10,"10 or More GB", "Between 5 and 10GB"))</f>
        <v>10 or More GB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tr" cm="1">
        <f t="array" ref="H5742">_xlfn.IFS(Table2[[#This Row],[Age]]&lt;30,"Under",Table2[[#This Row],[Age]]&gt;=65,"Senior",30&lt;Table2[[#This Row],[Age]]&gt;64,"Others")</f>
        <v>Under</v>
      </c>
      <c r="I5742" t="s">
        <v>25</v>
      </c>
      <c r="J5742" t="s">
        <v>21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s="9" t="str">
        <f>IF(Table2[[#This Row],[Avg Monthly GB Download]]&lt;5,"Less then 5GB",IF(Table2[[#This Row],[Avg Monthly GB Download]]&gt;=10,"10 or More GB", "Between 5 and 10GB"))</f>
        <v>10 or More GB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tr" cm="1">
        <f t="array" ref="H5743">_xlfn.IFS(Table2[[#This Row],[Age]]&lt;30,"Under",Table2[[#This Row],[Age]]&gt;=65,"Senior",30&lt;Table2[[#This Row],[Age]]&gt;64,"Others")</f>
        <v>Others</v>
      </c>
      <c r="I5743" t="s">
        <v>21</v>
      </c>
      <c r="J5743" t="s">
        <v>21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s="9" t="str">
        <f>IF(Table2[[#This Row],[Avg Monthly GB Download]]&lt;5,"Less then 5GB",IF(Table2[[#This Row],[Avg Monthly GB Download]]&gt;=10,"10 or More GB", "Between 5 and 10GB"))</f>
        <v>10 or More GB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tr" cm="1">
        <f t="array" ref="H5744">_xlfn.IFS(Table2[[#This Row],[Age]]&lt;30,"Under",Table2[[#This Row],[Age]]&gt;=65,"Senior",30&lt;Table2[[#This Row],[Age]]&gt;64,"Others")</f>
        <v>Others</v>
      </c>
      <c r="I5744" t="s">
        <v>21</v>
      </c>
      <c r="J5744" t="s">
        <v>21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s="9" t="str">
        <f>IF(Table2[[#This Row],[Avg Monthly GB Download]]&lt;5,"Less then 5GB",IF(Table2[[#This Row],[Avg Monthly GB Download]]&gt;=10,"10 or More GB", "Between 5 and 10GB"))</f>
        <v>Less then 5GB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tr" cm="1">
        <f t="array" ref="H5745">_xlfn.IFS(Table2[[#This Row],[Age]]&lt;30,"Under",Table2[[#This Row],[Age]]&gt;=65,"Senior",30&lt;Table2[[#This Row],[Age]]&gt;64,"Others")</f>
        <v>Others</v>
      </c>
      <c r="I5745" t="s">
        <v>21</v>
      </c>
      <c r="J5745" t="s">
        <v>21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s="9" t="str">
        <f>IF(Table2[[#This Row],[Avg Monthly GB Download]]&lt;5,"Less then 5GB",IF(Table2[[#This Row],[Avg Monthly GB Download]]&gt;=10,"10 or More GB", "Between 5 and 10GB"))</f>
        <v>Between 5 and 10GB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tr" cm="1">
        <f t="array" ref="H5746">_xlfn.IFS(Table2[[#This Row],[Age]]&lt;30,"Under",Table2[[#This Row],[Age]]&gt;=65,"Senior",30&lt;Table2[[#This Row],[Age]]&gt;64,"Others")</f>
        <v>Others</v>
      </c>
      <c r="I5746" t="s">
        <v>21</v>
      </c>
      <c r="J5746" t="s">
        <v>21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s="9" t="str">
        <f>IF(Table2[[#This Row],[Avg Monthly GB Download]]&lt;5,"Less then 5GB",IF(Table2[[#This Row],[Avg Monthly GB Download]]&gt;=10,"10 or More GB", "Between 5 and 10GB"))</f>
        <v>Less then 5GB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tr" cm="1">
        <f t="array" ref="H5747">_xlfn.IFS(Table2[[#This Row],[Age]]&lt;30,"Under",Table2[[#This Row],[Age]]&gt;=65,"Senior",30&lt;Table2[[#This Row],[Age]]&gt;64,"Others")</f>
        <v>Others</v>
      </c>
      <c r="I5747" t="s">
        <v>21</v>
      </c>
      <c r="J5747" t="s">
        <v>21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s="9" t="str">
        <f>IF(Table2[[#This Row],[Avg Monthly GB Download]]&lt;5,"Less then 5GB",IF(Table2[[#This Row],[Avg Monthly GB Download]]&gt;=10,"10 or More GB", "Between 5 and 10GB"))</f>
        <v>Between 5 and 10GB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tr" cm="1">
        <f t="array" ref="H5748">_xlfn.IFS(Table2[[#This Row],[Age]]&lt;30,"Under",Table2[[#This Row],[Age]]&gt;=65,"Senior",30&lt;Table2[[#This Row],[Age]]&gt;64,"Others")</f>
        <v>Under</v>
      </c>
      <c r="I5748" t="s">
        <v>25</v>
      </c>
      <c r="J5748" t="s">
        <v>21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s="9" t="str">
        <f>IF(Table2[[#This Row],[Avg Monthly GB Download]]&lt;5,"Less then 5GB",IF(Table2[[#This Row],[Avg Monthly GB Download]]&gt;=10,"10 or More GB", "Between 5 and 10GB"))</f>
        <v>10 or More GB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tr" cm="1">
        <f t="array" ref="H5749">_xlfn.IFS(Table2[[#This Row],[Age]]&lt;30,"Under",Table2[[#This Row],[Age]]&gt;=65,"Senior",30&lt;Table2[[#This Row],[Age]]&gt;64,"Others")</f>
        <v>Others</v>
      </c>
      <c r="I5749" t="s">
        <v>21</v>
      </c>
      <c r="J5749" t="s">
        <v>21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s="9" t="str">
        <f>IF(Table2[[#This Row],[Avg Monthly GB Download]]&lt;5,"Less then 5GB",IF(Table2[[#This Row],[Avg Monthly GB Download]]&gt;=10,"10 or More GB", "Between 5 and 10GB"))</f>
        <v>Between 5 and 10GB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tr" cm="1">
        <f t="array" ref="H5750">_xlfn.IFS(Table2[[#This Row],[Age]]&lt;30,"Under",Table2[[#This Row],[Age]]&gt;=65,"Senior",30&lt;Table2[[#This Row],[Age]]&gt;64,"Others")</f>
        <v>Others</v>
      </c>
      <c r="I5750" t="s">
        <v>21</v>
      </c>
      <c r="J5750" t="s">
        <v>21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s="9" t="str">
        <f>IF(Table2[[#This Row],[Avg Monthly GB Download]]&lt;5,"Less then 5GB",IF(Table2[[#This Row],[Avg Monthly GB Download]]&gt;=10,"10 or More GB", "Between 5 and 10GB"))</f>
        <v>Less then 5GB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tr" cm="1">
        <f t="array" ref="H5751">_xlfn.IFS(Table2[[#This Row],[Age]]&lt;30,"Under",Table2[[#This Row],[Age]]&gt;=65,"Senior",30&lt;Table2[[#This Row],[Age]]&gt;64,"Others")</f>
        <v>Under</v>
      </c>
      <c r="I5751" t="s">
        <v>25</v>
      </c>
      <c r="J5751" t="s">
        <v>21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s="9" t="str">
        <f>IF(Table2[[#This Row],[Avg Monthly GB Download]]&lt;5,"Less then 5GB",IF(Table2[[#This Row],[Avg Monthly GB Download]]&gt;=10,"10 or More GB", "Between 5 and 10GB"))</f>
        <v>10 or More GB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tr" cm="1">
        <f t="array" ref="H5752">_xlfn.IFS(Table2[[#This Row],[Age]]&lt;30,"Under",Table2[[#This Row],[Age]]&gt;=65,"Senior",30&lt;Table2[[#This Row],[Age]]&gt;64,"Others")</f>
        <v>Others</v>
      </c>
      <c r="I5752" t="s">
        <v>21</v>
      </c>
      <c r="J5752" t="s">
        <v>21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s="9" t="str">
        <f>IF(Table2[[#This Row],[Avg Monthly GB Download]]&lt;5,"Less then 5GB",IF(Table2[[#This Row],[Avg Monthly GB Download]]&gt;=10,"10 or More GB", "Between 5 and 10GB"))</f>
        <v>Less then 5GB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tr" cm="1">
        <f t="array" ref="H5753">_xlfn.IFS(Table2[[#This Row],[Age]]&lt;30,"Under",Table2[[#This Row],[Age]]&gt;=65,"Senior",30&lt;Table2[[#This Row],[Age]]&gt;64,"Others")</f>
        <v>Others</v>
      </c>
      <c r="I5753" t="s">
        <v>21</v>
      </c>
      <c r="J5753" t="s">
        <v>21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s="9" t="str">
        <f>IF(Table2[[#This Row],[Avg Monthly GB Download]]&lt;5,"Less then 5GB",IF(Table2[[#This Row],[Avg Monthly GB Download]]&gt;=10,"10 or More GB", "Between 5 and 10GB"))</f>
        <v>Less then 5GB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tr" cm="1">
        <f t="array" ref="H5754">_xlfn.IFS(Table2[[#This Row],[Age]]&lt;30,"Under",Table2[[#This Row],[Age]]&gt;=65,"Senior",30&lt;Table2[[#This Row],[Age]]&gt;64,"Others")</f>
        <v>Senior</v>
      </c>
      <c r="I5754" t="s">
        <v>21</v>
      </c>
      <c r="J5754" t="s">
        <v>25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s="9" t="str">
        <f>IF(Table2[[#This Row],[Avg Monthly GB Download]]&lt;5,"Less then 5GB",IF(Table2[[#This Row],[Avg Monthly GB Download]]&gt;=10,"10 or More GB", "Between 5 and 10GB"))</f>
        <v>Between 5 and 10GB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tr" cm="1">
        <f t="array" ref="H5755">_xlfn.IFS(Table2[[#This Row],[Age]]&lt;30,"Under",Table2[[#This Row],[Age]]&gt;=65,"Senior",30&lt;Table2[[#This Row],[Age]]&gt;64,"Others")</f>
        <v>Others</v>
      </c>
      <c r="I5755" t="s">
        <v>21</v>
      </c>
      <c r="J5755" t="s">
        <v>21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s="9" t="str">
        <f>IF(Table2[[#This Row],[Avg Monthly GB Download]]&lt;5,"Less then 5GB",IF(Table2[[#This Row],[Avg Monthly GB Download]]&gt;=10,"10 or More GB", "Between 5 and 10GB"))</f>
        <v>Between 5 and 10GB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tr" cm="1">
        <f t="array" ref="H5756">_xlfn.IFS(Table2[[#This Row],[Age]]&lt;30,"Under",Table2[[#This Row],[Age]]&gt;=65,"Senior",30&lt;Table2[[#This Row],[Age]]&gt;64,"Others")</f>
        <v>Others</v>
      </c>
      <c r="I5756" t="s">
        <v>21</v>
      </c>
      <c r="J5756" t="s">
        <v>21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s="9" t="str">
        <f>IF(Table2[[#This Row],[Avg Monthly GB Download]]&lt;5,"Less then 5GB",IF(Table2[[#This Row],[Avg Monthly GB Download]]&gt;=10,"10 or More GB", "Between 5 and 10GB"))</f>
        <v>Less then 5GB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tr" cm="1">
        <f t="array" ref="H5757">_xlfn.IFS(Table2[[#This Row],[Age]]&lt;30,"Under",Table2[[#This Row],[Age]]&gt;=65,"Senior",30&lt;Table2[[#This Row],[Age]]&gt;64,"Others")</f>
        <v>Senior</v>
      </c>
      <c r="I5757" t="s">
        <v>21</v>
      </c>
      <c r="J5757" t="s">
        <v>25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s="9" t="str">
        <f>IF(Table2[[#This Row],[Avg Monthly GB Download]]&lt;5,"Less then 5GB",IF(Table2[[#This Row],[Avg Monthly GB Download]]&gt;=10,"10 or More GB", "Between 5 and 10GB"))</f>
        <v>10 or More GB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tr" cm="1">
        <f t="array" ref="H5758">_xlfn.IFS(Table2[[#This Row],[Age]]&lt;30,"Under",Table2[[#This Row],[Age]]&gt;=65,"Senior",30&lt;Table2[[#This Row],[Age]]&gt;64,"Others")</f>
        <v>Under</v>
      </c>
      <c r="I5758" t="s">
        <v>25</v>
      </c>
      <c r="J5758" t="s">
        <v>21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s="9" t="str">
        <f>IF(Table2[[#This Row],[Avg Monthly GB Download]]&lt;5,"Less then 5GB",IF(Table2[[#This Row],[Avg Monthly GB Download]]&gt;=10,"10 or More GB", "Between 5 and 10GB"))</f>
        <v>10 or More GB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tr" cm="1">
        <f t="array" ref="H5759">_xlfn.IFS(Table2[[#This Row],[Age]]&lt;30,"Under",Table2[[#This Row],[Age]]&gt;=65,"Senior",30&lt;Table2[[#This Row],[Age]]&gt;64,"Others")</f>
        <v>Under</v>
      </c>
      <c r="I5759" t="s">
        <v>25</v>
      </c>
      <c r="J5759" t="s">
        <v>21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s="9" t="str">
        <f>IF(Table2[[#This Row],[Avg Monthly GB Download]]&lt;5,"Less then 5GB",IF(Table2[[#This Row],[Avg Monthly GB Download]]&gt;=10,"10 or More GB", "Between 5 and 10GB"))</f>
        <v>10 or More GB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tr" cm="1">
        <f t="array" ref="H5760">_xlfn.IFS(Table2[[#This Row],[Age]]&lt;30,"Under",Table2[[#This Row],[Age]]&gt;=65,"Senior",30&lt;Table2[[#This Row],[Age]]&gt;64,"Others")</f>
        <v>Others</v>
      </c>
      <c r="I5760" t="s">
        <v>21</v>
      </c>
      <c r="J5760" t="s">
        <v>21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s="9" t="str">
        <f>IF(Table2[[#This Row],[Avg Monthly GB Download]]&lt;5,"Less then 5GB",IF(Table2[[#This Row],[Avg Monthly GB Download]]&gt;=10,"10 or More GB", "Between 5 and 10GB"))</f>
        <v>10 or More GB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tr" cm="1">
        <f t="array" ref="H5761">_xlfn.IFS(Table2[[#This Row],[Age]]&lt;30,"Under",Table2[[#This Row],[Age]]&gt;=65,"Senior",30&lt;Table2[[#This Row],[Age]]&gt;64,"Others")</f>
        <v>Others</v>
      </c>
      <c r="I5761" t="s">
        <v>21</v>
      </c>
      <c r="J5761" t="s">
        <v>21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s="9" t="str">
        <f>IF(Table2[[#This Row],[Avg Monthly GB Download]]&lt;5,"Less then 5GB",IF(Table2[[#This Row],[Avg Monthly GB Download]]&gt;=10,"10 or More GB", "Between 5 and 10GB"))</f>
        <v>Between 5 and 10GB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tr" cm="1">
        <f t="array" ref="H5762">_xlfn.IFS(Table2[[#This Row],[Age]]&lt;30,"Under",Table2[[#This Row],[Age]]&gt;=65,"Senior",30&lt;Table2[[#This Row],[Age]]&gt;64,"Others")</f>
        <v>Under</v>
      </c>
      <c r="I5762" t="s">
        <v>25</v>
      </c>
      <c r="J5762" t="s">
        <v>21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s="9" t="str">
        <f>IF(Table2[[#This Row],[Avg Monthly GB Download]]&lt;5,"Less then 5GB",IF(Table2[[#This Row],[Avg Monthly GB Download]]&gt;=10,"10 or More GB", "Between 5 and 10GB"))</f>
        <v>10 or More GB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tr" cm="1">
        <f t="array" ref="H5763">_xlfn.IFS(Table2[[#This Row],[Age]]&lt;30,"Under",Table2[[#This Row],[Age]]&gt;=65,"Senior",30&lt;Table2[[#This Row],[Age]]&gt;64,"Others")</f>
        <v>Others</v>
      </c>
      <c r="I5763" t="s">
        <v>21</v>
      </c>
      <c r="J5763" t="s">
        <v>21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s="9" t="str">
        <f>IF(Table2[[#This Row],[Avg Monthly GB Download]]&lt;5,"Less then 5GB",IF(Table2[[#This Row],[Avg Monthly GB Download]]&gt;=10,"10 or More GB", "Between 5 and 10GB"))</f>
        <v>10 or More GB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tr" cm="1">
        <f t="array" ref="H5764">_xlfn.IFS(Table2[[#This Row],[Age]]&lt;30,"Under",Table2[[#This Row],[Age]]&gt;=65,"Senior",30&lt;Table2[[#This Row],[Age]]&gt;64,"Others")</f>
        <v>Under</v>
      </c>
      <c r="I5764" t="s">
        <v>25</v>
      </c>
      <c r="J5764" t="s">
        <v>21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s="9" t="str">
        <f>IF(Table2[[#This Row],[Avg Monthly GB Download]]&lt;5,"Less then 5GB",IF(Table2[[#This Row],[Avg Monthly GB Download]]&gt;=10,"10 or More GB", "Between 5 and 10GB"))</f>
        <v>10 or More GB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tr" cm="1">
        <f t="array" ref="H5765">_xlfn.IFS(Table2[[#This Row],[Age]]&lt;30,"Under",Table2[[#This Row],[Age]]&gt;=65,"Senior",30&lt;Table2[[#This Row],[Age]]&gt;64,"Others")</f>
        <v>Under</v>
      </c>
      <c r="I5765" t="s">
        <v>25</v>
      </c>
      <c r="J5765" t="s">
        <v>21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s="9" t="str">
        <f>IF(Table2[[#This Row],[Avg Monthly GB Download]]&lt;5,"Less then 5GB",IF(Table2[[#This Row],[Avg Monthly GB Download]]&gt;=10,"10 or More GB", "Between 5 and 10GB"))</f>
        <v>Between 5 and 10GB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tr" cm="1">
        <f t="array" ref="H5766">_xlfn.IFS(Table2[[#This Row],[Age]]&lt;30,"Under",Table2[[#This Row],[Age]]&gt;=65,"Senior",30&lt;Table2[[#This Row],[Age]]&gt;64,"Others")</f>
        <v>Under</v>
      </c>
      <c r="I5766" t="s">
        <v>25</v>
      </c>
      <c r="J5766" t="s">
        <v>21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s="9" t="str">
        <f>IF(Table2[[#This Row],[Avg Monthly GB Download]]&lt;5,"Less then 5GB",IF(Table2[[#This Row],[Avg Monthly GB Download]]&gt;=10,"10 or More GB", "Between 5 and 10GB"))</f>
        <v>10 or More GB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tr" cm="1">
        <f t="array" ref="H5767">_xlfn.IFS(Table2[[#This Row],[Age]]&lt;30,"Under",Table2[[#This Row],[Age]]&gt;=65,"Senior",30&lt;Table2[[#This Row],[Age]]&gt;64,"Others")</f>
        <v>Others</v>
      </c>
      <c r="I5767" t="s">
        <v>21</v>
      </c>
      <c r="J5767" t="s">
        <v>21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s="9" t="str">
        <f>IF(Table2[[#This Row],[Avg Monthly GB Download]]&lt;5,"Less then 5GB",IF(Table2[[#This Row],[Avg Monthly GB Download]]&gt;=10,"10 or More GB", "Between 5 and 10GB"))</f>
        <v>Less then 5GB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tr" cm="1">
        <f t="array" ref="H5768">_xlfn.IFS(Table2[[#This Row],[Age]]&lt;30,"Under",Table2[[#This Row],[Age]]&gt;=65,"Senior",30&lt;Table2[[#This Row],[Age]]&gt;64,"Others")</f>
        <v>Others</v>
      </c>
      <c r="I5768" t="s">
        <v>21</v>
      </c>
      <c r="J5768" t="s">
        <v>21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s="9" t="str">
        <f>IF(Table2[[#This Row],[Avg Monthly GB Download]]&lt;5,"Less then 5GB",IF(Table2[[#This Row],[Avg Monthly GB Download]]&gt;=10,"10 or More GB", "Between 5 and 10GB"))</f>
        <v>Less then 5GB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tr" cm="1">
        <f t="array" ref="H5769">_xlfn.IFS(Table2[[#This Row],[Age]]&lt;30,"Under",Table2[[#This Row],[Age]]&gt;=65,"Senior",30&lt;Table2[[#This Row],[Age]]&gt;64,"Others")</f>
        <v>Others</v>
      </c>
      <c r="I5769" t="s">
        <v>21</v>
      </c>
      <c r="J5769" t="s">
        <v>21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s="9" t="str">
        <f>IF(Table2[[#This Row],[Avg Monthly GB Download]]&lt;5,"Less then 5GB",IF(Table2[[#This Row],[Avg Monthly GB Download]]&gt;=10,"10 or More GB", "Between 5 and 10GB"))</f>
        <v>10 or More GB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tr" cm="1">
        <f t="array" ref="H5770">_xlfn.IFS(Table2[[#This Row],[Age]]&lt;30,"Under",Table2[[#This Row],[Age]]&gt;=65,"Senior",30&lt;Table2[[#This Row],[Age]]&gt;64,"Others")</f>
        <v>Under</v>
      </c>
      <c r="I5770" t="s">
        <v>25</v>
      </c>
      <c r="J5770" t="s">
        <v>21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s="9" t="str">
        <f>IF(Table2[[#This Row],[Avg Monthly GB Download]]&lt;5,"Less then 5GB",IF(Table2[[#This Row],[Avg Monthly GB Download]]&gt;=10,"10 or More GB", "Between 5 and 10GB"))</f>
        <v>10 or More GB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tr" cm="1">
        <f t="array" ref="H5771">_xlfn.IFS(Table2[[#This Row],[Age]]&lt;30,"Under",Table2[[#This Row],[Age]]&gt;=65,"Senior",30&lt;Table2[[#This Row],[Age]]&gt;64,"Others")</f>
        <v>Others</v>
      </c>
      <c r="I5771" t="s">
        <v>21</v>
      </c>
      <c r="J5771" t="s">
        <v>21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s="9" t="str">
        <f>IF(Table2[[#This Row],[Avg Monthly GB Download]]&lt;5,"Less then 5GB",IF(Table2[[#This Row],[Avg Monthly GB Download]]&gt;=10,"10 or More GB", "Between 5 and 10GB"))</f>
        <v>Between 5 and 10GB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tr" cm="1">
        <f t="array" ref="H5772">_xlfn.IFS(Table2[[#This Row],[Age]]&lt;30,"Under",Table2[[#This Row],[Age]]&gt;=65,"Senior",30&lt;Table2[[#This Row],[Age]]&gt;64,"Others")</f>
        <v>Senior</v>
      </c>
      <c r="I5772" t="s">
        <v>21</v>
      </c>
      <c r="J5772" t="s">
        <v>25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s="9" t="str">
        <f>IF(Table2[[#This Row],[Avg Monthly GB Download]]&lt;5,"Less then 5GB",IF(Table2[[#This Row],[Avg Monthly GB Download]]&gt;=10,"10 or More GB", "Between 5 and 10GB"))</f>
        <v>Less then 5GB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tr" cm="1">
        <f t="array" ref="H5773">_xlfn.IFS(Table2[[#This Row],[Age]]&lt;30,"Under",Table2[[#This Row],[Age]]&gt;=65,"Senior",30&lt;Table2[[#This Row],[Age]]&gt;64,"Others")</f>
        <v>Others</v>
      </c>
      <c r="I5773" t="s">
        <v>21</v>
      </c>
      <c r="J5773" t="s">
        <v>21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s="9" t="str">
        <f>IF(Table2[[#This Row],[Avg Monthly GB Download]]&lt;5,"Less then 5GB",IF(Table2[[#This Row],[Avg Monthly GB Download]]&gt;=10,"10 or More GB", "Between 5 and 10GB"))</f>
        <v>10 or More GB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tr" cm="1">
        <f t="array" ref="H5774">_xlfn.IFS(Table2[[#This Row],[Age]]&lt;30,"Under",Table2[[#This Row],[Age]]&gt;=65,"Senior",30&lt;Table2[[#This Row],[Age]]&gt;64,"Others")</f>
        <v>Senior</v>
      </c>
      <c r="I5774" t="s">
        <v>21</v>
      </c>
      <c r="J5774" t="s">
        <v>25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s="9" t="str">
        <f>IF(Table2[[#This Row],[Avg Monthly GB Download]]&lt;5,"Less then 5GB",IF(Table2[[#This Row],[Avg Monthly GB Download]]&gt;=10,"10 or More GB", "Between 5 and 10GB"))</f>
        <v>Less then 5GB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tr" cm="1">
        <f t="array" ref="H5775">_xlfn.IFS(Table2[[#This Row],[Age]]&lt;30,"Under",Table2[[#This Row],[Age]]&gt;=65,"Senior",30&lt;Table2[[#This Row],[Age]]&gt;64,"Others")</f>
        <v>Senior</v>
      </c>
      <c r="I5775" t="s">
        <v>21</v>
      </c>
      <c r="J5775" t="s">
        <v>25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s="9" t="str">
        <f>IF(Table2[[#This Row],[Avg Monthly GB Download]]&lt;5,"Less then 5GB",IF(Table2[[#This Row],[Avg Monthly GB Download]]&gt;=10,"10 or More GB", "Between 5 and 10GB"))</f>
        <v>Less then 5GB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tr" cm="1">
        <f t="array" ref="H5776">_xlfn.IFS(Table2[[#This Row],[Age]]&lt;30,"Under",Table2[[#This Row],[Age]]&gt;=65,"Senior",30&lt;Table2[[#This Row],[Age]]&gt;64,"Others")</f>
        <v>Under</v>
      </c>
      <c r="I5776" t="s">
        <v>25</v>
      </c>
      <c r="J5776" t="s">
        <v>21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s="9" t="str">
        <f>IF(Table2[[#This Row],[Avg Monthly GB Download]]&lt;5,"Less then 5GB",IF(Table2[[#This Row],[Avg Monthly GB Download]]&gt;=10,"10 or More GB", "Between 5 and 10GB"))</f>
        <v>Between 5 and 10GB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tr" cm="1">
        <f t="array" ref="H5777">_xlfn.IFS(Table2[[#This Row],[Age]]&lt;30,"Under",Table2[[#This Row],[Age]]&gt;=65,"Senior",30&lt;Table2[[#This Row],[Age]]&gt;64,"Others")</f>
        <v>Others</v>
      </c>
      <c r="I5777" t="s">
        <v>21</v>
      </c>
      <c r="J5777" t="s">
        <v>21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s="9" t="str">
        <f>IF(Table2[[#This Row],[Avg Monthly GB Download]]&lt;5,"Less then 5GB",IF(Table2[[#This Row],[Avg Monthly GB Download]]&gt;=10,"10 or More GB", "Between 5 and 10GB"))</f>
        <v>Between 5 and 10GB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tr" cm="1">
        <f t="array" ref="H5778">_xlfn.IFS(Table2[[#This Row],[Age]]&lt;30,"Under",Table2[[#This Row],[Age]]&gt;=65,"Senior",30&lt;Table2[[#This Row],[Age]]&gt;64,"Others")</f>
        <v>Others</v>
      </c>
      <c r="I5778" t="s">
        <v>21</v>
      </c>
      <c r="J5778" t="s">
        <v>21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s="9" t="str">
        <f>IF(Table2[[#This Row],[Avg Monthly GB Download]]&lt;5,"Less then 5GB",IF(Table2[[#This Row],[Avg Monthly GB Download]]&gt;=10,"10 or More GB", "Between 5 and 10GB"))</f>
        <v>Between 5 and 10GB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tr" cm="1">
        <f t="array" ref="H5779">_xlfn.IFS(Table2[[#This Row],[Age]]&lt;30,"Under",Table2[[#This Row],[Age]]&gt;=65,"Senior",30&lt;Table2[[#This Row],[Age]]&gt;64,"Others")</f>
        <v>Others</v>
      </c>
      <c r="I5779" t="s">
        <v>21</v>
      </c>
      <c r="J5779" t="s">
        <v>21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s="9" t="str">
        <f>IF(Table2[[#This Row],[Avg Monthly GB Download]]&lt;5,"Less then 5GB",IF(Table2[[#This Row],[Avg Monthly GB Download]]&gt;=10,"10 or More GB", "Between 5 and 10GB"))</f>
        <v>Between 5 and 10GB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tr" cm="1">
        <f t="array" ref="H5780">_xlfn.IFS(Table2[[#This Row],[Age]]&lt;30,"Under",Table2[[#This Row],[Age]]&gt;=65,"Senior",30&lt;Table2[[#This Row],[Age]]&gt;64,"Others")</f>
        <v>Others</v>
      </c>
      <c r="I5780" t="s">
        <v>21</v>
      </c>
      <c r="J5780" t="s">
        <v>21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s="9" t="str">
        <f>IF(Table2[[#This Row],[Avg Monthly GB Download]]&lt;5,"Less then 5GB",IF(Table2[[#This Row],[Avg Monthly GB Download]]&gt;=10,"10 or More GB", "Between 5 and 10GB"))</f>
        <v>Between 5 and 10GB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tr" cm="1">
        <f t="array" ref="H5781">_xlfn.IFS(Table2[[#This Row],[Age]]&lt;30,"Under",Table2[[#This Row],[Age]]&gt;=65,"Senior",30&lt;Table2[[#This Row],[Age]]&gt;64,"Others")</f>
        <v>Under</v>
      </c>
      <c r="I5781" t="s">
        <v>25</v>
      </c>
      <c r="J5781" t="s">
        <v>21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s="9" t="str">
        <f>IF(Table2[[#This Row],[Avg Monthly GB Download]]&lt;5,"Less then 5GB",IF(Table2[[#This Row],[Avg Monthly GB Download]]&gt;=10,"10 or More GB", "Between 5 and 10GB"))</f>
        <v>10 or More GB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tr" cm="1">
        <f t="array" ref="H5782">_xlfn.IFS(Table2[[#This Row],[Age]]&lt;30,"Under",Table2[[#This Row],[Age]]&gt;=65,"Senior",30&lt;Table2[[#This Row],[Age]]&gt;64,"Others")</f>
        <v>Under</v>
      </c>
      <c r="I5782" t="s">
        <v>25</v>
      </c>
      <c r="J5782" t="s">
        <v>21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s="9" t="str">
        <f>IF(Table2[[#This Row],[Avg Monthly GB Download]]&lt;5,"Less then 5GB",IF(Table2[[#This Row],[Avg Monthly GB Download]]&gt;=10,"10 or More GB", "Between 5 and 10GB"))</f>
        <v>10 or More GB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tr" cm="1">
        <f t="array" ref="H5783">_xlfn.IFS(Table2[[#This Row],[Age]]&lt;30,"Under",Table2[[#This Row],[Age]]&gt;=65,"Senior",30&lt;Table2[[#This Row],[Age]]&gt;64,"Others")</f>
        <v>Others</v>
      </c>
      <c r="I5783" t="s">
        <v>21</v>
      </c>
      <c r="J5783" t="s">
        <v>21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s="9" t="str">
        <f>IF(Table2[[#This Row],[Avg Monthly GB Download]]&lt;5,"Less then 5GB",IF(Table2[[#This Row],[Avg Monthly GB Download]]&gt;=10,"10 or More GB", "Between 5 and 10GB"))</f>
        <v>Between 5 and 10GB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tr" cm="1">
        <f t="array" ref="H5784">_xlfn.IFS(Table2[[#This Row],[Age]]&lt;30,"Under",Table2[[#This Row],[Age]]&gt;=65,"Senior",30&lt;Table2[[#This Row],[Age]]&gt;64,"Others")</f>
        <v>Under</v>
      </c>
      <c r="I5784" t="s">
        <v>25</v>
      </c>
      <c r="J5784" t="s">
        <v>21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s="9" t="str">
        <f>IF(Table2[[#This Row],[Avg Monthly GB Download]]&lt;5,"Less then 5GB",IF(Table2[[#This Row],[Avg Monthly GB Download]]&gt;=10,"10 or More GB", "Between 5 and 10GB"))</f>
        <v>10 or More GB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tr" cm="1">
        <f t="array" ref="H5785">_xlfn.IFS(Table2[[#This Row],[Age]]&lt;30,"Under",Table2[[#This Row],[Age]]&gt;=65,"Senior",30&lt;Table2[[#This Row],[Age]]&gt;64,"Others")</f>
        <v>Others</v>
      </c>
      <c r="I5785" t="s">
        <v>21</v>
      </c>
      <c r="J5785" t="s">
        <v>21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s="9" t="str">
        <f>IF(Table2[[#This Row],[Avg Monthly GB Download]]&lt;5,"Less then 5GB",IF(Table2[[#This Row],[Avg Monthly GB Download]]&gt;=10,"10 or More GB", "Between 5 and 10GB"))</f>
        <v>Between 5 and 10GB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tr" cm="1">
        <f t="array" ref="H5786">_xlfn.IFS(Table2[[#This Row],[Age]]&lt;30,"Under",Table2[[#This Row],[Age]]&gt;=65,"Senior",30&lt;Table2[[#This Row],[Age]]&gt;64,"Others")</f>
        <v>Senior</v>
      </c>
      <c r="I5786" t="s">
        <v>21</v>
      </c>
      <c r="J5786" t="s">
        <v>25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s="9" t="str">
        <f>IF(Table2[[#This Row],[Avg Monthly GB Download]]&lt;5,"Less then 5GB",IF(Table2[[#This Row],[Avg Monthly GB Download]]&gt;=10,"10 or More GB", "Between 5 and 10GB"))</f>
        <v>Between 5 and 10GB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tr" cm="1">
        <f t="array" ref="H5787">_xlfn.IFS(Table2[[#This Row],[Age]]&lt;30,"Under",Table2[[#This Row],[Age]]&gt;=65,"Senior",30&lt;Table2[[#This Row],[Age]]&gt;64,"Others")</f>
        <v>Others</v>
      </c>
      <c r="I5787" t="s">
        <v>21</v>
      </c>
      <c r="J5787" t="s">
        <v>21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s="9" t="str">
        <f>IF(Table2[[#This Row],[Avg Monthly GB Download]]&lt;5,"Less then 5GB",IF(Table2[[#This Row],[Avg Monthly GB Download]]&gt;=10,"10 or More GB", "Between 5 and 10GB"))</f>
        <v>Less then 5GB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tr" cm="1">
        <f t="array" ref="H5788">_xlfn.IFS(Table2[[#This Row],[Age]]&lt;30,"Under",Table2[[#This Row],[Age]]&gt;=65,"Senior",30&lt;Table2[[#This Row],[Age]]&gt;64,"Others")</f>
        <v>Senior</v>
      </c>
      <c r="I5788" t="s">
        <v>21</v>
      </c>
      <c r="J5788" t="s">
        <v>25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s="9" t="str">
        <f>IF(Table2[[#This Row],[Avg Monthly GB Download]]&lt;5,"Less then 5GB",IF(Table2[[#This Row],[Avg Monthly GB Download]]&gt;=10,"10 or More GB", "Between 5 and 10GB"))</f>
        <v>Between 5 and 10GB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tr" cm="1">
        <f t="array" ref="H5789">_xlfn.IFS(Table2[[#This Row],[Age]]&lt;30,"Under",Table2[[#This Row],[Age]]&gt;=65,"Senior",30&lt;Table2[[#This Row],[Age]]&gt;64,"Others")</f>
        <v>Under</v>
      </c>
      <c r="I5789" t="s">
        <v>25</v>
      </c>
      <c r="J5789" t="s">
        <v>21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s="9" t="str">
        <f>IF(Table2[[#This Row],[Avg Monthly GB Download]]&lt;5,"Less then 5GB",IF(Table2[[#This Row],[Avg Monthly GB Download]]&gt;=10,"10 or More GB", "Between 5 and 10GB"))</f>
        <v>10 or More GB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tr" cm="1">
        <f t="array" ref="H5790">_xlfn.IFS(Table2[[#This Row],[Age]]&lt;30,"Under",Table2[[#This Row],[Age]]&gt;=65,"Senior",30&lt;Table2[[#This Row],[Age]]&gt;64,"Others")</f>
        <v>Senior</v>
      </c>
      <c r="I5790" t="s">
        <v>21</v>
      </c>
      <c r="J5790" t="s">
        <v>25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s="9" t="str">
        <f>IF(Table2[[#This Row],[Avg Monthly GB Download]]&lt;5,"Less then 5GB",IF(Table2[[#This Row],[Avg Monthly GB Download]]&gt;=10,"10 or More GB", "Between 5 and 10GB"))</f>
        <v>Less then 5GB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tr" cm="1">
        <f t="array" ref="H5791">_xlfn.IFS(Table2[[#This Row],[Age]]&lt;30,"Under",Table2[[#This Row],[Age]]&gt;=65,"Senior",30&lt;Table2[[#This Row],[Age]]&gt;64,"Others")</f>
        <v>Senior</v>
      </c>
      <c r="I5791" t="s">
        <v>21</v>
      </c>
      <c r="J5791" t="s">
        <v>25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s="9" t="str">
        <f>IF(Table2[[#This Row],[Avg Monthly GB Download]]&lt;5,"Less then 5GB",IF(Table2[[#This Row],[Avg Monthly GB Download]]&gt;=10,"10 or More GB", "Between 5 and 10GB"))</f>
        <v>Less then 5GB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tr" cm="1">
        <f t="array" ref="H5792">_xlfn.IFS(Table2[[#This Row],[Age]]&lt;30,"Under",Table2[[#This Row],[Age]]&gt;=65,"Senior",30&lt;Table2[[#This Row],[Age]]&gt;64,"Others")</f>
        <v>Others</v>
      </c>
      <c r="I5792" t="s">
        <v>21</v>
      </c>
      <c r="J5792" t="s">
        <v>21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s="9" t="str">
        <f>IF(Table2[[#This Row],[Avg Monthly GB Download]]&lt;5,"Less then 5GB",IF(Table2[[#This Row],[Avg Monthly GB Download]]&gt;=10,"10 or More GB", "Between 5 and 10GB"))</f>
        <v>10 or More GB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tr" cm="1">
        <f t="array" ref="H5793">_xlfn.IFS(Table2[[#This Row],[Age]]&lt;30,"Under",Table2[[#This Row],[Age]]&gt;=65,"Senior",30&lt;Table2[[#This Row],[Age]]&gt;64,"Others")</f>
        <v>Others</v>
      </c>
      <c r="I5793" t="s">
        <v>21</v>
      </c>
      <c r="J5793" t="s">
        <v>21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s="9" t="str">
        <f>IF(Table2[[#This Row],[Avg Monthly GB Download]]&lt;5,"Less then 5GB",IF(Table2[[#This Row],[Avg Monthly GB Download]]&gt;=10,"10 or More GB", "Between 5 and 10GB"))</f>
        <v>Between 5 and 10GB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tr" cm="1">
        <f t="array" ref="H5794">_xlfn.IFS(Table2[[#This Row],[Age]]&lt;30,"Under",Table2[[#This Row],[Age]]&gt;=65,"Senior",30&lt;Table2[[#This Row],[Age]]&gt;64,"Others")</f>
        <v>Others</v>
      </c>
      <c r="I5794" t="s">
        <v>21</v>
      </c>
      <c r="J5794" t="s">
        <v>21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s="9" t="str">
        <f>IF(Table2[[#This Row],[Avg Monthly GB Download]]&lt;5,"Less then 5GB",IF(Table2[[#This Row],[Avg Monthly GB Download]]&gt;=10,"10 or More GB", "Between 5 and 10GB"))</f>
        <v>Between 5 and 10GB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tr" cm="1">
        <f t="array" ref="H5795">_xlfn.IFS(Table2[[#This Row],[Age]]&lt;30,"Under",Table2[[#This Row],[Age]]&gt;=65,"Senior",30&lt;Table2[[#This Row],[Age]]&gt;64,"Others")</f>
        <v>Others</v>
      </c>
      <c r="I5795" t="s">
        <v>21</v>
      </c>
      <c r="J5795" t="s">
        <v>21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s="9" t="str">
        <f>IF(Table2[[#This Row],[Avg Monthly GB Download]]&lt;5,"Less then 5GB",IF(Table2[[#This Row],[Avg Monthly GB Download]]&gt;=10,"10 or More GB", "Between 5 and 10GB"))</f>
        <v>Less then 5GB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tr" cm="1">
        <f t="array" ref="H5796">_xlfn.IFS(Table2[[#This Row],[Age]]&lt;30,"Under",Table2[[#This Row],[Age]]&gt;=65,"Senior",30&lt;Table2[[#This Row],[Age]]&gt;64,"Others")</f>
        <v>Senior</v>
      </c>
      <c r="I5796" t="s">
        <v>21</v>
      </c>
      <c r="J5796" t="s">
        <v>25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s="9" t="str">
        <f>IF(Table2[[#This Row],[Avg Monthly GB Download]]&lt;5,"Less then 5GB",IF(Table2[[#This Row],[Avg Monthly GB Download]]&gt;=10,"10 or More GB", "Between 5 and 10GB"))</f>
        <v>Less then 5GB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tr" cm="1">
        <f t="array" ref="H5797">_xlfn.IFS(Table2[[#This Row],[Age]]&lt;30,"Under",Table2[[#This Row],[Age]]&gt;=65,"Senior",30&lt;Table2[[#This Row],[Age]]&gt;64,"Others")</f>
        <v>Others</v>
      </c>
      <c r="I5797" t="s">
        <v>21</v>
      </c>
      <c r="J5797" t="s">
        <v>21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s="9" t="str">
        <f>IF(Table2[[#This Row],[Avg Monthly GB Download]]&lt;5,"Less then 5GB",IF(Table2[[#This Row],[Avg Monthly GB Download]]&gt;=10,"10 or More GB", "Between 5 and 10GB"))</f>
        <v>Less then 5GB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tr" cm="1">
        <f t="array" ref="H5798">_xlfn.IFS(Table2[[#This Row],[Age]]&lt;30,"Under",Table2[[#This Row],[Age]]&gt;=65,"Senior",30&lt;Table2[[#This Row],[Age]]&gt;64,"Others")</f>
        <v>Senior</v>
      </c>
      <c r="I5798" t="s">
        <v>21</v>
      </c>
      <c r="J5798" t="s">
        <v>25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s="9" t="str">
        <f>IF(Table2[[#This Row],[Avg Monthly GB Download]]&lt;5,"Less then 5GB",IF(Table2[[#This Row],[Avg Monthly GB Download]]&gt;=10,"10 or More GB", "Between 5 and 10GB"))</f>
        <v>Less then 5GB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tr" cm="1">
        <f t="array" ref="H5799">_xlfn.IFS(Table2[[#This Row],[Age]]&lt;30,"Under",Table2[[#This Row],[Age]]&gt;=65,"Senior",30&lt;Table2[[#This Row],[Age]]&gt;64,"Others")</f>
        <v>Under</v>
      </c>
      <c r="I5799" t="s">
        <v>25</v>
      </c>
      <c r="J5799" t="s">
        <v>21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s="9" t="str">
        <f>IF(Table2[[#This Row],[Avg Monthly GB Download]]&lt;5,"Less then 5GB",IF(Table2[[#This Row],[Avg Monthly GB Download]]&gt;=10,"10 or More GB", "Between 5 and 10GB"))</f>
        <v>10 or More GB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tr" cm="1">
        <f t="array" ref="H5800">_xlfn.IFS(Table2[[#This Row],[Age]]&lt;30,"Under",Table2[[#This Row],[Age]]&gt;=65,"Senior",30&lt;Table2[[#This Row],[Age]]&gt;64,"Others")</f>
        <v>Under</v>
      </c>
      <c r="I5800" t="s">
        <v>25</v>
      </c>
      <c r="J5800" t="s">
        <v>21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s="9" t="str">
        <f>IF(Table2[[#This Row],[Avg Monthly GB Download]]&lt;5,"Less then 5GB",IF(Table2[[#This Row],[Avg Monthly GB Download]]&gt;=10,"10 or More GB", "Between 5 and 10GB"))</f>
        <v>10 or More GB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tr" cm="1">
        <f t="array" ref="H5801">_xlfn.IFS(Table2[[#This Row],[Age]]&lt;30,"Under",Table2[[#This Row],[Age]]&gt;=65,"Senior",30&lt;Table2[[#This Row],[Age]]&gt;64,"Others")</f>
        <v>Others</v>
      </c>
      <c r="I5801" t="s">
        <v>21</v>
      </c>
      <c r="J5801" t="s">
        <v>21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s="9" t="str">
        <f>IF(Table2[[#This Row],[Avg Monthly GB Download]]&lt;5,"Less then 5GB",IF(Table2[[#This Row],[Avg Monthly GB Download]]&gt;=10,"10 or More GB", "Between 5 and 10GB"))</f>
        <v>10 or More GB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tr" cm="1">
        <f t="array" ref="H5802">_xlfn.IFS(Table2[[#This Row],[Age]]&lt;30,"Under",Table2[[#This Row],[Age]]&gt;=65,"Senior",30&lt;Table2[[#This Row],[Age]]&gt;64,"Others")</f>
        <v>Under</v>
      </c>
      <c r="I5802" t="s">
        <v>25</v>
      </c>
      <c r="J5802" t="s">
        <v>21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s="9" t="str">
        <f>IF(Table2[[#This Row],[Avg Monthly GB Download]]&lt;5,"Less then 5GB",IF(Table2[[#This Row],[Avg Monthly GB Download]]&gt;=10,"10 or More GB", "Between 5 and 10GB"))</f>
        <v>10 or More GB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tr" cm="1">
        <f t="array" ref="H5803">_xlfn.IFS(Table2[[#This Row],[Age]]&lt;30,"Under",Table2[[#This Row],[Age]]&gt;=65,"Senior",30&lt;Table2[[#This Row],[Age]]&gt;64,"Others")</f>
        <v>Others</v>
      </c>
      <c r="I5803" t="s">
        <v>21</v>
      </c>
      <c r="J5803" t="s">
        <v>21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s="9" t="str">
        <f>IF(Table2[[#This Row],[Avg Monthly GB Download]]&lt;5,"Less then 5GB",IF(Table2[[#This Row],[Avg Monthly GB Download]]&gt;=10,"10 or More GB", "Between 5 and 10GB"))</f>
        <v>Less then 5GB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tr" cm="1">
        <f t="array" ref="H5804">_xlfn.IFS(Table2[[#This Row],[Age]]&lt;30,"Under",Table2[[#This Row],[Age]]&gt;=65,"Senior",30&lt;Table2[[#This Row],[Age]]&gt;64,"Others")</f>
        <v>Senior</v>
      </c>
      <c r="I5804" t="s">
        <v>21</v>
      </c>
      <c r="J5804" t="s">
        <v>25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s="9" t="str">
        <f>IF(Table2[[#This Row],[Avg Monthly GB Download]]&lt;5,"Less then 5GB",IF(Table2[[#This Row],[Avg Monthly GB Download]]&gt;=10,"10 or More GB", "Between 5 and 10GB"))</f>
        <v>Less then 5GB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tr" cm="1">
        <f t="array" ref="H5805">_xlfn.IFS(Table2[[#This Row],[Age]]&lt;30,"Under",Table2[[#This Row],[Age]]&gt;=65,"Senior",30&lt;Table2[[#This Row],[Age]]&gt;64,"Others")</f>
        <v>Others</v>
      </c>
      <c r="I5805" t="s">
        <v>21</v>
      </c>
      <c r="J5805" t="s">
        <v>21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s="9" t="str">
        <f>IF(Table2[[#This Row],[Avg Monthly GB Download]]&lt;5,"Less then 5GB",IF(Table2[[#This Row],[Avg Monthly GB Download]]&gt;=10,"10 or More GB", "Between 5 and 10GB"))</f>
        <v>Between 5 and 10GB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tr" cm="1">
        <f t="array" ref="H5806">_xlfn.IFS(Table2[[#This Row],[Age]]&lt;30,"Under",Table2[[#This Row],[Age]]&gt;=65,"Senior",30&lt;Table2[[#This Row],[Age]]&gt;64,"Others")</f>
        <v>Others</v>
      </c>
      <c r="I5806" t="s">
        <v>21</v>
      </c>
      <c r="J5806" t="s">
        <v>21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s="9" t="str">
        <f>IF(Table2[[#This Row],[Avg Monthly GB Download]]&lt;5,"Less then 5GB",IF(Table2[[#This Row],[Avg Monthly GB Download]]&gt;=10,"10 or More GB", "Between 5 and 10GB"))</f>
        <v>Between 5 and 10GB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tr" cm="1">
        <f t="array" ref="H5807">_xlfn.IFS(Table2[[#This Row],[Age]]&lt;30,"Under",Table2[[#This Row],[Age]]&gt;=65,"Senior",30&lt;Table2[[#This Row],[Age]]&gt;64,"Others")</f>
        <v>Others</v>
      </c>
      <c r="I5807" t="s">
        <v>21</v>
      </c>
      <c r="J5807" t="s">
        <v>21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s="9" t="str">
        <f>IF(Table2[[#This Row],[Avg Monthly GB Download]]&lt;5,"Less then 5GB",IF(Table2[[#This Row],[Avg Monthly GB Download]]&gt;=10,"10 or More GB", "Between 5 and 10GB"))</f>
        <v>10 or More GB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tr" cm="1">
        <f t="array" ref="H5808">_xlfn.IFS(Table2[[#This Row],[Age]]&lt;30,"Under",Table2[[#This Row],[Age]]&gt;=65,"Senior",30&lt;Table2[[#This Row],[Age]]&gt;64,"Others")</f>
        <v>Others</v>
      </c>
      <c r="I5808" t="s">
        <v>21</v>
      </c>
      <c r="J5808" t="s">
        <v>21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s="9" t="str">
        <f>IF(Table2[[#This Row],[Avg Monthly GB Download]]&lt;5,"Less then 5GB",IF(Table2[[#This Row],[Avg Monthly GB Download]]&gt;=10,"10 or More GB", "Between 5 and 10GB"))</f>
        <v>Between 5 and 10GB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tr" cm="1">
        <f t="array" ref="H5809">_xlfn.IFS(Table2[[#This Row],[Age]]&lt;30,"Under",Table2[[#This Row],[Age]]&gt;=65,"Senior",30&lt;Table2[[#This Row],[Age]]&gt;64,"Others")</f>
        <v>Others</v>
      </c>
      <c r="I5809" t="s">
        <v>21</v>
      </c>
      <c r="J5809" t="s">
        <v>21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s="9" t="str">
        <f>IF(Table2[[#This Row],[Avg Monthly GB Download]]&lt;5,"Less then 5GB",IF(Table2[[#This Row],[Avg Monthly GB Download]]&gt;=10,"10 or More GB", "Between 5 and 10GB"))</f>
        <v>10 or More GB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tr" cm="1">
        <f t="array" ref="H5810">_xlfn.IFS(Table2[[#This Row],[Age]]&lt;30,"Under",Table2[[#This Row],[Age]]&gt;=65,"Senior",30&lt;Table2[[#This Row],[Age]]&gt;64,"Others")</f>
        <v>Senior</v>
      </c>
      <c r="I5810" t="s">
        <v>21</v>
      </c>
      <c r="J5810" t="s">
        <v>25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s="9" t="str">
        <f>IF(Table2[[#This Row],[Avg Monthly GB Download]]&lt;5,"Less then 5GB",IF(Table2[[#This Row],[Avg Monthly GB Download]]&gt;=10,"10 or More GB", "Between 5 and 10GB"))</f>
        <v>Between 5 and 10GB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tr" cm="1">
        <f t="array" ref="H5811">_xlfn.IFS(Table2[[#This Row],[Age]]&lt;30,"Under",Table2[[#This Row],[Age]]&gt;=65,"Senior",30&lt;Table2[[#This Row],[Age]]&gt;64,"Others")</f>
        <v>Others</v>
      </c>
      <c r="I5811" t="s">
        <v>21</v>
      </c>
      <c r="J5811" t="s">
        <v>21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s="9" t="str">
        <f>IF(Table2[[#This Row],[Avg Monthly GB Download]]&lt;5,"Less then 5GB",IF(Table2[[#This Row],[Avg Monthly GB Download]]&gt;=10,"10 or More GB", "Between 5 and 10GB"))</f>
        <v>Between 5 and 10GB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tr" cm="1">
        <f t="array" ref="H5812">_xlfn.IFS(Table2[[#This Row],[Age]]&lt;30,"Under",Table2[[#This Row],[Age]]&gt;=65,"Senior",30&lt;Table2[[#This Row],[Age]]&gt;64,"Others")</f>
        <v>Others</v>
      </c>
      <c r="I5812" t="s">
        <v>21</v>
      </c>
      <c r="J5812" t="s">
        <v>21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s="9" t="str">
        <f>IF(Table2[[#This Row],[Avg Monthly GB Download]]&lt;5,"Less then 5GB",IF(Table2[[#This Row],[Avg Monthly GB Download]]&gt;=10,"10 or More GB", "Between 5 and 10GB"))</f>
        <v>Less then 5GB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tr" cm="1">
        <f t="array" ref="H5813">_xlfn.IFS(Table2[[#This Row],[Age]]&lt;30,"Under",Table2[[#This Row],[Age]]&gt;=65,"Senior",30&lt;Table2[[#This Row],[Age]]&gt;64,"Others")</f>
        <v>Others</v>
      </c>
      <c r="I5813" t="s">
        <v>21</v>
      </c>
      <c r="J5813" t="s">
        <v>21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s="9" t="str">
        <f>IF(Table2[[#This Row],[Avg Monthly GB Download]]&lt;5,"Less then 5GB",IF(Table2[[#This Row],[Avg Monthly GB Download]]&gt;=10,"10 or More GB", "Between 5 and 10GB"))</f>
        <v>Between 5 and 10GB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tr" cm="1">
        <f t="array" ref="H5814">_xlfn.IFS(Table2[[#This Row],[Age]]&lt;30,"Under",Table2[[#This Row],[Age]]&gt;=65,"Senior",30&lt;Table2[[#This Row],[Age]]&gt;64,"Others")</f>
        <v>Senior</v>
      </c>
      <c r="I5814" t="s">
        <v>21</v>
      </c>
      <c r="J5814" t="s">
        <v>25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s="9" t="str">
        <f>IF(Table2[[#This Row],[Avg Monthly GB Download]]&lt;5,"Less then 5GB",IF(Table2[[#This Row],[Avg Monthly GB Download]]&gt;=10,"10 or More GB", "Between 5 and 10GB"))</f>
        <v>10 or More GB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tr" cm="1">
        <f t="array" ref="H5815">_xlfn.IFS(Table2[[#This Row],[Age]]&lt;30,"Under",Table2[[#This Row],[Age]]&gt;=65,"Senior",30&lt;Table2[[#This Row],[Age]]&gt;64,"Others")</f>
        <v>Others</v>
      </c>
      <c r="I5815" t="s">
        <v>21</v>
      </c>
      <c r="J5815" t="s">
        <v>21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s="9" t="str">
        <f>IF(Table2[[#This Row],[Avg Monthly GB Download]]&lt;5,"Less then 5GB",IF(Table2[[#This Row],[Avg Monthly GB Download]]&gt;=10,"10 or More GB", "Between 5 and 10GB"))</f>
        <v>Less then 5GB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tr" cm="1">
        <f t="array" ref="H5816">_xlfn.IFS(Table2[[#This Row],[Age]]&lt;30,"Under",Table2[[#This Row],[Age]]&gt;=65,"Senior",30&lt;Table2[[#This Row],[Age]]&gt;64,"Others")</f>
        <v>Others</v>
      </c>
      <c r="I5816" t="s">
        <v>21</v>
      </c>
      <c r="J5816" t="s">
        <v>21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s="9" t="str">
        <f>IF(Table2[[#This Row],[Avg Monthly GB Download]]&lt;5,"Less then 5GB",IF(Table2[[#This Row],[Avg Monthly GB Download]]&gt;=10,"10 or More GB", "Between 5 and 10GB"))</f>
        <v>10 or More GB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tr" cm="1">
        <f t="array" ref="H5817">_xlfn.IFS(Table2[[#This Row],[Age]]&lt;30,"Under",Table2[[#This Row],[Age]]&gt;=65,"Senior",30&lt;Table2[[#This Row],[Age]]&gt;64,"Others")</f>
        <v>Senior</v>
      </c>
      <c r="I5817" t="s">
        <v>21</v>
      </c>
      <c r="J5817" t="s">
        <v>25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s="9" t="str">
        <f>IF(Table2[[#This Row],[Avg Monthly GB Download]]&lt;5,"Less then 5GB",IF(Table2[[#This Row],[Avg Monthly GB Download]]&gt;=10,"10 or More GB", "Between 5 and 10GB"))</f>
        <v>Less then 5GB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tr" cm="1">
        <f t="array" ref="H5818">_xlfn.IFS(Table2[[#This Row],[Age]]&lt;30,"Under",Table2[[#This Row],[Age]]&gt;=65,"Senior",30&lt;Table2[[#This Row],[Age]]&gt;64,"Others")</f>
        <v>Others</v>
      </c>
      <c r="I5818" t="s">
        <v>21</v>
      </c>
      <c r="J5818" t="s">
        <v>21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s="9" t="str">
        <f>IF(Table2[[#This Row],[Avg Monthly GB Download]]&lt;5,"Less then 5GB",IF(Table2[[#This Row],[Avg Monthly GB Download]]&gt;=10,"10 or More GB", "Between 5 and 10GB"))</f>
        <v>10 or More GB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tr" cm="1">
        <f t="array" ref="H5819">_xlfn.IFS(Table2[[#This Row],[Age]]&lt;30,"Under",Table2[[#This Row],[Age]]&gt;=65,"Senior",30&lt;Table2[[#This Row],[Age]]&gt;64,"Others")</f>
        <v>Others</v>
      </c>
      <c r="I5819" t="s">
        <v>21</v>
      </c>
      <c r="J5819" t="s">
        <v>21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s="9" t="str">
        <f>IF(Table2[[#This Row],[Avg Monthly GB Download]]&lt;5,"Less then 5GB",IF(Table2[[#This Row],[Avg Monthly GB Download]]&gt;=10,"10 or More GB", "Between 5 and 10GB"))</f>
        <v>10 or More GB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tr" cm="1">
        <f t="array" ref="H5820">_xlfn.IFS(Table2[[#This Row],[Age]]&lt;30,"Under",Table2[[#This Row],[Age]]&gt;=65,"Senior",30&lt;Table2[[#This Row],[Age]]&gt;64,"Others")</f>
        <v>Under</v>
      </c>
      <c r="I5820" t="s">
        <v>25</v>
      </c>
      <c r="J5820" t="s">
        <v>21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s="9" t="str">
        <f>IF(Table2[[#This Row],[Avg Monthly GB Download]]&lt;5,"Less then 5GB",IF(Table2[[#This Row],[Avg Monthly GB Download]]&gt;=10,"10 or More GB", "Between 5 and 10GB"))</f>
        <v>10 or More GB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tr" cm="1">
        <f t="array" ref="H5821">_xlfn.IFS(Table2[[#This Row],[Age]]&lt;30,"Under",Table2[[#This Row],[Age]]&gt;=65,"Senior",30&lt;Table2[[#This Row],[Age]]&gt;64,"Others")</f>
        <v>Others</v>
      </c>
      <c r="I5821" t="s">
        <v>21</v>
      </c>
      <c r="J5821" t="s">
        <v>21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s="9" t="str">
        <f>IF(Table2[[#This Row],[Avg Monthly GB Download]]&lt;5,"Less then 5GB",IF(Table2[[#This Row],[Avg Monthly GB Download]]&gt;=10,"10 or More GB", "Between 5 and 10GB"))</f>
        <v>Between 5 and 10GB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tr" cm="1">
        <f t="array" ref="H5822">_xlfn.IFS(Table2[[#This Row],[Age]]&lt;30,"Under",Table2[[#This Row],[Age]]&gt;=65,"Senior",30&lt;Table2[[#This Row],[Age]]&gt;64,"Others")</f>
        <v>Others</v>
      </c>
      <c r="I5822" t="s">
        <v>21</v>
      </c>
      <c r="J5822" t="s">
        <v>21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s="9" t="str">
        <f>IF(Table2[[#This Row],[Avg Monthly GB Download]]&lt;5,"Less then 5GB",IF(Table2[[#This Row],[Avg Monthly GB Download]]&gt;=10,"10 or More GB", "Between 5 and 10GB"))</f>
        <v>Less then 5GB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tr" cm="1">
        <f t="array" ref="H5823">_xlfn.IFS(Table2[[#This Row],[Age]]&lt;30,"Under",Table2[[#This Row],[Age]]&gt;=65,"Senior",30&lt;Table2[[#This Row],[Age]]&gt;64,"Others")</f>
        <v>Under</v>
      </c>
      <c r="I5823" t="s">
        <v>25</v>
      </c>
      <c r="J5823" t="s">
        <v>21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s="9" t="str">
        <f>IF(Table2[[#This Row],[Avg Monthly GB Download]]&lt;5,"Less then 5GB",IF(Table2[[#This Row],[Avg Monthly GB Download]]&gt;=10,"10 or More GB", "Between 5 and 10GB"))</f>
        <v>10 or More GB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tr" cm="1">
        <f t="array" ref="H5824">_xlfn.IFS(Table2[[#This Row],[Age]]&lt;30,"Under",Table2[[#This Row],[Age]]&gt;=65,"Senior",30&lt;Table2[[#This Row],[Age]]&gt;64,"Others")</f>
        <v>Others</v>
      </c>
      <c r="I5824" t="s">
        <v>21</v>
      </c>
      <c r="J5824" t="s">
        <v>21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s="9" t="str">
        <f>IF(Table2[[#This Row],[Avg Monthly GB Download]]&lt;5,"Less then 5GB",IF(Table2[[#This Row],[Avg Monthly GB Download]]&gt;=10,"10 or More GB", "Between 5 and 10GB"))</f>
        <v>Between 5 and 10GB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tr" cm="1">
        <f t="array" ref="H5825">_xlfn.IFS(Table2[[#This Row],[Age]]&lt;30,"Under",Table2[[#This Row],[Age]]&gt;=65,"Senior",30&lt;Table2[[#This Row],[Age]]&gt;64,"Others")</f>
        <v>Senior</v>
      </c>
      <c r="I5825" t="s">
        <v>21</v>
      </c>
      <c r="J5825" t="s">
        <v>25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s="9" t="str">
        <f>IF(Table2[[#This Row],[Avg Monthly GB Download]]&lt;5,"Less then 5GB",IF(Table2[[#This Row],[Avg Monthly GB Download]]&gt;=10,"10 or More GB", "Between 5 and 10GB"))</f>
        <v>Less then 5GB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tr" cm="1">
        <f t="array" ref="H5826">_xlfn.IFS(Table2[[#This Row],[Age]]&lt;30,"Under",Table2[[#This Row],[Age]]&gt;=65,"Senior",30&lt;Table2[[#This Row],[Age]]&gt;64,"Others")</f>
        <v>Others</v>
      </c>
      <c r="I5826" t="s">
        <v>21</v>
      </c>
      <c r="J5826" t="s">
        <v>21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s="9" t="str">
        <f>IF(Table2[[#This Row],[Avg Monthly GB Download]]&lt;5,"Less then 5GB",IF(Table2[[#This Row],[Avg Monthly GB Download]]&gt;=10,"10 or More GB", "Between 5 and 10GB"))</f>
        <v>Less then 5GB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tr" cm="1">
        <f t="array" ref="H5827">_xlfn.IFS(Table2[[#This Row],[Age]]&lt;30,"Under",Table2[[#This Row],[Age]]&gt;=65,"Senior",30&lt;Table2[[#This Row],[Age]]&gt;64,"Others")</f>
        <v>Under</v>
      </c>
      <c r="I5827" t="s">
        <v>25</v>
      </c>
      <c r="J5827" t="s">
        <v>21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s="9" t="str">
        <f>IF(Table2[[#This Row],[Avg Monthly GB Download]]&lt;5,"Less then 5GB",IF(Table2[[#This Row],[Avg Monthly GB Download]]&gt;=10,"10 or More GB", "Between 5 and 10GB"))</f>
        <v>10 or More GB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tr" cm="1">
        <f t="array" ref="H5828">_xlfn.IFS(Table2[[#This Row],[Age]]&lt;30,"Under",Table2[[#This Row],[Age]]&gt;=65,"Senior",30&lt;Table2[[#This Row],[Age]]&gt;64,"Others")</f>
        <v>Under</v>
      </c>
      <c r="I5828" t="s">
        <v>25</v>
      </c>
      <c r="J5828" t="s">
        <v>21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s="9" t="str">
        <f>IF(Table2[[#This Row],[Avg Monthly GB Download]]&lt;5,"Less then 5GB",IF(Table2[[#This Row],[Avg Monthly GB Download]]&gt;=10,"10 or More GB", "Between 5 and 10GB"))</f>
        <v>10 or More GB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tr" cm="1">
        <f t="array" ref="H5829">_xlfn.IFS(Table2[[#This Row],[Age]]&lt;30,"Under",Table2[[#This Row],[Age]]&gt;=65,"Senior",30&lt;Table2[[#This Row],[Age]]&gt;64,"Others")</f>
        <v>Senior</v>
      </c>
      <c r="I5829" t="s">
        <v>21</v>
      </c>
      <c r="J5829" t="s">
        <v>25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s="9" t="str">
        <f>IF(Table2[[#This Row],[Avg Monthly GB Download]]&lt;5,"Less then 5GB",IF(Table2[[#This Row],[Avg Monthly GB Download]]&gt;=10,"10 or More GB", "Between 5 and 10GB"))</f>
        <v>10 or More GB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tr" cm="1">
        <f t="array" ref="H5830">_xlfn.IFS(Table2[[#This Row],[Age]]&lt;30,"Under",Table2[[#This Row],[Age]]&gt;=65,"Senior",30&lt;Table2[[#This Row],[Age]]&gt;64,"Others")</f>
        <v>Others</v>
      </c>
      <c r="I5830" t="s">
        <v>21</v>
      </c>
      <c r="J5830" t="s">
        <v>21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s="9" t="str">
        <f>IF(Table2[[#This Row],[Avg Monthly GB Download]]&lt;5,"Less then 5GB",IF(Table2[[#This Row],[Avg Monthly GB Download]]&gt;=10,"10 or More GB", "Between 5 and 10GB"))</f>
        <v>Less then 5GB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tr" cm="1">
        <f t="array" ref="H5831">_xlfn.IFS(Table2[[#This Row],[Age]]&lt;30,"Under",Table2[[#This Row],[Age]]&gt;=65,"Senior",30&lt;Table2[[#This Row],[Age]]&gt;64,"Others")</f>
        <v>Others</v>
      </c>
      <c r="I5831" t="s">
        <v>21</v>
      </c>
      <c r="J5831" t="s">
        <v>21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s="9" t="str">
        <f>IF(Table2[[#This Row],[Avg Monthly GB Download]]&lt;5,"Less then 5GB",IF(Table2[[#This Row],[Avg Monthly GB Download]]&gt;=10,"10 or More GB", "Between 5 and 10GB"))</f>
        <v>Between 5 and 10GB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tr" cm="1">
        <f t="array" ref="H5832">_xlfn.IFS(Table2[[#This Row],[Age]]&lt;30,"Under",Table2[[#This Row],[Age]]&gt;=65,"Senior",30&lt;Table2[[#This Row],[Age]]&gt;64,"Others")</f>
        <v>Others</v>
      </c>
      <c r="I5832" t="s">
        <v>21</v>
      </c>
      <c r="J5832" t="s">
        <v>21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s="9" t="str">
        <f>IF(Table2[[#This Row],[Avg Monthly GB Download]]&lt;5,"Less then 5GB",IF(Table2[[#This Row],[Avg Monthly GB Download]]&gt;=10,"10 or More GB", "Between 5 and 10GB"))</f>
        <v>Less then 5GB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tr" cm="1">
        <f t="array" ref="H5833">_xlfn.IFS(Table2[[#This Row],[Age]]&lt;30,"Under",Table2[[#This Row],[Age]]&gt;=65,"Senior",30&lt;Table2[[#This Row],[Age]]&gt;64,"Others")</f>
        <v>Others</v>
      </c>
      <c r="I5833" t="s">
        <v>21</v>
      </c>
      <c r="J5833" t="s">
        <v>21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s="9" t="str">
        <f>IF(Table2[[#This Row],[Avg Monthly GB Download]]&lt;5,"Less then 5GB",IF(Table2[[#This Row],[Avg Monthly GB Download]]&gt;=10,"10 or More GB", "Between 5 and 10GB"))</f>
        <v>Between 5 and 10GB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tr" cm="1">
        <f t="array" ref="H5834">_xlfn.IFS(Table2[[#This Row],[Age]]&lt;30,"Under",Table2[[#This Row],[Age]]&gt;=65,"Senior",30&lt;Table2[[#This Row],[Age]]&gt;64,"Others")</f>
        <v>Others</v>
      </c>
      <c r="I5834" t="s">
        <v>21</v>
      </c>
      <c r="J5834" t="s">
        <v>21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s="9" t="str">
        <f>IF(Table2[[#This Row],[Avg Monthly GB Download]]&lt;5,"Less then 5GB",IF(Table2[[#This Row],[Avg Monthly GB Download]]&gt;=10,"10 or More GB", "Between 5 and 10GB"))</f>
        <v>10 or More GB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tr" cm="1">
        <f t="array" ref="H5835">_xlfn.IFS(Table2[[#This Row],[Age]]&lt;30,"Under",Table2[[#This Row],[Age]]&gt;=65,"Senior",30&lt;Table2[[#This Row],[Age]]&gt;64,"Others")</f>
        <v>Others</v>
      </c>
      <c r="I5835" t="s">
        <v>21</v>
      </c>
      <c r="J5835" t="s">
        <v>21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s="9" t="str">
        <f>IF(Table2[[#This Row],[Avg Monthly GB Download]]&lt;5,"Less then 5GB",IF(Table2[[#This Row],[Avg Monthly GB Download]]&gt;=10,"10 or More GB", "Between 5 and 10GB"))</f>
        <v>Less then 5GB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tr" cm="1">
        <f t="array" ref="H5836">_xlfn.IFS(Table2[[#This Row],[Age]]&lt;30,"Under",Table2[[#This Row],[Age]]&gt;=65,"Senior",30&lt;Table2[[#This Row],[Age]]&gt;64,"Others")</f>
        <v>Under</v>
      </c>
      <c r="I5836" t="s">
        <v>25</v>
      </c>
      <c r="J5836" t="s">
        <v>21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s="9" t="str">
        <f>IF(Table2[[#This Row],[Avg Monthly GB Download]]&lt;5,"Less then 5GB",IF(Table2[[#This Row],[Avg Monthly GB Download]]&gt;=10,"10 or More GB", "Between 5 and 10GB"))</f>
        <v>Between 5 and 10GB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tr" cm="1">
        <f t="array" ref="H5837">_xlfn.IFS(Table2[[#This Row],[Age]]&lt;30,"Under",Table2[[#This Row],[Age]]&gt;=65,"Senior",30&lt;Table2[[#This Row],[Age]]&gt;64,"Others")</f>
        <v>Others</v>
      </c>
      <c r="I5837" t="s">
        <v>21</v>
      </c>
      <c r="J5837" t="s">
        <v>21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s="9" t="str">
        <f>IF(Table2[[#This Row],[Avg Monthly GB Download]]&lt;5,"Less then 5GB",IF(Table2[[#This Row],[Avg Monthly GB Download]]&gt;=10,"10 or More GB", "Between 5 and 10GB"))</f>
        <v>Less then 5GB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tr" cm="1">
        <f t="array" ref="H5838">_xlfn.IFS(Table2[[#This Row],[Age]]&lt;30,"Under",Table2[[#This Row],[Age]]&gt;=65,"Senior",30&lt;Table2[[#This Row],[Age]]&gt;64,"Others")</f>
        <v>Others</v>
      </c>
      <c r="I5838" t="s">
        <v>21</v>
      </c>
      <c r="J5838" t="s">
        <v>21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s="9" t="str">
        <f>IF(Table2[[#This Row],[Avg Monthly GB Download]]&lt;5,"Less then 5GB",IF(Table2[[#This Row],[Avg Monthly GB Download]]&gt;=10,"10 or More GB", "Between 5 and 10GB"))</f>
        <v>Less then 5GB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tr" cm="1">
        <f t="array" ref="H5839">_xlfn.IFS(Table2[[#This Row],[Age]]&lt;30,"Under",Table2[[#This Row],[Age]]&gt;=65,"Senior",30&lt;Table2[[#This Row],[Age]]&gt;64,"Others")</f>
        <v>Others</v>
      </c>
      <c r="I5839" t="s">
        <v>21</v>
      </c>
      <c r="J5839" t="s">
        <v>21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s="9" t="str">
        <f>IF(Table2[[#This Row],[Avg Monthly GB Download]]&lt;5,"Less then 5GB",IF(Table2[[#This Row],[Avg Monthly GB Download]]&gt;=10,"10 or More GB", "Between 5 and 10GB"))</f>
        <v>Between 5 and 10GB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tr" cm="1">
        <f t="array" ref="H5840">_xlfn.IFS(Table2[[#This Row],[Age]]&lt;30,"Under",Table2[[#This Row],[Age]]&gt;=65,"Senior",30&lt;Table2[[#This Row],[Age]]&gt;64,"Others")</f>
        <v>Others</v>
      </c>
      <c r="I5840" t="s">
        <v>21</v>
      </c>
      <c r="J5840" t="s">
        <v>21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s="9" t="str">
        <f>IF(Table2[[#This Row],[Avg Monthly GB Download]]&lt;5,"Less then 5GB",IF(Table2[[#This Row],[Avg Monthly GB Download]]&gt;=10,"10 or More GB", "Between 5 and 10GB"))</f>
        <v>Between 5 and 10GB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tr" cm="1">
        <f t="array" ref="H5841">_xlfn.IFS(Table2[[#This Row],[Age]]&lt;30,"Under",Table2[[#This Row],[Age]]&gt;=65,"Senior",30&lt;Table2[[#This Row],[Age]]&gt;64,"Others")</f>
        <v>Others</v>
      </c>
      <c r="I5841" t="s">
        <v>21</v>
      </c>
      <c r="J5841" t="s">
        <v>21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s="9" t="str">
        <f>IF(Table2[[#This Row],[Avg Monthly GB Download]]&lt;5,"Less then 5GB",IF(Table2[[#This Row],[Avg Monthly GB Download]]&gt;=10,"10 or More GB", "Between 5 and 10GB"))</f>
        <v>Between 5 and 10GB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tr" cm="1">
        <f t="array" ref="H5842">_xlfn.IFS(Table2[[#This Row],[Age]]&lt;30,"Under",Table2[[#This Row],[Age]]&gt;=65,"Senior",30&lt;Table2[[#This Row],[Age]]&gt;64,"Others")</f>
        <v>Under</v>
      </c>
      <c r="I5842" t="s">
        <v>25</v>
      </c>
      <c r="J5842" t="s">
        <v>21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s="9" t="str">
        <f>IF(Table2[[#This Row],[Avg Monthly GB Download]]&lt;5,"Less then 5GB",IF(Table2[[#This Row],[Avg Monthly GB Download]]&gt;=10,"10 or More GB", "Between 5 and 10GB"))</f>
        <v>10 or More GB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tr" cm="1">
        <f t="array" ref="H5843">_xlfn.IFS(Table2[[#This Row],[Age]]&lt;30,"Under",Table2[[#This Row],[Age]]&gt;=65,"Senior",30&lt;Table2[[#This Row],[Age]]&gt;64,"Others")</f>
        <v>Others</v>
      </c>
      <c r="I5843" t="s">
        <v>21</v>
      </c>
      <c r="J5843" t="s">
        <v>21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s="9" t="str">
        <f>IF(Table2[[#This Row],[Avg Monthly GB Download]]&lt;5,"Less then 5GB",IF(Table2[[#This Row],[Avg Monthly GB Download]]&gt;=10,"10 or More GB", "Between 5 and 10GB"))</f>
        <v>Less then 5GB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tr" cm="1">
        <f t="array" ref="H5844">_xlfn.IFS(Table2[[#This Row],[Age]]&lt;30,"Under",Table2[[#This Row],[Age]]&gt;=65,"Senior",30&lt;Table2[[#This Row],[Age]]&gt;64,"Others")</f>
        <v>Others</v>
      </c>
      <c r="I5844" t="s">
        <v>21</v>
      </c>
      <c r="J5844" t="s">
        <v>21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s="9" t="str">
        <f>IF(Table2[[#This Row],[Avg Monthly GB Download]]&lt;5,"Less then 5GB",IF(Table2[[#This Row],[Avg Monthly GB Download]]&gt;=10,"10 or More GB", "Between 5 and 10GB"))</f>
        <v>10 or More GB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tr" cm="1">
        <f t="array" ref="H5845">_xlfn.IFS(Table2[[#This Row],[Age]]&lt;30,"Under",Table2[[#This Row],[Age]]&gt;=65,"Senior",30&lt;Table2[[#This Row],[Age]]&gt;64,"Others")</f>
        <v>Senior</v>
      </c>
      <c r="I5845" t="s">
        <v>21</v>
      </c>
      <c r="J5845" t="s">
        <v>25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s="9" t="str">
        <f>IF(Table2[[#This Row],[Avg Monthly GB Download]]&lt;5,"Less then 5GB",IF(Table2[[#This Row],[Avg Monthly GB Download]]&gt;=10,"10 or More GB", "Between 5 and 10GB"))</f>
        <v>Less then 5GB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tr" cm="1">
        <f t="array" ref="H5846">_xlfn.IFS(Table2[[#This Row],[Age]]&lt;30,"Under",Table2[[#This Row],[Age]]&gt;=65,"Senior",30&lt;Table2[[#This Row],[Age]]&gt;64,"Others")</f>
        <v>Under</v>
      </c>
      <c r="I5846" t="s">
        <v>25</v>
      </c>
      <c r="J5846" t="s">
        <v>21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s="9" t="str">
        <f>IF(Table2[[#This Row],[Avg Monthly GB Download]]&lt;5,"Less then 5GB",IF(Table2[[#This Row],[Avg Monthly GB Download]]&gt;=10,"10 or More GB", "Between 5 and 10GB"))</f>
        <v>10 or More GB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tr" cm="1">
        <f t="array" ref="H5847">_xlfn.IFS(Table2[[#This Row],[Age]]&lt;30,"Under",Table2[[#This Row],[Age]]&gt;=65,"Senior",30&lt;Table2[[#This Row],[Age]]&gt;64,"Others")</f>
        <v>Others</v>
      </c>
      <c r="I5847" t="s">
        <v>21</v>
      </c>
      <c r="J5847" t="s">
        <v>21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s="9" t="str">
        <f>IF(Table2[[#This Row],[Avg Monthly GB Download]]&lt;5,"Less then 5GB",IF(Table2[[#This Row],[Avg Monthly GB Download]]&gt;=10,"10 or More GB", "Between 5 and 10GB"))</f>
        <v>Less then 5GB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tr" cm="1">
        <f t="array" ref="H5848">_xlfn.IFS(Table2[[#This Row],[Age]]&lt;30,"Under",Table2[[#This Row],[Age]]&gt;=65,"Senior",30&lt;Table2[[#This Row],[Age]]&gt;64,"Others")</f>
        <v>Under</v>
      </c>
      <c r="I5848" t="s">
        <v>25</v>
      </c>
      <c r="J5848" t="s">
        <v>21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s="9" t="str">
        <f>IF(Table2[[#This Row],[Avg Monthly GB Download]]&lt;5,"Less then 5GB",IF(Table2[[#This Row],[Avg Monthly GB Download]]&gt;=10,"10 or More GB", "Between 5 and 10GB"))</f>
        <v>10 or More GB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tr" cm="1">
        <f t="array" ref="H5849">_xlfn.IFS(Table2[[#This Row],[Age]]&lt;30,"Under",Table2[[#This Row],[Age]]&gt;=65,"Senior",30&lt;Table2[[#This Row],[Age]]&gt;64,"Others")</f>
        <v>Senior</v>
      </c>
      <c r="I5849" t="s">
        <v>21</v>
      </c>
      <c r="J5849" t="s">
        <v>25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s="9" t="str">
        <f>IF(Table2[[#This Row],[Avg Monthly GB Download]]&lt;5,"Less then 5GB",IF(Table2[[#This Row],[Avg Monthly GB Download]]&gt;=10,"10 or More GB", "Between 5 and 10GB"))</f>
        <v>Less then 5GB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tr" cm="1">
        <f t="array" ref="H5850">_xlfn.IFS(Table2[[#This Row],[Age]]&lt;30,"Under",Table2[[#This Row],[Age]]&gt;=65,"Senior",30&lt;Table2[[#This Row],[Age]]&gt;64,"Others")</f>
        <v>Others</v>
      </c>
      <c r="I5850" t="s">
        <v>21</v>
      </c>
      <c r="J5850" t="s">
        <v>21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s="9" t="str">
        <f>IF(Table2[[#This Row],[Avg Monthly GB Download]]&lt;5,"Less then 5GB",IF(Table2[[#This Row],[Avg Monthly GB Download]]&gt;=10,"10 or More GB", "Between 5 and 10GB"))</f>
        <v>Less then 5GB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tr" cm="1">
        <f t="array" ref="H5851">_xlfn.IFS(Table2[[#This Row],[Age]]&lt;30,"Under",Table2[[#This Row],[Age]]&gt;=65,"Senior",30&lt;Table2[[#This Row],[Age]]&gt;64,"Others")</f>
        <v>Others</v>
      </c>
      <c r="I5851" t="s">
        <v>21</v>
      </c>
      <c r="J5851" t="s">
        <v>21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s="9" t="str">
        <f>IF(Table2[[#This Row],[Avg Monthly GB Download]]&lt;5,"Less then 5GB",IF(Table2[[#This Row],[Avg Monthly GB Download]]&gt;=10,"10 or More GB", "Between 5 and 10GB"))</f>
        <v>Between 5 and 10GB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tr" cm="1">
        <f t="array" ref="H5852">_xlfn.IFS(Table2[[#This Row],[Age]]&lt;30,"Under",Table2[[#This Row],[Age]]&gt;=65,"Senior",30&lt;Table2[[#This Row],[Age]]&gt;64,"Others")</f>
        <v>Senior</v>
      </c>
      <c r="I5852" t="s">
        <v>21</v>
      </c>
      <c r="J5852" t="s">
        <v>25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s="9" t="str">
        <f>IF(Table2[[#This Row],[Avg Monthly GB Download]]&lt;5,"Less then 5GB",IF(Table2[[#This Row],[Avg Monthly GB Download]]&gt;=10,"10 or More GB", "Between 5 and 10GB"))</f>
        <v>Between 5 and 10GB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tr" cm="1">
        <f t="array" ref="H5853">_xlfn.IFS(Table2[[#This Row],[Age]]&lt;30,"Under",Table2[[#This Row],[Age]]&gt;=65,"Senior",30&lt;Table2[[#This Row],[Age]]&gt;64,"Others")</f>
        <v>Under</v>
      </c>
      <c r="I5853" t="s">
        <v>25</v>
      </c>
      <c r="J5853" t="s">
        <v>21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s="9" t="str">
        <f>IF(Table2[[#This Row],[Avg Monthly GB Download]]&lt;5,"Less then 5GB",IF(Table2[[#This Row],[Avg Monthly GB Download]]&gt;=10,"10 or More GB", "Between 5 and 10GB"))</f>
        <v>10 or More GB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tr" cm="1">
        <f t="array" ref="H5854">_xlfn.IFS(Table2[[#This Row],[Age]]&lt;30,"Under",Table2[[#This Row],[Age]]&gt;=65,"Senior",30&lt;Table2[[#This Row],[Age]]&gt;64,"Others")</f>
        <v>Under</v>
      </c>
      <c r="I5854" t="s">
        <v>25</v>
      </c>
      <c r="J5854" t="s">
        <v>21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s="9" t="str">
        <f>IF(Table2[[#This Row],[Avg Monthly GB Download]]&lt;5,"Less then 5GB",IF(Table2[[#This Row],[Avg Monthly GB Download]]&gt;=10,"10 or More GB", "Between 5 and 10GB"))</f>
        <v>10 or More GB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tr" cm="1">
        <f t="array" ref="H5855">_xlfn.IFS(Table2[[#This Row],[Age]]&lt;30,"Under",Table2[[#This Row],[Age]]&gt;=65,"Senior",30&lt;Table2[[#This Row],[Age]]&gt;64,"Others")</f>
        <v>Others</v>
      </c>
      <c r="I5855" t="s">
        <v>21</v>
      </c>
      <c r="J5855" t="s">
        <v>21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s="9" t="str">
        <f>IF(Table2[[#This Row],[Avg Monthly GB Download]]&lt;5,"Less then 5GB",IF(Table2[[#This Row],[Avg Monthly GB Download]]&gt;=10,"10 or More GB", "Between 5 and 10GB"))</f>
        <v>10 or More GB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tr" cm="1">
        <f t="array" ref="H5856">_xlfn.IFS(Table2[[#This Row],[Age]]&lt;30,"Under",Table2[[#This Row],[Age]]&gt;=65,"Senior",30&lt;Table2[[#This Row],[Age]]&gt;64,"Others")</f>
        <v>Senior</v>
      </c>
      <c r="I5856" t="s">
        <v>21</v>
      </c>
      <c r="J5856" t="s">
        <v>25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s="9" t="str">
        <f>IF(Table2[[#This Row],[Avg Monthly GB Download]]&lt;5,"Less then 5GB",IF(Table2[[#This Row],[Avg Monthly GB Download]]&gt;=10,"10 or More GB", "Between 5 and 10GB"))</f>
        <v>Between 5 and 10GB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tr" cm="1">
        <f t="array" ref="H5857">_xlfn.IFS(Table2[[#This Row],[Age]]&lt;30,"Under",Table2[[#This Row],[Age]]&gt;=65,"Senior",30&lt;Table2[[#This Row],[Age]]&gt;64,"Others")</f>
        <v>Others</v>
      </c>
      <c r="I5857" t="s">
        <v>21</v>
      </c>
      <c r="J5857" t="s">
        <v>21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s="9" t="str">
        <f>IF(Table2[[#This Row],[Avg Monthly GB Download]]&lt;5,"Less then 5GB",IF(Table2[[#This Row],[Avg Monthly GB Download]]&gt;=10,"10 or More GB", "Between 5 and 10GB"))</f>
        <v>10 or More GB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tr" cm="1">
        <f t="array" ref="H5858">_xlfn.IFS(Table2[[#This Row],[Age]]&lt;30,"Under",Table2[[#This Row],[Age]]&gt;=65,"Senior",30&lt;Table2[[#This Row],[Age]]&gt;64,"Others")</f>
        <v>Others</v>
      </c>
      <c r="I5858" t="s">
        <v>21</v>
      </c>
      <c r="J5858" t="s">
        <v>21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s="9" t="str">
        <f>IF(Table2[[#This Row],[Avg Monthly GB Download]]&lt;5,"Less then 5GB",IF(Table2[[#This Row],[Avg Monthly GB Download]]&gt;=10,"10 or More GB", "Between 5 and 10GB"))</f>
        <v>Between 5 and 10GB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tr" cm="1">
        <f t="array" ref="H5859">_xlfn.IFS(Table2[[#This Row],[Age]]&lt;30,"Under",Table2[[#This Row],[Age]]&gt;=65,"Senior",30&lt;Table2[[#This Row],[Age]]&gt;64,"Others")</f>
        <v>Others</v>
      </c>
      <c r="I5859" t="s">
        <v>21</v>
      </c>
      <c r="J5859" t="s">
        <v>21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s="9" t="str">
        <f>IF(Table2[[#This Row],[Avg Monthly GB Download]]&lt;5,"Less then 5GB",IF(Table2[[#This Row],[Avg Monthly GB Download]]&gt;=10,"10 or More GB", "Between 5 and 10GB"))</f>
        <v>Between 5 and 10GB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tr" cm="1">
        <f t="array" ref="H5860">_xlfn.IFS(Table2[[#This Row],[Age]]&lt;30,"Under",Table2[[#This Row],[Age]]&gt;=65,"Senior",30&lt;Table2[[#This Row],[Age]]&gt;64,"Others")</f>
        <v>Senior</v>
      </c>
      <c r="I5860" t="s">
        <v>21</v>
      </c>
      <c r="J5860" t="s">
        <v>25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s="9" t="str">
        <f>IF(Table2[[#This Row],[Avg Monthly GB Download]]&lt;5,"Less then 5GB",IF(Table2[[#This Row],[Avg Monthly GB Download]]&gt;=10,"10 or More GB", "Between 5 and 10GB"))</f>
        <v>Between 5 and 10GB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tr" cm="1">
        <f t="array" ref="H5861">_xlfn.IFS(Table2[[#This Row],[Age]]&lt;30,"Under",Table2[[#This Row],[Age]]&gt;=65,"Senior",30&lt;Table2[[#This Row],[Age]]&gt;64,"Others")</f>
        <v>Others</v>
      </c>
      <c r="I5861" t="s">
        <v>21</v>
      </c>
      <c r="J5861" t="s">
        <v>21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s="9" t="str">
        <f>IF(Table2[[#This Row],[Avg Monthly GB Download]]&lt;5,"Less then 5GB",IF(Table2[[#This Row],[Avg Monthly GB Download]]&gt;=10,"10 or More GB", "Between 5 and 10GB"))</f>
        <v>Less then 5GB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tr" cm="1">
        <f t="array" ref="H5862">_xlfn.IFS(Table2[[#This Row],[Age]]&lt;30,"Under",Table2[[#This Row],[Age]]&gt;=65,"Senior",30&lt;Table2[[#This Row],[Age]]&gt;64,"Others")</f>
        <v>Others</v>
      </c>
      <c r="I5862" t="s">
        <v>21</v>
      </c>
      <c r="J5862" t="s">
        <v>21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s="9" t="str">
        <f>IF(Table2[[#This Row],[Avg Monthly GB Download]]&lt;5,"Less then 5GB",IF(Table2[[#This Row],[Avg Monthly GB Download]]&gt;=10,"10 or More GB", "Between 5 and 10GB"))</f>
        <v>Less then 5GB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tr" cm="1">
        <f t="array" ref="H5863">_xlfn.IFS(Table2[[#This Row],[Age]]&lt;30,"Under",Table2[[#This Row],[Age]]&gt;=65,"Senior",30&lt;Table2[[#This Row],[Age]]&gt;64,"Others")</f>
        <v>Others</v>
      </c>
      <c r="I5863" t="s">
        <v>21</v>
      </c>
      <c r="J5863" t="s">
        <v>21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s="9" t="str">
        <f>IF(Table2[[#This Row],[Avg Monthly GB Download]]&lt;5,"Less then 5GB",IF(Table2[[#This Row],[Avg Monthly GB Download]]&gt;=10,"10 or More GB", "Between 5 and 10GB"))</f>
        <v>Less then 5GB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tr" cm="1">
        <f t="array" ref="H5864">_xlfn.IFS(Table2[[#This Row],[Age]]&lt;30,"Under",Table2[[#This Row],[Age]]&gt;=65,"Senior",30&lt;Table2[[#This Row],[Age]]&gt;64,"Others")</f>
        <v>Others</v>
      </c>
      <c r="I5864" t="s">
        <v>21</v>
      </c>
      <c r="J5864" t="s">
        <v>21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s="9" t="str">
        <f>IF(Table2[[#This Row],[Avg Monthly GB Download]]&lt;5,"Less then 5GB",IF(Table2[[#This Row],[Avg Monthly GB Download]]&gt;=10,"10 or More GB", "Between 5 and 10GB"))</f>
        <v>Less then 5GB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tr" cm="1">
        <f t="array" ref="H5865">_xlfn.IFS(Table2[[#This Row],[Age]]&lt;30,"Under",Table2[[#This Row],[Age]]&gt;=65,"Senior",30&lt;Table2[[#This Row],[Age]]&gt;64,"Others")</f>
        <v>Others</v>
      </c>
      <c r="I5865" t="s">
        <v>21</v>
      </c>
      <c r="J5865" t="s">
        <v>21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s="9" t="str">
        <f>IF(Table2[[#This Row],[Avg Monthly GB Download]]&lt;5,"Less then 5GB",IF(Table2[[#This Row],[Avg Monthly GB Download]]&gt;=10,"10 or More GB", "Between 5 and 10GB"))</f>
        <v>Between 5 and 10GB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tr" cm="1">
        <f t="array" ref="H5866">_xlfn.IFS(Table2[[#This Row],[Age]]&lt;30,"Under",Table2[[#This Row],[Age]]&gt;=65,"Senior",30&lt;Table2[[#This Row],[Age]]&gt;64,"Others")</f>
        <v>Others</v>
      </c>
      <c r="I5866" t="s">
        <v>21</v>
      </c>
      <c r="J5866" t="s">
        <v>21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s="9" t="str">
        <f>IF(Table2[[#This Row],[Avg Monthly GB Download]]&lt;5,"Less then 5GB",IF(Table2[[#This Row],[Avg Monthly GB Download]]&gt;=10,"10 or More GB", "Between 5 and 10GB"))</f>
        <v>Less then 5GB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tr" cm="1">
        <f t="array" ref="H5867">_xlfn.IFS(Table2[[#This Row],[Age]]&lt;30,"Under",Table2[[#This Row],[Age]]&gt;=65,"Senior",30&lt;Table2[[#This Row],[Age]]&gt;64,"Others")</f>
        <v>Others</v>
      </c>
      <c r="I5867" t="s">
        <v>21</v>
      </c>
      <c r="J5867" t="s">
        <v>21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s="9" t="str">
        <f>IF(Table2[[#This Row],[Avg Monthly GB Download]]&lt;5,"Less then 5GB",IF(Table2[[#This Row],[Avg Monthly GB Download]]&gt;=10,"10 or More GB", "Between 5 and 10GB"))</f>
        <v>Between 5 and 10GB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tr" cm="1">
        <f t="array" ref="H5868">_xlfn.IFS(Table2[[#This Row],[Age]]&lt;30,"Under",Table2[[#This Row],[Age]]&gt;=65,"Senior",30&lt;Table2[[#This Row],[Age]]&gt;64,"Others")</f>
        <v>Others</v>
      </c>
      <c r="I5868" t="s">
        <v>21</v>
      </c>
      <c r="J5868" t="s">
        <v>21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s="9" t="str">
        <f>IF(Table2[[#This Row],[Avg Monthly GB Download]]&lt;5,"Less then 5GB",IF(Table2[[#This Row],[Avg Monthly GB Download]]&gt;=10,"10 or More GB", "Between 5 and 10GB"))</f>
        <v>Between 5 and 10GB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tr" cm="1">
        <f t="array" ref="H5869">_xlfn.IFS(Table2[[#This Row],[Age]]&lt;30,"Under",Table2[[#This Row],[Age]]&gt;=65,"Senior",30&lt;Table2[[#This Row],[Age]]&gt;64,"Others")</f>
        <v>Others</v>
      </c>
      <c r="I5869" t="s">
        <v>21</v>
      </c>
      <c r="J5869" t="s">
        <v>21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s="9" t="str">
        <f>IF(Table2[[#This Row],[Avg Monthly GB Download]]&lt;5,"Less then 5GB",IF(Table2[[#This Row],[Avg Monthly GB Download]]&gt;=10,"10 or More GB", "Between 5 and 10GB"))</f>
        <v>Between 5 and 10GB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tr" cm="1">
        <f t="array" ref="H5870">_xlfn.IFS(Table2[[#This Row],[Age]]&lt;30,"Under",Table2[[#This Row],[Age]]&gt;=65,"Senior",30&lt;Table2[[#This Row],[Age]]&gt;64,"Others")</f>
        <v>Others</v>
      </c>
      <c r="I5870" t="s">
        <v>21</v>
      </c>
      <c r="J5870" t="s">
        <v>21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s="9" t="str">
        <f>IF(Table2[[#This Row],[Avg Monthly GB Download]]&lt;5,"Less then 5GB",IF(Table2[[#This Row],[Avg Monthly GB Download]]&gt;=10,"10 or More GB", "Between 5 and 10GB"))</f>
        <v>10 or More GB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tr" cm="1">
        <f t="array" ref="H5871">_xlfn.IFS(Table2[[#This Row],[Age]]&lt;30,"Under",Table2[[#This Row],[Age]]&gt;=65,"Senior",30&lt;Table2[[#This Row],[Age]]&gt;64,"Others")</f>
        <v>Under</v>
      </c>
      <c r="I5871" t="s">
        <v>25</v>
      </c>
      <c r="J5871" t="s">
        <v>21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s="9" t="str">
        <f>IF(Table2[[#This Row],[Avg Monthly GB Download]]&lt;5,"Less then 5GB",IF(Table2[[#This Row],[Avg Monthly GB Download]]&gt;=10,"10 or More GB", "Between 5 and 10GB"))</f>
        <v>10 or More GB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tr" cm="1">
        <f t="array" ref="H5872">_xlfn.IFS(Table2[[#This Row],[Age]]&lt;30,"Under",Table2[[#This Row],[Age]]&gt;=65,"Senior",30&lt;Table2[[#This Row],[Age]]&gt;64,"Others")</f>
        <v>Others</v>
      </c>
      <c r="I5872" t="s">
        <v>21</v>
      </c>
      <c r="J5872" t="s">
        <v>21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s="9" t="str">
        <f>IF(Table2[[#This Row],[Avg Monthly GB Download]]&lt;5,"Less then 5GB",IF(Table2[[#This Row],[Avg Monthly GB Download]]&gt;=10,"10 or More GB", "Between 5 and 10GB"))</f>
        <v>Between 5 and 10GB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tr" cm="1">
        <f t="array" ref="H5873">_xlfn.IFS(Table2[[#This Row],[Age]]&lt;30,"Under",Table2[[#This Row],[Age]]&gt;=65,"Senior",30&lt;Table2[[#This Row],[Age]]&gt;64,"Others")</f>
        <v>Others</v>
      </c>
      <c r="I5873" t="s">
        <v>21</v>
      </c>
      <c r="J5873" t="s">
        <v>21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s="9" t="str">
        <f>IF(Table2[[#This Row],[Avg Monthly GB Download]]&lt;5,"Less then 5GB",IF(Table2[[#This Row],[Avg Monthly GB Download]]&gt;=10,"10 or More GB", "Between 5 and 10GB"))</f>
        <v>Less then 5GB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tr" cm="1">
        <f t="array" ref="H5874">_xlfn.IFS(Table2[[#This Row],[Age]]&lt;30,"Under",Table2[[#This Row],[Age]]&gt;=65,"Senior",30&lt;Table2[[#This Row],[Age]]&gt;64,"Others")</f>
        <v>Others</v>
      </c>
      <c r="I5874" t="s">
        <v>21</v>
      </c>
      <c r="J5874" t="s">
        <v>21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s="9" t="str">
        <f>IF(Table2[[#This Row],[Avg Monthly GB Download]]&lt;5,"Less then 5GB",IF(Table2[[#This Row],[Avg Monthly GB Download]]&gt;=10,"10 or More GB", "Between 5 and 10GB"))</f>
        <v>Less then 5GB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tr" cm="1">
        <f t="array" ref="H5875">_xlfn.IFS(Table2[[#This Row],[Age]]&lt;30,"Under",Table2[[#This Row],[Age]]&gt;=65,"Senior",30&lt;Table2[[#This Row],[Age]]&gt;64,"Others")</f>
        <v>Others</v>
      </c>
      <c r="I5875" t="s">
        <v>21</v>
      </c>
      <c r="J5875" t="s">
        <v>21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s="9" t="str">
        <f>IF(Table2[[#This Row],[Avg Monthly GB Download]]&lt;5,"Less then 5GB",IF(Table2[[#This Row],[Avg Monthly GB Download]]&gt;=10,"10 or More GB", "Between 5 and 10GB"))</f>
        <v>Less then 5GB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tr" cm="1">
        <f t="array" ref="H5876">_xlfn.IFS(Table2[[#This Row],[Age]]&lt;30,"Under",Table2[[#This Row],[Age]]&gt;=65,"Senior",30&lt;Table2[[#This Row],[Age]]&gt;64,"Others")</f>
        <v>Others</v>
      </c>
      <c r="I5876" t="s">
        <v>21</v>
      </c>
      <c r="J5876" t="s">
        <v>21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s="9" t="str">
        <f>IF(Table2[[#This Row],[Avg Monthly GB Download]]&lt;5,"Less then 5GB",IF(Table2[[#This Row],[Avg Monthly GB Download]]&gt;=10,"10 or More GB", "Between 5 and 10GB"))</f>
        <v>Between 5 and 10GB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tr" cm="1">
        <f t="array" ref="H5877">_xlfn.IFS(Table2[[#This Row],[Age]]&lt;30,"Under",Table2[[#This Row],[Age]]&gt;=65,"Senior",30&lt;Table2[[#This Row],[Age]]&gt;64,"Others")</f>
        <v>Others</v>
      </c>
      <c r="I5877" t="s">
        <v>21</v>
      </c>
      <c r="J5877" t="s">
        <v>21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s="9" t="str">
        <f>IF(Table2[[#This Row],[Avg Monthly GB Download]]&lt;5,"Less then 5GB",IF(Table2[[#This Row],[Avg Monthly GB Download]]&gt;=10,"10 or More GB", "Between 5 and 10GB"))</f>
        <v>10 or More GB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tr" cm="1">
        <f t="array" ref="H5878">_xlfn.IFS(Table2[[#This Row],[Age]]&lt;30,"Under",Table2[[#This Row],[Age]]&gt;=65,"Senior",30&lt;Table2[[#This Row],[Age]]&gt;64,"Others")</f>
        <v>Others</v>
      </c>
      <c r="I5878" t="s">
        <v>21</v>
      </c>
      <c r="J5878" t="s">
        <v>21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s="9" t="str">
        <f>IF(Table2[[#This Row],[Avg Monthly GB Download]]&lt;5,"Less then 5GB",IF(Table2[[#This Row],[Avg Monthly GB Download]]&gt;=10,"10 or More GB", "Between 5 and 10GB"))</f>
        <v>Between 5 and 10GB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tr" cm="1">
        <f t="array" ref="H5879">_xlfn.IFS(Table2[[#This Row],[Age]]&lt;30,"Under",Table2[[#This Row],[Age]]&gt;=65,"Senior",30&lt;Table2[[#This Row],[Age]]&gt;64,"Others")</f>
        <v>Under</v>
      </c>
      <c r="I5879" t="s">
        <v>25</v>
      </c>
      <c r="J5879" t="s">
        <v>21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s="9" t="str">
        <f>IF(Table2[[#This Row],[Avg Monthly GB Download]]&lt;5,"Less then 5GB",IF(Table2[[#This Row],[Avg Monthly GB Download]]&gt;=10,"10 or More GB", "Between 5 and 10GB"))</f>
        <v>Between 5 and 10GB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tr" cm="1">
        <f t="array" ref="H5880">_xlfn.IFS(Table2[[#This Row],[Age]]&lt;30,"Under",Table2[[#This Row],[Age]]&gt;=65,"Senior",30&lt;Table2[[#This Row],[Age]]&gt;64,"Others")</f>
        <v>Others</v>
      </c>
      <c r="I5880" t="s">
        <v>21</v>
      </c>
      <c r="J5880" t="s">
        <v>21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s="9" t="str">
        <f>IF(Table2[[#This Row],[Avg Monthly GB Download]]&lt;5,"Less then 5GB",IF(Table2[[#This Row],[Avg Monthly GB Download]]&gt;=10,"10 or More GB", "Between 5 and 10GB"))</f>
        <v>Between 5 and 10GB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tr" cm="1">
        <f t="array" ref="H5881">_xlfn.IFS(Table2[[#This Row],[Age]]&lt;30,"Under",Table2[[#This Row],[Age]]&gt;=65,"Senior",30&lt;Table2[[#This Row],[Age]]&gt;64,"Others")</f>
        <v>Others</v>
      </c>
      <c r="I5881" t="s">
        <v>21</v>
      </c>
      <c r="J5881" t="s">
        <v>21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s="9" t="str">
        <f>IF(Table2[[#This Row],[Avg Monthly GB Download]]&lt;5,"Less then 5GB",IF(Table2[[#This Row],[Avg Monthly GB Download]]&gt;=10,"10 or More GB", "Between 5 and 10GB"))</f>
        <v>10 or More GB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tr" cm="1">
        <f t="array" ref="H5882">_xlfn.IFS(Table2[[#This Row],[Age]]&lt;30,"Under",Table2[[#This Row],[Age]]&gt;=65,"Senior",30&lt;Table2[[#This Row],[Age]]&gt;64,"Others")</f>
        <v>Others</v>
      </c>
      <c r="I5882" t="s">
        <v>21</v>
      </c>
      <c r="J5882" t="s">
        <v>21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s="9" t="str">
        <f>IF(Table2[[#This Row],[Avg Monthly GB Download]]&lt;5,"Less then 5GB",IF(Table2[[#This Row],[Avg Monthly GB Download]]&gt;=10,"10 or More GB", "Between 5 and 10GB"))</f>
        <v>10 or More GB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tr" cm="1">
        <f t="array" ref="H5883">_xlfn.IFS(Table2[[#This Row],[Age]]&lt;30,"Under",Table2[[#This Row],[Age]]&gt;=65,"Senior",30&lt;Table2[[#This Row],[Age]]&gt;64,"Others")</f>
        <v>Others</v>
      </c>
      <c r="I5883" t="s">
        <v>21</v>
      </c>
      <c r="J5883" t="s">
        <v>21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s="9" t="str">
        <f>IF(Table2[[#This Row],[Avg Monthly GB Download]]&lt;5,"Less then 5GB",IF(Table2[[#This Row],[Avg Monthly GB Download]]&gt;=10,"10 or More GB", "Between 5 and 10GB"))</f>
        <v>Less then 5GB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tr" cm="1">
        <f t="array" ref="H5884">_xlfn.IFS(Table2[[#This Row],[Age]]&lt;30,"Under",Table2[[#This Row],[Age]]&gt;=65,"Senior",30&lt;Table2[[#This Row],[Age]]&gt;64,"Others")</f>
        <v>Others</v>
      </c>
      <c r="I5884" t="s">
        <v>21</v>
      </c>
      <c r="J5884" t="s">
        <v>21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s="9" t="str">
        <f>IF(Table2[[#This Row],[Avg Monthly GB Download]]&lt;5,"Less then 5GB",IF(Table2[[#This Row],[Avg Monthly GB Download]]&gt;=10,"10 or More GB", "Between 5 and 10GB"))</f>
        <v>Between 5 and 10GB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tr" cm="1">
        <f t="array" ref="H5885">_xlfn.IFS(Table2[[#This Row],[Age]]&lt;30,"Under",Table2[[#This Row],[Age]]&gt;=65,"Senior",30&lt;Table2[[#This Row],[Age]]&gt;64,"Others")</f>
        <v>Others</v>
      </c>
      <c r="I5885" t="s">
        <v>21</v>
      </c>
      <c r="J5885" t="s">
        <v>21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s="9" t="str">
        <f>IF(Table2[[#This Row],[Avg Monthly GB Download]]&lt;5,"Less then 5GB",IF(Table2[[#This Row],[Avg Monthly GB Download]]&gt;=10,"10 or More GB", "Between 5 and 10GB"))</f>
        <v>Less then 5GB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tr" cm="1">
        <f t="array" ref="H5886">_xlfn.IFS(Table2[[#This Row],[Age]]&lt;30,"Under",Table2[[#This Row],[Age]]&gt;=65,"Senior",30&lt;Table2[[#This Row],[Age]]&gt;64,"Others")</f>
        <v>Others</v>
      </c>
      <c r="I5886" t="s">
        <v>21</v>
      </c>
      <c r="J5886" t="s">
        <v>21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s="9" t="str">
        <f>IF(Table2[[#This Row],[Avg Monthly GB Download]]&lt;5,"Less then 5GB",IF(Table2[[#This Row],[Avg Monthly GB Download]]&gt;=10,"10 or More GB", "Between 5 and 10GB"))</f>
        <v>Between 5 and 10GB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tr" cm="1">
        <f t="array" ref="H5887">_xlfn.IFS(Table2[[#This Row],[Age]]&lt;30,"Under",Table2[[#This Row],[Age]]&gt;=65,"Senior",30&lt;Table2[[#This Row],[Age]]&gt;64,"Others")</f>
        <v>Others</v>
      </c>
      <c r="I5887" t="s">
        <v>21</v>
      </c>
      <c r="J5887" t="s">
        <v>21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s="9" t="str">
        <f>IF(Table2[[#This Row],[Avg Monthly GB Download]]&lt;5,"Less then 5GB",IF(Table2[[#This Row],[Avg Monthly GB Download]]&gt;=10,"10 or More GB", "Between 5 and 10GB"))</f>
        <v>Less then 5GB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tr" cm="1">
        <f t="array" ref="H5888">_xlfn.IFS(Table2[[#This Row],[Age]]&lt;30,"Under",Table2[[#This Row],[Age]]&gt;=65,"Senior",30&lt;Table2[[#This Row],[Age]]&gt;64,"Others")</f>
        <v>Others</v>
      </c>
      <c r="I5888" t="s">
        <v>21</v>
      </c>
      <c r="J5888" t="s">
        <v>21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s="9" t="str">
        <f>IF(Table2[[#This Row],[Avg Monthly GB Download]]&lt;5,"Less then 5GB",IF(Table2[[#This Row],[Avg Monthly GB Download]]&gt;=10,"10 or More GB", "Between 5 and 10GB"))</f>
        <v>Less then 5GB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tr" cm="1">
        <f t="array" ref="H5889">_xlfn.IFS(Table2[[#This Row],[Age]]&lt;30,"Under",Table2[[#This Row],[Age]]&gt;=65,"Senior",30&lt;Table2[[#This Row],[Age]]&gt;64,"Others")</f>
        <v>Senior</v>
      </c>
      <c r="I5889" t="s">
        <v>21</v>
      </c>
      <c r="J5889" t="s">
        <v>25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s="9" t="str">
        <f>IF(Table2[[#This Row],[Avg Monthly GB Download]]&lt;5,"Less then 5GB",IF(Table2[[#This Row],[Avg Monthly GB Download]]&gt;=10,"10 or More GB", "Between 5 and 10GB"))</f>
        <v>Less then 5GB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tr" cm="1">
        <f t="array" ref="H5890">_xlfn.IFS(Table2[[#This Row],[Age]]&lt;30,"Under",Table2[[#This Row],[Age]]&gt;=65,"Senior",30&lt;Table2[[#This Row],[Age]]&gt;64,"Others")</f>
        <v>Others</v>
      </c>
      <c r="I5890" t="s">
        <v>21</v>
      </c>
      <c r="J5890" t="s">
        <v>21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s="9" t="str">
        <f>IF(Table2[[#This Row],[Avg Monthly GB Download]]&lt;5,"Less then 5GB",IF(Table2[[#This Row],[Avg Monthly GB Download]]&gt;=10,"10 or More GB", "Between 5 and 10GB"))</f>
        <v>Between 5 and 10GB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tr" cm="1">
        <f t="array" ref="H5891">_xlfn.IFS(Table2[[#This Row],[Age]]&lt;30,"Under",Table2[[#This Row],[Age]]&gt;=65,"Senior",30&lt;Table2[[#This Row],[Age]]&gt;64,"Others")</f>
        <v>Others</v>
      </c>
      <c r="I5891" t="s">
        <v>21</v>
      </c>
      <c r="J5891" t="s">
        <v>21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s="9" t="str">
        <f>IF(Table2[[#This Row],[Avg Monthly GB Download]]&lt;5,"Less then 5GB",IF(Table2[[#This Row],[Avg Monthly GB Download]]&gt;=10,"10 or More GB", "Between 5 and 10GB"))</f>
        <v>10 or More GB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tr" cm="1">
        <f t="array" ref="H5892">_xlfn.IFS(Table2[[#This Row],[Age]]&lt;30,"Under",Table2[[#This Row],[Age]]&gt;=65,"Senior",30&lt;Table2[[#This Row],[Age]]&gt;64,"Others")</f>
        <v>Senior</v>
      </c>
      <c r="I5892" t="s">
        <v>21</v>
      </c>
      <c r="J5892" t="s">
        <v>25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s="9" t="str">
        <f>IF(Table2[[#This Row],[Avg Monthly GB Download]]&lt;5,"Less then 5GB",IF(Table2[[#This Row],[Avg Monthly GB Download]]&gt;=10,"10 or More GB", "Between 5 and 10GB"))</f>
        <v>Between 5 and 10GB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tr" cm="1">
        <f t="array" ref="H5893">_xlfn.IFS(Table2[[#This Row],[Age]]&lt;30,"Under",Table2[[#This Row],[Age]]&gt;=65,"Senior",30&lt;Table2[[#This Row],[Age]]&gt;64,"Others")</f>
        <v>Others</v>
      </c>
      <c r="I5893" t="s">
        <v>21</v>
      </c>
      <c r="J5893" t="s">
        <v>21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s="9" t="str">
        <f>IF(Table2[[#This Row],[Avg Monthly GB Download]]&lt;5,"Less then 5GB",IF(Table2[[#This Row],[Avg Monthly GB Download]]&gt;=10,"10 or More GB", "Between 5 and 10GB"))</f>
        <v>Between 5 and 10GB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tr" cm="1">
        <f t="array" ref="H5894">_xlfn.IFS(Table2[[#This Row],[Age]]&lt;30,"Under",Table2[[#This Row],[Age]]&gt;=65,"Senior",30&lt;Table2[[#This Row],[Age]]&gt;64,"Others")</f>
        <v>Others</v>
      </c>
      <c r="I5894" t="s">
        <v>21</v>
      </c>
      <c r="J5894" t="s">
        <v>21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s="9" t="str">
        <f>IF(Table2[[#This Row],[Avg Monthly GB Download]]&lt;5,"Less then 5GB",IF(Table2[[#This Row],[Avg Monthly GB Download]]&gt;=10,"10 or More GB", "Between 5 and 10GB"))</f>
        <v>Less then 5GB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tr" cm="1">
        <f t="array" ref="H5895">_xlfn.IFS(Table2[[#This Row],[Age]]&lt;30,"Under",Table2[[#This Row],[Age]]&gt;=65,"Senior",30&lt;Table2[[#This Row],[Age]]&gt;64,"Others")</f>
        <v>Under</v>
      </c>
      <c r="I5895" t="s">
        <v>25</v>
      </c>
      <c r="J5895" t="s">
        <v>21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s="9" t="str">
        <f>IF(Table2[[#This Row],[Avg Monthly GB Download]]&lt;5,"Less then 5GB",IF(Table2[[#This Row],[Avg Monthly GB Download]]&gt;=10,"10 or More GB", "Between 5 and 10GB"))</f>
        <v>10 or More GB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tr" cm="1">
        <f t="array" ref="H5896">_xlfn.IFS(Table2[[#This Row],[Age]]&lt;30,"Under",Table2[[#This Row],[Age]]&gt;=65,"Senior",30&lt;Table2[[#This Row],[Age]]&gt;64,"Others")</f>
        <v>Others</v>
      </c>
      <c r="I5896" t="s">
        <v>21</v>
      </c>
      <c r="J5896" t="s">
        <v>21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s="9" t="str">
        <f>IF(Table2[[#This Row],[Avg Monthly GB Download]]&lt;5,"Less then 5GB",IF(Table2[[#This Row],[Avg Monthly GB Download]]&gt;=10,"10 or More GB", "Between 5 and 10GB"))</f>
        <v>Less then 5GB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tr" cm="1">
        <f t="array" ref="H5897">_xlfn.IFS(Table2[[#This Row],[Age]]&lt;30,"Under",Table2[[#This Row],[Age]]&gt;=65,"Senior",30&lt;Table2[[#This Row],[Age]]&gt;64,"Others")</f>
        <v>Others</v>
      </c>
      <c r="I5897" t="s">
        <v>21</v>
      </c>
      <c r="J5897" t="s">
        <v>21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s="9" t="str">
        <f>IF(Table2[[#This Row],[Avg Monthly GB Download]]&lt;5,"Less then 5GB",IF(Table2[[#This Row],[Avg Monthly GB Download]]&gt;=10,"10 or More GB", "Between 5 and 10GB"))</f>
        <v>Less then 5GB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tr" cm="1">
        <f t="array" ref="H5898">_xlfn.IFS(Table2[[#This Row],[Age]]&lt;30,"Under",Table2[[#This Row],[Age]]&gt;=65,"Senior",30&lt;Table2[[#This Row],[Age]]&gt;64,"Others")</f>
        <v>Others</v>
      </c>
      <c r="I5898" t="s">
        <v>21</v>
      </c>
      <c r="J5898" t="s">
        <v>21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s="9" t="str">
        <f>IF(Table2[[#This Row],[Avg Monthly GB Download]]&lt;5,"Less then 5GB",IF(Table2[[#This Row],[Avg Monthly GB Download]]&gt;=10,"10 or More GB", "Between 5 and 10GB"))</f>
        <v>10 or More GB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tr" cm="1">
        <f t="array" ref="H5899">_xlfn.IFS(Table2[[#This Row],[Age]]&lt;30,"Under",Table2[[#This Row],[Age]]&gt;=65,"Senior",30&lt;Table2[[#This Row],[Age]]&gt;64,"Others")</f>
        <v>Others</v>
      </c>
      <c r="I5899" t="s">
        <v>21</v>
      </c>
      <c r="J5899" t="s">
        <v>21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s="9" t="str">
        <f>IF(Table2[[#This Row],[Avg Monthly GB Download]]&lt;5,"Less then 5GB",IF(Table2[[#This Row],[Avg Monthly GB Download]]&gt;=10,"10 or More GB", "Between 5 and 10GB"))</f>
        <v>10 or More GB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tr" cm="1">
        <f t="array" ref="H5900">_xlfn.IFS(Table2[[#This Row],[Age]]&lt;30,"Under",Table2[[#This Row],[Age]]&gt;=65,"Senior",30&lt;Table2[[#This Row],[Age]]&gt;64,"Others")</f>
        <v>Senior</v>
      </c>
      <c r="I5900" t="s">
        <v>21</v>
      </c>
      <c r="J5900" t="s">
        <v>25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s="9" t="str">
        <f>IF(Table2[[#This Row],[Avg Monthly GB Download]]&lt;5,"Less then 5GB",IF(Table2[[#This Row],[Avg Monthly GB Download]]&gt;=10,"10 or More GB", "Between 5 and 10GB"))</f>
        <v>Less then 5GB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tr" cm="1">
        <f t="array" ref="H5901">_xlfn.IFS(Table2[[#This Row],[Age]]&lt;30,"Under",Table2[[#This Row],[Age]]&gt;=65,"Senior",30&lt;Table2[[#This Row],[Age]]&gt;64,"Others")</f>
        <v>Others</v>
      </c>
      <c r="I5901" t="s">
        <v>21</v>
      </c>
      <c r="J5901" t="s">
        <v>21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s="9" t="str">
        <f>IF(Table2[[#This Row],[Avg Monthly GB Download]]&lt;5,"Less then 5GB",IF(Table2[[#This Row],[Avg Monthly GB Download]]&gt;=10,"10 or More GB", "Between 5 and 10GB"))</f>
        <v>Between 5 and 10GB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tr" cm="1">
        <f t="array" ref="H5902">_xlfn.IFS(Table2[[#This Row],[Age]]&lt;30,"Under",Table2[[#This Row],[Age]]&gt;=65,"Senior",30&lt;Table2[[#This Row],[Age]]&gt;64,"Others")</f>
        <v>Others</v>
      </c>
      <c r="I5902" t="s">
        <v>21</v>
      </c>
      <c r="J5902" t="s">
        <v>21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s="9" t="str">
        <f>IF(Table2[[#This Row],[Avg Monthly GB Download]]&lt;5,"Less then 5GB",IF(Table2[[#This Row],[Avg Monthly GB Download]]&gt;=10,"10 or More GB", "Between 5 and 10GB"))</f>
        <v>Between 5 and 10GB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tr" cm="1">
        <f t="array" ref="H5903">_xlfn.IFS(Table2[[#This Row],[Age]]&lt;30,"Under",Table2[[#This Row],[Age]]&gt;=65,"Senior",30&lt;Table2[[#This Row],[Age]]&gt;64,"Others")</f>
        <v>Others</v>
      </c>
      <c r="I5903" t="s">
        <v>21</v>
      </c>
      <c r="J5903" t="s">
        <v>21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s="9" t="str">
        <f>IF(Table2[[#This Row],[Avg Monthly GB Download]]&lt;5,"Less then 5GB",IF(Table2[[#This Row],[Avg Monthly GB Download]]&gt;=10,"10 or More GB", "Between 5 and 10GB"))</f>
        <v>Between 5 and 10GB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tr" cm="1">
        <f t="array" ref="H5904">_xlfn.IFS(Table2[[#This Row],[Age]]&lt;30,"Under",Table2[[#This Row],[Age]]&gt;=65,"Senior",30&lt;Table2[[#This Row],[Age]]&gt;64,"Others")</f>
        <v>Under</v>
      </c>
      <c r="I5904" t="s">
        <v>25</v>
      </c>
      <c r="J5904" t="s">
        <v>21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s="9" t="str">
        <f>IF(Table2[[#This Row],[Avg Monthly GB Download]]&lt;5,"Less then 5GB",IF(Table2[[#This Row],[Avg Monthly GB Download]]&gt;=10,"10 or More GB", "Between 5 and 10GB"))</f>
        <v>10 or More GB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tr" cm="1">
        <f t="array" ref="H5905">_xlfn.IFS(Table2[[#This Row],[Age]]&lt;30,"Under",Table2[[#This Row],[Age]]&gt;=65,"Senior",30&lt;Table2[[#This Row],[Age]]&gt;64,"Others")</f>
        <v>Others</v>
      </c>
      <c r="I5905" t="s">
        <v>21</v>
      </c>
      <c r="J5905" t="s">
        <v>21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s="9" t="str">
        <f>IF(Table2[[#This Row],[Avg Monthly GB Download]]&lt;5,"Less then 5GB",IF(Table2[[#This Row],[Avg Monthly GB Download]]&gt;=10,"10 or More GB", "Between 5 and 10GB"))</f>
        <v>Between 5 and 10GB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tr" cm="1">
        <f t="array" ref="H5906">_xlfn.IFS(Table2[[#This Row],[Age]]&lt;30,"Under",Table2[[#This Row],[Age]]&gt;=65,"Senior",30&lt;Table2[[#This Row],[Age]]&gt;64,"Others")</f>
        <v>Others</v>
      </c>
      <c r="I5906" t="s">
        <v>21</v>
      </c>
      <c r="J5906" t="s">
        <v>21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s="9" t="str">
        <f>IF(Table2[[#This Row],[Avg Monthly GB Download]]&lt;5,"Less then 5GB",IF(Table2[[#This Row],[Avg Monthly GB Download]]&gt;=10,"10 or More GB", "Between 5 and 10GB"))</f>
        <v>Less then 5GB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tr" cm="1">
        <f t="array" ref="H5907">_xlfn.IFS(Table2[[#This Row],[Age]]&lt;30,"Under",Table2[[#This Row],[Age]]&gt;=65,"Senior",30&lt;Table2[[#This Row],[Age]]&gt;64,"Others")</f>
        <v>Others</v>
      </c>
      <c r="I5907" t="s">
        <v>21</v>
      </c>
      <c r="J5907" t="s">
        <v>21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s="9" t="str">
        <f>IF(Table2[[#This Row],[Avg Monthly GB Download]]&lt;5,"Less then 5GB",IF(Table2[[#This Row],[Avg Monthly GB Download]]&gt;=10,"10 or More GB", "Between 5 and 10GB"))</f>
        <v>Less then 5GB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tr" cm="1">
        <f t="array" ref="H5908">_xlfn.IFS(Table2[[#This Row],[Age]]&lt;30,"Under",Table2[[#This Row],[Age]]&gt;=65,"Senior",30&lt;Table2[[#This Row],[Age]]&gt;64,"Others")</f>
        <v>Under</v>
      </c>
      <c r="I5908" t="s">
        <v>25</v>
      </c>
      <c r="J5908" t="s">
        <v>21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s="9" t="str">
        <f>IF(Table2[[#This Row],[Avg Monthly GB Download]]&lt;5,"Less then 5GB",IF(Table2[[#This Row],[Avg Monthly GB Download]]&gt;=10,"10 or More GB", "Between 5 and 10GB"))</f>
        <v>10 or More GB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tr" cm="1">
        <f t="array" ref="H5909">_xlfn.IFS(Table2[[#This Row],[Age]]&lt;30,"Under",Table2[[#This Row],[Age]]&gt;=65,"Senior",30&lt;Table2[[#This Row],[Age]]&gt;64,"Others")</f>
        <v>Others</v>
      </c>
      <c r="I5909" t="s">
        <v>21</v>
      </c>
      <c r="J5909" t="s">
        <v>21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s="9" t="str">
        <f>IF(Table2[[#This Row],[Avg Monthly GB Download]]&lt;5,"Less then 5GB",IF(Table2[[#This Row],[Avg Monthly GB Download]]&gt;=10,"10 or More GB", "Between 5 and 10GB"))</f>
        <v>Between 5 and 10GB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tr" cm="1">
        <f t="array" ref="H5910">_xlfn.IFS(Table2[[#This Row],[Age]]&lt;30,"Under",Table2[[#This Row],[Age]]&gt;=65,"Senior",30&lt;Table2[[#This Row],[Age]]&gt;64,"Others")</f>
        <v>Senior</v>
      </c>
      <c r="I5910" t="s">
        <v>21</v>
      </c>
      <c r="J5910" t="s">
        <v>25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s="9" t="str">
        <f>IF(Table2[[#This Row],[Avg Monthly GB Download]]&lt;5,"Less then 5GB",IF(Table2[[#This Row],[Avg Monthly GB Download]]&gt;=10,"10 or More GB", "Between 5 and 10GB"))</f>
        <v>10 or More GB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tr" cm="1">
        <f t="array" ref="H5911">_xlfn.IFS(Table2[[#This Row],[Age]]&lt;30,"Under",Table2[[#This Row],[Age]]&gt;=65,"Senior",30&lt;Table2[[#This Row],[Age]]&gt;64,"Others")</f>
        <v>Others</v>
      </c>
      <c r="I5911" t="s">
        <v>21</v>
      </c>
      <c r="J5911" t="s">
        <v>21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s="9" t="str">
        <f>IF(Table2[[#This Row],[Avg Monthly GB Download]]&lt;5,"Less then 5GB",IF(Table2[[#This Row],[Avg Monthly GB Download]]&gt;=10,"10 or More GB", "Between 5 and 10GB"))</f>
        <v>10 or More GB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tr" cm="1">
        <f t="array" ref="H5912">_xlfn.IFS(Table2[[#This Row],[Age]]&lt;30,"Under",Table2[[#This Row],[Age]]&gt;=65,"Senior",30&lt;Table2[[#This Row],[Age]]&gt;64,"Others")</f>
        <v>Under</v>
      </c>
      <c r="I5912" t="s">
        <v>25</v>
      </c>
      <c r="J5912" t="s">
        <v>21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s="9" t="str">
        <f>IF(Table2[[#This Row],[Avg Monthly GB Download]]&lt;5,"Less then 5GB",IF(Table2[[#This Row],[Avg Monthly GB Download]]&gt;=10,"10 or More GB", "Between 5 and 10GB"))</f>
        <v>10 or More GB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tr" cm="1">
        <f t="array" ref="H5913">_xlfn.IFS(Table2[[#This Row],[Age]]&lt;30,"Under",Table2[[#This Row],[Age]]&gt;=65,"Senior",30&lt;Table2[[#This Row],[Age]]&gt;64,"Others")</f>
        <v>Under</v>
      </c>
      <c r="I5913" t="s">
        <v>25</v>
      </c>
      <c r="J5913" t="s">
        <v>21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s="9" t="str">
        <f>IF(Table2[[#This Row],[Avg Monthly GB Download]]&lt;5,"Less then 5GB",IF(Table2[[#This Row],[Avg Monthly GB Download]]&gt;=10,"10 or More GB", "Between 5 and 10GB"))</f>
        <v>10 or More GB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tr" cm="1">
        <f t="array" ref="H5914">_xlfn.IFS(Table2[[#This Row],[Age]]&lt;30,"Under",Table2[[#This Row],[Age]]&gt;=65,"Senior",30&lt;Table2[[#This Row],[Age]]&gt;64,"Others")</f>
        <v>Under</v>
      </c>
      <c r="I5914" t="s">
        <v>25</v>
      </c>
      <c r="J5914" t="s">
        <v>21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s="9" t="str">
        <f>IF(Table2[[#This Row],[Avg Monthly GB Download]]&lt;5,"Less then 5GB",IF(Table2[[#This Row],[Avg Monthly GB Download]]&gt;=10,"10 or More GB", "Between 5 and 10GB"))</f>
        <v>10 or More GB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tr" cm="1">
        <f t="array" ref="H5915">_xlfn.IFS(Table2[[#This Row],[Age]]&lt;30,"Under",Table2[[#This Row],[Age]]&gt;=65,"Senior",30&lt;Table2[[#This Row],[Age]]&gt;64,"Others")</f>
        <v>Others</v>
      </c>
      <c r="I5915" t="s">
        <v>21</v>
      </c>
      <c r="J5915" t="s">
        <v>21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s="9" t="str">
        <f>IF(Table2[[#This Row],[Avg Monthly GB Download]]&lt;5,"Less then 5GB",IF(Table2[[#This Row],[Avg Monthly GB Download]]&gt;=10,"10 or More GB", "Between 5 and 10GB"))</f>
        <v>Less then 5GB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tr" cm="1">
        <f t="array" ref="H5916">_xlfn.IFS(Table2[[#This Row],[Age]]&lt;30,"Under",Table2[[#This Row],[Age]]&gt;=65,"Senior",30&lt;Table2[[#This Row],[Age]]&gt;64,"Others")</f>
        <v>Senior</v>
      </c>
      <c r="I5916" t="s">
        <v>21</v>
      </c>
      <c r="J5916" t="s">
        <v>25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s="9" t="str">
        <f>IF(Table2[[#This Row],[Avg Monthly GB Download]]&lt;5,"Less then 5GB",IF(Table2[[#This Row],[Avg Monthly GB Download]]&gt;=10,"10 or More GB", "Between 5 and 10GB"))</f>
        <v>Between 5 and 10GB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tr" cm="1">
        <f t="array" ref="H5917">_xlfn.IFS(Table2[[#This Row],[Age]]&lt;30,"Under",Table2[[#This Row],[Age]]&gt;=65,"Senior",30&lt;Table2[[#This Row],[Age]]&gt;64,"Others")</f>
        <v>Under</v>
      </c>
      <c r="I5917" t="s">
        <v>25</v>
      </c>
      <c r="J5917" t="s">
        <v>21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s="9" t="str">
        <f>IF(Table2[[#This Row],[Avg Monthly GB Download]]&lt;5,"Less then 5GB",IF(Table2[[#This Row],[Avg Monthly GB Download]]&gt;=10,"10 or More GB", "Between 5 and 10GB"))</f>
        <v>10 or More GB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tr" cm="1">
        <f t="array" ref="H5918">_xlfn.IFS(Table2[[#This Row],[Age]]&lt;30,"Under",Table2[[#This Row],[Age]]&gt;=65,"Senior",30&lt;Table2[[#This Row],[Age]]&gt;64,"Others")</f>
        <v>Senior</v>
      </c>
      <c r="I5918" t="s">
        <v>21</v>
      </c>
      <c r="J5918" t="s">
        <v>25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s="9" t="str">
        <f>IF(Table2[[#This Row],[Avg Monthly GB Download]]&lt;5,"Less then 5GB",IF(Table2[[#This Row],[Avg Monthly GB Download]]&gt;=10,"10 or More GB", "Between 5 and 10GB"))</f>
        <v>Between 5 and 10GB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tr" cm="1">
        <f t="array" ref="H5919">_xlfn.IFS(Table2[[#This Row],[Age]]&lt;30,"Under",Table2[[#This Row],[Age]]&gt;=65,"Senior",30&lt;Table2[[#This Row],[Age]]&gt;64,"Others")</f>
        <v>Others</v>
      </c>
      <c r="I5919" t="s">
        <v>21</v>
      </c>
      <c r="J5919" t="s">
        <v>21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s="9" t="str">
        <f>IF(Table2[[#This Row],[Avg Monthly GB Download]]&lt;5,"Less then 5GB",IF(Table2[[#This Row],[Avg Monthly GB Download]]&gt;=10,"10 or More GB", "Between 5 and 10GB"))</f>
        <v>Less then 5GB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tr" cm="1">
        <f t="array" ref="H5920">_xlfn.IFS(Table2[[#This Row],[Age]]&lt;30,"Under",Table2[[#This Row],[Age]]&gt;=65,"Senior",30&lt;Table2[[#This Row],[Age]]&gt;64,"Others")</f>
        <v>Others</v>
      </c>
      <c r="I5920" t="s">
        <v>21</v>
      </c>
      <c r="J5920" t="s">
        <v>21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s="9" t="str">
        <f>IF(Table2[[#This Row],[Avg Monthly GB Download]]&lt;5,"Less then 5GB",IF(Table2[[#This Row],[Avg Monthly GB Download]]&gt;=10,"10 or More GB", "Between 5 and 10GB"))</f>
        <v>Less then 5GB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tr" cm="1">
        <f t="array" ref="H5921">_xlfn.IFS(Table2[[#This Row],[Age]]&lt;30,"Under",Table2[[#This Row],[Age]]&gt;=65,"Senior",30&lt;Table2[[#This Row],[Age]]&gt;64,"Others")</f>
        <v>Senior</v>
      </c>
      <c r="I5921" t="s">
        <v>21</v>
      </c>
      <c r="J5921" t="s">
        <v>25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s="9" t="str">
        <f>IF(Table2[[#This Row],[Avg Monthly GB Download]]&lt;5,"Less then 5GB",IF(Table2[[#This Row],[Avg Monthly GB Download]]&gt;=10,"10 or More GB", "Between 5 and 10GB"))</f>
        <v>Less then 5GB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tr" cm="1">
        <f t="array" ref="H5922">_xlfn.IFS(Table2[[#This Row],[Age]]&lt;30,"Under",Table2[[#This Row],[Age]]&gt;=65,"Senior",30&lt;Table2[[#This Row],[Age]]&gt;64,"Others")</f>
        <v>Others</v>
      </c>
      <c r="I5922" t="s">
        <v>21</v>
      </c>
      <c r="J5922" t="s">
        <v>21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s="9" t="str">
        <f>IF(Table2[[#This Row],[Avg Monthly GB Download]]&lt;5,"Less then 5GB",IF(Table2[[#This Row],[Avg Monthly GB Download]]&gt;=10,"10 or More GB", "Between 5 and 10GB"))</f>
        <v>Between 5 and 10GB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tr" cm="1">
        <f t="array" ref="H5923">_xlfn.IFS(Table2[[#This Row],[Age]]&lt;30,"Under",Table2[[#This Row],[Age]]&gt;=65,"Senior",30&lt;Table2[[#This Row],[Age]]&gt;64,"Others")</f>
        <v>Senior</v>
      </c>
      <c r="I5923" t="s">
        <v>21</v>
      </c>
      <c r="J5923" t="s">
        <v>25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s="9" t="str">
        <f>IF(Table2[[#This Row],[Avg Monthly GB Download]]&lt;5,"Less then 5GB",IF(Table2[[#This Row],[Avg Monthly GB Download]]&gt;=10,"10 or More GB", "Between 5 and 10GB"))</f>
        <v>Less then 5GB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tr" cm="1">
        <f t="array" ref="H5924">_xlfn.IFS(Table2[[#This Row],[Age]]&lt;30,"Under",Table2[[#This Row],[Age]]&gt;=65,"Senior",30&lt;Table2[[#This Row],[Age]]&gt;64,"Others")</f>
        <v>Under</v>
      </c>
      <c r="I5924" t="s">
        <v>25</v>
      </c>
      <c r="J5924" t="s">
        <v>21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s="9" t="str">
        <f>IF(Table2[[#This Row],[Avg Monthly GB Download]]&lt;5,"Less then 5GB",IF(Table2[[#This Row],[Avg Monthly GB Download]]&gt;=10,"10 or More GB", "Between 5 and 10GB"))</f>
        <v>10 or More GB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tr" cm="1">
        <f t="array" ref="H5925">_xlfn.IFS(Table2[[#This Row],[Age]]&lt;30,"Under",Table2[[#This Row],[Age]]&gt;=65,"Senior",30&lt;Table2[[#This Row],[Age]]&gt;64,"Others")</f>
        <v>Others</v>
      </c>
      <c r="I5925" t="s">
        <v>21</v>
      </c>
      <c r="J5925" t="s">
        <v>21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s="9" t="str">
        <f>IF(Table2[[#This Row],[Avg Monthly GB Download]]&lt;5,"Less then 5GB",IF(Table2[[#This Row],[Avg Monthly GB Download]]&gt;=10,"10 or More GB", "Between 5 and 10GB"))</f>
        <v>Less then 5GB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tr" cm="1">
        <f t="array" ref="H5926">_xlfn.IFS(Table2[[#This Row],[Age]]&lt;30,"Under",Table2[[#This Row],[Age]]&gt;=65,"Senior",30&lt;Table2[[#This Row],[Age]]&gt;64,"Others")</f>
        <v>Others</v>
      </c>
      <c r="I5926" t="s">
        <v>21</v>
      </c>
      <c r="J5926" t="s">
        <v>21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s="9" t="str">
        <f>IF(Table2[[#This Row],[Avg Monthly GB Download]]&lt;5,"Less then 5GB",IF(Table2[[#This Row],[Avg Monthly GB Download]]&gt;=10,"10 or More GB", "Between 5 and 10GB"))</f>
        <v>Less then 5GB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tr" cm="1">
        <f t="array" ref="H5927">_xlfn.IFS(Table2[[#This Row],[Age]]&lt;30,"Under",Table2[[#This Row],[Age]]&gt;=65,"Senior",30&lt;Table2[[#This Row],[Age]]&gt;64,"Others")</f>
        <v>Senior</v>
      </c>
      <c r="I5927" t="s">
        <v>21</v>
      </c>
      <c r="J5927" t="s">
        <v>25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s="9" t="str">
        <f>IF(Table2[[#This Row],[Avg Monthly GB Download]]&lt;5,"Less then 5GB",IF(Table2[[#This Row],[Avg Monthly GB Download]]&gt;=10,"10 or More GB", "Between 5 and 10GB"))</f>
        <v>Between 5 and 10GB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tr" cm="1">
        <f t="array" ref="H5928">_xlfn.IFS(Table2[[#This Row],[Age]]&lt;30,"Under",Table2[[#This Row],[Age]]&gt;=65,"Senior",30&lt;Table2[[#This Row],[Age]]&gt;64,"Others")</f>
        <v>Others</v>
      </c>
      <c r="I5928" t="s">
        <v>21</v>
      </c>
      <c r="J5928" t="s">
        <v>21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s="9" t="str">
        <f>IF(Table2[[#This Row],[Avg Monthly GB Download]]&lt;5,"Less then 5GB",IF(Table2[[#This Row],[Avg Monthly GB Download]]&gt;=10,"10 or More GB", "Between 5 and 10GB"))</f>
        <v>Between 5 and 10GB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tr" cm="1">
        <f t="array" ref="H5929">_xlfn.IFS(Table2[[#This Row],[Age]]&lt;30,"Under",Table2[[#This Row],[Age]]&gt;=65,"Senior",30&lt;Table2[[#This Row],[Age]]&gt;64,"Others")</f>
        <v>Others</v>
      </c>
      <c r="I5929" t="s">
        <v>21</v>
      </c>
      <c r="J5929" t="s">
        <v>21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s="9" t="str">
        <f>IF(Table2[[#This Row],[Avg Monthly GB Download]]&lt;5,"Less then 5GB",IF(Table2[[#This Row],[Avg Monthly GB Download]]&gt;=10,"10 or More GB", "Between 5 and 10GB"))</f>
        <v>Between 5 and 10GB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tr" cm="1">
        <f t="array" ref="H5930">_xlfn.IFS(Table2[[#This Row],[Age]]&lt;30,"Under",Table2[[#This Row],[Age]]&gt;=65,"Senior",30&lt;Table2[[#This Row],[Age]]&gt;64,"Others")</f>
        <v>Others</v>
      </c>
      <c r="I5930" t="s">
        <v>21</v>
      </c>
      <c r="J5930" t="s">
        <v>21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s="9" t="str">
        <f>IF(Table2[[#This Row],[Avg Monthly GB Download]]&lt;5,"Less then 5GB",IF(Table2[[#This Row],[Avg Monthly GB Download]]&gt;=10,"10 or More GB", "Between 5 and 10GB"))</f>
        <v>Between 5 and 10GB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tr" cm="1">
        <f t="array" ref="H5931">_xlfn.IFS(Table2[[#This Row],[Age]]&lt;30,"Under",Table2[[#This Row],[Age]]&gt;=65,"Senior",30&lt;Table2[[#This Row],[Age]]&gt;64,"Others")</f>
        <v>Under</v>
      </c>
      <c r="I5931" t="s">
        <v>25</v>
      </c>
      <c r="J5931" t="s">
        <v>21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s="9" t="str">
        <f>IF(Table2[[#This Row],[Avg Monthly GB Download]]&lt;5,"Less then 5GB",IF(Table2[[#This Row],[Avg Monthly GB Download]]&gt;=10,"10 or More GB", "Between 5 and 10GB"))</f>
        <v>Between 5 and 10GB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tr" cm="1">
        <f t="array" ref="H5932">_xlfn.IFS(Table2[[#This Row],[Age]]&lt;30,"Under",Table2[[#This Row],[Age]]&gt;=65,"Senior",30&lt;Table2[[#This Row],[Age]]&gt;64,"Others")</f>
        <v>Senior</v>
      </c>
      <c r="I5932" t="s">
        <v>21</v>
      </c>
      <c r="J5932" t="s">
        <v>25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s="9" t="str">
        <f>IF(Table2[[#This Row],[Avg Monthly GB Download]]&lt;5,"Less then 5GB",IF(Table2[[#This Row],[Avg Monthly GB Download]]&gt;=10,"10 or More GB", "Between 5 and 10GB"))</f>
        <v>Between 5 and 10GB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tr" cm="1">
        <f t="array" ref="H5933">_xlfn.IFS(Table2[[#This Row],[Age]]&lt;30,"Under",Table2[[#This Row],[Age]]&gt;=65,"Senior",30&lt;Table2[[#This Row],[Age]]&gt;64,"Others")</f>
        <v>Senior</v>
      </c>
      <c r="I5933" t="s">
        <v>21</v>
      </c>
      <c r="J5933" t="s">
        <v>25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s="9" t="str">
        <f>IF(Table2[[#This Row],[Avg Monthly GB Download]]&lt;5,"Less then 5GB",IF(Table2[[#This Row],[Avg Monthly GB Download]]&gt;=10,"10 or More GB", "Between 5 and 10GB"))</f>
        <v>Less then 5GB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tr" cm="1">
        <f t="array" ref="H5934">_xlfn.IFS(Table2[[#This Row],[Age]]&lt;30,"Under",Table2[[#This Row],[Age]]&gt;=65,"Senior",30&lt;Table2[[#This Row],[Age]]&gt;64,"Others")</f>
        <v>Others</v>
      </c>
      <c r="I5934" t="s">
        <v>21</v>
      </c>
      <c r="J5934" t="s">
        <v>21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s="9" t="str">
        <f>IF(Table2[[#This Row],[Avg Monthly GB Download]]&lt;5,"Less then 5GB",IF(Table2[[#This Row],[Avg Monthly GB Download]]&gt;=10,"10 or More GB", "Between 5 and 10GB"))</f>
        <v>Between 5 and 10GB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tr" cm="1">
        <f t="array" ref="H5935">_xlfn.IFS(Table2[[#This Row],[Age]]&lt;30,"Under",Table2[[#This Row],[Age]]&gt;=65,"Senior",30&lt;Table2[[#This Row],[Age]]&gt;64,"Others")</f>
        <v>Others</v>
      </c>
      <c r="I5935" t="s">
        <v>21</v>
      </c>
      <c r="J5935" t="s">
        <v>21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s="9" t="str">
        <f>IF(Table2[[#This Row],[Avg Monthly GB Download]]&lt;5,"Less then 5GB",IF(Table2[[#This Row],[Avg Monthly GB Download]]&gt;=10,"10 or More GB", "Between 5 and 10GB"))</f>
        <v>Less then 5GB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tr" cm="1">
        <f t="array" ref="H5936">_xlfn.IFS(Table2[[#This Row],[Age]]&lt;30,"Under",Table2[[#This Row],[Age]]&gt;=65,"Senior",30&lt;Table2[[#This Row],[Age]]&gt;64,"Others")</f>
        <v>Others</v>
      </c>
      <c r="I5936" t="s">
        <v>21</v>
      </c>
      <c r="J5936" t="s">
        <v>21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s="9" t="str">
        <f>IF(Table2[[#This Row],[Avg Monthly GB Download]]&lt;5,"Less then 5GB",IF(Table2[[#This Row],[Avg Monthly GB Download]]&gt;=10,"10 or More GB", "Between 5 and 10GB"))</f>
        <v>10 or More GB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tr" cm="1">
        <f t="array" ref="H5937">_xlfn.IFS(Table2[[#This Row],[Age]]&lt;30,"Under",Table2[[#This Row],[Age]]&gt;=65,"Senior",30&lt;Table2[[#This Row],[Age]]&gt;64,"Others")</f>
        <v>Under</v>
      </c>
      <c r="I5937" t="s">
        <v>25</v>
      </c>
      <c r="J5937" t="s">
        <v>21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s="9" t="str">
        <f>IF(Table2[[#This Row],[Avg Monthly GB Download]]&lt;5,"Less then 5GB",IF(Table2[[#This Row],[Avg Monthly GB Download]]&gt;=10,"10 or More GB", "Between 5 and 10GB"))</f>
        <v>10 or More GB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tr" cm="1">
        <f t="array" ref="H5938">_xlfn.IFS(Table2[[#This Row],[Age]]&lt;30,"Under",Table2[[#This Row],[Age]]&gt;=65,"Senior",30&lt;Table2[[#This Row],[Age]]&gt;64,"Others")</f>
        <v>Others</v>
      </c>
      <c r="I5938" t="s">
        <v>21</v>
      </c>
      <c r="J5938" t="s">
        <v>21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s="9" t="str">
        <f>IF(Table2[[#This Row],[Avg Monthly GB Download]]&lt;5,"Less then 5GB",IF(Table2[[#This Row],[Avg Monthly GB Download]]&gt;=10,"10 or More GB", "Between 5 and 10GB"))</f>
        <v>Less then 5GB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tr" cm="1">
        <f t="array" ref="H5939">_xlfn.IFS(Table2[[#This Row],[Age]]&lt;30,"Under",Table2[[#This Row],[Age]]&gt;=65,"Senior",30&lt;Table2[[#This Row],[Age]]&gt;64,"Others")</f>
        <v>Others</v>
      </c>
      <c r="I5939" t="s">
        <v>21</v>
      </c>
      <c r="J5939" t="s">
        <v>21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s="9" t="str">
        <f>IF(Table2[[#This Row],[Avg Monthly GB Download]]&lt;5,"Less then 5GB",IF(Table2[[#This Row],[Avg Monthly GB Download]]&gt;=10,"10 or More GB", "Between 5 and 10GB"))</f>
        <v>Less then 5GB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tr" cm="1">
        <f t="array" ref="H5940">_xlfn.IFS(Table2[[#This Row],[Age]]&lt;30,"Under",Table2[[#This Row],[Age]]&gt;=65,"Senior",30&lt;Table2[[#This Row],[Age]]&gt;64,"Others")</f>
        <v>Others</v>
      </c>
      <c r="I5940" t="s">
        <v>21</v>
      </c>
      <c r="J5940" t="s">
        <v>21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s="9" t="str">
        <f>IF(Table2[[#This Row],[Avg Monthly GB Download]]&lt;5,"Less then 5GB",IF(Table2[[#This Row],[Avg Monthly GB Download]]&gt;=10,"10 or More GB", "Between 5 and 10GB"))</f>
        <v>10 or More GB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tr" cm="1">
        <f t="array" ref="H5941">_xlfn.IFS(Table2[[#This Row],[Age]]&lt;30,"Under",Table2[[#This Row],[Age]]&gt;=65,"Senior",30&lt;Table2[[#This Row],[Age]]&gt;64,"Others")</f>
        <v>Others</v>
      </c>
      <c r="I5941" t="s">
        <v>21</v>
      </c>
      <c r="J5941" t="s">
        <v>21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s="9" t="str">
        <f>IF(Table2[[#This Row],[Avg Monthly GB Download]]&lt;5,"Less then 5GB",IF(Table2[[#This Row],[Avg Monthly GB Download]]&gt;=10,"10 or More GB", "Between 5 and 10GB"))</f>
        <v>Less then 5GB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tr" cm="1">
        <f t="array" ref="H5942">_xlfn.IFS(Table2[[#This Row],[Age]]&lt;30,"Under",Table2[[#This Row],[Age]]&gt;=65,"Senior",30&lt;Table2[[#This Row],[Age]]&gt;64,"Others")</f>
        <v>Senior</v>
      </c>
      <c r="I5942" t="s">
        <v>21</v>
      </c>
      <c r="J5942" t="s">
        <v>25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s="9" t="str">
        <f>IF(Table2[[#This Row],[Avg Monthly GB Download]]&lt;5,"Less then 5GB",IF(Table2[[#This Row],[Avg Monthly GB Download]]&gt;=10,"10 or More GB", "Between 5 and 10GB"))</f>
        <v>Less then 5GB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tr" cm="1">
        <f t="array" ref="H5943">_xlfn.IFS(Table2[[#This Row],[Age]]&lt;30,"Under",Table2[[#This Row],[Age]]&gt;=65,"Senior",30&lt;Table2[[#This Row],[Age]]&gt;64,"Others")</f>
        <v>Others</v>
      </c>
      <c r="I5943" t="s">
        <v>21</v>
      </c>
      <c r="J5943" t="s">
        <v>21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s="9" t="str">
        <f>IF(Table2[[#This Row],[Avg Monthly GB Download]]&lt;5,"Less then 5GB",IF(Table2[[#This Row],[Avg Monthly GB Download]]&gt;=10,"10 or More GB", "Between 5 and 10GB"))</f>
        <v>Between 5 and 10GB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tr" cm="1">
        <f t="array" ref="H5944">_xlfn.IFS(Table2[[#This Row],[Age]]&lt;30,"Under",Table2[[#This Row],[Age]]&gt;=65,"Senior",30&lt;Table2[[#This Row],[Age]]&gt;64,"Others")</f>
        <v>Others</v>
      </c>
      <c r="I5944" t="s">
        <v>21</v>
      </c>
      <c r="J5944" t="s">
        <v>21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s="9" t="str">
        <f>IF(Table2[[#This Row],[Avg Monthly GB Download]]&lt;5,"Less then 5GB",IF(Table2[[#This Row],[Avg Monthly GB Download]]&gt;=10,"10 or More GB", "Between 5 and 10GB"))</f>
        <v>Less then 5GB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tr" cm="1">
        <f t="array" ref="H5945">_xlfn.IFS(Table2[[#This Row],[Age]]&lt;30,"Under",Table2[[#This Row],[Age]]&gt;=65,"Senior",30&lt;Table2[[#This Row],[Age]]&gt;64,"Others")</f>
        <v>Others</v>
      </c>
      <c r="I5945" t="s">
        <v>21</v>
      </c>
      <c r="J5945" t="s">
        <v>21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s="9" t="str">
        <f>IF(Table2[[#This Row],[Avg Monthly GB Download]]&lt;5,"Less then 5GB",IF(Table2[[#This Row],[Avg Monthly GB Download]]&gt;=10,"10 or More GB", "Between 5 and 10GB"))</f>
        <v>Between 5 and 10GB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tr" cm="1">
        <f t="array" ref="H5946">_xlfn.IFS(Table2[[#This Row],[Age]]&lt;30,"Under",Table2[[#This Row],[Age]]&gt;=65,"Senior",30&lt;Table2[[#This Row],[Age]]&gt;64,"Others")</f>
        <v>Senior</v>
      </c>
      <c r="I5946" t="s">
        <v>21</v>
      </c>
      <c r="J5946" t="s">
        <v>25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s="9" t="str">
        <f>IF(Table2[[#This Row],[Avg Monthly GB Download]]&lt;5,"Less then 5GB",IF(Table2[[#This Row],[Avg Monthly GB Download]]&gt;=10,"10 or More GB", "Between 5 and 10GB"))</f>
        <v>Between 5 and 10GB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tr" cm="1">
        <f t="array" ref="H5947">_xlfn.IFS(Table2[[#This Row],[Age]]&lt;30,"Under",Table2[[#This Row],[Age]]&gt;=65,"Senior",30&lt;Table2[[#This Row],[Age]]&gt;64,"Others")</f>
        <v>Others</v>
      </c>
      <c r="I5947" t="s">
        <v>21</v>
      </c>
      <c r="J5947" t="s">
        <v>21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s="9" t="str">
        <f>IF(Table2[[#This Row],[Avg Monthly GB Download]]&lt;5,"Less then 5GB",IF(Table2[[#This Row],[Avg Monthly GB Download]]&gt;=10,"10 or More GB", "Between 5 and 10GB"))</f>
        <v>Between 5 and 10GB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tr" cm="1">
        <f t="array" ref="H5948">_xlfn.IFS(Table2[[#This Row],[Age]]&lt;30,"Under",Table2[[#This Row],[Age]]&gt;=65,"Senior",30&lt;Table2[[#This Row],[Age]]&gt;64,"Others")</f>
        <v>Under</v>
      </c>
      <c r="I5948" t="s">
        <v>25</v>
      </c>
      <c r="J5948" t="s">
        <v>21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s="9" t="str">
        <f>IF(Table2[[#This Row],[Avg Monthly GB Download]]&lt;5,"Less then 5GB",IF(Table2[[#This Row],[Avg Monthly GB Download]]&gt;=10,"10 or More GB", "Between 5 and 10GB"))</f>
        <v>10 or More GB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tr" cm="1">
        <f t="array" ref="H5949">_xlfn.IFS(Table2[[#This Row],[Age]]&lt;30,"Under",Table2[[#This Row],[Age]]&gt;=65,"Senior",30&lt;Table2[[#This Row],[Age]]&gt;64,"Others")</f>
        <v>Others</v>
      </c>
      <c r="I5949" t="s">
        <v>21</v>
      </c>
      <c r="J5949" t="s">
        <v>21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s="9" t="str">
        <f>IF(Table2[[#This Row],[Avg Monthly GB Download]]&lt;5,"Less then 5GB",IF(Table2[[#This Row],[Avg Monthly GB Download]]&gt;=10,"10 or More GB", "Between 5 and 10GB"))</f>
        <v>10 or More GB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tr" cm="1">
        <f t="array" ref="H5950">_xlfn.IFS(Table2[[#This Row],[Age]]&lt;30,"Under",Table2[[#This Row],[Age]]&gt;=65,"Senior",30&lt;Table2[[#This Row],[Age]]&gt;64,"Others")</f>
        <v>Under</v>
      </c>
      <c r="I5950" t="s">
        <v>25</v>
      </c>
      <c r="J5950" t="s">
        <v>21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s="9" t="str">
        <f>IF(Table2[[#This Row],[Avg Monthly GB Download]]&lt;5,"Less then 5GB",IF(Table2[[#This Row],[Avg Monthly GB Download]]&gt;=10,"10 or More GB", "Between 5 and 10GB"))</f>
        <v>10 or More GB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tr" cm="1">
        <f t="array" ref="H5951">_xlfn.IFS(Table2[[#This Row],[Age]]&lt;30,"Under",Table2[[#This Row],[Age]]&gt;=65,"Senior",30&lt;Table2[[#This Row],[Age]]&gt;64,"Others")</f>
        <v>Senior</v>
      </c>
      <c r="I5951" t="s">
        <v>21</v>
      </c>
      <c r="J5951" t="s">
        <v>25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s="9" t="str">
        <f>IF(Table2[[#This Row],[Avg Monthly GB Download]]&lt;5,"Less then 5GB",IF(Table2[[#This Row],[Avg Monthly GB Download]]&gt;=10,"10 or More GB", "Between 5 and 10GB"))</f>
        <v>Between 5 and 10GB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tr" cm="1">
        <f t="array" ref="H5952">_xlfn.IFS(Table2[[#This Row],[Age]]&lt;30,"Under",Table2[[#This Row],[Age]]&gt;=65,"Senior",30&lt;Table2[[#This Row],[Age]]&gt;64,"Others")</f>
        <v>Others</v>
      </c>
      <c r="I5952" t="s">
        <v>21</v>
      </c>
      <c r="J5952" t="s">
        <v>21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s="9" t="str">
        <f>IF(Table2[[#This Row],[Avg Monthly GB Download]]&lt;5,"Less then 5GB",IF(Table2[[#This Row],[Avg Monthly GB Download]]&gt;=10,"10 or More GB", "Between 5 and 10GB"))</f>
        <v>10 or More GB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tr" cm="1">
        <f t="array" ref="H5953">_xlfn.IFS(Table2[[#This Row],[Age]]&lt;30,"Under",Table2[[#This Row],[Age]]&gt;=65,"Senior",30&lt;Table2[[#This Row],[Age]]&gt;64,"Others")</f>
        <v>Senior</v>
      </c>
      <c r="I5953" t="s">
        <v>21</v>
      </c>
      <c r="J5953" t="s">
        <v>25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s="9" t="str">
        <f>IF(Table2[[#This Row],[Avg Monthly GB Download]]&lt;5,"Less then 5GB",IF(Table2[[#This Row],[Avg Monthly GB Download]]&gt;=10,"10 or More GB", "Between 5 and 10GB"))</f>
        <v>Between 5 and 10GB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tr" cm="1">
        <f t="array" ref="H5954">_xlfn.IFS(Table2[[#This Row],[Age]]&lt;30,"Under",Table2[[#This Row],[Age]]&gt;=65,"Senior",30&lt;Table2[[#This Row],[Age]]&gt;64,"Others")</f>
        <v>Others</v>
      </c>
      <c r="I5954" t="s">
        <v>21</v>
      </c>
      <c r="J5954" t="s">
        <v>21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s="9" t="str">
        <f>IF(Table2[[#This Row],[Avg Monthly GB Download]]&lt;5,"Less then 5GB",IF(Table2[[#This Row],[Avg Monthly GB Download]]&gt;=10,"10 or More GB", "Between 5 and 10GB"))</f>
        <v>10 or More GB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tr" cm="1">
        <f t="array" ref="H5955">_xlfn.IFS(Table2[[#This Row],[Age]]&lt;30,"Under",Table2[[#This Row],[Age]]&gt;=65,"Senior",30&lt;Table2[[#This Row],[Age]]&gt;64,"Others")</f>
        <v>Senior</v>
      </c>
      <c r="I5955" t="s">
        <v>21</v>
      </c>
      <c r="J5955" t="s">
        <v>25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s="9" t="str">
        <f>IF(Table2[[#This Row],[Avg Monthly GB Download]]&lt;5,"Less then 5GB",IF(Table2[[#This Row],[Avg Monthly GB Download]]&gt;=10,"10 or More GB", "Between 5 and 10GB"))</f>
        <v>Less then 5GB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tr" cm="1">
        <f t="array" ref="H5956">_xlfn.IFS(Table2[[#This Row],[Age]]&lt;30,"Under",Table2[[#This Row],[Age]]&gt;=65,"Senior",30&lt;Table2[[#This Row],[Age]]&gt;64,"Others")</f>
        <v>Under</v>
      </c>
      <c r="I5956" t="s">
        <v>25</v>
      </c>
      <c r="J5956" t="s">
        <v>21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s="9" t="str">
        <f>IF(Table2[[#This Row],[Avg Monthly GB Download]]&lt;5,"Less then 5GB",IF(Table2[[#This Row],[Avg Monthly GB Download]]&gt;=10,"10 or More GB", "Between 5 and 10GB"))</f>
        <v>10 or More GB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tr" cm="1">
        <f t="array" ref="H5957">_xlfn.IFS(Table2[[#This Row],[Age]]&lt;30,"Under",Table2[[#This Row],[Age]]&gt;=65,"Senior",30&lt;Table2[[#This Row],[Age]]&gt;64,"Others")</f>
        <v>Senior</v>
      </c>
      <c r="I5957" t="s">
        <v>21</v>
      </c>
      <c r="J5957" t="s">
        <v>25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s="9" t="str">
        <f>IF(Table2[[#This Row],[Avg Monthly GB Download]]&lt;5,"Less then 5GB",IF(Table2[[#This Row],[Avg Monthly GB Download]]&gt;=10,"10 or More GB", "Between 5 and 10GB"))</f>
        <v>Less then 5GB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tr" cm="1">
        <f t="array" ref="H5958">_xlfn.IFS(Table2[[#This Row],[Age]]&lt;30,"Under",Table2[[#This Row],[Age]]&gt;=65,"Senior",30&lt;Table2[[#This Row],[Age]]&gt;64,"Others")</f>
        <v>Others</v>
      </c>
      <c r="I5958" t="s">
        <v>21</v>
      </c>
      <c r="J5958" t="s">
        <v>21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s="9" t="str">
        <f>IF(Table2[[#This Row],[Avg Monthly GB Download]]&lt;5,"Less then 5GB",IF(Table2[[#This Row],[Avg Monthly GB Download]]&gt;=10,"10 or More GB", "Between 5 and 10GB"))</f>
        <v>Between 5 and 10GB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tr" cm="1">
        <f t="array" ref="H5959">_xlfn.IFS(Table2[[#This Row],[Age]]&lt;30,"Under",Table2[[#This Row],[Age]]&gt;=65,"Senior",30&lt;Table2[[#This Row],[Age]]&gt;64,"Others")</f>
        <v>Others</v>
      </c>
      <c r="I5959" t="s">
        <v>21</v>
      </c>
      <c r="J5959" t="s">
        <v>21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s="9" t="str">
        <f>IF(Table2[[#This Row],[Avg Monthly GB Download]]&lt;5,"Less then 5GB",IF(Table2[[#This Row],[Avg Monthly GB Download]]&gt;=10,"10 or More GB", "Between 5 and 10GB"))</f>
        <v>Between 5 and 10GB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tr" cm="1">
        <f t="array" ref="H5960">_xlfn.IFS(Table2[[#This Row],[Age]]&lt;30,"Under",Table2[[#This Row],[Age]]&gt;=65,"Senior",30&lt;Table2[[#This Row],[Age]]&gt;64,"Others")</f>
        <v>Under</v>
      </c>
      <c r="I5960" t="s">
        <v>25</v>
      </c>
      <c r="J5960" t="s">
        <v>21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s="9" t="str">
        <f>IF(Table2[[#This Row],[Avg Monthly GB Download]]&lt;5,"Less then 5GB",IF(Table2[[#This Row],[Avg Monthly GB Download]]&gt;=10,"10 or More GB", "Between 5 and 10GB"))</f>
        <v>10 or More GB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tr" cm="1">
        <f t="array" ref="H5961">_xlfn.IFS(Table2[[#This Row],[Age]]&lt;30,"Under",Table2[[#This Row],[Age]]&gt;=65,"Senior",30&lt;Table2[[#This Row],[Age]]&gt;64,"Others")</f>
        <v>Others</v>
      </c>
      <c r="I5961" t="s">
        <v>21</v>
      </c>
      <c r="J5961" t="s">
        <v>21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s="9" t="str">
        <f>IF(Table2[[#This Row],[Avg Monthly GB Download]]&lt;5,"Less then 5GB",IF(Table2[[#This Row],[Avg Monthly GB Download]]&gt;=10,"10 or More GB", "Between 5 and 10GB"))</f>
        <v>Less then 5GB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tr" cm="1">
        <f t="array" ref="H5962">_xlfn.IFS(Table2[[#This Row],[Age]]&lt;30,"Under",Table2[[#This Row],[Age]]&gt;=65,"Senior",30&lt;Table2[[#This Row],[Age]]&gt;64,"Others")</f>
        <v>Others</v>
      </c>
      <c r="I5962" t="s">
        <v>21</v>
      </c>
      <c r="J5962" t="s">
        <v>21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s="9" t="str">
        <f>IF(Table2[[#This Row],[Avg Monthly GB Download]]&lt;5,"Less then 5GB",IF(Table2[[#This Row],[Avg Monthly GB Download]]&gt;=10,"10 or More GB", "Between 5 and 10GB"))</f>
        <v>Less then 5GB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tr" cm="1">
        <f t="array" ref="H5963">_xlfn.IFS(Table2[[#This Row],[Age]]&lt;30,"Under",Table2[[#This Row],[Age]]&gt;=65,"Senior",30&lt;Table2[[#This Row],[Age]]&gt;64,"Others")</f>
        <v>Senior</v>
      </c>
      <c r="I5963" t="s">
        <v>21</v>
      </c>
      <c r="J5963" t="s">
        <v>25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s="9" t="str">
        <f>IF(Table2[[#This Row],[Avg Monthly GB Download]]&lt;5,"Less then 5GB",IF(Table2[[#This Row],[Avg Monthly GB Download]]&gt;=10,"10 or More GB", "Between 5 and 10GB"))</f>
        <v>Between 5 and 10GB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tr" cm="1">
        <f t="array" ref="H5964">_xlfn.IFS(Table2[[#This Row],[Age]]&lt;30,"Under",Table2[[#This Row],[Age]]&gt;=65,"Senior",30&lt;Table2[[#This Row],[Age]]&gt;64,"Others")</f>
        <v>Others</v>
      </c>
      <c r="I5964" t="s">
        <v>21</v>
      </c>
      <c r="J5964" t="s">
        <v>21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s="9" t="str">
        <f>IF(Table2[[#This Row],[Avg Monthly GB Download]]&lt;5,"Less then 5GB",IF(Table2[[#This Row],[Avg Monthly GB Download]]&gt;=10,"10 or More GB", "Between 5 and 10GB"))</f>
        <v>Less then 5GB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tr" cm="1">
        <f t="array" ref="H5965">_xlfn.IFS(Table2[[#This Row],[Age]]&lt;30,"Under",Table2[[#This Row],[Age]]&gt;=65,"Senior",30&lt;Table2[[#This Row],[Age]]&gt;64,"Others")</f>
        <v>Under</v>
      </c>
      <c r="I5965" t="s">
        <v>25</v>
      </c>
      <c r="J5965" t="s">
        <v>21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s="9" t="str">
        <f>IF(Table2[[#This Row],[Avg Monthly GB Download]]&lt;5,"Less then 5GB",IF(Table2[[#This Row],[Avg Monthly GB Download]]&gt;=10,"10 or More GB", "Between 5 and 10GB"))</f>
        <v>10 or More GB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tr" cm="1">
        <f t="array" ref="H5966">_xlfn.IFS(Table2[[#This Row],[Age]]&lt;30,"Under",Table2[[#This Row],[Age]]&gt;=65,"Senior",30&lt;Table2[[#This Row],[Age]]&gt;64,"Others")</f>
        <v>Under</v>
      </c>
      <c r="I5966" t="s">
        <v>25</v>
      </c>
      <c r="J5966" t="s">
        <v>21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s="9" t="str">
        <f>IF(Table2[[#This Row],[Avg Monthly GB Download]]&lt;5,"Less then 5GB",IF(Table2[[#This Row],[Avg Monthly GB Download]]&gt;=10,"10 or More GB", "Between 5 and 10GB"))</f>
        <v>Between 5 and 10GB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tr" cm="1">
        <f t="array" ref="H5967">_xlfn.IFS(Table2[[#This Row],[Age]]&lt;30,"Under",Table2[[#This Row],[Age]]&gt;=65,"Senior",30&lt;Table2[[#This Row],[Age]]&gt;64,"Others")</f>
        <v>Others</v>
      </c>
      <c r="I5967" t="s">
        <v>21</v>
      </c>
      <c r="J5967" t="s">
        <v>21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s="9" t="str">
        <f>IF(Table2[[#This Row],[Avg Monthly GB Download]]&lt;5,"Less then 5GB",IF(Table2[[#This Row],[Avg Monthly GB Download]]&gt;=10,"10 or More GB", "Between 5 and 10GB"))</f>
        <v>Less then 5GB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tr" cm="1">
        <f t="array" ref="H5968">_xlfn.IFS(Table2[[#This Row],[Age]]&lt;30,"Under",Table2[[#This Row],[Age]]&gt;=65,"Senior",30&lt;Table2[[#This Row],[Age]]&gt;64,"Others")</f>
        <v>Others</v>
      </c>
      <c r="I5968" t="s">
        <v>21</v>
      </c>
      <c r="J5968" t="s">
        <v>21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s="9" t="str">
        <f>IF(Table2[[#This Row],[Avg Monthly GB Download]]&lt;5,"Less then 5GB",IF(Table2[[#This Row],[Avg Monthly GB Download]]&gt;=10,"10 or More GB", "Between 5 and 10GB"))</f>
        <v>10 or More GB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tr" cm="1">
        <f t="array" ref="H5969">_xlfn.IFS(Table2[[#This Row],[Age]]&lt;30,"Under",Table2[[#This Row],[Age]]&gt;=65,"Senior",30&lt;Table2[[#This Row],[Age]]&gt;64,"Others")</f>
        <v>Under</v>
      </c>
      <c r="I5969" t="s">
        <v>25</v>
      </c>
      <c r="J5969" t="s">
        <v>21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s="9" t="str">
        <f>IF(Table2[[#This Row],[Avg Monthly GB Download]]&lt;5,"Less then 5GB",IF(Table2[[#This Row],[Avg Monthly GB Download]]&gt;=10,"10 or More GB", "Between 5 and 10GB"))</f>
        <v>10 or More GB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tr" cm="1">
        <f t="array" ref="H5970">_xlfn.IFS(Table2[[#This Row],[Age]]&lt;30,"Under",Table2[[#This Row],[Age]]&gt;=65,"Senior",30&lt;Table2[[#This Row],[Age]]&gt;64,"Others")</f>
        <v>Others</v>
      </c>
      <c r="I5970" t="s">
        <v>21</v>
      </c>
      <c r="J5970" t="s">
        <v>21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s="9" t="str">
        <f>IF(Table2[[#This Row],[Avg Monthly GB Download]]&lt;5,"Less then 5GB",IF(Table2[[#This Row],[Avg Monthly GB Download]]&gt;=10,"10 or More GB", "Between 5 and 10GB"))</f>
        <v>Less then 5GB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tr" cm="1">
        <f t="array" ref="H5971">_xlfn.IFS(Table2[[#This Row],[Age]]&lt;30,"Under",Table2[[#This Row],[Age]]&gt;=65,"Senior",30&lt;Table2[[#This Row],[Age]]&gt;64,"Others")</f>
        <v>Others</v>
      </c>
      <c r="I5971" t="s">
        <v>21</v>
      </c>
      <c r="J5971" t="s">
        <v>21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s="9" t="str">
        <f>IF(Table2[[#This Row],[Avg Monthly GB Download]]&lt;5,"Less then 5GB",IF(Table2[[#This Row],[Avg Monthly GB Download]]&gt;=10,"10 or More GB", "Between 5 and 10GB"))</f>
        <v>Less then 5GB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tr" cm="1">
        <f t="array" ref="H5972">_xlfn.IFS(Table2[[#This Row],[Age]]&lt;30,"Under",Table2[[#This Row],[Age]]&gt;=65,"Senior",30&lt;Table2[[#This Row],[Age]]&gt;64,"Others")</f>
        <v>Under</v>
      </c>
      <c r="I5972" t="s">
        <v>25</v>
      </c>
      <c r="J5972" t="s">
        <v>21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s="9" t="str">
        <f>IF(Table2[[#This Row],[Avg Monthly GB Download]]&lt;5,"Less then 5GB",IF(Table2[[#This Row],[Avg Monthly GB Download]]&gt;=10,"10 or More GB", "Between 5 and 10GB"))</f>
        <v>10 or More GB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tr" cm="1">
        <f t="array" ref="H5973">_xlfn.IFS(Table2[[#This Row],[Age]]&lt;30,"Under",Table2[[#This Row],[Age]]&gt;=65,"Senior",30&lt;Table2[[#This Row],[Age]]&gt;64,"Others")</f>
        <v>Others</v>
      </c>
      <c r="I5973" t="s">
        <v>21</v>
      </c>
      <c r="J5973" t="s">
        <v>21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s="9" t="str">
        <f>IF(Table2[[#This Row],[Avg Monthly GB Download]]&lt;5,"Less then 5GB",IF(Table2[[#This Row],[Avg Monthly GB Download]]&gt;=10,"10 or More GB", "Between 5 and 10GB"))</f>
        <v>Less then 5GB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tr" cm="1">
        <f t="array" ref="H5974">_xlfn.IFS(Table2[[#This Row],[Age]]&lt;30,"Under",Table2[[#This Row],[Age]]&gt;=65,"Senior",30&lt;Table2[[#This Row],[Age]]&gt;64,"Others")</f>
        <v>Others</v>
      </c>
      <c r="I5974" t="s">
        <v>21</v>
      </c>
      <c r="J5974" t="s">
        <v>21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s="9" t="str">
        <f>IF(Table2[[#This Row],[Avg Monthly GB Download]]&lt;5,"Less then 5GB",IF(Table2[[#This Row],[Avg Monthly GB Download]]&gt;=10,"10 or More GB", "Between 5 and 10GB"))</f>
        <v>10 or More GB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tr" cm="1">
        <f t="array" ref="H5975">_xlfn.IFS(Table2[[#This Row],[Age]]&lt;30,"Under",Table2[[#This Row],[Age]]&gt;=65,"Senior",30&lt;Table2[[#This Row],[Age]]&gt;64,"Others")</f>
        <v>Senior</v>
      </c>
      <c r="I5975" t="s">
        <v>21</v>
      </c>
      <c r="J5975" t="s">
        <v>21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s="9" t="str">
        <f>IF(Table2[[#This Row],[Avg Monthly GB Download]]&lt;5,"Less then 5GB",IF(Table2[[#This Row],[Avg Monthly GB Download]]&gt;=10,"10 or More GB", "Between 5 and 10GB"))</f>
        <v>Between 5 and 10GB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tr" cm="1">
        <f t="array" ref="H5976">_xlfn.IFS(Table2[[#This Row],[Age]]&lt;30,"Under",Table2[[#This Row],[Age]]&gt;=65,"Senior",30&lt;Table2[[#This Row],[Age]]&gt;64,"Others")</f>
        <v>Senior</v>
      </c>
      <c r="I5976" t="s">
        <v>21</v>
      </c>
      <c r="J5976" t="s">
        <v>25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s="9" t="str">
        <f>IF(Table2[[#This Row],[Avg Monthly GB Download]]&lt;5,"Less then 5GB",IF(Table2[[#This Row],[Avg Monthly GB Download]]&gt;=10,"10 or More GB", "Between 5 and 10GB"))</f>
        <v>10 or More GB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tr" cm="1">
        <f t="array" ref="H5977">_xlfn.IFS(Table2[[#This Row],[Age]]&lt;30,"Under",Table2[[#This Row],[Age]]&gt;=65,"Senior",30&lt;Table2[[#This Row],[Age]]&gt;64,"Others")</f>
        <v>Under</v>
      </c>
      <c r="I5977" t="s">
        <v>25</v>
      </c>
      <c r="J5977" t="s">
        <v>21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s="9" t="str">
        <f>IF(Table2[[#This Row],[Avg Monthly GB Download]]&lt;5,"Less then 5GB",IF(Table2[[#This Row],[Avg Monthly GB Download]]&gt;=10,"10 or More GB", "Between 5 and 10GB"))</f>
        <v>Between 5 and 10GB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tr" cm="1">
        <f t="array" ref="H5978">_xlfn.IFS(Table2[[#This Row],[Age]]&lt;30,"Under",Table2[[#This Row],[Age]]&gt;=65,"Senior",30&lt;Table2[[#This Row],[Age]]&gt;64,"Others")</f>
        <v>Senior</v>
      </c>
      <c r="I5978" t="s">
        <v>21</v>
      </c>
      <c r="J5978" t="s">
        <v>25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s="9" t="str">
        <f>IF(Table2[[#This Row],[Avg Monthly GB Download]]&lt;5,"Less then 5GB",IF(Table2[[#This Row],[Avg Monthly GB Download]]&gt;=10,"10 or More GB", "Between 5 and 10GB"))</f>
        <v>Between 5 and 10GB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tr" cm="1">
        <f t="array" ref="H5979">_xlfn.IFS(Table2[[#This Row],[Age]]&lt;30,"Under",Table2[[#This Row],[Age]]&gt;=65,"Senior",30&lt;Table2[[#This Row],[Age]]&gt;64,"Others")</f>
        <v>Others</v>
      </c>
      <c r="I5979" t="s">
        <v>21</v>
      </c>
      <c r="J5979" t="s">
        <v>21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s="9" t="str">
        <f>IF(Table2[[#This Row],[Avg Monthly GB Download]]&lt;5,"Less then 5GB",IF(Table2[[#This Row],[Avg Monthly GB Download]]&gt;=10,"10 or More GB", "Between 5 and 10GB"))</f>
        <v>Less then 5GB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tr" cm="1">
        <f t="array" ref="H5980">_xlfn.IFS(Table2[[#This Row],[Age]]&lt;30,"Under",Table2[[#This Row],[Age]]&gt;=65,"Senior",30&lt;Table2[[#This Row],[Age]]&gt;64,"Others")</f>
        <v>Senior</v>
      </c>
      <c r="I5980" t="s">
        <v>21</v>
      </c>
      <c r="J5980" t="s">
        <v>25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s="9" t="str">
        <f>IF(Table2[[#This Row],[Avg Monthly GB Download]]&lt;5,"Less then 5GB",IF(Table2[[#This Row],[Avg Monthly GB Download]]&gt;=10,"10 or More GB", "Between 5 and 10GB"))</f>
        <v>Between 5 and 10GB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tr" cm="1">
        <f t="array" ref="H5981">_xlfn.IFS(Table2[[#This Row],[Age]]&lt;30,"Under",Table2[[#This Row],[Age]]&gt;=65,"Senior",30&lt;Table2[[#This Row],[Age]]&gt;64,"Others")</f>
        <v>Others</v>
      </c>
      <c r="I5981" t="s">
        <v>21</v>
      </c>
      <c r="J5981" t="s">
        <v>21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s="9" t="str">
        <f>IF(Table2[[#This Row],[Avg Monthly GB Download]]&lt;5,"Less then 5GB",IF(Table2[[#This Row],[Avg Monthly GB Download]]&gt;=10,"10 or More GB", "Between 5 and 10GB"))</f>
        <v>Between 5 and 10GB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tr" cm="1">
        <f t="array" ref="H5982">_xlfn.IFS(Table2[[#This Row],[Age]]&lt;30,"Under",Table2[[#This Row],[Age]]&gt;=65,"Senior",30&lt;Table2[[#This Row],[Age]]&gt;64,"Others")</f>
        <v>Senior</v>
      </c>
      <c r="I5982" t="s">
        <v>21</v>
      </c>
      <c r="J5982" t="s">
        <v>25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s="9" t="str">
        <f>IF(Table2[[#This Row],[Avg Monthly GB Download]]&lt;5,"Less then 5GB",IF(Table2[[#This Row],[Avg Monthly GB Download]]&gt;=10,"10 or More GB", "Between 5 and 10GB"))</f>
        <v>Less then 5GB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tr" cm="1">
        <f t="array" ref="H5983">_xlfn.IFS(Table2[[#This Row],[Age]]&lt;30,"Under",Table2[[#This Row],[Age]]&gt;=65,"Senior",30&lt;Table2[[#This Row],[Age]]&gt;64,"Others")</f>
        <v>Others</v>
      </c>
      <c r="I5983" t="s">
        <v>21</v>
      </c>
      <c r="J5983" t="s">
        <v>21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s="9" t="str">
        <f>IF(Table2[[#This Row],[Avg Monthly GB Download]]&lt;5,"Less then 5GB",IF(Table2[[#This Row],[Avg Monthly GB Download]]&gt;=10,"10 or More GB", "Between 5 and 10GB"))</f>
        <v>Less then 5GB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tr" cm="1">
        <f t="array" ref="H5984">_xlfn.IFS(Table2[[#This Row],[Age]]&lt;30,"Under",Table2[[#This Row],[Age]]&gt;=65,"Senior",30&lt;Table2[[#This Row],[Age]]&gt;64,"Others")</f>
        <v>Others</v>
      </c>
      <c r="I5984" t="s">
        <v>21</v>
      </c>
      <c r="J5984" t="s">
        <v>21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s="9" t="str">
        <f>IF(Table2[[#This Row],[Avg Monthly GB Download]]&lt;5,"Less then 5GB",IF(Table2[[#This Row],[Avg Monthly GB Download]]&gt;=10,"10 or More GB", "Between 5 and 10GB"))</f>
        <v>10 or More GB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tr" cm="1">
        <f t="array" ref="H5985">_xlfn.IFS(Table2[[#This Row],[Age]]&lt;30,"Under",Table2[[#This Row],[Age]]&gt;=65,"Senior",30&lt;Table2[[#This Row],[Age]]&gt;64,"Others")</f>
        <v>Others</v>
      </c>
      <c r="I5985" t="s">
        <v>21</v>
      </c>
      <c r="J5985" t="s">
        <v>21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s="9" t="str">
        <f>IF(Table2[[#This Row],[Avg Monthly GB Download]]&lt;5,"Less then 5GB",IF(Table2[[#This Row],[Avg Monthly GB Download]]&gt;=10,"10 or More GB", "Between 5 and 10GB"))</f>
        <v>Less then 5GB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tr" cm="1">
        <f t="array" ref="H5986">_xlfn.IFS(Table2[[#This Row],[Age]]&lt;30,"Under",Table2[[#This Row],[Age]]&gt;=65,"Senior",30&lt;Table2[[#This Row],[Age]]&gt;64,"Others")</f>
        <v>Senior</v>
      </c>
      <c r="I5986" t="s">
        <v>21</v>
      </c>
      <c r="J5986" t="s">
        <v>25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s="9" t="str">
        <f>IF(Table2[[#This Row],[Avg Monthly GB Download]]&lt;5,"Less then 5GB",IF(Table2[[#This Row],[Avg Monthly GB Download]]&gt;=10,"10 or More GB", "Between 5 and 10GB"))</f>
        <v>Between 5 and 10GB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tr" cm="1">
        <f t="array" ref="H5987">_xlfn.IFS(Table2[[#This Row],[Age]]&lt;30,"Under",Table2[[#This Row],[Age]]&gt;=65,"Senior",30&lt;Table2[[#This Row],[Age]]&gt;64,"Others")</f>
        <v>Senior</v>
      </c>
      <c r="I5987" t="s">
        <v>21</v>
      </c>
      <c r="J5987" t="s">
        <v>25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s="9" t="str">
        <f>IF(Table2[[#This Row],[Avg Monthly GB Download]]&lt;5,"Less then 5GB",IF(Table2[[#This Row],[Avg Monthly GB Download]]&gt;=10,"10 or More GB", "Between 5 and 10GB"))</f>
        <v>Less then 5GB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tr" cm="1">
        <f t="array" ref="H5988">_xlfn.IFS(Table2[[#This Row],[Age]]&lt;30,"Under",Table2[[#This Row],[Age]]&gt;=65,"Senior",30&lt;Table2[[#This Row],[Age]]&gt;64,"Others")</f>
        <v>Others</v>
      </c>
      <c r="I5988" t="s">
        <v>21</v>
      </c>
      <c r="J5988" t="s">
        <v>21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s="9" t="str">
        <f>IF(Table2[[#This Row],[Avg Monthly GB Download]]&lt;5,"Less then 5GB",IF(Table2[[#This Row],[Avg Monthly GB Download]]&gt;=10,"10 or More GB", "Between 5 and 10GB"))</f>
        <v>Between 5 and 10GB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tr" cm="1">
        <f t="array" ref="H5989">_xlfn.IFS(Table2[[#This Row],[Age]]&lt;30,"Under",Table2[[#This Row],[Age]]&gt;=65,"Senior",30&lt;Table2[[#This Row],[Age]]&gt;64,"Others")</f>
        <v>Under</v>
      </c>
      <c r="I5989" t="s">
        <v>25</v>
      </c>
      <c r="J5989" t="s">
        <v>21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s="9" t="str">
        <f>IF(Table2[[#This Row],[Avg Monthly GB Download]]&lt;5,"Less then 5GB",IF(Table2[[#This Row],[Avg Monthly GB Download]]&gt;=10,"10 or More GB", "Between 5 and 10GB"))</f>
        <v>10 or More GB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tr" cm="1">
        <f t="array" ref="H5990">_xlfn.IFS(Table2[[#This Row],[Age]]&lt;30,"Under",Table2[[#This Row],[Age]]&gt;=65,"Senior",30&lt;Table2[[#This Row],[Age]]&gt;64,"Others")</f>
        <v>Others</v>
      </c>
      <c r="I5990" t="s">
        <v>21</v>
      </c>
      <c r="J5990" t="s">
        <v>21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s="9" t="str">
        <f>IF(Table2[[#This Row],[Avg Monthly GB Download]]&lt;5,"Less then 5GB",IF(Table2[[#This Row],[Avg Monthly GB Download]]&gt;=10,"10 or More GB", "Between 5 and 10GB"))</f>
        <v>Less then 5GB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tr" cm="1">
        <f t="array" ref="H5991">_xlfn.IFS(Table2[[#This Row],[Age]]&lt;30,"Under",Table2[[#This Row],[Age]]&gt;=65,"Senior",30&lt;Table2[[#This Row],[Age]]&gt;64,"Others")</f>
        <v>Senior</v>
      </c>
      <c r="I5991" t="s">
        <v>21</v>
      </c>
      <c r="J5991" t="s">
        <v>25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s="9" t="str">
        <f>IF(Table2[[#This Row],[Avg Monthly GB Download]]&lt;5,"Less then 5GB",IF(Table2[[#This Row],[Avg Monthly GB Download]]&gt;=10,"10 or More GB", "Between 5 and 10GB"))</f>
        <v>Less then 5GB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tr" cm="1">
        <f t="array" ref="H5992">_xlfn.IFS(Table2[[#This Row],[Age]]&lt;30,"Under",Table2[[#This Row],[Age]]&gt;=65,"Senior",30&lt;Table2[[#This Row],[Age]]&gt;64,"Others")</f>
        <v>Others</v>
      </c>
      <c r="I5992" t="s">
        <v>21</v>
      </c>
      <c r="J5992" t="s">
        <v>21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s="9" t="str">
        <f>IF(Table2[[#This Row],[Avg Monthly GB Download]]&lt;5,"Less then 5GB",IF(Table2[[#This Row],[Avg Monthly GB Download]]&gt;=10,"10 or More GB", "Between 5 and 10GB"))</f>
        <v>Less then 5GB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tr" cm="1">
        <f t="array" ref="H5993">_xlfn.IFS(Table2[[#This Row],[Age]]&lt;30,"Under",Table2[[#This Row],[Age]]&gt;=65,"Senior",30&lt;Table2[[#This Row],[Age]]&gt;64,"Others")</f>
        <v>Others</v>
      </c>
      <c r="I5993" t="s">
        <v>21</v>
      </c>
      <c r="J5993" t="s">
        <v>21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s="9" t="str">
        <f>IF(Table2[[#This Row],[Avg Monthly GB Download]]&lt;5,"Less then 5GB",IF(Table2[[#This Row],[Avg Monthly GB Download]]&gt;=10,"10 or More GB", "Between 5 and 10GB"))</f>
        <v>Between 5 and 10GB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tr" cm="1">
        <f t="array" ref="H5994">_xlfn.IFS(Table2[[#This Row],[Age]]&lt;30,"Under",Table2[[#This Row],[Age]]&gt;=65,"Senior",30&lt;Table2[[#This Row],[Age]]&gt;64,"Others")</f>
        <v>Others</v>
      </c>
      <c r="I5994" t="s">
        <v>21</v>
      </c>
      <c r="J5994" t="s">
        <v>21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s="9" t="str">
        <f>IF(Table2[[#This Row],[Avg Monthly GB Download]]&lt;5,"Less then 5GB",IF(Table2[[#This Row],[Avg Monthly GB Download]]&gt;=10,"10 or More GB", "Between 5 and 10GB"))</f>
        <v>Between 5 and 10GB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tr" cm="1">
        <f t="array" ref="H5995">_xlfn.IFS(Table2[[#This Row],[Age]]&lt;30,"Under",Table2[[#This Row],[Age]]&gt;=65,"Senior",30&lt;Table2[[#This Row],[Age]]&gt;64,"Others")</f>
        <v>Under</v>
      </c>
      <c r="I5995" t="s">
        <v>25</v>
      </c>
      <c r="J5995" t="s">
        <v>21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s="9" t="str">
        <f>IF(Table2[[#This Row],[Avg Monthly GB Download]]&lt;5,"Less then 5GB",IF(Table2[[#This Row],[Avg Monthly GB Download]]&gt;=10,"10 or More GB", "Between 5 and 10GB"))</f>
        <v>10 or More GB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tr" cm="1">
        <f t="array" ref="H5996">_xlfn.IFS(Table2[[#This Row],[Age]]&lt;30,"Under",Table2[[#This Row],[Age]]&gt;=65,"Senior",30&lt;Table2[[#This Row],[Age]]&gt;64,"Others")</f>
        <v>Others</v>
      </c>
      <c r="I5996" t="s">
        <v>21</v>
      </c>
      <c r="J5996" t="s">
        <v>21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s="9" t="str">
        <f>IF(Table2[[#This Row],[Avg Monthly GB Download]]&lt;5,"Less then 5GB",IF(Table2[[#This Row],[Avg Monthly GB Download]]&gt;=10,"10 or More GB", "Between 5 and 10GB"))</f>
        <v>10 or More GB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tr" cm="1">
        <f t="array" ref="H5997">_xlfn.IFS(Table2[[#This Row],[Age]]&lt;30,"Under",Table2[[#This Row],[Age]]&gt;=65,"Senior",30&lt;Table2[[#This Row],[Age]]&gt;64,"Others")</f>
        <v>Senior</v>
      </c>
      <c r="I5997" t="s">
        <v>21</v>
      </c>
      <c r="J5997" t="s">
        <v>25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s="9" t="str">
        <f>IF(Table2[[#This Row],[Avg Monthly GB Download]]&lt;5,"Less then 5GB",IF(Table2[[#This Row],[Avg Monthly GB Download]]&gt;=10,"10 or More GB", "Between 5 and 10GB"))</f>
        <v>Between 5 and 10GB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tr" cm="1">
        <f t="array" ref="H5998">_xlfn.IFS(Table2[[#This Row],[Age]]&lt;30,"Under",Table2[[#This Row],[Age]]&gt;=65,"Senior",30&lt;Table2[[#This Row],[Age]]&gt;64,"Others")</f>
        <v>Others</v>
      </c>
      <c r="I5998" t="s">
        <v>21</v>
      </c>
      <c r="J5998" t="s">
        <v>21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s="9" t="str">
        <f>IF(Table2[[#This Row],[Avg Monthly GB Download]]&lt;5,"Less then 5GB",IF(Table2[[#This Row],[Avg Monthly GB Download]]&gt;=10,"10 or More GB", "Between 5 and 10GB"))</f>
        <v>10 or More GB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tr" cm="1">
        <f t="array" ref="H5999">_xlfn.IFS(Table2[[#This Row],[Age]]&lt;30,"Under",Table2[[#This Row],[Age]]&gt;=65,"Senior",30&lt;Table2[[#This Row],[Age]]&gt;64,"Others")</f>
        <v>Others</v>
      </c>
      <c r="I5999" t="s">
        <v>21</v>
      </c>
      <c r="J5999" t="s">
        <v>21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s="9" t="str">
        <f>IF(Table2[[#This Row],[Avg Monthly GB Download]]&lt;5,"Less then 5GB",IF(Table2[[#This Row],[Avg Monthly GB Download]]&gt;=10,"10 or More GB", "Between 5 and 10GB"))</f>
        <v>10 or More GB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tr" cm="1">
        <f t="array" ref="H6000">_xlfn.IFS(Table2[[#This Row],[Age]]&lt;30,"Under",Table2[[#This Row],[Age]]&gt;=65,"Senior",30&lt;Table2[[#This Row],[Age]]&gt;64,"Others")</f>
        <v>Under</v>
      </c>
      <c r="I6000" t="s">
        <v>25</v>
      </c>
      <c r="J6000" t="s">
        <v>21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s="9" t="str">
        <f>IF(Table2[[#This Row],[Avg Monthly GB Download]]&lt;5,"Less then 5GB",IF(Table2[[#This Row],[Avg Monthly GB Download]]&gt;=10,"10 or More GB", "Between 5 and 10GB"))</f>
        <v>10 or More GB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tr" cm="1">
        <f t="array" ref="H6001">_xlfn.IFS(Table2[[#This Row],[Age]]&lt;30,"Under",Table2[[#This Row],[Age]]&gt;=65,"Senior",30&lt;Table2[[#This Row],[Age]]&gt;64,"Others")</f>
        <v>Senior</v>
      </c>
      <c r="I6001" t="s">
        <v>21</v>
      </c>
      <c r="J6001" t="s">
        <v>25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s="9" t="str">
        <f>IF(Table2[[#This Row],[Avg Monthly GB Download]]&lt;5,"Less then 5GB",IF(Table2[[#This Row],[Avg Monthly GB Download]]&gt;=10,"10 or More GB", "Between 5 and 10GB"))</f>
        <v>Less then 5GB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tr" cm="1">
        <f t="array" ref="H6002">_xlfn.IFS(Table2[[#This Row],[Age]]&lt;30,"Under",Table2[[#This Row],[Age]]&gt;=65,"Senior",30&lt;Table2[[#This Row],[Age]]&gt;64,"Others")</f>
        <v>Others</v>
      </c>
      <c r="I6002" t="s">
        <v>21</v>
      </c>
      <c r="J6002" t="s">
        <v>21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s="9" t="str">
        <f>IF(Table2[[#This Row],[Avg Monthly GB Download]]&lt;5,"Less then 5GB",IF(Table2[[#This Row],[Avg Monthly GB Download]]&gt;=10,"10 or More GB", "Between 5 and 10GB"))</f>
        <v>Less then 5GB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tr" cm="1">
        <f t="array" ref="H6003">_xlfn.IFS(Table2[[#This Row],[Age]]&lt;30,"Under",Table2[[#This Row],[Age]]&gt;=65,"Senior",30&lt;Table2[[#This Row],[Age]]&gt;64,"Others")</f>
        <v>Senior</v>
      </c>
      <c r="I6003" t="s">
        <v>21</v>
      </c>
      <c r="J6003" t="s">
        <v>25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s="9" t="str">
        <f>IF(Table2[[#This Row],[Avg Monthly GB Download]]&lt;5,"Less then 5GB",IF(Table2[[#This Row],[Avg Monthly GB Download]]&gt;=10,"10 or More GB", "Between 5 and 10GB"))</f>
        <v>10 or More GB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tr" cm="1">
        <f t="array" ref="H6004">_xlfn.IFS(Table2[[#This Row],[Age]]&lt;30,"Under",Table2[[#This Row],[Age]]&gt;=65,"Senior",30&lt;Table2[[#This Row],[Age]]&gt;64,"Others")</f>
        <v>Under</v>
      </c>
      <c r="I6004" t="s">
        <v>25</v>
      </c>
      <c r="J6004" t="s">
        <v>21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s="9" t="str">
        <f>IF(Table2[[#This Row],[Avg Monthly GB Download]]&lt;5,"Less then 5GB",IF(Table2[[#This Row],[Avg Monthly GB Download]]&gt;=10,"10 or More GB", "Between 5 and 10GB"))</f>
        <v>Between 5 and 10GB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tr" cm="1">
        <f t="array" ref="H6005">_xlfn.IFS(Table2[[#This Row],[Age]]&lt;30,"Under",Table2[[#This Row],[Age]]&gt;=65,"Senior",30&lt;Table2[[#This Row],[Age]]&gt;64,"Others")</f>
        <v>Others</v>
      </c>
      <c r="I6005" t="s">
        <v>21</v>
      </c>
      <c r="J6005" t="s">
        <v>21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s="9" t="str">
        <f>IF(Table2[[#This Row],[Avg Monthly GB Download]]&lt;5,"Less then 5GB",IF(Table2[[#This Row],[Avg Monthly GB Download]]&gt;=10,"10 or More GB", "Between 5 and 10GB"))</f>
        <v>Less then 5GB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tr" cm="1">
        <f t="array" ref="H6006">_xlfn.IFS(Table2[[#This Row],[Age]]&lt;30,"Under",Table2[[#This Row],[Age]]&gt;=65,"Senior",30&lt;Table2[[#This Row],[Age]]&gt;64,"Others")</f>
        <v>Others</v>
      </c>
      <c r="I6006" t="s">
        <v>21</v>
      </c>
      <c r="J6006" t="s">
        <v>21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s="9" t="str">
        <f>IF(Table2[[#This Row],[Avg Monthly GB Download]]&lt;5,"Less then 5GB",IF(Table2[[#This Row],[Avg Monthly GB Download]]&gt;=10,"10 or More GB", "Between 5 and 10GB"))</f>
        <v>Between 5 and 10GB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tr" cm="1">
        <f t="array" ref="H6007">_xlfn.IFS(Table2[[#This Row],[Age]]&lt;30,"Under",Table2[[#This Row],[Age]]&gt;=65,"Senior",30&lt;Table2[[#This Row],[Age]]&gt;64,"Others")</f>
        <v>Under</v>
      </c>
      <c r="I6007" t="s">
        <v>25</v>
      </c>
      <c r="J6007" t="s">
        <v>21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s="9" t="str">
        <f>IF(Table2[[#This Row],[Avg Monthly GB Download]]&lt;5,"Less then 5GB",IF(Table2[[#This Row],[Avg Monthly GB Download]]&gt;=10,"10 or More GB", "Between 5 and 10GB"))</f>
        <v>10 or More GB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tr" cm="1">
        <f t="array" ref="H6008">_xlfn.IFS(Table2[[#This Row],[Age]]&lt;30,"Under",Table2[[#This Row],[Age]]&gt;=65,"Senior",30&lt;Table2[[#This Row],[Age]]&gt;64,"Others")</f>
        <v>Senior</v>
      </c>
      <c r="I6008" t="s">
        <v>21</v>
      </c>
      <c r="J6008" t="s">
        <v>25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s="9" t="str">
        <f>IF(Table2[[#This Row],[Avg Monthly GB Download]]&lt;5,"Less then 5GB",IF(Table2[[#This Row],[Avg Monthly GB Download]]&gt;=10,"10 or More GB", "Between 5 and 10GB"))</f>
        <v>Between 5 and 10GB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tr" cm="1">
        <f t="array" ref="H6009">_xlfn.IFS(Table2[[#This Row],[Age]]&lt;30,"Under",Table2[[#This Row],[Age]]&gt;=65,"Senior",30&lt;Table2[[#This Row],[Age]]&gt;64,"Others")</f>
        <v>Senior</v>
      </c>
      <c r="I6009" t="s">
        <v>21</v>
      </c>
      <c r="J6009" t="s">
        <v>25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s="9" t="str">
        <f>IF(Table2[[#This Row],[Avg Monthly GB Download]]&lt;5,"Less then 5GB",IF(Table2[[#This Row],[Avg Monthly GB Download]]&gt;=10,"10 or More GB", "Between 5 and 10GB"))</f>
        <v>Less then 5GB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tr" cm="1">
        <f t="array" ref="H6010">_xlfn.IFS(Table2[[#This Row],[Age]]&lt;30,"Under",Table2[[#This Row],[Age]]&gt;=65,"Senior",30&lt;Table2[[#This Row],[Age]]&gt;64,"Others")</f>
        <v>Senior</v>
      </c>
      <c r="I6010" t="s">
        <v>21</v>
      </c>
      <c r="J6010" t="s">
        <v>25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s="9" t="str">
        <f>IF(Table2[[#This Row],[Avg Monthly GB Download]]&lt;5,"Less then 5GB",IF(Table2[[#This Row],[Avg Monthly GB Download]]&gt;=10,"10 or More GB", "Between 5 and 10GB"))</f>
        <v>Less then 5GB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tr" cm="1">
        <f t="array" ref="H6011">_xlfn.IFS(Table2[[#This Row],[Age]]&lt;30,"Under",Table2[[#This Row],[Age]]&gt;=65,"Senior",30&lt;Table2[[#This Row],[Age]]&gt;64,"Others")</f>
        <v>Others</v>
      </c>
      <c r="I6011" t="s">
        <v>21</v>
      </c>
      <c r="J6011" t="s">
        <v>21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s="9" t="str">
        <f>IF(Table2[[#This Row],[Avg Monthly GB Download]]&lt;5,"Less then 5GB",IF(Table2[[#This Row],[Avg Monthly GB Download]]&gt;=10,"10 or More GB", "Between 5 and 10GB"))</f>
        <v>Between 5 and 10GB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tr" cm="1">
        <f t="array" ref="H6012">_xlfn.IFS(Table2[[#This Row],[Age]]&lt;30,"Under",Table2[[#This Row],[Age]]&gt;=65,"Senior",30&lt;Table2[[#This Row],[Age]]&gt;64,"Others")</f>
        <v>Others</v>
      </c>
      <c r="I6012" t="s">
        <v>21</v>
      </c>
      <c r="J6012" t="s">
        <v>21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s="9" t="str">
        <f>IF(Table2[[#This Row],[Avg Monthly GB Download]]&lt;5,"Less then 5GB",IF(Table2[[#This Row],[Avg Monthly GB Download]]&gt;=10,"10 or More GB", "Between 5 and 10GB"))</f>
        <v>Between 5 and 10GB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tr" cm="1">
        <f t="array" ref="H6013">_xlfn.IFS(Table2[[#This Row],[Age]]&lt;30,"Under",Table2[[#This Row],[Age]]&gt;=65,"Senior",30&lt;Table2[[#This Row],[Age]]&gt;64,"Others")</f>
        <v>Senior</v>
      </c>
      <c r="I6013" t="s">
        <v>21</v>
      </c>
      <c r="J6013" t="s">
        <v>25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s="9" t="str">
        <f>IF(Table2[[#This Row],[Avg Monthly GB Download]]&lt;5,"Less then 5GB",IF(Table2[[#This Row],[Avg Monthly GB Download]]&gt;=10,"10 or More GB", "Between 5 and 10GB"))</f>
        <v>Less then 5GB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tr" cm="1">
        <f t="array" ref="H6014">_xlfn.IFS(Table2[[#This Row],[Age]]&lt;30,"Under",Table2[[#This Row],[Age]]&gt;=65,"Senior",30&lt;Table2[[#This Row],[Age]]&gt;64,"Others")</f>
        <v>Others</v>
      </c>
      <c r="I6014" t="s">
        <v>21</v>
      </c>
      <c r="J6014" t="s">
        <v>21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s="9" t="str">
        <f>IF(Table2[[#This Row],[Avg Monthly GB Download]]&lt;5,"Less then 5GB",IF(Table2[[#This Row],[Avg Monthly GB Download]]&gt;=10,"10 or More GB", "Between 5 and 10GB"))</f>
        <v>Less then 5GB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tr" cm="1">
        <f t="array" ref="H6015">_xlfn.IFS(Table2[[#This Row],[Age]]&lt;30,"Under",Table2[[#This Row],[Age]]&gt;=65,"Senior",30&lt;Table2[[#This Row],[Age]]&gt;64,"Others")</f>
        <v>Senior</v>
      </c>
      <c r="I6015" t="s">
        <v>21</v>
      </c>
      <c r="J6015" t="s">
        <v>25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s="9" t="str">
        <f>IF(Table2[[#This Row],[Avg Monthly GB Download]]&lt;5,"Less then 5GB",IF(Table2[[#This Row],[Avg Monthly GB Download]]&gt;=10,"10 or More GB", "Between 5 and 10GB"))</f>
        <v>Between 5 and 10GB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tr" cm="1">
        <f t="array" ref="H6016">_xlfn.IFS(Table2[[#This Row],[Age]]&lt;30,"Under",Table2[[#This Row],[Age]]&gt;=65,"Senior",30&lt;Table2[[#This Row],[Age]]&gt;64,"Others")</f>
        <v>Senior</v>
      </c>
      <c r="I6016" t="s">
        <v>21</v>
      </c>
      <c r="J6016" t="s">
        <v>25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s="9" t="str">
        <f>IF(Table2[[#This Row],[Avg Monthly GB Download]]&lt;5,"Less then 5GB",IF(Table2[[#This Row],[Avg Monthly GB Download]]&gt;=10,"10 or More GB", "Between 5 and 10GB"))</f>
        <v>Between 5 and 10GB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tr" cm="1">
        <f t="array" ref="H6017">_xlfn.IFS(Table2[[#This Row],[Age]]&lt;30,"Under",Table2[[#This Row],[Age]]&gt;=65,"Senior",30&lt;Table2[[#This Row],[Age]]&gt;64,"Others")</f>
        <v>Senior</v>
      </c>
      <c r="I6017" t="s">
        <v>21</v>
      </c>
      <c r="J6017" t="s">
        <v>25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s="9" t="str">
        <f>IF(Table2[[#This Row],[Avg Monthly GB Download]]&lt;5,"Less then 5GB",IF(Table2[[#This Row],[Avg Monthly GB Download]]&gt;=10,"10 or More GB", "Between 5 and 10GB"))</f>
        <v>Less then 5GB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tr" cm="1">
        <f t="array" ref="H6018">_xlfn.IFS(Table2[[#This Row],[Age]]&lt;30,"Under",Table2[[#This Row],[Age]]&gt;=65,"Senior",30&lt;Table2[[#This Row],[Age]]&gt;64,"Others")</f>
        <v>Others</v>
      </c>
      <c r="I6018" t="s">
        <v>21</v>
      </c>
      <c r="J6018" t="s">
        <v>21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s="9" t="str">
        <f>IF(Table2[[#This Row],[Avg Monthly GB Download]]&lt;5,"Less then 5GB",IF(Table2[[#This Row],[Avg Monthly GB Download]]&gt;=10,"10 or More GB", "Between 5 and 10GB"))</f>
        <v>Less then 5GB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tr" cm="1">
        <f t="array" ref="H6019">_xlfn.IFS(Table2[[#This Row],[Age]]&lt;30,"Under",Table2[[#This Row],[Age]]&gt;=65,"Senior",30&lt;Table2[[#This Row],[Age]]&gt;64,"Others")</f>
        <v>Others</v>
      </c>
      <c r="I6019" t="s">
        <v>21</v>
      </c>
      <c r="J6019" t="s">
        <v>21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s="9" t="str">
        <f>IF(Table2[[#This Row],[Avg Monthly GB Download]]&lt;5,"Less then 5GB",IF(Table2[[#This Row],[Avg Monthly GB Download]]&gt;=10,"10 or More GB", "Between 5 and 10GB"))</f>
        <v>Between 5 and 10GB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tr" cm="1">
        <f t="array" ref="H6020">_xlfn.IFS(Table2[[#This Row],[Age]]&lt;30,"Under",Table2[[#This Row],[Age]]&gt;=65,"Senior",30&lt;Table2[[#This Row],[Age]]&gt;64,"Others")</f>
        <v>Under</v>
      </c>
      <c r="I6020" t="s">
        <v>25</v>
      </c>
      <c r="J6020" t="s">
        <v>21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s="9" t="str">
        <f>IF(Table2[[#This Row],[Avg Monthly GB Download]]&lt;5,"Less then 5GB",IF(Table2[[#This Row],[Avg Monthly GB Download]]&gt;=10,"10 or More GB", "Between 5 and 10GB"))</f>
        <v>10 or More GB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tr" cm="1">
        <f t="array" ref="H6021">_xlfn.IFS(Table2[[#This Row],[Age]]&lt;30,"Under",Table2[[#This Row],[Age]]&gt;=65,"Senior",30&lt;Table2[[#This Row],[Age]]&gt;64,"Others")</f>
        <v>Senior</v>
      </c>
      <c r="I6021" t="s">
        <v>21</v>
      </c>
      <c r="J6021" t="s">
        <v>25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s="9" t="str">
        <f>IF(Table2[[#This Row],[Avg Monthly GB Download]]&lt;5,"Less then 5GB",IF(Table2[[#This Row],[Avg Monthly GB Download]]&gt;=10,"10 or More GB", "Between 5 and 10GB"))</f>
        <v>10 or More GB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tr" cm="1">
        <f t="array" ref="H6022">_xlfn.IFS(Table2[[#This Row],[Age]]&lt;30,"Under",Table2[[#This Row],[Age]]&gt;=65,"Senior",30&lt;Table2[[#This Row],[Age]]&gt;64,"Others")</f>
        <v>Others</v>
      </c>
      <c r="I6022" t="s">
        <v>21</v>
      </c>
      <c r="J6022" t="s">
        <v>21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s="9" t="str">
        <f>IF(Table2[[#This Row],[Avg Monthly GB Download]]&lt;5,"Less then 5GB",IF(Table2[[#This Row],[Avg Monthly GB Download]]&gt;=10,"10 or More GB", "Between 5 and 10GB"))</f>
        <v>Between 5 and 10GB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tr" cm="1">
        <f t="array" ref="H6023">_xlfn.IFS(Table2[[#This Row],[Age]]&lt;30,"Under",Table2[[#This Row],[Age]]&gt;=65,"Senior",30&lt;Table2[[#This Row],[Age]]&gt;64,"Others")</f>
        <v>Others</v>
      </c>
      <c r="I6023" t="s">
        <v>21</v>
      </c>
      <c r="J6023" t="s">
        <v>21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s="9" t="str">
        <f>IF(Table2[[#This Row],[Avg Monthly GB Download]]&lt;5,"Less then 5GB",IF(Table2[[#This Row],[Avg Monthly GB Download]]&gt;=10,"10 or More GB", "Between 5 and 10GB"))</f>
        <v>Between 5 and 10GB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tr" cm="1">
        <f t="array" ref="H6024">_xlfn.IFS(Table2[[#This Row],[Age]]&lt;30,"Under",Table2[[#This Row],[Age]]&gt;=65,"Senior",30&lt;Table2[[#This Row],[Age]]&gt;64,"Others")</f>
        <v>Under</v>
      </c>
      <c r="I6024" t="s">
        <v>25</v>
      </c>
      <c r="J6024" t="s">
        <v>21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s="9" t="str">
        <f>IF(Table2[[#This Row],[Avg Monthly GB Download]]&lt;5,"Less then 5GB",IF(Table2[[#This Row],[Avg Monthly GB Download]]&gt;=10,"10 or More GB", "Between 5 and 10GB"))</f>
        <v>10 or More GB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tr" cm="1">
        <f t="array" ref="H6025">_xlfn.IFS(Table2[[#This Row],[Age]]&lt;30,"Under",Table2[[#This Row],[Age]]&gt;=65,"Senior",30&lt;Table2[[#This Row],[Age]]&gt;64,"Others")</f>
        <v>Senior</v>
      </c>
      <c r="I6025" t="s">
        <v>21</v>
      </c>
      <c r="J6025" t="s">
        <v>25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s="9" t="str">
        <f>IF(Table2[[#This Row],[Avg Monthly GB Download]]&lt;5,"Less then 5GB",IF(Table2[[#This Row],[Avg Monthly GB Download]]&gt;=10,"10 or More GB", "Between 5 and 10GB"))</f>
        <v>Between 5 and 10GB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tr" cm="1">
        <f t="array" ref="H6026">_xlfn.IFS(Table2[[#This Row],[Age]]&lt;30,"Under",Table2[[#This Row],[Age]]&gt;=65,"Senior",30&lt;Table2[[#This Row],[Age]]&gt;64,"Others")</f>
        <v>Others</v>
      </c>
      <c r="I6026" t="s">
        <v>21</v>
      </c>
      <c r="J6026" t="s">
        <v>21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s="9" t="str">
        <f>IF(Table2[[#This Row],[Avg Monthly GB Download]]&lt;5,"Less then 5GB",IF(Table2[[#This Row],[Avg Monthly GB Download]]&gt;=10,"10 or More GB", "Between 5 and 10GB"))</f>
        <v>Less then 5GB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tr" cm="1">
        <f t="array" ref="H6027">_xlfn.IFS(Table2[[#This Row],[Age]]&lt;30,"Under",Table2[[#This Row],[Age]]&gt;=65,"Senior",30&lt;Table2[[#This Row],[Age]]&gt;64,"Others")</f>
        <v>Others</v>
      </c>
      <c r="I6027" t="s">
        <v>21</v>
      </c>
      <c r="J6027" t="s">
        <v>21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s="9" t="str">
        <f>IF(Table2[[#This Row],[Avg Monthly GB Download]]&lt;5,"Less then 5GB",IF(Table2[[#This Row],[Avg Monthly GB Download]]&gt;=10,"10 or More GB", "Between 5 and 10GB"))</f>
        <v>Between 5 and 10GB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tr" cm="1">
        <f t="array" ref="H6028">_xlfn.IFS(Table2[[#This Row],[Age]]&lt;30,"Under",Table2[[#This Row],[Age]]&gt;=65,"Senior",30&lt;Table2[[#This Row],[Age]]&gt;64,"Others")</f>
        <v>Senior</v>
      </c>
      <c r="I6028" t="s">
        <v>21</v>
      </c>
      <c r="J6028" t="s">
        <v>25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s="9" t="str">
        <f>IF(Table2[[#This Row],[Avg Monthly GB Download]]&lt;5,"Less then 5GB",IF(Table2[[#This Row],[Avg Monthly GB Download]]&gt;=10,"10 or More GB", "Between 5 and 10GB"))</f>
        <v>Between 5 and 10GB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tr" cm="1">
        <f t="array" ref="H6029">_xlfn.IFS(Table2[[#This Row],[Age]]&lt;30,"Under",Table2[[#This Row],[Age]]&gt;=65,"Senior",30&lt;Table2[[#This Row],[Age]]&gt;64,"Others")</f>
        <v>Others</v>
      </c>
      <c r="I6029" t="s">
        <v>21</v>
      </c>
      <c r="J6029" t="s">
        <v>21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s="9" t="str">
        <f>IF(Table2[[#This Row],[Avg Monthly GB Download]]&lt;5,"Less then 5GB",IF(Table2[[#This Row],[Avg Monthly GB Download]]&gt;=10,"10 or More GB", "Between 5 and 10GB"))</f>
        <v>10 or More GB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tr" cm="1">
        <f t="array" ref="H6030">_xlfn.IFS(Table2[[#This Row],[Age]]&lt;30,"Under",Table2[[#This Row],[Age]]&gt;=65,"Senior",30&lt;Table2[[#This Row],[Age]]&gt;64,"Others")</f>
        <v>Others</v>
      </c>
      <c r="I6030" t="s">
        <v>21</v>
      </c>
      <c r="J6030" t="s">
        <v>21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s="9" t="str">
        <f>IF(Table2[[#This Row],[Avg Monthly GB Download]]&lt;5,"Less then 5GB",IF(Table2[[#This Row],[Avg Monthly GB Download]]&gt;=10,"10 or More GB", "Between 5 and 10GB"))</f>
        <v>Less then 5GB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tr" cm="1">
        <f t="array" ref="H6031">_xlfn.IFS(Table2[[#This Row],[Age]]&lt;30,"Under",Table2[[#This Row],[Age]]&gt;=65,"Senior",30&lt;Table2[[#This Row],[Age]]&gt;64,"Others")</f>
        <v>Senior</v>
      </c>
      <c r="I6031" t="s">
        <v>21</v>
      </c>
      <c r="J6031" t="s">
        <v>25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s="9" t="str">
        <f>IF(Table2[[#This Row],[Avg Monthly GB Download]]&lt;5,"Less then 5GB",IF(Table2[[#This Row],[Avg Monthly GB Download]]&gt;=10,"10 or More GB", "Between 5 and 10GB"))</f>
        <v>Between 5 and 10GB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tr" cm="1">
        <f t="array" ref="H6032">_xlfn.IFS(Table2[[#This Row],[Age]]&lt;30,"Under",Table2[[#This Row],[Age]]&gt;=65,"Senior",30&lt;Table2[[#This Row],[Age]]&gt;64,"Others")</f>
        <v>Under</v>
      </c>
      <c r="I6032" t="s">
        <v>25</v>
      </c>
      <c r="J6032" t="s">
        <v>21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s="9" t="str">
        <f>IF(Table2[[#This Row],[Avg Monthly GB Download]]&lt;5,"Less then 5GB",IF(Table2[[#This Row],[Avg Monthly GB Download]]&gt;=10,"10 or More GB", "Between 5 and 10GB"))</f>
        <v>10 or More GB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tr" cm="1">
        <f t="array" ref="H6033">_xlfn.IFS(Table2[[#This Row],[Age]]&lt;30,"Under",Table2[[#This Row],[Age]]&gt;=65,"Senior",30&lt;Table2[[#This Row],[Age]]&gt;64,"Others")</f>
        <v>Under</v>
      </c>
      <c r="I6033" t="s">
        <v>25</v>
      </c>
      <c r="J6033" t="s">
        <v>21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s="9" t="str">
        <f>IF(Table2[[#This Row],[Avg Monthly GB Download]]&lt;5,"Less then 5GB",IF(Table2[[#This Row],[Avg Monthly GB Download]]&gt;=10,"10 or More GB", "Between 5 and 10GB"))</f>
        <v>10 or More GB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tr" cm="1">
        <f t="array" ref="H6034">_xlfn.IFS(Table2[[#This Row],[Age]]&lt;30,"Under",Table2[[#This Row],[Age]]&gt;=65,"Senior",30&lt;Table2[[#This Row],[Age]]&gt;64,"Others")</f>
        <v>Senior</v>
      </c>
      <c r="I6034" t="s">
        <v>21</v>
      </c>
      <c r="J6034" t="s">
        <v>25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s="9" t="str">
        <f>IF(Table2[[#This Row],[Avg Monthly GB Download]]&lt;5,"Less then 5GB",IF(Table2[[#This Row],[Avg Monthly GB Download]]&gt;=10,"10 or More GB", "Between 5 and 10GB"))</f>
        <v>Between 5 and 10GB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tr" cm="1">
        <f t="array" ref="H6035">_xlfn.IFS(Table2[[#This Row],[Age]]&lt;30,"Under",Table2[[#This Row],[Age]]&gt;=65,"Senior",30&lt;Table2[[#This Row],[Age]]&gt;64,"Others")</f>
        <v>Others</v>
      </c>
      <c r="I6035" t="s">
        <v>21</v>
      </c>
      <c r="J6035" t="s">
        <v>21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s="9" t="str">
        <f>IF(Table2[[#This Row],[Avg Monthly GB Download]]&lt;5,"Less then 5GB",IF(Table2[[#This Row],[Avg Monthly GB Download]]&gt;=10,"10 or More GB", "Between 5 and 10GB"))</f>
        <v>Between 5 and 10GB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tr" cm="1">
        <f t="array" ref="H6036">_xlfn.IFS(Table2[[#This Row],[Age]]&lt;30,"Under",Table2[[#This Row],[Age]]&gt;=65,"Senior",30&lt;Table2[[#This Row],[Age]]&gt;64,"Others")</f>
        <v>Others</v>
      </c>
      <c r="I6036" t="s">
        <v>21</v>
      </c>
      <c r="J6036" t="s">
        <v>21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s="9" t="str">
        <f>IF(Table2[[#This Row],[Avg Monthly GB Download]]&lt;5,"Less then 5GB",IF(Table2[[#This Row],[Avg Monthly GB Download]]&gt;=10,"10 or More GB", "Between 5 and 10GB"))</f>
        <v>10 or More GB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tr" cm="1">
        <f t="array" ref="H6037">_xlfn.IFS(Table2[[#This Row],[Age]]&lt;30,"Under",Table2[[#This Row],[Age]]&gt;=65,"Senior",30&lt;Table2[[#This Row],[Age]]&gt;64,"Others")</f>
        <v>Others</v>
      </c>
      <c r="I6037" t="s">
        <v>21</v>
      </c>
      <c r="J6037" t="s">
        <v>21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s="9" t="str">
        <f>IF(Table2[[#This Row],[Avg Monthly GB Download]]&lt;5,"Less then 5GB",IF(Table2[[#This Row],[Avg Monthly GB Download]]&gt;=10,"10 or More GB", "Between 5 and 10GB"))</f>
        <v>Less then 5GB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tr" cm="1">
        <f t="array" ref="H6038">_xlfn.IFS(Table2[[#This Row],[Age]]&lt;30,"Under",Table2[[#This Row],[Age]]&gt;=65,"Senior",30&lt;Table2[[#This Row],[Age]]&gt;64,"Others")</f>
        <v>Others</v>
      </c>
      <c r="I6038" t="s">
        <v>21</v>
      </c>
      <c r="J6038" t="s">
        <v>21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s="9" t="str">
        <f>IF(Table2[[#This Row],[Avg Monthly GB Download]]&lt;5,"Less then 5GB",IF(Table2[[#This Row],[Avg Monthly GB Download]]&gt;=10,"10 or More GB", "Between 5 and 10GB"))</f>
        <v>Between 5 and 10GB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tr" cm="1">
        <f t="array" ref="H6039">_xlfn.IFS(Table2[[#This Row],[Age]]&lt;30,"Under",Table2[[#This Row],[Age]]&gt;=65,"Senior",30&lt;Table2[[#This Row],[Age]]&gt;64,"Others")</f>
        <v>Others</v>
      </c>
      <c r="I6039" t="s">
        <v>21</v>
      </c>
      <c r="J6039" t="s">
        <v>21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s="9" t="str">
        <f>IF(Table2[[#This Row],[Avg Monthly GB Download]]&lt;5,"Less then 5GB",IF(Table2[[#This Row],[Avg Monthly GB Download]]&gt;=10,"10 or More GB", "Between 5 and 10GB"))</f>
        <v>Less then 5GB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tr" cm="1">
        <f t="array" ref="H6040">_xlfn.IFS(Table2[[#This Row],[Age]]&lt;30,"Under",Table2[[#This Row],[Age]]&gt;=65,"Senior",30&lt;Table2[[#This Row],[Age]]&gt;64,"Others")</f>
        <v>Others</v>
      </c>
      <c r="I6040" t="s">
        <v>21</v>
      </c>
      <c r="J6040" t="s">
        <v>21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s="9" t="str">
        <f>IF(Table2[[#This Row],[Avg Monthly GB Download]]&lt;5,"Less then 5GB",IF(Table2[[#This Row],[Avg Monthly GB Download]]&gt;=10,"10 or More GB", "Between 5 and 10GB"))</f>
        <v>Between 5 and 10GB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tr" cm="1">
        <f t="array" ref="H6041">_xlfn.IFS(Table2[[#This Row],[Age]]&lt;30,"Under",Table2[[#This Row],[Age]]&gt;=65,"Senior",30&lt;Table2[[#This Row],[Age]]&gt;64,"Others")</f>
        <v>Senior</v>
      </c>
      <c r="I6041" t="s">
        <v>21</v>
      </c>
      <c r="J6041" t="s">
        <v>25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s="9" t="str">
        <f>IF(Table2[[#This Row],[Avg Monthly GB Download]]&lt;5,"Less then 5GB",IF(Table2[[#This Row],[Avg Monthly GB Download]]&gt;=10,"10 or More GB", "Between 5 and 10GB"))</f>
        <v>Between 5 and 10GB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tr" cm="1">
        <f t="array" ref="H6042">_xlfn.IFS(Table2[[#This Row],[Age]]&lt;30,"Under",Table2[[#This Row],[Age]]&gt;=65,"Senior",30&lt;Table2[[#This Row],[Age]]&gt;64,"Others")</f>
        <v>Others</v>
      </c>
      <c r="I6042" t="s">
        <v>21</v>
      </c>
      <c r="J6042" t="s">
        <v>21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s="9" t="str">
        <f>IF(Table2[[#This Row],[Avg Monthly GB Download]]&lt;5,"Less then 5GB",IF(Table2[[#This Row],[Avg Monthly GB Download]]&gt;=10,"10 or More GB", "Between 5 and 10GB"))</f>
        <v>Between 5 and 10GB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tr" cm="1">
        <f t="array" ref="H6043">_xlfn.IFS(Table2[[#This Row],[Age]]&lt;30,"Under",Table2[[#This Row],[Age]]&gt;=65,"Senior",30&lt;Table2[[#This Row],[Age]]&gt;64,"Others")</f>
        <v>Under</v>
      </c>
      <c r="I6043" t="s">
        <v>25</v>
      </c>
      <c r="J6043" t="s">
        <v>21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s="9" t="str">
        <f>IF(Table2[[#This Row],[Avg Monthly GB Download]]&lt;5,"Less then 5GB",IF(Table2[[#This Row],[Avg Monthly GB Download]]&gt;=10,"10 or More GB", "Between 5 and 10GB"))</f>
        <v>10 or More GB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tr" cm="1">
        <f t="array" ref="H6044">_xlfn.IFS(Table2[[#This Row],[Age]]&lt;30,"Under",Table2[[#This Row],[Age]]&gt;=65,"Senior",30&lt;Table2[[#This Row],[Age]]&gt;64,"Others")</f>
        <v>Others</v>
      </c>
      <c r="I6044" t="s">
        <v>21</v>
      </c>
      <c r="J6044" t="s">
        <v>21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s="9" t="str">
        <f>IF(Table2[[#This Row],[Avg Monthly GB Download]]&lt;5,"Less then 5GB",IF(Table2[[#This Row],[Avg Monthly GB Download]]&gt;=10,"10 or More GB", "Between 5 and 10GB"))</f>
        <v>Less then 5GB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tr" cm="1">
        <f t="array" ref="H6045">_xlfn.IFS(Table2[[#This Row],[Age]]&lt;30,"Under",Table2[[#This Row],[Age]]&gt;=65,"Senior",30&lt;Table2[[#This Row],[Age]]&gt;64,"Others")</f>
        <v>Others</v>
      </c>
      <c r="I6045" t="s">
        <v>21</v>
      </c>
      <c r="J6045" t="s">
        <v>21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s="9" t="str">
        <f>IF(Table2[[#This Row],[Avg Monthly GB Download]]&lt;5,"Less then 5GB",IF(Table2[[#This Row],[Avg Monthly GB Download]]&gt;=10,"10 or More GB", "Between 5 and 10GB"))</f>
        <v>Between 5 and 10GB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tr" cm="1">
        <f t="array" ref="H6046">_xlfn.IFS(Table2[[#This Row],[Age]]&lt;30,"Under",Table2[[#This Row],[Age]]&gt;=65,"Senior",30&lt;Table2[[#This Row],[Age]]&gt;64,"Others")</f>
        <v>Others</v>
      </c>
      <c r="I6046" t="s">
        <v>21</v>
      </c>
      <c r="J6046" t="s">
        <v>21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s="9" t="str">
        <f>IF(Table2[[#This Row],[Avg Monthly GB Download]]&lt;5,"Less then 5GB",IF(Table2[[#This Row],[Avg Monthly GB Download]]&gt;=10,"10 or More GB", "Between 5 and 10GB"))</f>
        <v>Less then 5GB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tr" cm="1">
        <f t="array" ref="H6047">_xlfn.IFS(Table2[[#This Row],[Age]]&lt;30,"Under",Table2[[#This Row],[Age]]&gt;=65,"Senior",30&lt;Table2[[#This Row],[Age]]&gt;64,"Others")</f>
        <v>Others</v>
      </c>
      <c r="I6047" t="s">
        <v>21</v>
      </c>
      <c r="J6047" t="s">
        <v>21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s="9" t="str">
        <f>IF(Table2[[#This Row],[Avg Monthly GB Download]]&lt;5,"Less then 5GB",IF(Table2[[#This Row],[Avg Monthly GB Download]]&gt;=10,"10 or More GB", "Between 5 and 10GB"))</f>
        <v>10 or More GB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tr" cm="1">
        <f t="array" ref="H6048">_xlfn.IFS(Table2[[#This Row],[Age]]&lt;30,"Under",Table2[[#This Row],[Age]]&gt;=65,"Senior",30&lt;Table2[[#This Row],[Age]]&gt;64,"Others")</f>
        <v>Others</v>
      </c>
      <c r="I6048" t="s">
        <v>21</v>
      </c>
      <c r="J6048" t="s">
        <v>21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s="9" t="str">
        <f>IF(Table2[[#This Row],[Avg Monthly GB Download]]&lt;5,"Less then 5GB",IF(Table2[[#This Row],[Avg Monthly GB Download]]&gt;=10,"10 or More GB", "Between 5 and 10GB"))</f>
        <v>Less then 5GB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tr" cm="1">
        <f t="array" ref="H6049">_xlfn.IFS(Table2[[#This Row],[Age]]&lt;30,"Under",Table2[[#This Row],[Age]]&gt;=65,"Senior",30&lt;Table2[[#This Row],[Age]]&gt;64,"Others")</f>
        <v>Senior</v>
      </c>
      <c r="I6049" t="s">
        <v>21</v>
      </c>
      <c r="J6049" t="s">
        <v>25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s="9" t="str">
        <f>IF(Table2[[#This Row],[Avg Monthly GB Download]]&lt;5,"Less then 5GB",IF(Table2[[#This Row],[Avg Monthly GB Download]]&gt;=10,"10 or More GB", "Between 5 and 10GB"))</f>
        <v>Between 5 and 10GB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tr" cm="1">
        <f t="array" ref="H6050">_xlfn.IFS(Table2[[#This Row],[Age]]&lt;30,"Under",Table2[[#This Row],[Age]]&gt;=65,"Senior",30&lt;Table2[[#This Row],[Age]]&gt;64,"Others")</f>
        <v>Senior</v>
      </c>
      <c r="I6050" t="s">
        <v>21</v>
      </c>
      <c r="J6050" t="s">
        <v>25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s="9" t="str">
        <f>IF(Table2[[#This Row],[Avg Monthly GB Download]]&lt;5,"Less then 5GB",IF(Table2[[#This Row],[Avg Monthly GB Download]]&gt;=10,"10 or More GB", "Between 5 and 10GB"))</f>
        <v>Between 5 and 10GB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tr" cm="1">
        <f t="array" ref="H6051">_xlfn.IFS(Table2[[#This Row],[Age]]&lt;30,"Under",Table2[[#This Row],[Age]]&gt;=65,"Senior",30&lt;Table2[[#This Row],[Age]]&gt;64,"Others")</f>
        <v>Senior</v>
      </c>
      <c r="I6051" t="s">
        <v>21</v>
      </c>
      <c r="J6051" t="s">
        <v>25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s="9" t="str">
        <f>IF(Table2[[#This Row],[Avg Monthly GB Download]]&lt;5,"Less then 5GB",IF(Table2[[#This Row],[Avg Monthly GB Download]]&gt;=10,"10 or More GB", "Between 5 and 10GB"))</f>
        <v>Between 5 and 10GB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tr" cm="1">
        <f t="array" ref="H6052">_xlfn.IFS(Table2[[#This Row],[Age]]&lt;30,"Under",Table2[[#This Row],[Age]]&gt;=65,"Senior",30&lt;Table2[[#This Row],[Age]]&gt;64,"Others")</f>
        <v>Others</v>
      </c>
      <c r="I6052" t="s">
        <v>21</v>
      </c>
      <c r="J6052" t="s">
        <v>21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s="9" t="str">
        <f>IF(Table2[[#This Row],[Avg Monthly GB Download]]&lt;5,"Less then 5GB",IF(Table2[[#This Row],[Avg Monthly GB Download]]&gt;=10,"10 or More GB", "Between 5 and 10GB"))</f>
        <v>Between 5 and 10GB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tr" cm="1">
        <f t="array" ref="H6053">_xlfn.IFS(Table2[[#This Row],[Age]]&lt;30,"Under",Table2[[#This Row],[Age]]&gt;=65,"Senior",30&lt;Table2[[#This Row],[Age]]&gt;64,"Others")</f>
        <v>Others</v>
      </c>
      <c r="I6053" t="s">
        <v>21</v>
      </c>
      <c r="J6053" t="s">
        <v>21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s="9" t="str">
        <f>IF(Table2[[#This Row],[Avg Monthly GB Download]]&lt;5,"Less then 5GB",IF(Table2[[#This Row],[Avg Monthly GB Download]]&gt;=10,"10 or More GB", "Between 5 and 10GB"))</f>
        <v>Less then 5GB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tr" cm="1">
        <f t="array" ref="H6054">_xlfn.IFS(Table2[[#This Row],[Age]]&lt;30,"Under",Table2[[#This Row],[Age]]&gt;=65,"Senior",30&lt;Table2[[#This Row],[Age]]&gt;64,"Others")</f>
        <v>Under</v>
      </c>
      <c r="I6054" t="s">
        <v>25</v>
      </c>
      <c r="J6054" t="s">
        <v>21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s="9" t="str">
        <f>IF(Table2[[#This Row],[Avg Monthly GB Download]]&lt;5,"Less then 5GB",IF(Table2[[#This Row],[Avg Monthly GB Download]]&gt;=10,"10 or More GB", "Between 5 and 10GB"))</f>
        <v>Between 5 and 10GB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tr" cm="1">
        <f t="array" ref="H6055">_xlfn.IFS(Table2[[#This Row],[Age]]&lt;30,"Under",Table2[[#This Row],[Age]]&gt;=65,"Senior",30&lt;Table2[[#This Row],[Age]]&gt;64,"Others")</f>
        <v>Others</v>
      </c>
      <c r="I6055" t="s">
        <v>21</v>
      </c>
      <c r="J6055" t="s">
        <v>21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s="9" t="str">
        <f>IF(Table2[[#This Row],[Avg Monthly GB Download]]&lt;5,"Less then 5GB",IF(Table2[[#This Row],[Avg Monthly GB Download]]&gt;=10,"10 or More GB", "Between 5 and 10GB"))</f>
        <v>Less then 5GB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tr" cm="1">
        <f t="array" ref="H6056">_xlfn.IFS(Table2[[#This Row],[Age]]&lt;30,"Under",Table2[[#This Row],[Age]]&gt;=65,"Senior",30&lt;Table2[[#This Row],[Age]]&gt;64,"Others")</f>
        <v>Others</v>
      </c>
      <c r="I6056" t="s">
        <v>21</v>
      </c>
      <c r="J6056" t="s">
        <v>21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s="9" t="str">
        <f>IF(Table2[[#This Row],[Avg Monthly GB Download]]&lt;5,"Less then 5GB",IF(Table2[[#This Row],[Avg Monthly GB Download]]&gt;=10,"10 or More GB", "Between 5 and 10GB"))</f>
        <v>Between 5 and 10GB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tr" cm="1">
        <f t="array" ref="H6057">_xlfn.IFS(Table2[[#This Row],[Age]]&lt;30,"Under",Table2[[#This Row],[Age]]&gt;=65,"Senior",30&lt;Table2[[#This Row],[Age]]&gt;64,"Others")</f>
        <v>Others</v>
      </c>
      <c r="I6057" t="s">
        <v>21</v>
      </c>
      <c r="J6057" t="s">
        <v>21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s="9" t="str">
        <f>IF(Table2[[#This Row],[Avg Monthly GB Download]]&lt;5,"Less then 5GB",IF(Table2[[#This Row],[Avg Monthly GB Download]]&gt;=10,"10 or More GB", "Between 5 and 10GB"))</f>
        <v>Between 5 and 10GB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tr" cm="1">
        <f t="array" ref="H6058">_xlfn.IFS(Table2[[#This Row],[Age]]&lt;30,"Under",Table2[[#This Row],[Age]]&gt;=65,"Senior",30&lt;Table2[[#This Row],[Age]]&gt;64,"Others")</f>
        <v>Senior</v>
      </c>
      <c r="I6058" t="s">
        <v>21</v>
      </c>
      <c r="J6058" t="s">
        <v>25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s="9" t="str">
        <f>IF(Table2[[#This Row],[Avg Monthly GB Download]]&lt;5,"Less then 5GB",IF(Table2[[#This Row],[Avg Monthly GB Download]]&gt;=10,"10 or More GB", "Between 5 and 10GB"))</f>
        <v>10 or More GB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tr" cm="1">
        <f t="array" ref="H6059">_xlfn.IFS(Table2[[#This Row],[Age]]&lt;30,"Under",Table2[[#This Row],[Age]]&gt;=65,"Senior",30&lt;Table2[[#This Row],[Age]]&gt;64,"Others")</f>
        <v>Senior</v>
      </c>
      <c r="I6059" t="s">
        <v>21</v>
      </c>
      <c r="J6059" t="s">
        <v>25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s="9" t="str">
        <f>IF(Table2[[#This Row],[Avg Monthly GB Download]]&lt;5,"Less then 5GB",IF(Table2[[#This Row],[Avg Monthly GB Download]]&gt;=10,"10 or More GB", "Between 5 and 10GB"))</f>
        <v>Less then 5GB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tr" cm="1">
        <f t="array" ref="H6060">_xlfn.IFS(Table2[[#This Row],[Age]]&lt;30,"Under",Table2[[#This Row],[Age]]&gt;=65,"Senior",30&lt;Table2[[#This Row],[Age]]&gt;64,"Others")</f>
        <v>Under</v>
      </c>
      <c r="I6060" t="s">
        <v>25</v>
      </c>
      <c r="J6060" t="s">
        <v>21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s="9" t="str">
        <f>IF(Table2[[#This Row],[Avg Monthly GB Download]]&lt;5,"Less then 5GB",IF(Table2[[#This Row],[Avg Monthly GB Download]]&gt;=10,"10 or More GB", "Between 5 and 10GB"))</f>
        <v>10 or More GB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tr" cm="1">
        <f t="array" ref="H6061">_xlfn.IFS(Table2[[#This Row],[Age]]&lt;30,"Under",Table2[[#This Row],[Age]]&gt;=65,"Senior",30&lt;Table2[[#This Row],[Age]]&gt;64,"Others")</f>
        <v>Others</v>
      </c>
      <c r="I6061" t="s">
        <v>21</v>
      </c>
      <c r="J6061" t="s">
        <v>21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s="9" t="str">
        <f>IF(Table2[[#This Row],[Avg Monthly GB Download]]&lt;5,"Less then 5GB",IF(Table2[[#This Row],[Avg Monthly GB Download]]&gt;=10,"10 or More GB", "Between 5 and 10GB"))</f>
        <v>Between 5 and 10GB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tr" cm="1">
        <f t="array" ref="H6062">_xlfn.IFS(Table2[[#This Row],[Age]]&lt;30,"Under",Table2[[#This Row],[Age]]&gt;=65,"Senior",30&lt;Table2[[#This Row],[Age]]&gt;64,"Others")</f>
        <v>Others</v>
      </c>
      <c r="I6062" t="s">
        <v>21</v>
      </c>
      <c r="J6062" t="s">
        <v>21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s="9" t="str">
        <f>IF(Table2[[#This Row],[Avg Monthly GB Download]]&lt;5,"Less then 5GB",IF(Table2[[#This Row],[Avg Monthly GB Download]]&gt;=10,"10 or More GB", "Between 5 and 10GB"))</f>
        <v>Between 5 and 10GB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tr" cm="1">
        <f t="array" ref="H6063">_xlfn.IFS(Table2[[#This Row],[Age]]&lt;30,"Under",Table2[[#This Row],[Age]]&gt;=65,"Senior",30&lt;Table2[[#This Row],[Age]]&gt;64,"Others")</f>
        <v>Under</v>
      </c>
      <c r="I6063" t="s">
        <v>25</v>
      </c>
      <c r="J6063" t="s">
        <v>21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s="9" t="str">
        <f>IF(Table2[[#This Row],[Avg Monthly GB Download]]&lt;5,"Less then 5GB",IF(Table2[[#This Row],[Avg Monthly GB Download]]&gt;=10,"10 or More GB", "Between 5 and 10GB"))</f>
        <v>10 or More GB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tr" cm="1">
        <f t="array" ref="H6064">_xlfn.IFS(Table2[[#This Row],[Age]]&lt;30,"Under",Table2[[#This Row],[Age]]&gt;=65,"Senior",30&lt;Table2[[#This Row],[Age]]&gt;64,"Others")</f>
        <v>Senior</v>
      </c>
      <c r="I6064" t="s">
        <v>21</v>
      </c>
      <c r="J6064" t="s">
        <v>25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s="9" t="str">
        <f>IF(Table2[[#This Row],[Avg Monthly GB Download]]&lt;5,"Less then 5GB",IF(Table2[[#This Row],[Avg Monthly GB Download]]&gt;=10,"10 or More GB", "Between 5 and 10GB"))</f>
        <v>Between 5 and 10GB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tr" cm="1">
        <f t="array" ref="H6065">_xlfn.IFS(Table2[[#This Row],[Age]]&lt;30,"Under",Table2[[#This Row],[Age]]&gt;=65,"Senior",30&lt;Table2[[#This Row],[Age]]&gt;64,"Others")</f>
        <v>Others</v>
      </c>
      <c r="I6065" t="s">
        <v>21</v>
      </c>
      <c r="J6065" t="s">
        <v>21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s="9" t="str">
        <f>IF(Table2[[#This Row],[Avg Monthly GB Download]]&lt;5,"Less then 5GB",IF(Table2[[#This Row],[Avg Monthly GB Download]]&gt;=10,"10 or More GB", "Between 5 and 10GB"))</f>
        <v>10 or More GB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tr" cm="1">
        <f t="array" ref="H6066">_xlfn.IFS(Table2[[#This Row],[Age]]&lt;30,"Under",Table2[[#This Row],[Age]]&gt;=65,"Senior",30&lt;Table2[[#This Row],[Age]]&gt;64,"Others")</f>
        <v>Others</v>
      </c>
      <c r="I6066" t="s">
        <v>21</v>
      </c>
      <c r="J6066" t="s">
        <v>21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s="9" t="str">
        <f>IF(Table2[[#This Row],[Avg Monthly GB Download]]&lt;5,"Less then 5GB",IF(Table2[[#This Row],[Avg Monthly GB Download]]&gt;=10,"10 or More GB", "Between 5 and 10GB"))</f>
        <v>Less then 5GB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tr" cm="1">
        <f t="array" ref="H6067">_xlfn.IFS(Table2[[#This Row],[Age]]&lt;30,"Under",Table2[[#This Row],[Age]]&gt;=65,"Senior",30&lt;Table2[[#This Row],[Age]]&gt;64,"Others")</f>
        <v>Senior</v>
      </c>
      <c r="I6067" t="s">
        <v>21</v>
      </c>
      <c r="J6067" t="s">
        <v>25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s="9" t="str">
        <f>IF(Table2[[#This Row],[Avg Monthly GB Download]]&lt;5,"Less then 5GB",IF(Table2[[#This Row],[Avg Monthly GB Download]]&gt;=10,"10 or More GB", "Between 5 and 10GB"))</f>
        <v>Between 5 and 10GB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tr" cm="1">
        <f t="array" ref="H6068">_xlfn.IFS(Table2[[#This Row],[Age]]&lt;30,"Under",Table2[[#This Row],[Age]]&gt;=65,"Senior",30&lt;Table2[[#This Row],[Age]]&gt;64,"Others")</f>
        <v>Others</v>
      </c>
      <c r="I6068" t="s">
        <v>21</v>
      </c>
      <c r="J6068" t="s">
        <v>21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s="9" t="str">
        <f>IF(Table2[[#This Row],[Avg Monthly GB Download]]&lt;5,"Less then 5GB",IF(Table2[[#This Row],[Avg Monthly GB Download]]&gt;=10,"10 or More GB", "Between 5 and 10GB"))</f>
        <v>Between 5 and 10GB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tr" cm="1">
        <f t="array" ref="H6069">_xlfn.IFS(Table2[[#This Row],[Age]]&lt;30,"Under",Table2[[#This Row],[Age]]&gt;=65,"Senior",30&lt;Table2[[#This Row],[Age]]&gt;64,"Others")</f>
        <v>Others</v>
      </c>
      <c r="I6069" t="s">
        <v>21</v>
      </c>
      <c r="J6069" t="s">
        <v>21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s="9" t="str">
        <f>IF(Table2[[#This Row],[Avg Monthly GB Download]]&lt;5,"Less then 5GB",IF(Table2[[#This Row],[Avg Monthly GB Download]]&gt;=10,"10 or More GB", "Between 5 and 10GB"))</f>
        <v>Between 5 and 10GB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tr" cm="1">
        <f t="array" ref="H6070">_xlfn.IFS(Table2[[#This Row],[Age]]&lt;30,"Under",Table2[[#This Row],[Age]]&gt;=65,"Senior",30&lt;Table2[[#This Row],[Age]]&gt;64,"Others")</f>
        <v>Senior</v>
      </c>
      <c r="I6070" t="s">
        <v>21</v>
      </c>
      <c r="J6070" t="s">
        <v>25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s="9" t="str">
        <f>IF(Table2[[#This Row],[Avg Monthly GB Download]]&lt;5,"Less then 5GB",IF(Table2[[#This Row],[Avg Monthly GB Download]]&gt;=10,"10 or More GB", "Between 5 and 10GB"))</f>
        <v>Less then 5GB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tr" cm="1">
        <f t="array" ref="H6071">_xlfn.IFS(Table2[[#This Row],[Age]]&lt;30,"Under",Table2[[#This Row],[Age]]&gt;=65,"Senior",30&lt;Table2[[#This Row],[Age]]&gt;64,"Others")</f>
        <v>Others</v>
      </c>
      <c r="I6071" t="s">
        <v>21</v>
      </c>
      <c r="J6071" t="s">
        <v>21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s="9" t="str">
        <f>IF(Table2[[#This Row],[Avg Monthly GB Download]]&lt;5,"Less then 5GB",IF(Table2[[#This Row],[Avg Monthly GB Download]]&gt;=10,"10 or More GB", "Between 5 and 10GB"))</f>
        <v>Less then 5GB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tr" cm="1">
        <f t="array" ref="H6072">_xlfn.IFS(Table2[[#This Row],[Age]]&lt;30,"Under",Table2[[#This Row],[Age]]&gt;=65,"Senior",30&lt;Table2[[#This Row],[Age]]&gt;64,"Others")</f>
        <v>Under</v>
      </c>
      <c r="I6072" t="s">
        <v>25</v>
      </c>
      <c r="J6072" t="s">
        <v>21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s="9" t="str">
        <f>IF(Table2[[#This Row],[Avg Monthly GB Download]]&lt;5,"Less then 5GB",IF(Table2[[#This Row],[Avg Monthly GB Download]]&gt;=10,"10 or More GB", "Between 5 and 10GB"))</f>
        <v>10 or More GB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tr" cm="1">
        <f t="array" ref="H6073">_xlfn.IFS(Table2[[#This Row],[Age]]&lt;30,"Under",Table2[[#This Row],[Age]]&gt;=65,"Senior",30&lt;Table2[[#This Row],[Age]]&gt;64,"Others")</f>
        <v>Under</v>
      </c>
      <c r="I6073" t="s">
        <v>25</v>
      </c>
      <c r="J6073" t="s">
        <v>21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s="9" t="str">
        <f>IF(Table2[[#This Row],[Avg Monthly GB Download]]&lt;5,"Less then 5GB",IF(Table2[[#This Row],[Avg Monthly GB Download]]&gt;=10,"10 or More GB", "Between 5 and 10GB"))</f>
        <v>10 or More GB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tr" cm="1">
        <f t="array" ref="H6074">_xlfn.IFS(Table2[[#This Row],[Age]]&lt;30,"Under",Table2[[#This Row],[Age]]&gt;=65,"Senior",30&lt;Table2[[#This Row],[Age]]&gt;64,"Others")</f>
        <v>Others</v>
      </c>
      <c r="I6074" t="s">
        <v>21</v>
      </c>
      <c r="J6074" t="s">
        <v>21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s="9" t="str">
        <f>IF(Table2[[#This Row],[Avg Monthly GB Download]]&lt;5,"Less then 5GB",IF(Table2[[#This Row],[Avg Monthly GB Download]]&gt;=10,"10 or More GB", "Between 5 and 10GB"))</f>
        <v>Between 5 and 10GB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tr" cm="1">
        <f t="array" ref="H6075">_xlfn.IFS(Table2[[#This Row],[Age]]&lt;30,"Under",Table2[[#This Row],[Age]]&gt;=65,"Senior",30&lt;Table2[[#This Row],[Age]]&gt;64,"Others")</f>
        <v>Under</v>
      </c>
      <c r="I6075" t="s">
        <v>25</v>
      </c>
      <c r="J6075" t="s">
        <v>21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s="9" t="str">
        <f>IF(Table2[[#This Row],[Avg Monthly GB Download]]&lt;5,"Less then 5GB",IF(Table2[[#This Row],[Avg Monthly GB Download]]&gt;=10,"10 or More GB", "Between 5 and 10GB"))</f>
        <v>10 or More GB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tr" cm="1">
        <f t="array" ref="H6076">_xlfn.IFS(Table2[[#This Row],[Age]]&lt;30,"Under",Table2[[#This Row],[Age]]&gt;=65,"Senior",30&lt;Table2[[#This Row],[Age]]&gt;64,"Others")</f>
        <v>Others</v>
      </c>
      <c r="I6076" t="s">
        <v>21</v>
      </c>
      <c r="J6076" t="s">
        <v>21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s="9" t="str">
        <f>IF(Table2[[#This Row],[Avg Monthly GB Download]]&lt;5,"Less then 5GB",IF(Table2[[#This Row],[Avg Monthly GB Download]]&gt;=10,"10 or More GB", "Between 5 and 10GB"))</f>
        <v>Between 5 and 10GB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tr" cm="1">
        <f t="array" ref="H6077">_xlfn.IFS(Table2[[#This Row],[Age]]&lt;30,"Under",Table2[[#This Row],[Age]]&gt;=65,"Senior",30&lt;Table2[[#This Row],[Age]]&gt;64,"Others")</f>
        <v>Senior</v>
      </c>
      <c r="I6077" t="s">
        <v>21</v>
      </c>
      <c r="J6077" t="s">
        <v>25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s="9" t="str">
        <f>IF(Table2[[#This Row],[Avg Monthly GB Download]]&lt;5,"Less then 5GB",IF(Table2[[#This Row],[Avg Monthly GB Download]]&gt;=10,"10 or More GB", "Between 5 and 10GB"))</f>
        <v>Between 5 and 10GB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tr" cm="1">
        <f t="array" ref="H6078">_xlfn.IFS(Table2[[#This Row],[Age]]&lt;30,"Under",Table2[[#This Row],[Age]]&gt;=65,"Senior",30&lt;Table2[[#This Row],[Age]]&gt;64,"Others")</f>
        <v>Others</v>
      </c>
      <c r="I6078" t="s">
        <v>21</v>
      </c>
      <c r="J6078" t="s">
        <v>21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s="9" t="str">
        <f>IF(Table2[[#This Row],[Avg Monthly GB Download]]&lt;5,"Less then 5GB",IF(Table2[[#This Row],[Avg Monthly GB Download]]&gt;=10,"10 or More GB", "Between 5 and 10GB"))</f>
        <v>10 or More GB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tr" cm="1">
        <f t="array" ref="H6079">_xlfn.IFS(Table2[[#This Row],[Age]]&lt;30,"Under",Table2[[#This Row],[Age]]&gt;=65,"Senior",30&lt;Table2[[#This Row],[Age]]&gt;64,"Others")</f>
        <v>Under</v>
      </c>
      <c r="I6079" t="s">
        <v>25</v>
      </c>
      <c r="J6079" t="s">
        <v>21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s="9" t="str">
        <f>IF(Table2[[#This Row],[Avg Monthly GB Download]]&lt;5,"Less then 5GB",IF(Table2[[#This Row],[Avg Monthly GB Download]]&gt;=10,"10 or More GB", "Between 5 and 10GB"))</f>
        <v>10 or More GB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tr" cm="1">
        <f t="array" ref="H6080">_xlfn.IFS(Table2[[#This Row],[Age]]&lt;30,"Under",Table2[[#This Row],[Age]]&gt;=65,"Senior",30&lt;Table2[[#This Row],[Age]]&gt;64,"Others")</f>
        <v>Under</v>
      </c>
      <c r="I6080" t="s">
        <v>25</v>
      </c>
      <c r="J6080" t="s">
        <v>21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s="9" t="str">
        <f>IF(Table2[[#This Row],[Avg Monthly GB Download]]&lt;5,"Less then 5GB",IF(Table2[[#This Row],[Avg Monthly GB Download]]&gt;=10,"10 or More GB", "Between 5 and 10GB"))</f>
        <v>10 or More GB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tr" cm="1">
        <f t="array" ref="H6081">_xlfn.IFS(Table2[[#This Row],[Age]]&lt;30,"Under",Table2[[#This Row],[Age]]&gt;=65,"Senior",30&lt;Table2[[#This Row],[Age]]&gt;64,"Others")</f>
        <v>Others</v>
      </c>
      <c r="I6081" t="s">
        <v>21</v>
      </c>
      <c r="J6081" t="s">
        <v>21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s="9" t="str">
        <f>IF(Table2[[#This Row],[Avg Monthly GB Download]]&lt;5,"Less then 5GB",IF(Table2[[#This Row],[Avg Monthly GB Download]]&gt;=10,"10 or More GB", "Between 5 and 10GB"))</f>
        <v>10 or More GB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tr" cm="1">
        <f t="array" ref="H6082">_xlfn.IFS(Table2[[#This Row],[Age]]&lt;30,"Under",Table2[[#This Row],[Age]]&gt;=65,"Senior",30&lt;Table2[[#This Row],[Age]]&gt;64,"Others")</f>
        <v>Senior</v>
      </c>
      <c r="I6082" t="s">
        <v>21</v>
      </c>
      <c r="J6082" t="s">
        <v>25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s="9" t="str">
        <f>IF(Table2[[#This Row],[Avg Monthly GB Download]]&lt;5,"Less then 5GB",IF(Table2[[#This Row],[Avg Monthly GB Download]]&gt;=10,"10 or More GB", "Between 5 and 10GB"))</f>
        <v>10 or More GB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tr" cm="1">
        <f t="array" ref="H6083">_xlfn.IFS(Table2[[#This Row],[Age]]&lt;30,"Under",Table2[[#This Row],[Age]]&gt;=65,"Senior",30&lt;Table2[[#This Row],[Age]]&gt;64,"Others")</f>
        <v>Under</v>
      </c>
      <c r="I6083" t="s">
        <v>25</v>
      </c>
      <c r="J6083" t="s">
        <v>21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s="9" t="str">
        <f>IF(Table2[[#This Row],[Avg Monthly GB Download]]&lt;5,"Less then 5GB",IF(Table2[[#This Row],[Avg Monthly GB Download]]&gt;=10,"10 or More GB", "Between 5 and 10GB"))</f>
        <v>10 or More GB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tr" cm="1">
        <f t="array" ref="H6084">_xlfn.IFS(Table2[[#This Row],[Age]]&lt;30,"Under",Table2[[#This Row],[Age]]&gt;=65,"Senior",30&lt;Table2[[#This Row],[Age]]&gt;64,"Others")</f>
        <v>Others</v>
      </c>
      <c r="I6084" t="s">
        <v>21</v>
      </c>
      <c r="J6084" t="s">
        <v>21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s="9" t="str">
        <f>IF(Table2[[#This Row],[Avg Monthly GB Download]]&lt;5,"Less then 5GB",IF(Table2[[#This Row],[Avg Monthly GB Download]]&gt;=10,"10 or More GB", "Between 5 and 10GB"))</f>
        <v>Less then 5GB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tr" cm="1">
        <f t="array" ref="H6085">_xlfn.IFS(Table2[[#This Row],[Age]]&lt;30,"Under",Table2[[#This Row],[Age]]&gt;=65,"Senior",30&lt;Table2[[#This Row],[Age]]&gt;64,"Others")</f>
        <v>Under</v>
      </c>
      <c r="I6085" t="s">
        <v>25</v>
      </c>
      <c r="J6085" t="s">
        <v>21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s="9" t="str">
        <f>IF(Table2[[#This Row],[Avg Monthly GB Download]]&lt;5,"Less then 5GB",IF(Table2[[#This Row],[Avg Monthly GB Download]]&gt;=10,"10 or More GB", "Between 5 and 10GB"))</f>
        <v>10 or More GB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tr" cm="1">
        <f t="array" ref="H6086">_xlfn.IFS(Table2[[#This Row],[Age]]&lt;30,"Under",Table2[[#This Row],[Age]]&gt;=65,"Senior",30&lt;Table2[[#This Row],[Age]]&gt;64,"Others")</f>
        <v>Others</v>
      </c>
      <c r="I6086" t="s">
        <v>21</v>
      </c>
      <c r="J6086" t="s">
        <v>21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s="9" t="str">
        <f>IF(Table2[[#This Row],[Avg Monthly GB Download]]&lt;5,"Less then 5GB",IF(Table2[[#This Row],[Avg Monthly GB Download]]&gt;=10,"10 or More GB", "Between 5 and 10GB"))</f>
        <v>Between 5 and 10GB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tr" cm="1">
        <f t="array" ref="H6087">_xlfn.IFS(Table2[[#This Row],[Age]]&lt;30,"Under",Table2[[#This Row],[Age]]&gt;=65,"Senior",30&lt;Table2[[#This Row],[Age]]&gt;64,"Others")</f>
        <v>Others</v>
      </c>
      <c r="I6087" t="s">
        <v>21</v>
      </c>
      <c r="J6087" t="s">
        <v>21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s="9" t="str">
        <f>IF(Table2[[#This Row],[Avg Monthly GB Download]]&lt;5,"Less then 5GB",IF(Table2[[#This Row],[Avg Monthly GB Download]]&gt;=10,"10 or More GB", "Between 5 and 10GB"))</f>
        <v>Less then 5GB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tr" cm="1">
        <f t="array" ref="H6088">_xlfn.IFS(Table2[[#This Row],[Age]]&lt;30,"Under",Table2[[#This Row],[Age]]&gt;=65,"Senior",30&lt;Table2[[#This Row],[Age]]&gt;64,"Others")</f>
        <v>Under</v>
      </c>
      <c r="I6088" t="s">
        <v>25</v>
      </c>
      <c r="J6088" t="s">
        <v>21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s="9" t="str">
        <f>IF(Table2[[#This Row],[Avg Monthly GB Download]]&lt;5,"Less then 5GB",IF(Table2[[#This Row],[Avg Monthly GB Download]]&gt;=10,"10 or More GB", "Between 5 and 10GB"))</f>
        <v>10 or More GB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tr" cm="1">
        <f t="array" ref="H6089">_xlfn.IFS(Table2[[#This Row],[Age]]&lt;30,"Under",Table2[[#This Row],[Age]]&gt;=65,"Senior",30&lt;Table2[[#This Row],[Age]]&gt;64,"Others")</f>
        <v>Senior</v>
      </c>
      <c r="I6089" t="s">
        <v>21</v>
      </c>
      <c r="J6089" t="s">
        <v>25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s="9" t="str">
        <f>IF(Table2[[#This Row],[Avg Monthly GB Download]]&lt;5,"Less then 5GB",IF(Table2[[#This Row],[Avg Monthly GB Download]]&gt;=10,"10 or More GB", "Between 5 and 10GB"))</f>
        <v>10 or More GB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tr" cm="1">
        <f t="array" ref="H6090">_xlfn.IFS(Table2[[#This Row],[Age]]&lt;30,"Under",Table2[[#This Row],[Age]]&gt;=65,"Senior",30&lt;Table2[[#This Row],[Age]]&gt;64,"Others")</f>
        <v>Under</v>
      </c>
      <c r="I6090" t="s">
        <v>25</v>
      </c>
      <c r="J6090" t="s">
        <v>21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s="9" t="str">
        <f>IF(Table2[[#This Row],[Avg Monthly GB Download]]&lt;5,"Less then 5GB",IF(Table2[[#This Row],[Avg Monthly GB Download]]&gt;=10,"10 or More GB", "Between 5 and 10GB"))</f>
        <v>Between 5 and 10GB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tr" cm="1">
        <f t="array" ref="H6091">_xlfn.IFS(Table2[[#This Row],[Age]]&lt;30,"Under",Table2[[#This Row],[Age]]&gt;=65,"Senior",30&lt;Table2[[#This Row],[Age]]&gt;64,"Others")</f>
        <v>Others</v>
      </c>
      <c r="I6091" t="s">
        <v>21</v>
      </c>
      <c r="J6091" t="s">
        <v>21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s="9" t="str">
        <f>IF(Table2[[#This Row],[Avg Monthly GB Download]]&lt;5,"Less then 5GB",IF(Table2[[#This Row],[Avg Monthly GB Download]]&gt;=10,"10 or More GB", "Between 5 and 10GB"))</f>
        <v>Between 5 and 10GB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tr" cm="1">
        <f t="array" ref="H6092">_xlfn.IFS(Table2[[#This Row],[Age]]&lt;30,"Under",Table2[[#This Row],[Age]]&gt;=65,"Senior",30&lt;Table2[[#This Row],[Age]]&gt;64,"Others")</f>
        <v>Under</v>
      </c>
      <c r="I6092" t="s">
        <v>25</v>
      </c>
      <c r="J6092" t="s">
        <v>21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s="9" t="str">
        <f>IF(Table2[[#This Row],[Avg Monthly GB Download]]&lt;5,"Less then 5GB",IF(Table2[[#This Row],[Avg Monthly GB Download]]&gt;=10,"10 or More GB", "Between 5 and 10GB"))</f>
        <v>10 or More GB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tr" cm="1">
        <f t="array" ref="H6093">_xlfn.IFS(Table2[[#This Row],[Age]]&lt;30,"Under",Table2[[#This Row],[Age]]&gt;=65,"Senior",30&lt;Table2[[#This Row],[Age]]&gt;64,"Others")</f>
        <v>Others</v>
      </c>
      <c r="I6093" t="s">
        <v>21</v>
      </c>
      <c r="J6093" t="s">
        <v>21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s="9" t="str">
        <f>IF(Table2[[#This Row],[Avg Monthly GB Download]]&lt;5,"Less then 5GB",IF(Table2[[#This Row],[Avg Monthly GB Download]]&gt;=10,"10 or More GB", "Between 5 and 10GB"))</f>
        <v>10 or More GB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tr" cm="1">
        <f t="array" ref="H6094">_xlfn.IFS(Table2[[#This Row],[Age]]&lt;30,"Under",Table2[[#This Row],[Age]]&gt;=65,"Senior",30&lt;Table2[[#This Row],[Age]]&gt;64,"Others")</f>
        <v>Others</v>
      </c>
      <c r="I6094" t="s">
        <v>21</v>
      </c>
      <c r="J6094" t="s">
        <v>21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s="9" t="str">
        <f>IF(Table2[[#This Row],[Avg Monthly GB Download]]&lt;5,"Less then 5GB",IF(Table2[[#This Row],[Avg Monthly GB Download]]&gt;=10,"10 or More GB", "Between 5 and 10GB"))</f>
        <v>Between 5 and 10GB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tr" cm="1">
        <f t="array" ref="H6095">_xlfn.IFS(Table2[[#This Row],[Age]]&lt;30,"Under",Table2[[#This Row],[Age]]&gt;=65,"Senior",30&lt;Table2[[#This Row],[Age]]&gt;64,"Others")</f>
        <v>Senior</v>
      </c>
      <c r="I6095" t="s">
        <v>21</v>
      </c>
      <c r="J6095" t="s">
        <v>25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s="9" t="str">
        <f>IF(Table2[[#This Row],[Avg Monthly GB Download]]&lt;5,"Less then 5GB",IF(Table2[[#This Row],[Avg Monthly GB Download]]&gt;=10,"10 or More GB", "Between 5 and 10GB"))</f>
        <v>Between 5 and 10GB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tr" cm="1">
        <f t="array" ref="H6096">_xlfn.IFS(Table2[[#This Row],[Age]]&lt;30,"Under",Table2[[#This Row],[Age]]&gt;=65,"Senior",30&lt;Table2[[#This Row],[Age]]&gt;64,"Others")</f>
        <v>Others</v>
      </c>
      <c r="I6096" t="s">
        <v>21</v>
      </c>
      <c r="J6096" t="s">
        <v>21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s="9" t="str">
        <f>IF(Table2[[#This Row],[Avg Monthly GB Download]]&lt;5,"Less then 5GB",IF(Table2[[#This Row],[Avg Monthly GB Download]]&gt;=10,"10 or More GB", "Between 5 and 10GB"))</f>
        <v>10 or More GB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tr" cm="1">
        <f t="array" ref="H6097">_xlfn.IFS(Table2[[#This Row],[Age]]&lt;30,"Under",Table2[[#This Row],[Age]]&gt;=65,"Senior",30&lt;Table2[[#This Row],[Age]]&gt;64,"Others")</f>
        <v>Others</v>
      </c>
      <c r="I6097" t="s">
        <v>21</v>
      </c>
      <c r="J6097" t="s">
        <v>21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s="9" t="str">
        <f>IF(Table2[[#This Row],[Avg Monthly GB Download]]&lt;5,"Less then 5GB",IF(Table2[[#This Row],[Avg Monthly GB Download]]&gt;=10,"10 or More GB", "Between 5 and 10GB"))</f>
        <v>Between 5 and 10GB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tr" cm="1">
        <f t="array" ref="H6098">_xlfn.IFS(Table2[[#This Row],[Age]]&lt;30,"Under",Table2[[#This Row],[Age]]&gt;=65,"Senior",30&lt;Table2[[#This Row],[Age]]&gt;64,"Others")</f>
        <v>Senior</v>
      </c>
      <c r="I6098" t="s">
        <v>21</v>
      </c>
      <c r="J6098" t="s">
        <v>25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s="9" t="str">
        <f>IF(Table2[[#This Row],[Avg Monthly GB Download]]&lt;5,"Less then 5GB",IF(Table2[[#This Row],[Avg Monthly GB Download]]&gt;=10,"10 or More GB", "Between 5 and 10GB"))</f>
        <v>Between 5 and 10GB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tr" cm="1">
        <f t="array" ref="H6099">_xlfn.IFS(Table2[[#This Row],[Age]]&lt;30,"Under",Table2[[#This Row],[Age]]&gt;=65,"Senior",30&lt;Table2[[#This Row],[Age]]&gt;64,"Others")</f>
        <v>Senior</v>
      </c>
      <c r="I6099" t="s">
        <v>21</v>
      </c>
      <c r="J6099" t="s">
        <v>25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s="9" t="str">
        <f>IF(Table2[[#This Row],[Avg Monthly GB Download]]&lt;5,"Less then 5GB",IF(Table2[[#This Row],[Avg Monthly GB Download]]&gt;=10,"10 or More GB", "Between 5 and 10GB"))</f>
        <v>10 or More GB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tr" cm="1">
        <f t="array" ref="H6100">_xlfn.IFS(Table2[[#This Row],[Age]]&lt;30,"Under",Table2[[#This Row],[Age]]&gt;=65,"Senior",30&lt;Table2[[#This Row],[Age]]&gt;64,"Others")</f>
        <v>Others</v>
      </c>
      <c r="I6100" t="s">
        <v>21</v>
      </c>
      <c r="J6100" t="s">
        <v>21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s="9" t="str">
        <f>IF(Table2[[#This Row],[Avg Monthly GB Download]]&lt;5,"Less then 5GB",IF(Table2[[#This Row],[Avg Monthly GB Download]]&gt;=10,"10 or More GB", "Between 5 and 10GB"))</f>
        <v>Less then 5GB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tr" cm="1">
        <f t="array" ref="H6101">_xlfn.IFS(Table2[[#This Row],[Age]]&lt;30,"Under",Table2[[#This Row],[Age]]&gt;=65,"Senior",30&lt;Table2[[#This Row],[Age]]&gt;64,"Others")</f>
        <v>Others</v>
      </c>
      <c r="I6101" t="s">
        <v>21</v>
      </c>
      <c r="J6101" t="s">
        <v>21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s="9" t="str">
        <f>IF(Table2[[#This Row],[Avg Monthly GB Download]]&lt;5,"Less then 5GB",IF(Table2[[#This Row],[Avg Monthly GB Download]]&gt;=10,"10 or More GB", "Between 5 and 10GB"))</f>
        <v>Less then 5GB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tr" cm="1">
        <f t="array" ref="H6102">_xlfn.IFS(Table2[[#This Row],[Age]]&lt;30,"Under",Table2[[#This Row],[Age]]&gt;=65,"Senior",30&lt;Table2[[#This Row],[Age]]&gt;64,"Others")</f>
        <v>Others</v>
      </c>
      <c r="I6102" t="s">
        <v>21</v>
      </c>
      <c r="J6102" t="s">
        <v>21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s="9" t="str">
        <f>IF(Table2[[#This Row],[Avg Monthly GB Download]]&lt;5,"Less then 5GB",IF(Table2[[#This Row],[Avg Monthly GB Download]]&gt;=10,"10 or More GB", "Between 5 and 10GB"))</f>
        <v>Less then 5GB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tr" cm="1">
        <f t="array" ref="H6103">_xlfn.IFS(Table2[[#This Row],[Age]]&lt;30,"Under",Table2[[#This Row],[Age]]&gt;=65,"Senior",30&lt;Table2[[#This Row],[Age]]&gt;64,"Others")</f>
        <v>Others</v>
      </c>
      <c r="I6103" t="s">
        <v>21</v>
      </c>
      <c r="J6103" t="s">
        <v>21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s="9" t="str">
        <f>IF(Table2[[#This Row],[Avg Monthly GB Download]]&lt;5,"Less then 5GB",IF(Table2[[#This Row],[Avg Monthly GB Download]]&gt;=10,"10 or More GB", "Between 5 and 10GB"))</f>
        <v>10 or More GB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tr" cm="1">
        <f t="array" ref="H6104">_xlfn.IFS(Table2[[#This Row],[Age]]&lt;30,"Under",Table2[[#This Row],[Age]]&gt;=65,"Senior",30&lt;Table2[[#This Row],[Age]]&gt;64,"Others")</f>
        <v>Others</v>
      </c>
      <c r="I6104" t="s">
        <v>21</v>
      </c>
      <c r="J6104" t="s">
        <v>21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s="9" t="str">
        <f>IF(Table2[[#This Row],[Avg Monthly GB Download]]&lt;5,"Less then 5GB",IF(Table2[[#This Row],[Avg Monthly GB Download]]&gt;=10,"10 or More GB", "Between 5 and 10GB"))</f>
        <v>Between 5 and 10GB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tr" cm="1">
        <f t="array" ref="H6105">_xlfn.IFS(Table2[[#This Row],[Age]]&lt;30,"Under",Table2[[#This Row],[Age]]&gt;=65,"Senior",30&lt;Table2[[#This Row],[Age]]&gt;64,"Others")</f>
        <v>Others</v>
      </c>
      <c r="I6105" t="s">
        <v>21</v>
      </c>
      <c r="J6105" t="s">
        <v>21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s="9" t="str">
        <f>IF(Table2[[#This Row],[Avg Monthly GB Download]]&lt;5,"Less then 5GB",IF(Table2[[#This Row],[Avg Monthly GB Download]]&gt;=10,"10 or More GB", "Between 5 and 10GB"))</f>
        <v>Less then 5GB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tr" cm="1">
        <f t="array" ref="H6106">_xlfn.IFS(Table2[[#This Row],[Age]]&lt;30,"Under",Table2[[#This Row],[Age]]&gt;=65,"Senior",30&lt;Table2[[#This Row],[Age]]&gt;64,"Others")</f>
        <v>Others</v>
      </c>
      <c r="I6106" t="s">
        <v>21</v>
      </c>
      <c r="J6106" t="s">
        <v>21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s="9" t="str">
        <f>IF(Table2[[#This Row],[Avg Monthly GB Download]]&lt;5,"Less then 5GB",IF(Table2[[#This Row],[Avg Monthly GB Download]]&gt;=10,"10 or More GB", "Between 5 and 10GB"))</f>
        <v>10 or More GB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tr" cm="1">
        <f t="array" ref="H6107">_xlfn.IFS(Table2[[#This Row],[Age]]&lt;30,"Under",Table2[[#This Row],[Age]]&gt;=65,"Senior",30&lt;Table2[[#This Row],[Age]]&gt;64,"Others")</f>
        <v>Others</v>
      </c>
      <c r="I6107" t="s">
        <v>21</v>
      </c>
      <c r="J6107" t="s">
        <v>21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s="9" t="str">
        <f>IF(Table2[[#This Row],[Avg Monthly GB Download]]&lt;5,"Less then 5GB",IF(Table2[[#This Row],[Avg Monthly GB Download]]&gt;=10,"10 or More GB", "Between 5 and 10GB"))</f>
        <v>Less then 5GB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tr" cm="1">
        <f t="array" ref="H6108">_xlfn.IFS(Table2[[#This Row],[Age]]&lt;30,"Under",Table2[[#This Row],[Age]]&gt;=65,"Senior",30&lt;Table2[[#This Row],[Age]]&gt;64,"Others")</f>
        <v>Others</v>
      </c>
      <c r="I6108" t="s">
        <v>21</v>
      </c>
      <c r="J6108" t="s">
        <v>21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s="9" t="str">
        <f>IF(Table2[[#This Row],[Avg Monthly GB Download]]&lt;5,"Less then 5GB",IF(Table2[[#This Row],[Avg Monthly GB Download]]&gt;=10,"10 or More GB", "Between 5 and 10GB"))</f>
        <v>Less then 5GB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tr" cm="1">
        <f t="array" ref="H6109">_xlfn.IFS(Table2[[#This Row],[Age]]&lt;30,"Under",Table2[[#This Row],[Age]]&gt;=65,"Senior",30&lt;Table2[[#This Row],[Age]]&gt;64,"Others")</f>
        <v>Under</v>
      </c>
      <c r="I6109" t="s">
        <v>25</v>
      </c>
      <c r="J6109" t="s">
        <v>21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s="9" t="str">
        <f>IF(Table2[[#This Row],[Avg Monthly GB Download]]&lt;5,"Less then 5GB",IF(Table2[[#This Row],[Avg Monthly GB Download]]&gt;=10,"10 or More GB", "Between 5 and 10GB"))</f>
        <v>10 or More GB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tr" cm="1">
        <f t="array" ref="H6110">_xlfn.IFS(Table2[[#This Row],[Age]]&lt;30,"Under",Table2[[#This Row],[Age]]&gt;=65,"Senior",30&lt;Table2[[#This Row],[Age]]&gt;64,"Others")</f>
        <v>Others</v>
      </c>
      <c r="I6110" t="s">
        <v>21</v>
      </c>
      <c r="J6110" t="s">
        <v>21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s="9" t="str">
        <f>IF(Table2[[#This Row],[Avg Monthly GB Download]]&lt;5,"Less then 5GB",IF(Table2[[#This Row],[Avg Monthly GB Download]]&gt;=10,"10 or More GB", "Between 5 and 10GB"))</f>
        <v>Between 5 and 10GB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tr" cm="1">
        <f t="array" ref="H6111">_xlfn.IFS(Table2[[#This Row],[Age]]&lt;30,"Under",Table2[[#This Row],[Age]]&gt;=65,"Senior",30&lt;Table2[[#This Row],[Age]]&gt;64,"Others")</f>
        <v>Others</v>
      </c>
      <c r="I6111" t="s">
        <v>21</v>
      </c>
      <c r="J6111" t="s">
        <v>21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s="9" t="str">
        <f>IF(Table2[[#This Row],[Avg Monthly GB Download]]&lt;5,"Less then 5GB",IF(Table2[[#This Row],[Avg Monthly GB Download]]&gt;=10,"10 or More GB", "Between 5 and 10GB"))</f>
        <v>Between 5 and 10GB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tr" cm="1">
        <f t="array" ref="H6112">_xlfn.IFS(Table2[[#This Row],[Age]]&lt;30,"Under",Table2[[#This Row],[Age]]&gt;=65,"Senior",30&lt;Table2[[#This Row],[Age]]&gt;64,"Others")</f>
        <v>Others</v>
      </c>
      <c r="I6112" t="s">
        <v>21</v>
      </c>
      <c r="J6112" t="s">
        <v>21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s="9" t="str">
        <f>IF(Table2[[#This Row],[Avg Monthly GB Download]]&lt;5,"Less then 5GB",IF(Table2[[#This Row],[Avg Monthly GB Download]]&gt;=10,"10 or More GB", "Between 5 and 10GB"))</f>
        <v>Less then 5GB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tr" cm="1">
        <f t="array" ref="H6113">_xlfn.IFS(Table2[[#This Row],[Age]]&lt;30,"Under",Table2[[#This Row],[Age]]&gt;=65,"Senior",30&lt;Table2[[#This Row],[Age]]&gt;64,"Others")</f>
        <v>Others</v>
      </c>
      <c r="I6113" t="s">
        <v>21</v>
      </c>
      <c r="J6113" t="s">
        <v>21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s="9" t="str">
        <f>IF(Table2[[#This Row],[Avg Monthly GB Download]]&lt;5,"Less then 5GB",IF(Table2[[#This Row],[Avg Monthly GB Download]]&gt;=10,"10 or More GB", "Between 5 and 10GB"))</f>
        <v>10 or More GB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tr" cm="1">
        <f t="array" ref="H6114">_xlfn.IFS(Table2[[#This Row],[Age]]&lt;30,"Under",Table2[[#This Row],[Age]]&gt;=65,"Senior",30&lt;Table2[[#This Row],[Age]]&gt;64,"Others")</f>
        <v>Under</v>
      </c>
      <c r="I6114" t="s">
        <v>25</v>
      </c>
      <c r="J6114" t="s">
        <v>21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s="9" t="str">
        <f>IF(Table2[[#This Row],[Avg Monthly GB Download]]&lt;5,"Less then 5GB",IF(Table2[[#This Row],[Avg Monthly GB Download]]&gt;=10,"10 or More GB", "Between 5 and 10GB"))</f>
        <v>10 or More GB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tr" cm="1">
        <f t="array" ref="H6115">_xlfn.IFS(Table2[[#This Row],[Age]]&lt;30,"Under",Table2[[#This Row],[Age]]&gt;=65,"Senior",30&lt;Table2[[#This Row],[Age]]&gt;64,"Others")</f>
        <v>Senior</v>
      </c>
      <c r="I6115" t="s">
        <v>21</v>
      </c>
      <c r="J6115" t="s">
        <v>25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s="9" t="str">
        <f>IF(Table2[[#This Row],[Avg Monthly GB Download]]&lt;5,"Less then 5GB",IF(Table2[[#This Row],[Avg Monthly GB Download]]&gt;=10,"10 or More GB", "Between 5 and 10GB"))</f>
        <v>10 or More GB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tr" cm="1">
        <f t="array" ref="H6116">_xlfn.IFS(Table2[[#This Row],[Age]]&lt;30,"Under",Table2[[#This Row],[Age]]&gt;=65,"Senior",30&lt;Table2[[#This Row],[Age]]&gt;64,"Others")</f>
        <v>Others</v>
      </c>
      <c r="I6116" t="s">
        <v>21</v>
      </c>
      <c r="J6116" t="s">
        <v>21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s="9" t="str">
        <f>IF(Table2[[#This Row],[Avg Monthly GB Download]]&lt;5,"Less then 5GB",IF(Table2[[#This Row],[Avg Monthly GB Download]]&gt;=10,"10 or More GB", "Between 5 and 10GB"))</f>
        <v>Less then 5GB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tr" cm="1">
        <f t="array" ref="H6117">_xlfn.IFS(Table2[[#This Row],[Age]]&lt;30,"Under",Table2[[#This Row],[Age]]&gt;=65,"Senior",30&lt;Table2[[#This Row],[Age]]&gt;64,"Others")</f>
        <v>Senior</v>
      </c>
      <c r="I6117" t="s">
        <v>21</v>
      </c>
      <c r="J6117" t="s">
        <v>25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s="9" t="str">
        <f>IF(Table2[[#This Row],[Avg Monthly GB Download]]&lt;5,"Less then 5GB",IF(Table2[[#This Row],[Avg Monthly GB Download]]&gt;=10,"10 or More GB", "Between 5 and 10GB"))</f>
        <v>Between 5 and 10GB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tr" cm="1">
        <f t="array" ref="H6118">_xlfn.IFS(Table2[[#This Row],[Age]]&lt;30,"Under",Table2[[#This Row],[Age]]&gt;=65,"Senior",30&lt;Table2[[#This Row],[Age]]&gt;64,"Others")</f>
        <v>Others</v>
      </c>
      <c r="I6118" t="s">
        <v>21</v>
      </c>
      <c r="J6118" t="s">
        <v>21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s="9" t="str">
        <f>IF(Table2[[#This Row],[Avg Monthly GB Download]]&lt;5,"Less then 5GB",IF(Table2[[#This Row],[Avg Monthly GB Download]]&gt;=10,"10 or More GB", "Between 5 and 10GB"))</f>
        <v>Between 5 and 10GB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tr" cm="1">
        <f t="array" ref="H6119">_xlfn.IFS(Table2[[#This Row],[Age]]&lt;30,"Under",Table2[[#This Row],[Age]]&gt;=65,"Senior",30&lt;Table2[[#This Row],[Age]]&gt;64,"Others")</f>
        <v>Under</v>
      </c>
      <c r="I6119" t="s">
        <v>25</v>
      </c>
      <c r="J6119" t="s">
        <v>21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s="9" t="str">
        <f>IF(Table2[[#This Row],[Avg Monthly GB Download]]&lt;5,"Less then 5GB",IF(Table2[[#This Row],[Avg Monthly GB Download]]&gt;=10,"10 or More GB", "Between 5 and 10GB"))</f>
        <v>10 or More GB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tr" cm="1">
        <f t="array" ref="H6120">_xlfn.IFS(Table2[[#This Row],[Age]]&lt;30,"Under",Table2[[#This Row],[Age]]&gt;=65,"Senior",30&lt;Table2[[#This Row],[Age]]&gt;64,"Others")</f>
        <v>Senior</v>
      </c>
      <c r="I6120" t="s">
        <v>21</v>
      </c>
      <c r="J6120" t="s">
        <v>25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s="9" t="str">
        <f>IF(Table2[[#This Row],[Avg Monthly GB Download]]&lt;5,"Less then 5GB",IF(Table2[[#This Row],[Avg Monthly GB Download]]&gt;=10,"10 or More GB", "Between 5 and 10GB"))</f>
        <v>Between 5 and 10GB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tr" cm="1">
        <f t="array" ref="H6121">_xlfn.IFS(Table2[[#This Row],[Age]]&lt;30,"Under",Table2[[#This Row],[Age]]&gt;=65,"Senior",30&lt;Table2[[#This Row],[Age]]&gt;64,"Others")</f>
        <v>Senior</v>
      </c>
      <c r="I6121" t="s">
        <v>21</v>
      </c>
      <c r="J6121" t="s">
        <v>25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s="9" t="str">
        <f>IF(Table2[[#This Row],[Avg Monthly GB Download]]&lt;5,"Less then 5GB",IF(Table2[[#This Row],[Avg Monthly GB Download]]&gt;=10,"10 or More GB", "Between 5 and 10GB"))</f>
        <v>Between 5 and 10GB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tr" cm="1">
        <f t="array" ref="H6122">_xlfn.IFS(Table2[[#This Row],[Age]]&lt;30,"Under",Table2[[#This Row],[Age]]&gt;=65,"Senior",30&lt;Table2[[#This Row],[Age]]&gt;64,"Others")</f>
        <v>Others</v>
      </c>
      <c r="I6122" t="s">
        <v>21</v>
      </c>
      <c r="J6122" t="s">
        <v>21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s="9" t="str">
        <f>IF(Table2[[#This Row],[Avg Monthly GB Download]]&lt;5,"Less then 5GB",IF(Table2[[#This Row],[Avg Monthly GB Download]]&gt;=10,"10 or More GB", "Between 5 and 10GB"))</f>
        <v>Between 5 and 10GB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tr" cm="1">
        <f t="array" ref="H6123">_xlfn.IFS(Table2[[#This Row],[Age]]&lt;30,"Under",Table2[[#This Row],[Age]]&gt;=65,"Senior",30&lt;Table2[[#This Row],[Age]]&gt;64,"Others")</f>
        <v>Others</v>
      </c>
      <c r="I6123" t="s">
        <v>21</v>
      </c>
      <c r="J6123" t="s">
        <v>21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s="9" t="str">
        <f>IF(Table2[[#This Row],[Avg Monthly GB Download]]&lt;5,"Less then 5GB",IF(Table2[[#This Row],[Avg Monthly GB Download]]&gt;=10,"10 or More GB", "Between 5 and 10GB"))</f>
        <v>10 or More GB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tr" cm="1">
        <f t="array" ref="H6124">_xlfn.IFS(Table2[[#This Row],[Age]]&lt;30,"Under",Table2[[#This Row],[Age]]&gt;=65,"Senior",30&lt;Table2[[#This Row],[Age]]&gt;64,"Others")</f>
        <v>Under</v>
      </c>
      <c r="I6124" t="s">
        <v>25</v>
      </c>
      <c r="J6124" t="s">
        <v>21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s="9" t="str">
        <f>IF(Table2[[#This Row],[Avg Monthly GB Download]]&lt;5,"Less then 5GB",IF(Table2[[#This Row],[Avg Monthly GB Download]]&gt;=10,"10 or More GB", "Between 5 and 10GB"))</f>
        <v>10 or More GB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tr" cm="1">
        <f t="array" ref="H6125">_xlfn.IFS(Table2[[#This Row],[Age]]&lt;30,"Under",Table2[[#This Row],[Age]]&gt;=65,"Senior",30&lt;Table2[[#This Row],[Age]]&gt;64,"Others")</f>
        <v>Others</v>
      </c>
      <c r="I6125" t="s">
        <v>21</v>
      </c>
      <c r="J6125" t="s">
        <v>21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s="9" t="str">
        <f>IF(Table2[[#This Row],[Avg Monthly GB Download]]&lt;5,"Less then 5GB",IF(Table2[[#This Row],[Avg Monthly GB Download]]&gt;=10,"10 or More GB", "Between 5 and 10GB"))</f>
        <v>10 or More GB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tr" cm="1">
        <f t="array" ref="H6126">_xlfn.IFS(Table2[[#This Row],[Age]]&lt;30,"Under",Table2[[#This Row],[Age]]&gt;=65,"Senior",30&lt;Table2[[#This Row],[Age]]&gt;64,"Others")</f>
        <v>Others</v>
      </c>
      <c r="I6126" t="s">
        <v>21</v>
      </c>
      <c r="J6126" t="s">
        <v>21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s="9" t="str">
        <f>IF(Table2[[#This Row],[Avg Monthly GB Download]]&lt;5,"Less then 5GB",IF(Table2[[#This Row],[Avg Monthly GB Download]]&gt;=10,"10 or More GB", "Between 5 and 10GB"))</f>
        <v>Less then 5GB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tr" cm="1">
        <f t="array" ref="H6127">_xlfn.IFS(Table2[[#This Row],[Age]]&lt;30,"Under",Table2[[#This Row],[Age]]&gt;=65,"Senior",30&lt;Table2[[#This Row],[Age]]&gt;64,"Others")</f>
        <v>Under</v>
      </c>
      <c r="I6127" t="s">
        <v>25</v>
      </c>
      <c r="J6127" t="s">
        <v>21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s="9" t="str">
        <f>IF(Table2[[#This Row],[Avg Monthly GB Download]]&lt;5,"Less then 5GB",IF(Table2[[#This Row],[Avg Monthly GB Download]]&gt;=10,"10 or More GB", "Between 5 and 10GB"))</f>
        <v>10 or More GB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tr" cm="1">
        <f t="array" ref="H6128">_xlfn.IFS(Table2[[#This Row],[Age]]&lt;30,"Under",Table2[[#This Row],[Age]]&gt;=65,"Senior",30&lt;Table2[[#This Row],[Age]]&gt;64,"Others")</f>
        <v>Under</v>
      </c>
      <c r="I6128" t="s">
        <v>25</v>
      </c>
      <c r="J6128" t="s">
        <v>21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s="9" t="str">
        <f>IF(Table2[[#This Row],[Avg Monthly GB Download]]&lt;5,"Less then 5GB",IF(Table2[[#This Row],[Avg Monthly GB Download]]&gt;=10,"10 or More GB", "Between 5 and 10GB"))</f>
        <v>10 or More GB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tr" cm="1">
        <f t="array" ref="H6129">_xlfn.IFS(Table2[[#This Row],[Age]]&lt;30,"Under",Table2[[#This Row],[Age]]&gt;=65,"Senior",30&lt;Table2[[#This Row],[Age]]&gt;64,"Others")</f>
        <v>Others</v>
      </c>
      <c r="I6129" t="s">
        <v>21</v>
      </c>
      <c r="J6129" t="s">
        <v>21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s="9" t="str">
        <f>IF(Table2[[#This Row],[Avg Monthly GB Download]]&lt;5,"Less then 5GB",IF(Table2[[#This Row],[Avg Monthly GB Download]]&gt;=10,"10 or More GB", "Between 5 and 10GB"))</f>
        <v>10 or More GB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tr" cm="1">
        <f t="array" ref="H6130">_xlfn.IFS(Table2[[#This Row],[Age]]&lt;30,"Under",Table2[[#This Row],[Age]]&gt;=65,"Senior",30&lt;Table2[[#This Row],[Age]]&gt;64,"Others")</f>
        <v>Others</v>
      </c>
      <c r="I6130" t="s">
        <v>21</v>
      </c>
      <c r="J6130" t="s">
        <v>21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s="9" t="str">
        <f>IF(Table2[[#This Row],[Avg Monthly GB Download]]&lt;5,"Less then 5GB",IF(Table2[[#This Row],[Avg Monthly GB Download]]&gt;=10,"10 or More GB", "Between 5 and 10GB"))</f>
        <v>Less then 5GB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tr" cm="1">
        <f t="array" ref="H6131">_xlfn.IFS(Table2[[#This Row],[Age]]&lt;30,"Under",Table2[[#This Row],[Age]]&gt;=65,"Senior",30&lt;Table2[[#This Row],[Age]]&gt;64,"Others")</f>
        <v>Senior</v>
      </c>
      <c r="I6131" t="s">
        <v>21</v>
      </c>
      <c r="J6131" t="s">
        <v>25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s="9" t="str">
        <f>IF(Table2[[#This Row],[Avg Monthly GB Download]]&lt;5,"Less then 5GB",IF(Table2[[#This Row],[Avg Monthly GB Download]]&gt;=10,"10 or More GB", "Between 5 and 10GB"))</f>
        <v>Between 5 and 10GB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tr" cm="1">
        <f t="array" ref="H6132">_xlfn.IFS(Table2[[#This Row],[Age]]&lt;30,"Under",Table2[[#This Row],[Age]]&gt;=65,"Senior",30&lt;Table2[[#This Row],[Age]]&gt;64,"Others")</f>
        <v>Others</v>
      </c>
      <c r="I6132" t="s">
        <v>21</v>
      </c>
      <c r="J6132" t="s">
        <v>21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s="9" t="str">
        <f>IF(Table2[[#This Row],[Avg Monthly GB Download]]&lt;5,"Less then 5GB",IF(Table2[[#This Row],[Avg Monthly GB Download]]&gt;=10,"10 or More GB", "Between 5 and 10GB"))</f>
        <v>10 or More GB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tr" cm="1">
        <f t="array" ref="H6133">_xlfn.IFS(Table2[[#This Row],[Age]]&lt;30,"Under",Table2[[#This Row],[Age]]&gt;=65,"Senior",30&lt;Table2[[#This Row],[Age]]&gt;64,"Others")</f>
        <v>Others</v>
      </c>
      <c r="I6133" t="s">
        <v>21</v>
      </c>
      <c r="J6133" t="s">
        <v>21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s="9" t="str">
        <f>IF(Table2[[#This Row],[Avg Monthly GB Download]]&lt;5,"Less then 5GB",IF(Table2[[#This Row],[Avg Monthly GB Download]]&gt;=10,"10 or More GB", "Between 5 and 10GB"))</f>
        <v>Less then 5GB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tr" cm="1">
        <f t="array" ref="H6134">_xlfn.IFS(Table2[[#This Row],[Age]]&lt;30,"Under",Table2[[#This Row],[Age]]&gt;=65,"Senior",30&lt;Table2[[#This Row],[Age]]&gt;64,"Others")</f>
        <v>Under</v>
      </c>
      <c r="I6134" t="s">
        <v>25</v>
      </c>
      <c r="J6134" t="s">
        <v>21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s="9" t="str">
        <f>IF(Table2[[#This Row],[Avg Monthly GB Download]]&lt;5,"Less then 5GB",IF(Table2[[#This Row],[Avg Monthly GB Download]]&gt;=10,"10 or More GB", "Between 5 and 10GB"))</f>
        <v>10 or More GB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tr" cm="1">
        <f t="array" ref="H6135">_xlfn.IFS(Table2[[#This Row],[Age]]&lt;30,"Under",Table2[[#This Row],[Age]]&gt;=65,"Senior",30&lt;Table2[[#This Row],[Age]]&gt;64,"Others")</f>
        <v>Others</v>
      </c>
      <c r="I6135" t="s">
        <v>21</v>
      </c>
      <c r="J6135" t="s">
        <v>21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s="9" t="str">
        <f>IF(Table2[[#This Row],[Avg Monthly GB Download]]&lt;5,"Less then 5GB",IF(Table2[[#This Row],[Avg Monthly GB Download]]&gt;=10,"10 or More GB", "Between 5 and 10GB"))</f>
        <v>Between 5 and 10GB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tr" cm="1">
        <f t="array" ref="H6136">_xlfn.IFS(Table2[[#This Row],[Age]]&lt;30,"Under",Table2[[#This Row],[Age]]&gt;=65,"Senior",30&lt;Table2[[#This Row],[Age]]&gt;64,"Others")</f>
        <v>Under</v>
      </c>
      <c r="I6136" t="s">
        <v>25</v>
      </c>
      <c r="J6136" t="s">
        <v>21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s="9" t="str">
        <f>IF(Table2[[#This Row],[Avg Monthly GB Download]]&lt;5,"Less then 5GB",IF(Table2[[#This Row],[Avg Monthly GB Download]]&gt;=10,"10 or More GB", "Between 5 and 10GB"))</f>
        <v>10 or More GB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tr" cm="1">
        <f t="array" ref="H6137">_xlfn.IFS(Table2[[#This Row],[Age]]&lt;30,"Under",Table2[[#This Row],[Age]]&gt;=65,"Senior",30&lt;Table2[[#This Row],[Age]]&gt;64,"Others")</f>
        <v>Others</v>
      </c>
      <c r="I6137" t="s">
        <v>21</v>
      </c>
      <c r="J6137" t="s">
        <v>21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s="9" t="str">
        <f>IF(Table2[[#This Row],[Avg Monthly GB Download]]&lt;5,"Less then 5GB",IF(Table2[[#This Row],[Avg Monthly GB Download]]&gt;=10,"10 or More GB", "Between 5 and 10GB"))</f>
        <v>Between 5 and 10GB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tr" cm="1">
        <f t="array" ref="H6138">_xlfn.IFS(Table2[[#This Row],[Age]]&lt;30,"Under",Table2[[#This Row],[Age]]&gt;=65,"Senior",30&lt;Table2[[#This Row],[Age]]&gt;64,"Others")</f>
        <v>Others</v>
      </c>
      <c r="I6138" t="s">
        <v>21</v>
      </c>
      <c r="J6138" t="s">
        <v>21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s="9" t="str">
        <f>IF(Table2[[#This Row],[Avg Monthly GB Download]]&lt;5,"Less then 5GB",IF(Table2[[#This Row],[Avg Monthly GB Download]]&gt;=10,"10 or More GB", "Between 5 and 10GB"))</f>
        <v>Less then 5GB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tr" cm="1">
        <f t="array" ref="H6139">_xlfn.IFS(Table2[[#This Row],[Age]]&lt;30,"Under",Table2[[#This Row],[Age]]&gt;=65,"Senior",30&lt;Table2[[#This Row],[Age]]&gt;64,"Others")</f>
        <v>Under</v>
      </c>
      <c r="I6139" t="s">
        <v>25</v>
      </c>
      <c r="J6139" t="s">
        <v>21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s="9" t="str">
        <f>IF(Table2[[#This Row],[Avg Monthly GB Download]]&lt;5,"Less then 5GB",IF(Table2[[#This Row],[Avg Monthly GB Download]]&gt;=10,"10 or More GB", "Between 5 and 10GB"))</f>
        <v>10 or More GB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tr" cm="1">
        <f t="array" ref="H6140">_xlfn.IFS(Table2[[#This Row],[Age]]&lt;30,"Under",Table2[[#This Row],[Age]]&gt;=65,"Senior",30&lt;Table2[[#This Row],[Age]]&gt;64,"Others")</f>
        <v>Others</v>
      </c>
      <c r="I6140" t="s">
        <v>21</v>
      </c>
      <c r="J6140" t="s">
        <v>21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s="9" t="str">
        <f>IF(Table2[[#This Row],[Avg Monthly GB Download]]&lt;5,"Less then 5GB",IF(Table2[[#This Row],[Avg Monthly GB Download]]&gt;=10,"10 or More GB", "Between 5 and 10GB"))</f>
        <v>Between 5 and 10GB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tr" cm="1">
        <f t="array" ref="H6141">_xlfn.IFS(Table2[[#This Row],[Age]]&lt;30,"Under",Table2[[#This Row],[Age]]&gt;=65,"Senior",30&lt;Table2[[#This Row],[Age]]&gt;64,"Others")</f>
        <v>Senior</v>
      </c>
      <c r="I6141" t="s">
        <v>21</v>
      </c>
      <c r="J6141" t="s">
        <v>25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s="9" t="str">
        <f>IF(Table2[[#This Row],[Avg Monthly GB Download]]&lt;5,"Less then 5GB",IF(Table2[[#This Row],[Avg Monthly GB Download]]&gt;=10,"10 or More GB", "Between 5 and 10GB"))</f>
        <v>Between 5 and 10GB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tr" cm="1">
        <f t="array" ref="H6142">_xlfn.IFS(Table2[[#This Row],[Age]]&lt;30,"Under",Table2[[#This Row],[Age]]&gt;=65,"Senior",30&lt;Table2[[#This Row],[Age]]&gt;64,"Others")</f>
        <v>Others</v>
      </c>
      <c r="I6142" t="s">
        <v>21</v>
      </c>
      <c r="J6142" t="s">
        <v>21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s="9" t="str">
        <f>IF(Table2[[#This Row],[Avg Monthly GB Download]]&lt;5,"Less then 5GB",IF(Table2[[#This Row],[Avg Monthly GB Download]]&gt;=10,"10 or More GB", "Between 5 and 10GB"))</f>
        <v>Between 5 and 10GB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tr" cm="1">
        <f t="array" ref="H6143">_xlfn.IFS(Table2[[#This Row],[Age]]&lt;30,"Under",Table2[[#This Row],[Age]]&gt;=65,"Senior",30&lt;Table2[[#This Row],[Age]]&gt;64,"Others")</f>
        <v>Senior</v>
      </c>
      <c r="I6143" t="s">
        <v>21</v>
      </c>
      <c r="J6143" t="s">
        <v>25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s="9" t="str">
        <f>IF(Table2[[#This Row],[Avg Monthly GB Download]]&lt;5,"Less then 5GB",IF(Table2[[#This Row],[Avg Monthly GB Download]]&gt;=10,"10 or More GB", "Between 5 and 10GB"))</f>
        <v>Less then 5GB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tr" cm="1">
        <f t="array" ref="H6144">_xlfn.IFS(Table2[[#This Row],[Age]]&lt;30,"Under",Table2[[#This Row],[Age]]&gt;=65,"Senior",30&lt;Table2[[#This Row],[Age]]&gt;64,"Others")</f>
        <v>Others</v>
      </c>
      <c r="I6144" t="s">
        <v>21</v>
      </c>
      <c r="J6144" t="s">
        <v>21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s="9" t="str">
        <f>IF(Table2[[#This Row],[Avg Monthly GB Download]]&lt;5,"Less then 5GB",IF(Table2[[#This Row],[Avg Monthly GB Download]]&gt;=10,"10 or More GB", "Between 5 and 10GB"))</f>
        <v>Between 5 and 10GB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tr" cm="1">
        <f t="array" ref="H6145">_xlfn.IFS(Table2[[#This Row],[Age]]&lt;30,"Under",Table2[[#This Row],[Age]]&gt;=65,"Senior",30&lt;Table2[[#This Row],[Age]]&gt;64,"Others")</f>
        <v>Others</v>
      </c>
      <c r="I6145" t="s">
        <v>21</v>
      </c>
      <c r="J6145" t="s">
        <v>21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s="9" t="str">
        <f>IF(Table2[[#This Row],[Avg Monthly GB Download]]&lt;5,"Less then 5GB",IF(Table2[[#This Row],[Avg Monthly GB Download]]&gt;=10,"10 or More GB", "Between 5 and 10GB"))</f>
        <v>Between 5 and 10GB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tr" cm="1">
        <f t="array" ref="H6146">_xlfn.IFS(Table2[[#This Row],[Age]]&lt;30,"Under",Table2[[#This Row],[Age]]&gt;=65,"Senior",30&lt;Table2[[#This Row],[Age]]&gt;64,"Others")</f>
        <v>Senior</v>
      </c>
      <c r="I6146" t="s">
        <v>21</v>
      </c>
      <c r="J6146" t="s">
        <v>25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s="9" t="str">
        <f>IF(Table2[[#This Row],[Avg Monthly GB Download]]&lt;5,"Less then 5GB",IF(Table2[[#This Row],[Avg Monthly GB Download]]&gt;=10,"10 or More GB", "Between 5 and 10GB"))</f>
        <v>Less then 5GB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tr" cm="1">
        <f t="array" ref="H6147">_xlfn.IFS(Table2[[#This Row],[Age]]&lt;30,"Under",Table2[[#This Row],[Age]]&gt;=65,"Senior",30&lt;Table2[[#This Row],[Age]]&gt;64,"Others")</f>
        <v>Others</v>
      </c>
      <c r="I6147" t="s">
        <v>21</v>
      </c>
      <c r="J6147" t="s">
        <v>21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s="9" t="str">
        <f>IF(Table2[[#This Row],[Avg Monthly GB Download]]&lt;5,"Less then 5GB",IF(Table2[[#This Row],[Avg Monthly GB Download]]&gt;=10,"10 or More GB", "Between 5 and 10GB"))</f>
        <v>Less then 5GB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tr" cm="1">
        <f t="array" ref="H6148">_xlfn.IFS(Table2[[#This Row],[Age]]&lt;30,"Under",Table2[[#This Row],[Age]]&gt;=65,"Senior",30&lt;Table2[[#This Row],[Age]]&gt;64,"Others")</f>
        <v>Senior</v>
      </c>
      <c r="I6148" t="s">
        <v>21</v>
      </c>
      <c r="J6148" t="s">
        <v>25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s="9" t="str">
        <f>IF(Table2[[#This Row],[Avg Monthly GB Download]]&lt;5,"Less then 5GB",IF(Table2[[#This Row],[Avg Monthly GB Download]]&gt;=10,"10 or More GB", "Between 5 and 10GB"))</f>
        <v>10 or More GB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tr" cm="1">
        <f t="array" ref="H6149">_xlfn.IFS(Table2[[#This Row],[Age]]&lt;30,"Under",Table2[[#This Row],[Age]]&gt;=65,"Senior",30&lt;Table2[[#This Row],[Age]]&gt;64,"Others")</f>
        <v>Others</v>
      </c>
      <c r="I6149" t="s">
        <v>21</v>
      </c>
      <c r="J6149" t="s">
        <v>21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s="9" t="str">
        <f>IF(Table2[[#This Row],[Avg Monthly GB Download]]&lt;5,"Less then 5GB",IF(Table2[[#This Row],[Avg Monthly GB Download]]&gt;=10,"10 or More GB", "Between 5 and 10GB"))</f>
        <v>Between 5 and 10GB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tr" cm="1">
        <f t="array" ref="H6150">_xlfn.IFS(Table2[[#This Row],[Age]]&lt;30,"Under",Table2[[#This Row],[Age]]&gt;=65,"Senior",30&lt;Table2[[#This Row],[Age]]&gt;64,"Others")</f>
        <v>Others</v>
      </c>
      <c r="I6150" t="s">
        <v>21</v>
      </c>
      <c r="J6150" t="s">
        <v>21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s="9" t="str">
        <f>IF(Table2[[#This Row],[Avg Monthly GB Download]]&lt;5,"Less then 5GB",IF(Table2[[#This Row],[Avg Monthly GB Download]]&gt;=10,"10 or More GB", "Between 5 and 10GB"))</f>
        <v>Less then 5GB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tr" cm="1">
        <f t="array" ref="H6151">_xlfn.IFS(Table2[[#This Row],[Age]]&lt;30,"Under",Table2[[#This Row],[Age]]&gt;=65,"Senior",30&lt;Table2[[#This Row],[Age]]&gt;64,"Others")</f>
        <v>Senior</v>
      </c>
      <c r="I6151" t="s">
        <v>21</v>
      </c>
      <c r="J6151" t="s">
        <v>25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s="9" t="str">
        <f>IF(Table2[[#This Row],[Avg Monthly GB Download]]&lt;5,"Less then 5GB",IF(Table2[[#This Row],[Avg Monthly GB Download]]&gt;=10,"10 or More GB", "Between 5 and 10GB"))</f>
        <v>10 or More GB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tr" cm="1">
        <f t="array" ref="H6152">_xlfn.IFS(Table2[[#This Row],[Age]]&lt;30,"Under",Table2[[#This Row],[Age]]&gt;=65,"Senior",30&lt;Table2[[#This Row],[Age]]&gt;64,"Others")</f>
        <v>Senior</v>
      </c>
      <c r="I6152" t="s">
        <v>21</v>
      </c>
      <c r="J6152" t="s">
        <v>25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s="9" t="str">
        <f>IF(Table2[[#This Row],[Avg Monthly GB Download]]&lt;5,"Less then 5GB",IF(Table2[[#This Row],[Avg Monthly GB Download]]&gt;=10,"10 or More GB", "Between 5 and 10GB"))</f>
        <v>10 or More GB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tr" cm="1">
        <f t="array" ref="H6153">_xlfn.IFS(Table2[[#This Row],[Age]]&lt;30,"Under",Table2[[#This Row],[Age]]&gt;=65,"Senior",30&lt;Table2[[#This Row],[Age]]&gt;64,"Others")</f>
        <v>Others</v>
      </c>
      <c r="I6153" t="s">
        <v>21</v>
      </c>
      <c r="J6153" t="s">
        <v>21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s="9" t="str">
        <f>IF(Table2[[#This Row],[Avg Monthly GB Download]]&lt;5,"Less then 5GB",IF(Table2[[#This Row],[Avg Monthly GB Download]]&gt;=10,"10 or More GB", "Between 5 and 10GB"))</f>
        <v>Less then 5GB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tr" cm="1">
        <f t="array" ref="H6154">_xlfn.IFS(Table2[[#This Row],[Age]]&lt;30,"Under",Table2[[#This Row],[Age]]&gt;=65,"Senior",30&lt;Table2[[#This Row],[Age]]&gt;64,"Others")</f>
        <v>Under</v>
      </c>
      <c r="I6154" t="s">
        <v>25</v>
      </c>
      <c r="J6154" t="s">
        <v>21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s="9" t="str">
        <f>IF(Table2[[#This Row],[Avg Monthly GB Download]]&lt;5,"Less then 5GB",IF(Table2[[#This Row],[Avg Monthly GB Download]]&gt;=10,"10 or More GB", "Between 5 and 10GB"))</f>
        <v>10 or More GB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tr" cm="1">
        <f t="array" ref="H6155">_xlfn.IFS(Table2[[#This Row],[Age]]&lt;30,"Under",Table2[[#This Row],[Age]]&gt;=65,"Senior",30&lt;Table2[[#This Row],[Age]]&gt;64,"Others")</f>
        <v>Others</v>
      </c>
      <c r="I6155" t="s">
        <v>21</v>
      </c>
      <c r="J6155" t="s">
        <v>21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s="9" t="str">
        <f>IF(Table2[[#This Row],[Avg Monthly GB Download]]&lt;5,"Less then 5GB",IF(Table2[[#This Row],[Avg Monthly GB Download]]&gt;=10,"10 or More GB", "Between 5 and 10GB"))</f>
        <v>Between 5 and 10GB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tr" cm="1">
        <f t="array" ref="H6156">_xlfn.IFS(Table2[[#This Row],[Age]]&lt;30,"Under",Table2[[#This Row],[Age]]&gt;=65,"Senior",30&lt;Table2[[#This Row],[Age]]&gt;64,"Others")</f>
        <v>Others</v>
      </c>
      <c r="I6156" t="s">
        <v>21</v>
      </c>
      <c r="J6156" t="s">
        <v>21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s="9" t="str">
        <f>IF(Table2[[#This Row],[Avg Monthly GB Download]]&lt;5,"Less then 5GB",IF(Table2[[#This Row],[Avg Monthly GB Download]]&gt;=10,"10 or More GB", "Between 5 and 10GB"))</f>
        <v>Less then 5GB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tr" cm="1">
        <f t="array" ref="H6157">_xlfn.IFS(Table2[[#This Row],[Age]]&lt;30,"Under",Table2[[#This Row],[Age]]&gt;=65,"Senior",30&lt;Table2[[#This Row],[Age]]&gt;64,"Others")</f>
        <v>Senior</v>
      </c>
      <c r="I6157" t="s">
        <v>21</v>
      </c>
      <c r="J6157" t="s">
        <v>25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s="9" t="str">
        <f>IF(Table2[[#This Row],[Avg Monthly GB Download]]&lt;5,"Less then 5GB",IF(Table2[[#This Row],[Avg Monthly GB Download]]&gt;=10,"10 or More GB", "Between 5 and 10GB"))</f>
        <v>Less then 5GB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tr" cm="1">
        <f t="array" ref="H6158">_xlfn.IFS(Table2[[#This Row],[Age]]&lt;30,"Under",Table2[[#This Row],[Age]]&gt;=65,"Senior",30&lt;Table2[[#This Row],[Age]]&gt;64,"Others")</f>
        <v>Others</v>
      </c>
      <c r="I6158" t="s">
        <v>21</v>
      </c>
      <c r="J6158" t="s">
        <v>21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s="9" t="str">
        <f>IF(Table2[[#This Row],[Avg Monthly GB Download]]&lt;5,"Less then 5GB",IF(Table2[[#This Row],[Avg Monthly GB Download]]&gt;=10,"10 or More GB", "Between 5 and 10GB"))</f>
        <v>Less then 5GB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tr" cm="1">
        <f t="array" ref="H6159">_xlfn.IFS(Table2[[#This Row],[Age]]&lt;30,"Under",Table2[[#This Row],[Age]]&gt;=65,"Senior",30&lt;Table2[[#This Row],[Age]]&gt;64,"Others")</f>
        <v>Others</v>
      </c>
      <c r="I6159" t="s">
        <v>21</v>
      </c>
      <c r="J6159" t="s">
        <v>21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s="9" t="str">
        <f>IF(Table2[[#This Row],[Avg Monthly GB Download]]&lt;5,"Less then 5GB",IF(Table2[[#This Row],[Avg Monthly GB Download]]&gt;=10,"10 or More GB", "Between 5 and 10GB"))</f>
        <v>Less then 5GB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tr" cm="1">
        <f t="array" ref="H6160">_xlfn.IFS(Table2[[#This Row],[Age]]&lt;30,"Under",Table2[[#This Row],[Age]]&gt;=65,"Senior",30&lt;Table2[[#This Row],[Age]]&gt;64,"Others")</f>
        <v>Senior</v>
      </c>
      <c r="I6160" t="s">
        <v>21</v>
      </c>
      <c r="J6160" t="s">
        <v>25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s="9" t="str">
        <f>IF(Table2[[#This Row],[Avg Monthly GB Download]]&lt;5,"Less then 5GB",IF(Table2[[#This Row],[Avg Monthly GB Download]]&gt;=10,"10 or More GB", "Between 5 and 10GB"))</f>
        <v>Less then 5GB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tr" cm="1">
        <f t="array" ref="H6161">_xlfn.IFS(Table2[[#This Row],[Age]]&lt;30,"Under",Table2[[#This Row],[Age]]&gt;=65,"Senior",30&lt;Table2[[#This Row],[Age]]&gt;64,"Others")</f>
        <v>Others</v>
      </c>
      <c r="I6161" t="s">
        <v>21</v>
      </c>
      <c r="J6161" t="s">
        <v>21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s="9" t="str">
        <f>IF(Table2[[#This Row],[Avg Monthly GB Download]]&lt;5,"Less then 5GB",IF(Table2[[#This Row],[Avg Monthly GB Download]]&gt;=10,"10 or More GB", "Between 5 and 10GB"))</f>
        <v>Less then 5GB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tr" cm="1">
        <f t="array" ref="H6162">_xlfn.IFS(Table2[[#This Row],[Age]]&lt;30,"Under",Table2[[#This Row],[Age]]&gt;=65,"Senior",30&lt;Table2[[#This Row],[Age]]&gt;64,"Others")</f>
        <v>Others</v>
      </c>
      <c r="I6162" t="s">
        <v>21</v>
      </c>
      <c r="J6162" t="s">
        <v>21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s="9" t="str">
        <f>IF(Table2[[#This Row],[Avg Monthly GB Download]]&lt;5,"Less then 5GB",IF(Table2[[#This Row],[Avg Monthly GB Download]]&gt;=10,"10 or More GB", "Between 5 and 10GB"))</f>
        <v>Less then 5GB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tr" cm="1">
        <f t="array" ref="H6163">_xlfn.IFS(Table2[[#This Row],[Age]]&lt;30,"Under",Table2[[#This Row],[Age]]&gt;=65,"Senior",30&lt;Table2[[#This Row],[Age]]&gt;64,"Others")</f>
        <v>Senior</v>
      </c>
      <c r="I6163" t="s">
        <v>21</v>
      </c>
      <c r="J6163" t="s">
        <v>25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s="9" t="str">
        <f>IF(Table2[[#This Row],[Avg Monthly GB Download]]&lt;5,"Less then 5GB",IF(Table2[[#This Row],[Avg Monthly GB Download]]&gt;=10,"10 or More GB", "Between 5 and 10GB"))</f>
        <v>Between 5 and 10GB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tr" cm="1">
        <f t="array" ref="H6164">_xlfn.IFS(Table2[[#This Row],[Age]]&lt;30,"Under",Table2[[#This Row],[Age]]&gt;=65,"Senior",30&lt;Table2[[#This Row],[Age]]&gt;64,"Others")</f>
        <v>Others</v>
      </c>
      <c r="I6164" t="s">
        <v>21</v>
      </c>
      <c r="J6164" t="s">
        <v>21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s="9" t="str">
        <f>IF(Table2[[#This Row],[Avg Monthly GB Download]]&lt;5,"Less then 5GB",IF(Table2[[#This Row],[Avg Monthly GB Download]]&gt;=10,"10 or More GB", "Between 5 and 10GB"))</f>
        <v>Less then 5GB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tr" cm="1">
        <f t="array" ref="H6165">_xlfn.IFS(Table2[[#This Row],[Age]]&lt;30,"Under",Table2[[#This Row],[Age]]&gt;=65,"Senior",30&lt;Table2[[#This Row],[Age]]&gt;64,"Others")</f>
        <v>Under</v>
      </c>
      <c r="I6165" t="s">
        <v>25</v>
      </c>
      <c r="J6165" t="s">
        <v>21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s="9" t="str">
        <f>IF(Table2[[#This Row],[Avg Monthly GB Download]]&lt;5,"Less then 5GB",IF(Table2[[#This Row],[Avg Monthly GB Download]]&gt;=10,"10 or More GB", "Between 5 and 10GB"))</f>
        <v>10 or More GB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tr" cm="1">
        <f t="array" ref="H6166">_xlfn.IFS(Table2[[#This Row],[Age]]&lt;30,"Under",Table2[[#This Row],[Age]]&gt;=65,"Senior",30&lt;Table2[[#This Row],[Age]]&gt;64,"Others")</f>
        <v>Senior</v>
      </c>
      <c r="I6166" t="s">
        <v>21</v>
      </c>
      <c r="J6166" t="s">
        <v>25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s="9" t="str">
        <f>IF(Table2[[#This Row],[Avg Monthly GB Download]]&lt;5,"Less then 5GB",IF(Table2[[#This Row],[Avg Monthly GB Download]]&gt;=10,"10 or More GB", "Between 5 and 10GB"))</f>
        <v>Between 5 and 10GB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tr" cm="1">
        <f t="array" ref="H6167">_xlfn.IFS(Table2[[#This Row],[Age]]&lt;30,"Under",Table2[[#This Row],[Age]]&gt;=65,"Senior",30&lt;Table2[[#This Row],[Age]]&gt;64,"Others")</f>
        <v>Others</v>
      </c>
      <c r="I6167" t="s">
        <v>21</v>
      </c>
      <c r="J6167" t="s">
        <v>21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s="9" t="str">
        <f>IF(Table2[[#This Row],[Avg Monthly GB Download]]&lt;5,"Less then 5GB",IF(Table2[[#This Row],[Avg Monthly GB Download]]&gt;=10,"10 or More GB", "Between 5 and 10GB"))</f>
        <v>Less then 5GB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tr" cm="1">
        <f t="array" ref="H6168">_xlfn.IFS(Table2[[#This Row],[Age]]&lt;30,"Under",Table2[[#This Row],[Age]]&gt;=65,"Senior",30&lt;Table2[[#This Row],[Age]]&gt;64,"Others")</f>
        <v>Others</v>
      </c>
      <c r="I6168" t="s">
        <v>21</v>
      </c>
      <c r="J6168" t="s">
        <v>21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s="9" t="str">
        <f>IF(Table2[[#This Row],[Avg Monthly GB Download]]&lt;5,"Less then 5GB",IF(Table2[[#This Row],[Avg Monthly GB Download]]&gt;=10,"10 or More GB", "Between 5 and 10GB"))</f>
        <v>Between 5 and 10GB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tr" cm="1">
        <f t="array" ref="H6169">_xlfn.IFS(Table2[[#This Row],[Age]]&lt;30,"Under",Table2[[#This Row],[Age]]&gt;=65,"Senior",30&lt;Table2[[#This Row],[Age]]&gt;64,"Others")</f>
        <v>Others</v>
      </c>
      <c r="I6169" t="s">
        <v>21</v>
      </c>
      <c r="J6169" t="s">
        <v>21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s="9" t="str">
        <f>IF(Table2[[#This Row],[Avg Monthly GB Download]]&lt;5,"Less then 5GB",IF(Table2[[#This Row],[Avg Monthly GB Download]]&gt;=10,"10 or More GB", "Between 5 and 10GB"))</f>
        <v>10 or More GB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tr" cm="1">
        <f t="array" ref="H6170">_xlfn.IFS(Table2[[#This Row],[Age]]&lt;30,"Under",Table2[[#This Row],[Age]]&gt;=65,"Senior",30&lt;Table2[[#This Row],[Age]]&gt;64,"Others")</f>
        <v>Others</v>
      </c>
      <c r="I6170" t="s">
        <v>21</v>
      </c>
      <c r="J6170" t="s">
        <v>21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s="9" t="str">
        <f>IF(Table2[[#This Row],[Avg Monthly GB Download]]&lt;5,"Less then 5GB",IF(Table2[[#This Row],[Avg Monthly GB Download]]&gt;=10,"10 or More GB", "Between 5 and 10GB"))</f>
        <v>10 or More GB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tr" cm="1">
        <f t="array" ref="H6171">_xlfn.IFS(Table2[[#This Row],[Age]]&lt;30,"Under",Table2[[#This Row],[Age]]&gt;=65,"Senior",30&lt;Table2[[#This Row],[Age]]&gt;64,"Others")</f>
        <v>Senior</v>
      </c>
      <c r="I6171" t="s">
        <v>21</v>
      </c>
      <c r="J6171" t="s">
        <v>25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s="9" t="str">
        <f>IF(Table2[[#This Row],[Avg Monthly GB Download]]&lt;5,"Less then 5GB",IF(Table2[[#This Row],[Avg Monthly GB Download]]&gt;=10,"10 or More GB", "Between 5 and 10GB"))</f>
        <v>10 or More GB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tr" cm="1">
        <f t="array" ref="H6172">_xlfn.IFS(Table2[[#This Row],[Age]]&lt;30,"Under",Table2[[#This Row],[Age]]&gt;=65,"Senior",30&lt;Table2[[#This Row],[Age]]&gt;64,"Others")</f>
        <v>Others</v>
      </c>
      <c r="I6172" t="s">
        <v>21</v>
      </c>
      <c r="J6172" t="s">
        <v>21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s="9" t="str">
        <f>IF(Table2[[#This Row],[Avg Monthly GB Download]]&lt;5,"Less then 5GB",IF(Table2[[#This Row],[Avg Monthly GB Download]]&gt;=10,"10 or More GB", "Between 5 and 10GB"))</f>
        <v>10 or More GB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tr" cm="1">
        <f t="array" ref="H6173">_xlfn.IFS(Table2[[#This Row],[Age]]&lt;30,"Under",Table2[[#This Row],[Age]]&gt;=65,"Senior",30&lt;Table2[[#This Row],[Age]]&gt;64,"Others")</f>
        <v>Under</v>
      </c>
      <c r="I6173" t="s">
        <v>25</v>
      </c>
      <c r="J6173" t="s">
        <v>21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s="9" t="str">
        <f>IF(Table2[[#This Row],[Avg Monthly GB Download]]&lt;5,"Less then 5GB",IF(Table2[[#This Row],[Avg Monthly GB Download]]&gt;=10,"10 or More GB", "Between 5 and 10GB"))</f>
        <v>10 or More GB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tr" cm="1">
        <f t="array" ref="H6174">_xlfn.IFS(Table2[[#This Row],[Age]]&lt;30,"Under",Table2[[#This Row],[Age]]&gt;=65,"Senior",30&lt;Table2[[#This Row],[Age]]&gt;64,"Others")</f>
        <v>Senior</v>
      </c>
      <c r="I6174" t="s">
        <v>21</v>
      </c>
      <c r="J6174" t="s">
        <v>25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s="9" t="str">
        <f>IF(Table2[[#This Row],[Avg Monthly GB Download]]&lt;5,"Less then 5GB",IF(Table2[[#This Row],[Avg Monthly GB Download]]&gt;=10,"10 or More GB", "Between 5 and 10GB"))</f>
        <v>Less then 5GB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tr" cm="1">
        <f t="array" ref="H6175">_xlfn.IFS(Table2[[#This Row],[Age]]&lt;30,"Under",Table2[[#This Row],[Age]]&gt;=65,"Senior",30&lt;Table2[[#This Row],[Age]]&gt;64,"Others")</f>
        <v>Others</v>
      </c>
      <c r="I6175" t="s">
        <v>21</v>
      </c>
      <c r="J6175" t="s">
        <v>21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s="9" t="str">
        <f>IF(Table2[[#This Row],[Avg Monthly GB Download]]&lt;5,"Less then 5GB",IF(Table2[[#This Row],[Avg Monthly GB Download]]&gt;=10,"10 or More GB", "Between 5 and 10GB"))</f>
        <v>10 or More GB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tr" cm="1">
        <f t="array" ref="H6176">_xlfn.IFS(Table2[[#This Row],[Age]]&lt;30,"Under",Table2[[#This Row],[Age]]&gt;=65,"Senior",30&lt;Table2[[#This Row],[Age]]&gt;64,"Others")</f>
        <v>Others</v>
      </c>
      <c r="I6176" t="s">
        <v>21</v>
      </c>
      <c r="J6176" t="s">
        <v>21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s="9" t="str">
        <f>IF(Table2[[#This Row],[Avg Monthly GB Download]]&lt;5,"Less then 5GB",IF(Table2[[#This Row],[Avg Monthly GB Download]]&gt;=10,"10 or More GB", "Between 5 and 10GB"))</f>
        <v>Between 5 and 10GB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tr" cm="1">
        <f t="array" ref="H6177">_xlfn.IFS(Table2[[#This Row],[Age]]&lt;30,"Under",Table2[[#This Row],[Age]]&gt;=65,"Senior",30&lt;Table2[[#This Row],[Age]]&gt;64,"Others")</f>
        <v>Under</v>
      </c>
      <c r="I6177" t="s">
        <v>25</v>
      </c>
      <c r="J6177" t="s">
        <v>21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s="9" t="str">
        <f>IF(Table2[[#This Row],[Avg Monthly GB Download]]&lt;5,"Less then 5GB",IF(Table2[[#This Row],[Avg Monthly GB Download]]&gt;=10,"10 or More GB", "Between 5 and 10GB"))</f>
        <v>10 or More GB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tr" cm="1">
        <f t="array" ref="H6178">_xlfn.IFS(Table2[[#This Row],[Age]]&lt;30,"Under",Table2[[#This Row],[Age]]&gt;=65,"Senior",30&lt;Table2[[#This Row],[Age]]&gt;64,"Others")</f>
        <v>Senior</v>
      </c>
      <c r="I6178" t="s">
        <v>21</v>
      </c>
      <c r="J6178" t="s">
        <v>25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s="9" t="str">
        <f>IF(Table2[[#This Row],[Avg Monthly GB Download]]&lt;5,"Less then 5GB",IF(Table2[[#This Row],[Avg Monthly GB Download]]&gt;=10,"10 or More GB", "Between 5 and 10GB"))</f>
        <v>Less then 5GB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tr" cm="1">
        <f t="array" ref="H6179">_xlfn.IFS(Table2[[#This Row],[Age]]&lt;30,"Under",Table2[[#This Row],[Age]]&gt;=65,"Senior",30&lt;Table2[[#This Row],[Age]]&gt;64,"Others")</f>
        <v>Senior</v>
      </c>
      <c r="I6179" t="s">
        <v>21</v>
      </c>
      <c r="J6179" t="s">
        <v>25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s="9" t="str">
        <f>IF(Table2[[#This Row],[Avg Monthly GB Download]]&lt;5,"Less then 5GB",IF(Table2[[#This Row],[Avg Monthly GB Download]]&gt;=10,"10 or More GB", "Between 5 and 10GB"))</f>
        <v>Between 5 and 10GB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tr" cm="1">
        <f t="array" ref="H6180">_xlfn.IFS(Table2[[#This Row],[Age]]&lt;30,"Under",Table2[[#This Row],[Age]]&gt;=65,"Senior",30&lt;Table2[[#This Row],[Age]]&gt;64,"Others")</f>
        <v>Others</v>
      </c>
      <c r="I6180" t="s">
        <v>21</v>
      </c>
      <c r="J6180" t="s">
        <v>21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s="9" t="str">
        <f>IF(Table2[[#This Row],[Avg Monthly GB Download]]&lt;5,"Less then 5GB",IF(Table2[[#This Row],[Avg Monthly GB Download]]&gt;=10,"10 or More GB", "Between 5 and 10GB"))</f>
        <v>10 or More GB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tr" cm="1">
        <f t="array" ref="H6181">_xlfn.IFS(Table2[[#This Row],[Age]]&lt;30,"Under",Table2[[#This Row],[Age]]&gt;=65,"Senior",30&lt;Table2[[#This Row],[Age]]&gt;64,"Others")</f>
        <v>Others</v>
      </c>
      <c r="I6181" t="s">
        <v>21</v>
      </c>
      <c r="J6181" t="s">
        <v>21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s="9" t="str">
        <f>IF(Table2[[#This Row],[Avg Monthly GB Download]]&lt;5,"Less then 5GB",IF(Table2[[#This Row],[Avg Monthly GB Download]]&gt;=10,"10 or More GB", "Between 5 and 10GB"))</f>
        <v>Between 5 and 10GB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tr" cm="1">
        <f t="array" ref="H6182">_xlfn.IFS(Table2[[#This Row],[Age]]&lt;30,"Under",Table2[[#This Row],[Age]]&gt;=65,"Senior",30&lt;Table2[[#This Row],[Age]]&gt;64,"Others")</f>
        <v>Under</v>
      </c>
      <c r="I6182" t="s">
        <v>25</v>
      </c>
      <c r="J6182" t="s">
        <v>21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s="9" t="str">
        <f>IF(Table2[[#This Row],[Avg Monthly GB Download]]&lt;5,"Less then 5GB",IF(Table2[[#This Row],[Avg Monthly GB Download]]&gt;=10,"10 or More GB", "Between 5 and 10GB"))</f>
        <v>10 or More GB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tr" cm="1">
        <f t="array" ref="H6183">_xlfn.IFS(Table2[[#This Row],[Age]]&lt;30,"Under",Table2[[#This Row],[Age]]&gt;=65,"Senior",30&lt;Table2[[#This Row],[Age]]&gt;64,"Others")</f>
        <v>Others</v>
      </c>
      <c r="I6183" t="s">
        <v>21</v>
      </c>
      <c r="J6183" t="s">
        <v>21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s="9" t="str">
        <f>IF(Table2[[#This Row],[Avg Monthly GB Download]]&lt;5,"Less then 5GB",IF(Table2[[#This Row],[Avg Monthly GB Download]]&gt;=10,"10 or More GB", "Between 5 and 10GB"))</f>
        <v>Less then 5GB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tr" cm="1">
        <f t="array" ref="H6184">_xlfn.IFS(Table2[[#This Row],[Age]]&lt;30,"Under",Table2[[#This Row],[Age]]&gt;=65,"Senior",30&lt;Table2[[#This Row],[Age]]&gt;64,"Others")</f>
        <v>Under</v>
      </c>
      <c r="I6184" t="s">
        <v>25</v>
      </c>
      <c r="J6184" t="s">
        <v>21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s="9" t="str">
        <f>IF(Table2[[#This Row],[Avg Monthly GB Download]]&lt;5,"Less then 5GB",IF(Table2[[#This Row],[Avg Monthly GB Download]]&gt;=10,"10 or More GB", "Between 5 and 10GB"))</f>
        <v>10 or More GB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tr" cm="1">
        <f t="array" ref="H6185">_xlfn.IFS(Table2[[#This Row],[Age]]&lt;30,"Under",Table2[[#This Row],[Age]]&gt;=65,"Senior",30&lt;Table2[[#This Row],[Age]]&gt;64,"Others")</f>
        <v>Senior</v>
      </c>
      <c r="I6185" t="s">
        <v>21</v>
      </c>
      <c r="J6185" t="s">
        <v>25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s="9" t="str">
        <f>IF(Table2[[#This Row],[Avg Monthly GB Download]]&lt;5,"Less then 5GB",IF(Table2[[#This Row],[Avg Monthly GB Download]]&gt;=10,"10 or More GB", "Between 5 and 10GB"))</f>
        <v>10 or More GB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tr" cm="1">
        <f t="array" ref="H6186">_xlfn.IFS(Table2[[#This Row],[Age]]&lt;30,"Under",Table2[[#This Row],[Age]]&gt;=65,"Senior",30&lt;Table2[[#This Row],[Age]]&gt;64,"Others")</f>
        <v>Others</v>
      </c>
      <c r="I6186" t="s">
        <v>21</v>
      </c>
      <c r="J6186" t="s">
        <v>21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s="9" t="str">
        <f>IF(Table2[[#This Row],[Avg Monthly GB Download]]&lt;5,"Less then 5GB",IF(Table2[[#This Row],[Avg Monthly GB Download]]&gt;=10,"10 or More GB", "Between 5 and 10GB"))</f>
        <v>Between 5 and 10GB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tr" cm="1">
        <f t="array" ref="H6187">_xlfn.IFS(Table2[[#This Row],[Age]]&lt;30,"Under",Table2[[#This Row],[Age]]&gt;=65,"Senior",30&lt;Table2[[#This Row],[Age]]&gt;64,"Others")</f>
        <v>Others</v>
      </c>
      <c r="I6187" t="s">
        <v>21</v>
      </c>
      <c r="J6187" t="s">
        <v>21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s="9" t="str">
        <f>IF(Table2[[#This Row],[Avg Monthly GB Download]]&lt;5,"Less then 5GB",IF(Table2[[#This Row],[Avg Monthly GB Download]]&gt;=10,"10 or More GB", "Between 5 and 10GB"))</f>
        <v>10 or More GB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tr" cm="1">
        <f t="array" ref="H6188">_xlfn.IFS(Table2[[#This Row],[Age]]&lt;30,"Under",Table2[[#This Row],[Age]]&gt;=65,"Senior",30&lt;Table2[[#This Row],[Age]]&gt;64,"Others")</f>
        <v>Senior</v>
      </c>
      <c r="I6188" t="s">
        <v>21</v>
      </c>
      <c r="J6188" t="s">
        <v>25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s="9" t="str">
        <f>IF(Table2[[#This Row],[Avg Monthly GB Download]]&lt;5,"Less then 5GB",IF(Table2[[#This Row],[Avg Monthly GB Download]]&gt;=10,"10 or More GB", "Between 5 and 10GB"))</f>
        <v>Less then 5GB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tr" cm="1">
        <f t="array" ref="H6189">_xlfn.IFS(Table2[[#This Row],[Age]]&lt;30,"Under",Table2[[#This Row],[Age]]&gt;=65,"Senior",30&lt;Table2[[#This Row],[Age]]&gt;64,"Others")</f>
        <v>Others</v>
      </c>
      <c r="I6189" t="s">
        <v>21</v>
      </c>
      <c r="J6189" t="s">
        <v>21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s="9" t="str">
        <f>IF(Table2[[#This Row],[Avg Monthly GB Download]]&lt;5,"Less then 5GB",IF(Table2[[#This Row],[Avg Monthly GB Download]]&gt;=10,"10 or More GB", "Between 5 and 10GB"))</f>
        <v>Less then 5GB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tr" cm="1">
        <f t="array" ref="H6190">_xlfn.IFS(Table2[[#This Row],[Age]]&lt;30,"Under",Table2[[#This Row],[Age]]&gt;=65,"Senior",30&lt;Table2[[#This Row],[Age]]&gt;64,"Others")</f>
        <v>Senior</v>
      </c>
      <c r="I6190" t="s">
        <v>21</v>
      </c>
      <c r="J6190" t="s">
        <v>25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s="9" t="str">
        <f>IF(Table2[[#This Row],[Avg Monthly GB Download]]&lt;5,"Less then 5GB",IF(Table2[[#This Row],[Avg Monthly GB Download]]&gt;=10,"10 or More GB", "Between 5 and 10GB"))</f>
        <v>Between 5 and 10GB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tr" cm="1">
        <f t="array" ref="H6191">_xlfn.IFS(Table2[[#This Row],[Age]]&lt;30,"Under",Table2[[#This Row],[Age]]&gt;=65,"Senior",30&lt;Table2[[#This Row],[Age]]&gt;64,"Others")</f>
        <v>Others</v>
      </c>
      <c r="I6191" t="s">
        <v>21</v>
      </c>
      <c r="J6191" t="s">
        <v>21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s="9" t="str">
        <f>IF(Table2[[#This Row],[Avg Monthly GB Download]]&lt;5,"Less then 5GB",IF(Table2[[#This Row],[Avg Monthly GB Download]]&gt;=10,"10 or More GB", "Between 5 and 10GB"))</f>
        <v>10 or More GB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tr" cm="1">
        <f t="array" ref="H6192">_xlfn.IFS(Table2[[#This Row],[Age]]&lt;30,"Under",Table2[[#This Row],[Age]]&gt;=65,"Senior",30&lt;Table2[[#This Row],[Age]]&gt;64,"Others")</f>
        <v>Under</v>
      </c>
      <c r="I6192" t="s">
        <v>25</v>
      </c>
      <c r="J6192" t="s">
        <v>21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s="9" t="str">
        <f>IF(Table2[[#This Row],[Avg Monthly GB Download]]&lt;5,"Less then 5GB",IF(Table2[[#This Row],[Avg Monthly GB Download]]&gt;=10,"10 or More GB", "Between 5 and 10GB"))</f>
        <v>10 or More GB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tr" cm="1">
        <f t="array" ref="H6193">_xlfn.IFS(Table2[[#This Row],[Age]]&lt;30,"Under",Table2[[#This Row],[Age]]&gt;=65,"Senior",30&lt;Table2[[#This Row],[Age]]&gt;64,"Others")</f>
        <v>Others</v>
      </c>
      <c r="I6193" t="s">
        <v>21</v>
      </c>
      <c r="J6193" t="s">
        <v>21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s="9" t="str">
        <f>IF(Table2[[#This Row],[Avg Monthly GB Download]]&lt;5,"Less then 5GB",IF(Table2[[#This Row],[Avg Monthly GB Download]]&gt;=10,"10 or More GB", "Between 5 and 10GB"))</f>
        <v>Between 5 and 10GB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tr" cm="1">
        <f t="array" ref="H6194">_xlfn.IFS(Table2[[#This Row],[Age]]&lt;30,"Under",Table2[[#This Row],[Age]]&gt;=65,"Senior",30&lt;Table2[[#This Row],[Age]]&gt;64,"Others")</f>
        <v>Others</v>
      </c>
      <c r="I6194" t="s">
        <v>21</v>
      </c>
      <c r="J6194" t="s">
        <v>21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s="9" t="str">
        <f>IF(Table2[[#This Row],[Avg Monthly GB Download]]&lt;5,"Less then 5GB",IF(Table2[[#This Row],[Avg Monthly GB Download]]&gt;=10,"10 or More GB", "Between 5 and 10GB"))</f>
        <v>Between 5 and 10GB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tr" cm="1">
        <f t="array" ref="H6195">_xlfn.IFS(Table2[[#This Row],[Age]]&lt;30,"Under",Table2[[#This Row],[Age]]&gt;=65,"Senior",30&lt;Table2[[#This Row],[Age]]&gt;64,"Others")</f>
        <v>Others</v>
      </c>
      <c r="I6195" t="s">
        <v>21</v>
      </c>
      <c r="J6195" t="s">
        <v>21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s="9" t="str">
        <f>IF(Table2[[#This Row],[Avg Monthly GB Download]]&lt;5,"Less then 5GB",IF(Table2[[#This Row],[Avg Monthly GB Download]]&gt;=10,"10 or More GB", "Between 5 and 10GB"))</f>
        <v>10 or More GB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tr" cm="1">
        <f t="array" ref="H6196">_xlfn.IFS(Table2[[#This Row],[Age]]&lt;30,"Under",Table2[[#This Row],[Age]]&gt;=65,"Senior",30&lt;Table2[[#This Row],[Age]]&gt;64,"Others")</f>
        <v>Under</v>
      </c>
      <c r="I6196" t="s">
        <v>25</v>
      </c>
      <c r="J6196" t="s">
        <v>21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s="9" t="str">
        <f>IF(Table2[[#This Row],[Avg Monthly GB Download]]&lt;5,"Less then 5GB",IF(Table2[[#This Row],[Avg Monthly GB Download]]&gt;=10,"10 or More GB", "Between 5 and 10GB"))</f>
        <v>10 or More GB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tr" cm="1">
        <f t="array" ref="H6197">_xlfn.IFS(Table2[[#This Row],[Age]]&lt;30,"Under",Table2[[#This Row],[Age]]&gt;=65,"Senior",30&lt;Table2[[#This Row],[Age]]&gt;64,"Others")</f>
        <v>Others</v>
      </c>
      <c r="I6197" t="s">
        <v>21</v>
      </c>
      <c r="J6197" t="s">
        <v>21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s="9" t="str">
        <f>IF(Table2[[#This Row],[Avg Monthly GB Download]]&lt;5,"Less then 5GB",IF(Table2[[#This Row],[Avg Monthly GB Download]]&gt;=10,"10 or More GB", "Between 5 and 10GB"))</f>
        <v>Between 5 and 10GB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tr" cm="1">
        <f t="array" ref="H6198">_xlfn.IFS(Table2[[#This Row],[Age]]&lt;30,"Under",Table2[[#This Row],[Age]]&gt;=65,"Senior",30&lt;Table2[[#This Row],[Age]]&gt;64,"Others")</f>
        <v>Senior</v>
      </c>
      <c r="I6198" t="s">
        <v>21</v>
      </c>
      <c r="J6198" t="s">
        <v>25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s="9" t="str">
        <f>IF(Table2[[#This Row],[Avg Monthly GB Download]]&lt;5,"Less then 5GB",IF(Table2[[#This Row],[Avg Monthly GB Download]]&gt;=10,"10 or More GB", "Between 5 and 10GB"))</f>
        <v>Between 5 and 10GB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tr" cm="1">
        <f t="array" ref="H6199">_xlfn.IFS(Table2[[#This Row],[Age]]&lt;30,"Under",Table2[[#This Row],[Age]]&gt;=65,"Senior",30&lt;Table2[[#This Row],[Age]]&gt;64,"Others")</f>
        <v>Others</v>
      </c>
      <c r="I6199" t="s">
        <v>21</v>
      </c>
      <c r="J6199" t="s">
        <v>21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s="9" t="str">
        <f>IF(Table2[[#This Row],[Avg Monthly GB Download]]&lt;5,"Less then 5GB",IF(Table2[[#This Row],[Avg Monthly GB Download]]&gt;=10,"10 or More GB", "Between 5 and 10GB"))</f>
        <v>Between 5 and 10GB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tr" cm="1">
        <f t="array" ref="H6200">_xlfn.IFS(Table2[[#This Row],[Age]]&lt;30,"Under",Table2[[#This Row],[Age]]&gt;=65,"Senior",30&lt;Table2[[#This Row],[Age]]&gt;64,"Others")</f>
        <v>Under</v>
      </c>
      <c r="I6200" t="s">
        <v>25</v>
      </c>
      <c r="J6200" t="s">
        <v>21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s="9" t="str">
        <f>IF(Table2[[#This Row],[Avg Monthly GB Download]]&lt;5,"Less then 5GB",IF(Table2[[#This Row],[Avg Monthly GB Download]]&gt;=10,"10 or More GB", "Between 5 and 10GB"))</f>
        <v>10 or More GB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tr" cm="1">
        <f t="array" ref="H6201">_xlfn.IFS(Table2[[#This Row],[Age]]&lt;30,"Under",Table2[[#This Row],[Age]]&gt;=65,"Senior",30&lt;Table2[[#This Row],[Age]]&gt;64,"Others")</f>
        <v>Others</v>
      </c>
      <c r="I6201" t="s">
        <v>21</v>
      </c>
      <c r="J6201" t="s">
        <v>21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s="9" t="str">
        <f>IF(Table2[[#This Row],[Avg Monthly GB Download]]&lt;5,"Less then 5GB",IF(Table2[[#This Row],[Avg Monthly GB Download]]&gt;=10,"10 or More GB", "Between 5 and 10GB"))</f>
        <v>Less then 5GB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tr" cm="1">
        <f t="array" ref="H6202">_xlfn.IFS(Table2[[#This Row],[Age]]&lt;30,"Under",Table2[[#This Row],[Age]]&gt;=65,"Senior",30&lt;Table2[[#This Row],[Age]]&gt;64,"Others")</f>
        <v>Others</v>
      </c>
      <c r="I6202" t="s">
        <v>21</v>
      </c>
      <c r="J6202" t="s">
        <v>21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s="9" t="str">
        <f>IF(Table2[[#This Row],[Avg Monthly GB Download]]&lt;5,"Less then 5GB",IF(Table2[[#This Row],[Avg Monthly GB Download]]&gt;=10,"10 or More GB", "Between 5 and 10GB"))</f>
        <v>10 or More GB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tr" cm="1">
        <f t="array" ref="H6203">_xlfn.IFS(Table2[[#This Row],[Age]]&lt;30,"Under",Table2[[#This Row],[Age]]&gt;=65,"Senior",30&lt;Table2[[#This Row],[Age]]&gt;64,"Others")</f>
        <v>Others</v>
      </c>
      <c r="I6203" t="s">
        <v>21</v>
      </c>
      <c r="J6203" t="s">
        <v>21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s="9" t="str">
        <f>IF(Table2[[#This Row],[Avg Monthly GB Download]]&lt;5,"Less then 5GB",IF(Table2[[#This Row],[Avg Monthly GB Download]]&gt;=10,"10 or More GB", "Between 5 and 10GB"))</f>
        <v>10 or More GB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tr" cm="1">
        <f t="array" ref="H6204">_xlfn.IFS(Table2[[#This Row],[Age]]&lt;30,"Under",Table2[[#This Row],[Age]]&gt;=65,"Senior",30&lt;Table2[[#This Row],[Age]]&gt;64,"Others")</f>
        <v>Senior</v>
      </c>
      <c r="I6204" t="s">
        <v>21</v>
      </c>
      <c r="J6204" t="s">
        <v>25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s="9" t="str">
        <f>IF(Table2[[#This Row],[Avg Monthly GB Download]]&lt;5,"Less then 5GB",IF(Table2[[#This Row],[Avg Monthly GB Download]]&gt;=10,"10 or More GB", "Between 5 and 10GB"))</f>
        <v>Less then 5GB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tr" cm="1">
        <f t="array" ref="H6205">_xlfn.IFS(Table2[[#This Row],[Age]]&lt;30,"Under",Table2[[#This Row],[Age]]&gt;=65,"Senior",30&lt;Table2[[#This Row],[Age]]&gt;64,"Others")</f>
        <v>Others</v>
      </c>
      <c r="I6205" t="s">
        <v>21</v>
      </c>
      <c r="J6205" t="s">
        <v>21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s="9" t="str">
        <f>IF(Table2[[#This Row],[Avg Monthly GB Download]]&lt;5,"Less then 5GB",IF(Table2[[#This Row],[Avg Monthly GB Download]]&gt;=10,"10 or More GB", "Between 5 and 10GB"))</f>
        <v>Less then 5GB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tr" cm="1">
        <f t="array" ref="H6206">_xlfn.IFS(Table2[[#This Row],[Age]]&lt;30,"Under",Table2[[#This Row],[Age]]&gt;=65,"Senior",30&lt;Table2[[#This Row],[Age]]&gt;64,"Others")</f>
        <v>Others</v>
      </c>
      <c r="I6206" t="s">
        <v>21</v>
      </c>
      <c r="J6206" t="s">
        <v>21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s="9" t="str">
        <f>IF(Table2[[#This Row],[Avg Monthly GB Download]]&lt;5,"Less then 5GB",IF(Table2[[#This Row],[Avg Monthly GB Download]]&gt;=10,"10 or More GB", "Between 5 and 10GB"))</f>
        <v>10 or More GB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tr" cm="1">
        <f t="array" ref="H6207">_xlfn.IFS(Table2[[#This Row],[Age]]&lt;30,"Under",Table2[[#This Row],[Age]]&gt;=65,"Senior",30&lt;Table2[[#This Row],[Age]]&gt;64,"Others")</f>
        <v>Others</v>
      </c>
      <c r="I6207" t="s">
        <v>21</v>
      </c>
      <c r="J6207" t="s">
        <v>21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s="9" t="str">
        <f>IF(Table2[[#This Row],[Avg Monthly GB Download]]&lt;5,"Less then 5GB",IF(Table2[[#This Row],[Avg Monthly GB Download]]&gt;=10,"10 or More GB", "Between 5 and 10GB"))</f>
        <v>Less then 5GB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tr" cm="1">
        <f t="array" ref="H6208">_xlfn.IFS(Table2[[#This Row],[Age]]&lt;30,"Under",Table2[[#This Row],[Age]]&gt;=65,"Senior",30&lt;Table2[[#This Row],[Age]]&gt;64,"Others")</f>
        <v>Others</v>
      </c>
      <c r="I6208" t="s">
        <v>21</v>
      </c>
      <c r="J6208" t="s">
        <v>21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s="9" t="str">
        <f>IF(Table2[[#This Row],[Avg Monthly GB Download]]&lt;5,"Less then 5GB",IF(Table2[[#This Row],[Avg Monthly GB Download]]&gt;=10,"10 or More GB", "Between 5 and 10GB"))</f>
        <v>Less then 5GB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tr" cm="1">
        <f t="array" ref="H6209">_xlfn.IFS(Table2[[#This Row],[Age]]&lt;30,"Under",Table2[[#This Row],[Age]]&gt;=65,"Senior",30&lt;Table2[[#This Row],[Age]]&gt;64,"Others")</f>
        <v>Others</v>
      </c>
      <c r="I6209" t="s">
        <v>21</v>
      </c>
      <c r="J6209" t="s">
        <v>21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s="9" t="str">
        <f>IF(Table2[[#This Row],[Avg Monthly GB Download]]&lt;5,"Less then 5GB",IF(Table2[[#This Row],[Avg Monthly GB Download]]&gt;=10,"10 or More GB", "Between 5 and 10GB"))</f>
        <v>Less then 5GB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tr" cm="1">
        <f t="array" ref="H6210">_xlfn.IFS(Table2[[#This Row],[Age]]&lt;30,"Under",Table2[[#This Row],[Age]]&gt;=65,"Senior",30&lt;Table2[[#This Row],[Age]]&gt;64,"Others")</f>
        <v>Others</v>
      </c>
      <c r="I6210" t="s">
        <v>21</v>
      </c>
      <c r="J6210" t="s">
        <v>21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s="9" t="str">
        <f>IF(Table2[[#This Row],[Avg Monthly GB Download]]&lt;5,"Less then 5GB",IF(Table2[[#This Row],[Avg Monthly GB Download]]&gt;=10,"10 or More GB", "Between 5 and 10GB"))</f>
        <v>Less then 5GB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tr" cm="1">
        <f t="array" ref="H6211">_xlfn.IFS(Table2[[#This Row],[Age]]&lt;30,"Under",Table2[[#This Row],[Age]]&gt;=65,"Senior",30&lt;Table2[[#This Row],[Age]]&gt;64,"Others")</f>
        <v>Under</v>
      </c>
      <c r="I6211" t="s">
        <v>25</v>
      </c>
      <c r="J6211" t="s">
        <v>21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s="9" t="str">
        <f>IF(Table2[[#This Row],[Avg Monthly GB Download]]&lt;5,"Less then 5GB",IF(Table2[[#This Row],[Avg Monthly GB Download]]&gt;=10,"10 or More GB", "Between 5 and 10GB"))</f>
        <v>10 or More GB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tr" cm="1">
        <f t="array" ref="H6212">_xlfn.IFS(Table2[[#This Row],[Age]]&lt;30,"Under",Table2[[#This Row],[Age]]&gt;=65,"Senior",30&lt;Table2[[#This Row],[Age]]&gt;64,"Others")</f>
        <v>Others</v>
      </c>
      <c r="I6212" t="s">
        <v>21</v>
      </c>
      <c r="J6212" t="s">
        <v>21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s="9" t="str">
        <f>IF(Table2[[#This Row],[Avg Monthly GB Download]]&lt;5,"Less then 5GB",IF(Table2[[#This Row],[Avg Monthly GB Download]]&gt;=10,"10 or More GB", "Between 5 and 10GB"))</f>
        <v>Less then 5GB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tr" cm="1">
        <f t="array" ref="H6213">_xlfn.IFS(Table2[[#This Row],[Age]]&lt;30,"Under",Table2[[#This Row],[Age]]&gt;=65,"Senior",30&lt;Table2[[#This Row],[Age]]&gt;64,"Others")</f>
        <v>Others</v>
      </c>
      <c r="I6213" t="s">
        <v>21</v>
      </c>
      <c r="J6213" t="s">
        <v>21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s="9" t="str">
        <f>IF(Table2[[#This Row],[Avg Monthly GB Download]]&lt;5,"Less then 5GB",IF(Table2[[#This Row],[Avg Monthly GB Download]]&gt;=10,"10 or More GB", "Between 5 and 10GB"))</f>
        <v>10 or More GB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tr" cm="1">
        <f t="array" ref="H6214">_xlfn.IFS(Table2[[#This Row],[Age]]&lt;30,"Under",Table2[[#This Row],[Age]]&gt;=65,"Senior",30&lt;Table2[[#This Row],[Age]]&gt;64,"Others")</f>
        <v>Senior</v>
      </c>
      <c r="I6214" t="s">
        <v>21</v>
      </c>
      <c r="J6214" t="s">
        <v>25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s="9" t="str">
        <f>IF(Table2[[#This Row],[Avg Monthly GB Download]]&lt;5,"Less then 5GB",IF(Table2[[#This Row],[Avg Monthly GB Download]]&gt;=10,"10 or More GB", "Between 5 and 10GB"))</f>
        <v>Between 5 and 10GB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tr" cm="1">
        <f t="array" ref="H6215">_xlfn.IFS(Table2[[#This Row],[Age]]&lt;30,"Under",Table2[[#This Row],[Age]]&gt;=65,"Senior",30&lt;Table2[[#This Row],[Age]]&gt;64,"Others")</f>
        <v>Others</v>
      </c>
      <c r="I6215" t="s">
        <v>21</v>
      </c>
      <c r="J6215" t="s">
        <v>21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s="9" t="str">
        <f>IF(Table2[[#This Row],[Avg Monthly GB Download]]&lt;5,"Less then 5GB",IF(Table2[[#This Row],[Avg Monthly GB Download]]&gt;=10,"10 or More GB", "Between 5 and 10GB"))</f>
        <v>Less then 5GB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tr" cm="1">
        <f t="array" ref="H6216">_xlfn.IFS(Table2[[#This Row],[Age]]&lt;30,"Under",Table2[[#This Row],[Age]]&gt;=65,"Senior",30&lt;Table2[[#This Row],[Age]]&gt;64,"Others")</f>
        <v>Others</v>
      </c>
      <c r="I6216" t="s">
        <v>21</v>
      </c>
      <c r="J6216" t="s">
        <v>21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s="9" t="str">
        <f>IF(Table2[[#This Row],[Avg Monthly GB Download]]&lt;5,"Less then 5GB",IF(Table2[[#This Row],[Avg Monthly GB Download]]&gt;=10,"10 or More GB", "Between 5 and 10GB"))</f>
        <v>Between 5 and 10GB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tr" cm="1">
        <f t="array" ref="H6217">_xlfn.IFS(Table2[[#This Row],[Age]]&lt;30,"Under",Table2[[#This Row],[Age]]&gt;=65,"Senior",30&lt;Table2[[#This Row],[Age]]&gt;64,"Others")</f>
        <v>Others</v>
      </c>
      <c r="I6217" t="s">
        <v>21</v>
      </c>
      <c r="J6217" t="s">
        <v>21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s="9" t="str">
        <f>IF(Table2[[#This Row],[Avg Monthly GB Download]]&lt;5,"Less then 5GB",IF(Table2[[#This Row],[Avg Monthly GB Download]]&gt;=10,"10 or More GB", "Between 5 and 10GB"))</f>
        <v>Between 5 and 10GB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tr" cm="1">
        <f t="array" ref="H6218">_xlfn.IFS(Table2[[#This Row],[Age]]&lt;30,"Under",Table2[[#This Row],[Age]]&gt;=65,"Senior",30&lt;Table2[[#This Row],[Age]]&gt;64,"Others")</f>
        <v>Under</v>
      </c>
      <c r="I6218" t="s">
        <v>25</v>
      </c>
      <c r="J6218" t="s">
        <v>21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s="9" t="str">
        <f>IF(Table2[[#This Row],[Avg Monthly GB Download]]&lt;5,"Less then 5GB",IF(Table2[[#This Row],[Avg Monthly GB Download]]&gt;=10,"10 or More GB", "Between 5 and 10GB"))</f>
        <v>10 or More GB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tr" cm="1">
        <f t="array" ref="H6219">_xlfn.IFS(Table2[[#This Row],[Age]]&lt;30,"Under",Table2[[#This Row],[Age]]&gt;=65,"Senior",30&lt;Table2[[#This Row],[Age]]&gt;64,"Others")</f>
        <v>Others</v>
      </c>
      <c r="I6219" t="s">
        <v>21</v>
      </c>
      <c r="J6219" t="s">
        <v>21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s="9" t="str">
        <f>IF(Table2[[#This Row],[Avg Monthly GB Download]]&lt;5,"Less then 5GB",IF(Table2[[#This Row],[Avg Monthly GB Download]]&gt;=10,"10 or More GB", "Between 5 and 10GB"))</f>
        <v>Between 5 and 10GB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tr" cm="1">
        <f t="array" ref="H6220">_xlfn.IFS(Table2[[#This Row],[Age]]&lt;30,"Under",Table2[[#This Row],[Age]]&gt;=65,"Senior",30&lt;Table2[[#This Row],[Age]]&gt;64,"Others")</f>
        <v>Others</v>
      </c>
      <c r="I6220" t="s">
        <v>21</v>
      </c>
      <c r="J6220" t="s">
        <v>21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s="9" t="str">
        <f>IF(Table2[[#This Row],[Avg Monthly GB Download]]&lt;5,"Less then 5GB",IF(Table2[[#This Row],[Avg Monthly GB Download]]&gt;=10,"10 or More GB", "Between 5 and 10GB"))</f>
        <v>Between 5 and 10GB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tr" cm="1">
        <f t="array" ref="H6221">_xlfn.IFS(Table2[[#This Row],[Age]]&lt;30,"Under",Table2[[#This Row],[Age]]&gt;=65,"Senior",30&lt;Table2[[#This Row],[Age]]&gt;64,"Others")</f>
        <v>Others</v>
      </c>
      <c r="I6221" t="s">
        <v>21</v>
      </c>
      <c r="J6221" t="s">
        <v>21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s="9" t="str">
        <f>IF(Table2[[#This Row],[Avg Monthly GB Download]]&lt;5,"Less then 5GB",IF(Table2[[#This Row],[Avg Monthly GB Download]]&gt;=10,"10 or More GB", "Between 5 and 10GB"))</f>
        <v>10 or More GB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tr" cm="1">
        <f t="array" ref="H6222">_xlfn.IFS(Table2[[#This Row],[Age]]&lt;30,"Under",Table2[[#This Row],[Age]]&gt;=65,"Senior",30&lt;Table2[[#This Row],[Age]]&gt;64,"Others")</f>
        <v>Others</v>
      </c>
      <c r="I6222" t="s">
        <v>21</v>
      </c>
      <c r="J6222" t="s">
        <v>21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s="9" t="str">
        <f>IF(Table2[[#This Row],[Avg Monthly GB Download]]&lt;5,"Less then 5GB",IF(Table2[[#This Row],[Avg Monthly GB Download]]&gt;=10,"10 or More GB", "Between 5 and 10GB"))</f>
        <v>Less then 5GB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tr" cm="1">
        <f t="array" ref="H6223">_xlfn.IFS(Table2[[#This Row],[Age]]&lt;30,"Under",Table2[[#This Row],[Age]]&gt;=65,"Senior",30&lt;Table2[[#This Row],[Age]]&gt;64,"Others")</f>
        <v>Under</v>
      </c>
      <c r="I6223" t="s">
        <v>25</v>
      </c>
      <c r="J6223" t="s">
        <v>21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s="9" t="str">
        <f>IF(Table2[[#This Row],[Avg Monthly GB Download]]&lt;5,"Less then 5GB",IF(Table2[[#This Row],[Avg Monthly GB Download]]&gt;=10,"10 or More GB", "Between 5 and 10GB"))</f>
        <v>10 or More GB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tr" cm="1">
        <f t="array" ref="H6224">_xlfn.IFS(Table2[[#This Row],[Age]]&lt;30,"Under",Table2[[#This Row],[Age]]&gt;=65,"Senior",30&lt;Table2[[#This Row],[Age]]&gt;64,"Others")</f>
        <v>Others</v>
      </c>
      <c r="I6224" t="s">
        <v>21</v>
      </c>
      <c r="J6224" t="s">
        <v>21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s="9" t="str">
        <f>IF(Table2[[#This Row],[Avg Monthly GB Download]]&lt;5,"Less then 5GB",IF(Table2[[#This Row],[Avg Monthly GB Download]]&gt;=10,"10 or More GB", "Between 5 and 10GB"))</f>
        <v>10 or More GB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tr" cm="1">
        <f t="array" ref="H6225">_xlfn.IFS(Table2[[#This Row],[Age]]&lt;30,"Under",Table2[[#This Row],[Age]]&gt;=65,"Senior",30&lt;Table2[[#This Row],[Age]]&gt;64,"Others")</f>
        <v>Under</v>
      </c>
      <c r="I6225" t="s">
        <v>25</v>
      </c>
      <c r="J6225" t="s">
        <v>21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s="9" t="str">
        <f>IF(Table2[[#This Row],[Avg Monthly GB Download]]&lt;5,"Less then 5GB",IF(Table2[[#This Row],[Avg Monthly GB Download]]&gt;=10,"10 or More GB", "Between 5 and 10GB"))</f>
        <v>Between 5 and 10GB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tr" cm="1">
        <f t="array" ref="H6226">_xlfn.IFS(Table2[[#This Row],[Age]]&lt;30,"Under",Table2[[#This Row],[Age]]&gt;=65,"Senior",30&lt;Table2[[#This Row],[Age]]&gt;64,"Others")</f>
        <v>Others</v>
      </c>
      <c r="I6226" t="s">
        <v>21</v>
      </c>
      <c r="J6226" t="s">
        <v>21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s="9" t="str">
        <f>IF(Table2[[#This Row],[Avg Monthly GB Download]]&lt;5,"Less then 5GB",IF(Table2[[#This Row],[Avg Monthly GB Download]]&gt;=10,"10 or More GB", "Between 5 and 10GB"))</f>
        <v>10 or More GB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tr" cm="1">
        <f t="array" ref="H6227">_xlfn.IFS(Table2[[#This Row],[Age]]&lt;30,"Under",Table2[[#This Row],[Age]]&gt;=65,"Senior",30&lt;Table2[[#This Row],[Age]]&gt;64,"Others")</f>
        <v>Others</v>
      </c>
      <c r="I6227" t="s">
        <v>21</v>
      </c>
      <c r="J6227" t="s">
        <v>21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s="9" t="str">
        <f>IF(Table2[[#This Row],[Avg Monthly GB Download]]&lt;5,"Less then 5GB",IF(Table2[[#This Row],[Avg Monthly GB Download]]&gt;=10,"10 or More GB", "Between 5 and 10GB"))</f>
        <v>Less then 5GB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tr" cm="1">
        <f t="array" ref="H6228">_xlfn.IFS(Table2[[#This Row],[Age]]&lt;30,"Under",Table2[[#This Row],[Age]]&gt;=65,"Senior",30&lt;Table2[[#This Row],[Age]]&gt;64,"Others")</f>
        <v>Others</v>
      </c>
      <c r="I6228" t="s">
        <v>21</v>
      </c>
      <c r="J6228" t="s">
        <v>21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s="9" t="str">
        <f>IF(Table2[[#This Row],[Avg Monthly GB Download]]&lt;5,"Less then 5GB",IF(Table2[[#This Row],[Avg Monthly GB Download]]&gt;=10,"10 or More GB", "Between 5 and 10GB"))</f>
        <v>Less then 5GB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tr" cm="1">
        <f t="array" ref="H6229">_xlfn.IFS(Table2[[#This Row],[Age]]&lt;30,"Under",Table2[[#This Row],[Age]]&gt;=65,"Senior",30&lt;Table2[[#This Row],[Age]]&gt;64,"Others")</f>
        <v>Others</v>
      </c>
      <c r="I6229" t="s">
        <v>21</v>
      </c>
      <c r="J6229" t="s">
        <v>21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s="9" t="str">
        <f>IF(Table2[[#This Row],[Avg Monthly GB Download]]&lt;5,"Less then 5GB",IF(Table2[[#This Row],[Avg Monthly GB Download]]&gt;=10,"10 or More GB", "Between 5 and 10GB"))</f>
        <v>Less then 5GB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tr" cm="1">
        <f t="array" ref="H6230">_xlfn.IFS(Table2[[#This Row],[Age]]&lt;30,"Under",Table2[[#This Row],[Age]]&gt;=65,"Senior",30&lt;Table2[[#This Row],[Age]]&gt;64,"Others")</f>
        <v>Under</v>
      </c>
      <c r="I6230" t="s">
        <v>25</v>
      </c>
      <c r="J6230" t="s">
        <v>21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s="9" t="str">
        <f>IF(Table2[[#This Row],[Avg Monthly GB Download]]&lt;5,"Less then 5GB",IF(Table2[[#This Row],[Avg Monthly GB Download]]&gt;=10,"10 or More GB", "Between 5 and 10GB"))</f>
        <v>Between 5 and 10GB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tr" cm="1">
        <f t="array" ref="H6231">_xlfn.IFS(Table2[[#This Row],[Age]]&lt;30,"Under",Table2[[#This Row],[Age]]&gt;=65,"Senior",30&lt;Table2[[#This Row],[Age]]&gt;64,"Others")</f>
        <v>Others</v>
      </c>
      <c r="I6231" t="s">
        <v>21</v>
      </c>
      <c r="J6231" t="s">
        <v>21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s="9" t="str">
        <f>IF(Table2[[#This Row],[Avg Monthly GB Download]]&lt;5,"Less then 5GB",IF(Table2[[#This Row],[Avg Monthly GB Download]]&gt;=10,"10 or More GB", "Between 5 and 10GB"))</f>
        <v>Less then 5GB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tr" cm="1">
        <f t="array" ref="H6232">_xlfn.IFS(Table2[[#This Row],[Age]]&lt;30,"Under",Table2[[#This Row],[Age]]&gt;=65,"Senior",30&lt;Table2[[#This Row],[Age]]&gt;64,"Others")</f>
        <v>Others</v>
      </c>
      <c r="I6232" t="s">
        <v>21</v>
      </c>
      <c r="J6232" t="s">
        <v>21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s="9" t="str">
        <f>IF(Table2[[#This Row],[Avg Monthly GB Download]]&lt;5,"Less then 5GB",IF(Table2[[#This Row],[Avg Monthly GB Download]]&gt;=10,"10 or More GB", "Between 5 and 10GB"))</f>
        <v>Less then 5GB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tr" cm="1">
        <f t="array" ref="H6233">_xlfn.IFS(Table2[[#This Row],[Age]]&lt;30,"Under",Table2[[#This Row],[Age]]&gt;=65,"Senior",30&lt;Table2[[#This Row],[Age]]&gt;64,"Others")</f>
        <v>Others</v>
      </c>
      <c r="I6233" t="s">
        <v>21</v>
      </c>
      <c r="J6233" t="s">
        <v>21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s="9" t="str">
        <f>IF(Table2[[#This Row],[Avg Monthly GB Download]]&lt;5,"Less then 5GB",IF(Table2[[#This Row],[Avg Monthly GB Download]]&gt;=10,"10 or More GB", "Between 5 and 10GB"))</f>
        <v>Less then 5GB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tr" cm="1">
        <f t="array" ref="H6234">_xlfn.IFS(Table2[[#This Row],[Age]]&lt;30,"Under",Table2[[#This Row],[Age]]&gt;=65,"Senior",30&lt;Table2[[#This Row],[Age]]&gt;64,"Others")</f>
        <v>Under</v>
      </c>
      <c r="I6234" t="s">
        <v>25</v>
      </c>
      <c r="J6234" t="s">
        <v>21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s="9" t="str">
        <f>IF(Table2[[#This Row],[Avg Monthly GB Download]]&lt;5,"Less then 5GB",IF(Table2[[#This Row],[Avg Monthly GB Download]]&gt;=10,"10 or More GB", "Between 5 and 10GB"))</f>
        <v>10 or More GB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tr" cm="1">
        <f t="array" ref="H6235">_xlfn.IFS(Table2[[#This Row],[Age]]&lt;30,"Under",Table2[[#This Row],[Age]]&gt;=65,"Senior",30&lt;Table2[[#This Row],[Age]]&gt;64,"Others")</f>
        <v>Others</v>
      </c>
      <c r="I6235" t="s">
        <v>21</v>
      </c>
      <c r="J6235" t="s">
        <v>21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s="9" t="str">
        <f>IF(Table2[[#This Row],[Avg Monthly GB Download]]&lt;5,"Less then 5GB",IF(Table2[[#This Row],[Avg Monthly GB Download]]&gt;=10,"10 or More GB", "Between 5 and 10GB"))</f>
        <v>Between 5 and 10GB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tr" cm="1">
        <f t="array" ref="H6236">_xlfn.IFS(Table2[[#This Row],[Age]]&lt;30,"Under",Table2[[#This Row],[Age]]&gt;=65,"Senior",30&lt;Table2[[#This Row],[Age]]&gt;64,"Others")</f>
        <v>Senior</v>
      </c>
      <c r="I6236" t="s">
        <v>21</v>
      </c>
      <c r="J6236" t="s">
        <v>25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s="9" t="str">
        <f>IF(Table2[[#This Row],[Avg Monthly GB Download]]&lt;5,"Less then 5GB",IF(Table2[[#This Row],[Avg Monthly GB Download]]&gt;=10,"10 or More GB", "Between 5 and 10GB"))</f>
        <v>Between 5 and 10GB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tr" cm="1">
        <f t="array" ref="H6237">_xlfn.IFS(Table2[[#This Row],[Age]]&lt;30,"Under",Table2[[#This Row],[Age]]&gt;=65,"Senior",30&lt;Table2[[#This Row],[Age]]&gt;64,"Others")</f>
        <v>Senior</v>
      </c>
      <c r="I6237" t="s">
        <v>21</v>
      </c>
      <c r="J6237" t="s">
        <v>25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s="9" t="str">
        <f>IF(Table2[[#This Row],[Avg Monthly GB Download]]&lt;5,"Less then 5GB",IF(Table2[[#This Row],[Avg Monthly GB Download]]&gt;=10,"10 or More GB", "Between 5 and 10GB"))</f>
        <v>10 or More GB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tr" cm="1">
        <f t="array" ref="H6238">_xlfn.IFS(Table2[[#This Row],[Age]]&lt;30,"Under",Table2[[#This Row],[Age]]&gt;=65,"Senior",30&lt;Table2[[#This Row],[Age]]&gt;64,"Others")</f>
        <v>Others</v>
      </c>
      <c r="I6238" t="s">
        <v>21</v>
      </c>
      <c r="J6238" t="s">
        <v>21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s="9" t="str">
        <f>IF(Table2[[#This Row],[Avg Monthly GB Download]]&lt;5,"Less then 5GB",IF(Table2[[#This Row],[Avg Monthly GB Download]]&gt;=10,"10 or More GB", "Between 5 and 10GB"))</f>
        <v>Less then 5GB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tr" cm="1">
        <f t="array" ref="H6239">_xlfn.IFS(Table2[[#This Row],[Age]]&lt;30,"Under",Table2[[#This Row],[Age]]&gt;=65,"Senior",30&lt;Table2[[#This Row],[Age]]&gt;64,"Others")</f>
        <v>Others</v>
      </c>
      <c r="I6239" t="s">
        <v>21</v>
      </c>
      <c r="J6239" t="s">
        <v>21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s="9" t="str">
        <f>IF(Table2[[#This Row],[Avg Monthly GB Download]]&lt;5,"Less then 5GB",IF(Table2[[#This Row],[Avg Monthly GB Download]]&gt;=10,"10 or More GB", "Between 5 and 10GB"))</f>
        <v>Between 5 and 10GB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tr" cm="1">
        <f t="array" ref="H6240">_xlfn.IFS(Table2[[#This Row],[Age]]&lt;30,"Under",Table2[[#This Row],[Age]]&gt;=65,"Senior",30&lt;Table2[[#This Row],[Age]]&gt;64,"Others")</f>
        <v>Under</v>
      </c>
      <c r="I6240" t="s">
        <v>25</v>
      </c>
      <c r="J6240" t="s">
        <v>21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s="9" t="str">
        <f>IF(Table2[[#This Row],[Avg Monthly GB Download]]&lt;5,"Less then 5GB",IF(Table2[[#This Row],[Avg Monthly GB Download]]&gt;=10,"10 or More GB", "Between 5 and 10GB"))</f>
        <v>Between 5 and 10GB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tr" cm="1">
        <f t="array" ref="H6241">_xlfn.IFS(Table2[[#This Row],[Age]]&lt;30,"Under",Table2[[#This Row],[Age]]&gt;=65,"Senior",30&lt;Table2[[#This Row],[Age]]&gt;64,"Others")</f>
        <v>Others</v>
      </c>
      <c r="I6241" t="s">
        <v>21</v>
      </c>
      <c r="J6241" t="s">
        <v>21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s="9" t="str">
        <f>IF(Table2[[#This Row],[Avg Monthly GB Download]]&lt;5,"Less then 5GB",IF(Table2[[#This Row],[Avg Monthly GB Download]]&gt;=10,"10 or More GB", "Between 5 and 10GB"))</f>
        <v>Less then 5GB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tr" cm="1">
        <f t="array" ref="H6242">_xlfn.IFS(Table2[[#This Row],[Age]]&lt;30,"Under",Table2[[#This Row],[Age]]&gt;=65,"Senior",30&lt;Table2[[#This Row],[Age]]&gt;64,"Others")</f>
        <v>Senior</v>
      </c>
      <c r="I6242" t="s">
        <v>21</v>
      </c>
      <c r="J6242" t="s">
        <v>25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s="9" t="str">
        <f>IF(Table2[[#This Row],[Avg Monthly GB Download]]&lt;5,"Less then 5GB",IF(Table2[[#This Row],[Avg Monthly GB Download]]&gt;=10,"10 or More GB", "Between 5 and 10GB"))</f>
        <v>Between 5 and 10GB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tr" cm="1">
        <f t="array" ref="H6243">_xlfn.IFS(Table2[[#This Row],[Age]]&lt;30,"Under",Table2[[#This Row],[Age]]&gt;=65,"Senior",30&lt;Table2[[#This Row],[Age]]&gt;64,"Others")</f>
        <v>Others</v>
      </c>
      <c r="I6243" t="s">
        <v>21</v>
      </c>
      <c r="J6243" t="s">
        <v>21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s="9" t="str">
        <f>IF(Table2[[#This Row],[Avg Monthly GB Download]]&lt;5,"Less then 5GB",IF(Table2[[#This Row],[Avg Monthly GB Download]]&gt;=10,"10 or More GB", "Between 5 and 10GB"))</f>
        <v>10 or More GB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tr" cm="1">
        <f t="array" ref="H6244">_xlfn.IFS(Table2[[#This Row],[Age]]&lt;30,"Under",Table2[[#This Row],[Age]]&gt;=65,"Senior",30&lt;Table2[[#This Row],[Age]]&gt;64,"Others")</f>
        <v>Others</v>
      </c>
      <c r="I6244" t="s">
        <v>21</v>
      </c>
      <c r="J6244" t="s">
        <v>21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s="9" t="str">
        <f>IF(Table2[[#This Row],[Avg Monthly GB Download]]&lt;5,"Less then 5GB",IF(Table2[[#This Row],[Avg Monthly GB Download]]&gt;=10,"10 or More GB", "Between 5 and 10GB"))</f>
        <v>10 or More GB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tr" cm="1">
        <f t="array" ref="H6245">_xlfn.IFS(Table2[[#This Row],[Age]]&lt;30,"Under",Table2[[#This Row],[Age]]&gt;=65,"Senior",30&lt;Table2[[#This Row],[Age]]&gt;64,"Others")</f>
        <v>Others</v>
      </c>
      <c r="I6245" t="s">
        <v>21</v>
      </c>
      <c r="J6245" t="s">
        <v>21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s="9" t="str">
        <f>IF(Table2[[#This Row],[Avg Monthly GB Download]]&lt;5,"Less then 5GB",IF(Table2[[#This Row],[Avg Monthly GB Download]]&gt;=10,"10 or More GB", "Between 5 and 10GB"))</f>
        <v>Between 5 and 10GB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tr" cm="1">
        <f t="array" ref="H6246">_xlfn.IFS(Table2[[#This Row],[Age]]&lt;30,"Under",Table2[[#This Row],[Age]]&gt;=65,"Senior",30&lt;Table2[[#This Row],[Age]]&gt;64,"Others")</f>
        <v>Others</v>
      </c>
      <c r="I6246" t="s">
        <v>21</v>
      </c>
      <c r="J6246" t="s">
        <v>21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s="9" t="str">
        <f>IF(Table2[[#This Row],[Avg Monthly GB Download]]&lt;5,"Less then 5GB",IF(Table2[[#This Row],[Avg Monthly GB Download]]&gt;=10,"10 or More GB", "Between 5 and 10GB"))</f>
        <v>Between 5 and 10GB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tr" cm="1">
        <f t="array" ref="H6247">_xlfn.IFS(Table2[[#This Row],[Age]]&lt;30,"Under",Table2[[#This Row],[Age]]&gt;=65,"Senior",30&lt;Table2[[#This Row],[Age]]&gt;64,"Others")</f>
        <v>Others</v>
      </c>
      <c r="I6247" t="s">
        <v>21</v>
      </c>
      <c r="J6247" t="s">
        <v>21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s="9" t="str">
        <f>IF(Table2[[#This Row],[Avg Monthly GB Download]]&lt;5,"Less then 5GB",IF(Table2[[#This Row],[Avg Monthly GB Download]]&gt;=10,"10 or More GB", "Between 5 and 10GB"))</f>
        <v>Between 5 and 10GB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tr" cm="1">
        <f t="array" ref="H6248">_xlfn.IFS(Table2[[#This Row],[Age]]&lt;30,"Under",Table2[[#This Row],[Age]]&gt;=65,"Senior",30&lt;Table2[[#This Row],[Age]]&gt;64,"Others")</f>
        <v>Under</v>
      </c>
      <c r="I6248" t="s">
        <v>25</v>
      </c>
      <c r="J6248" t="s">
        <v>21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s="9" t="str">
        <f>IF(Table2[[#This Row],[Avg Monthly GB Download]]&lt;5,"Less then 5GB",IF(Table2[[#This Row],[Avg Monthly GB Download]]&gt;=10,"10 or More GB", "Between 5 and 10GB"))</f>
        <v>10 or More GB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tr" cm="1">
        <f t="array" ref="H6249">_xlfn.IFS(Table2[[#This Row],[Age]]&lt;30,"Under",Table2[[#This Row],[Age]]&gt;=65,"Senior",30&lt;Table2[[#This Row],[Age]]&gt;64,"Others")</f>
        <v>Others</v>
      </c>
      <c r="I6249" t="s">
        <v>21</v>
      </c>
      <c r="J6249" t="s">
        <v>21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s="9" t="str">
        <f>IF(Table2[[#This Row],[Avg Monthly GB Download]]&lt;5,"Less then 5GB",IF(Table2[[#This Row],[Avg Monthly GB Download]]&gt;=10,"10 or More GB", "Between 5 and 10GB"))</f>
        <v>Less then 5GB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tr" cm="1">
        <f t="array" ref="H6250">_xlfn.IFS(Table2[[#This Row],[Age]]&lt;30,"Under",Table2[[#This Row],[Age]]&gt;=65,"Senior",30&lt;Table2[[#This Row],[Age]]&gt;64,"Others")</f>
        <v>Others</v>
      </c>
      <c r="I6250" t="s">
        <v>21</v>
      </c>
      <c r="J6250" t="s">
        <v>21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s="9" t="str">
        <f>IF(Table2[[#This Row],[Avg Monthly GB Download]]&lt;5,"Less then 5GB",IF(Table2[[#This Row],[Avg Monthly GB Download]]&gt;=10,"10 or More GB", "Between 5 and 10GB"))</f>
        <v>Less then 5GB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tr" cm="1">
        <f t="array" ref="H6251">_xlfn.IFS(Table2[[#This Row],[Age]]&lt;30,"Under",Table2[[#This Row],[Age]]&gt;=65,"Senior",30&lt;Table2[[#This Row],[Age]]&gt;64,"Others")</f>
        <v>Senior</v>
      </c>
      <c r="I6251" t="s">
        <v>21</v>
      </c>
      <c r="J6251" t="s">
        <v>25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s="9" t="str">
        <f>IF(Table2[[#This Row],[Avg Monthly GB Download]]&lt;5,"Less then 5GB",IF(Table2[[#This Row],[Avg Monthly GB Download]]&gt;=10,"10 or More GB", "Between 5 and 10GB"))</f>
        <v>Between 5 and 10GB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tr" cm="1">
        <f t="array" ref="H6252">_xlfn.IFS(Table2[[#This Row],[Age]]&lt;30,"Under",Table2[[#This Row],[Age]]&gt;=65,"Senior",30&lt;Table2[[#This Row],[Age]]&gt;64,"Others")</f>
        <v>Under</v>
      </c>
      <c r="I6252" t="s">
        <v>25</v>
      </c>
      <c r="J6252" t="s">
        <v>21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s="9" t="str">
        <f>IF(Table2[[#This Row],[Avg Monthly GB Download]]&lt;5,"Less then 5GB",IF(Table2[[#This Row],[Avg Monthly GB Download]]&gt;=10,"10 or More GB", "Between 5 and 10GB"))</f>
        <v>Between 5 and 10GB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tr" cm="1">
        <f t="array" ref="H6253">_xlfn.IFS(Table2[[#This Row],[Age]]&lt;30,"Under",Table2[[#This Row],[Age]]&gt;=65,"Senior",30&lt;Table2[[#This Row],[Age]]&gt;64,"Others")</f>
        <v>Senior</v>
      </c>
      <c r="I6253" t="s">
        <v>21</v>
      </c>
      <c r="J6253" t="s">
        <v>25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s="9" t="str">
        <f>IF(Table2[[#This Row],[Avg Monthly GB Download]]&lt;5,"Less then 5GB",IF(Table2[[#This Row],[Avg Monthly GB Download]]&gt;=10,"10 or More GB", "Between 5 and 10GB"))</f>
        <v>Less then 5GB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tr" cm="1">
        <f t="array" ref="H6254">_xlfn.IFS(Table2[[#This Row],[Age]]&lt;30,"Under",Table2[[#This Row],[Age]]&gt;=65,"Senior",30&lt;Table2[[#This Row],[Age]]&gt;64,"Others")</f>
        <v>Others</v>
      </c>
      <c r="I6254" t="s">
        <v>21</v>
      </c>
      <c r="J6254" t="s">
        <v>21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s="9" t="str">
        <f>IF(Table2[[#This Row],[Avg Monthly GB Download]]&lt;5,"Less then 5GB",IF(Table2[[#This Row],[Avg Monthly GB Download]]&gt;=10,"10 or More GB", "Between 5 and 10GB"))</f>
        <v>Between 5 and 10GB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tr" cm="1">
        <f t="array" ref="H6255">_xlfn.IFS(Table2[[#This Row],[Age]]&lt;30,"Under",Table2[[#This Row],[Age]]&gt;=65,"Senior",30&lt;Table2[[#This Row],[Age]]&gt;64,"Others")</f>
        <v>Others</v>
      </c>
      <c r="I6255" t="s">
        <v>21</v>
      </c>
      <c r="J6255" t="s">
        <v>21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s="9" t="str">
        <f>IF(Table2[[#This Row],[Avg Monthly GB Download]]&lt;5,"Less then 5GB",IF(Table2[[#This Row],[Avg Monthly GB Download]]&gt;=10,"10 or More GB", "Between 5 and 10GB"))</f>
        <v>Between 5 and 10GB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tr" cm="1">
        <f t="array" ref="H6256">_xlfn.IFS(Table2[[#This Row],[Age]]&lt;30,"Under",Table2[[#This Row],[Age]]&gt;=65,"Senior",30&lt;Table2[[#This Row],[Age]]&gt;64,"Others")</f>
        <v>Others</v>
      </c>
      <c r="I6256" t="s">
        <v>21</v>
      </c>
      <c r="J6256" t="s">
        <v>21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s="9" t="str">
        <f>IF(Table2[[#This Row],[Avg Monthly GB Download]]&lt;5,"Less then 5GB",IF(Table2[[#This Row],[Avg Monthly GB Download]]&gt;=10,"10 or More GB", "Between 5 and 10GB"))</f>
        <v>Between 5 and 10GB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tr" cm="1">
        <f t="array" ref="H6257">_xlfn.IFS(Table2[[#This Row],[Age]]&lt;30,"Under",Table2[[#This Row],[Age]]&gt;=65,"Senior",30&lt;Table2[[#This Row],[Age]]&gt;64,"Others")</f>
        <v>Others</v>
      </c>
      <c r="I6257" t="s">
        <v>21</v>
      </c>
      <c r="J6257" t="s">
        <v>21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s="9" t="str">
        <f>IF(Table2[[#This Row],[Avg Monthly GB Download]]&lt;5,"Less then 5GB",IF(Table2[[#This Row],[Avg Monthly GB Download]]&gt;=10,"10 or More GB", "Between 5 and 10GB"))</f>
        <v>Less then 5GB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tr" cm="1">
        <f t="array" ref="H6258">_xlfn.IFS(Table2[[#This Row],[Age]]&lt;30,"Under",Table2[[#This Row],[Age]]&gt;=65,"Senior",30&lt;Table2[[#This Row],[Age]]&gt;64,"Others")</f>
        <v>Others</v>
      </c>
      <c r="I6258" t="s">
        <v>21</v>
      </c>
      <c r="J6258" t="s">
        <v>21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s="9" t="str">
        <f>IF(Table2[[#This Row],[Avg Monthly GB Download]]&lt;5,"Less then 5GB",IF(Table2[[#This Row],[Avg Monthly GB Download]]&gt;=10,"10 or More GB", "Between 5 and 10GB"))</f>
        <v>Between 5 and 10GB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tr" cm="1">
        <f t="array" ref="H6259">_xlfn.IFS(Table2[[#This Row],[Age]]&lt;30,"Under",Table2[[#This Row],[Age]]&gt;=65,"Senior",30&lt;Table2[[#This Row],[Age]]&gt;64,"Others")</f>
        <v>Senior</v>
      </c>
      <c r="I6259" t="s">
        <v>21</v>
      </c>
      <c r="J6259" t="s">
        <v>25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s="9" t="str">
        <f>IF(Table2[[#This Row],[Avg Monthly GB Download]]&lt;5,"Less then 5GB",IF(Table2[[#This Row],[Avg Monthly GB Download]]&gt;=10,"10 or More GB", "Between 5 and 10GB"))</f>
        <v>Less then 5GB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tr" cm="1">
        <f t="array" ref="H6260">_xlfn.IFS(Table2[[#This Row],[Age]]&lt;30,"Under",Table2[[#This Row],[Age]]&gt;=65,"Senior",30&lt;Table2[[#This Row],[Age]]&gt;64,"Others")</f>
        <v>Under</v>
      </c>
      <c r="I6260" t="s">
        <v>25</v>
      </c>
      <c r="J6260" t="s">
        <v>21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s="9" t="str">
        <f>IF(Table2[[#This Row],[Avg Monthly GB Download]]&lt;5,"Less then 5GB",IF(Table2[[#This Row],[Avg Monthly GB Download]]&gt;=10,"10 or More GB", "Between 5 and 10GB"))</f>
        <v>10 or More GB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tr" cm="1">
        <f t="array" ref="H6261">_xlfn.IFS(Table2[[#This Row],[Age]]&lt;30,"Under",Table2[[#This Row],[Age]]&gt;=65,"Senior",30&lt;Table2[[#This Row],[Age]]&gt;64,"Others")</f>
        <v>Senior</v>
      </c>
      <c r="I6261" t="s">
        <v>21</v>
      </c>
      <c r="J6261" t="s">
        <v>25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s="9" t="str">
        <f>IF(Table2[[#This Row],[Avg Monthly GB Download]]&lt;5,"Less then 5GB",IF(Table2[[#This Row],[Avg Monthly GB Download]]&gt;=10,"10 or More GB", "Between 5 and 10GB"))</f>
        <v>Between 5 and 10GB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tr" cm="1">
        <f t="array" ref="H6262">_xlfn.IFS(Table2[[#This Row],[Age]]&lt;30,"Under",Table2[[#This Row],[Age]]&gt;=65,"Senior",30&lt;Table2[[#This Row],[Age]]&gt;64,"Others")</f>
        <v>Under</v>
      </c>
      <c r="I6262" t="s">
        <v>25</v>
      </c>
      <c r="J6262" t="s">
        <v>21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s="9" t="str">
        <f>IF(Table2[[#This Row],[Avg Monthly GB Download]]&lt;5,"Less then 5GB",IF(Table2[[#This Row],[Avg Monthly GB Download]]&gt;=10,"10 or More GB", "Between 5 and 10GB"))</f>
        <v>10 or More GB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tr" cm="1">
        <f t="array" ref="H6263">_xlfn.IFS(Table2[[#This Row],[Age]]&lt;30,"Under",Table2[[#This Row],[Age]]&gt;=65,"Senior",30&lt;Table2[[#This Row],[Age]]&gt;64,"Others")</f>
        <v>Others</v>
      </c>
      <c r="I6263" t="s">
        <v>21</v>
      </c>
      <c r="J6263" t="s">
        <v>21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s="9" t="str">
        <f>IF(Table2[[#This Row],[Avg Monthly GB Download]]&lt;5,"Less then 5GB",IF(Table2[[#This Row],[Avg Monthly GB Download]]&gt;=10,"10 or More GB", "Between 5 and 10GB"))</f>
        <v>Between 5 and 10GB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tr" cm="1">
        <f t="array" ref="H6264">_xlfn.IFS(Table2[[#This Row],[Age]]&lt;30,"Under",Table2[[#This Row],[Age]]&gt;=65,"Senior",30&lt;Table2[[#This Row],[Age]]&gt;64,"Others")</f>
        <v>Others</v>
      </c>
      <c r="I6264" t="s">
        <v>21</v>
      </c>
      <c r="J6264" t="s">
        <v>21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s="9" t="str">
        <f>IF(Table2[[#This Row],[Avg Monthly GB Download]]&lt;5,"Less then 5GB",IF(Table2[[#This Row],[Avg Monthly GB Download]]&gt;=10,"10 or More GB", "Between 5 and 10GB"))</f>
        <v>Between 5 and 10GB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tr" cm="1">
        <f t="array" ref="H6265">_xlfn.IFS(Table2[[#This Row],[Age]]&lt;30,"Under",Table2[[#This Row],[Age]]&gt;=65,"Senior",30&lt;Table2[[#This Row],[Age]]&gt;64,"Others")</f>
        <v>Others</v>
      </c>
      <c r="I6265" t="s">
        <v>21</v>
      </c>
      <c r="J6265" t="s">
        <v>21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s="9" t="str">
        <f>IF(Table2[[#This Row],[Avg Monthly GB Download]]&lt;5,"Less then 5GB",IF(Table2[[#This Row],[Avg Monthly GB Download]]&gt;=10,"10 or More GB", "Between 5 and 10GB"))</f>
        <v>10 or More GB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tr" cm="1">
        <f t="array" ref="H6266">_xlfn.IFS(Table2[[#This Row],[Age]]&lt;30,"Under",Table2[[#This Row],[Age]]&gt;=65,"Senior",30&lt;Table2[[#This Row],[Age]]&gt;64,"Others")</f>
        <v>Under</v>
      </c>
      <c r="I6266" t="s">
        <v>25</v>
      </c>
      <c r="J6266" t="s">
        <v>21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s="9" t="str">
        <f>IF(Table2[[#This Row],[Avg Monthly GB Download]]&lt;5,"Less then 5GB",IF(Table2[[#This Row],[Avg Monthly GB Download]]&gt;=10,"10 or More GB", "Between 5 and 10GB"))</f>
        <v>10 or More GB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tr" cm="1">
        <f t="array" ref="H6267">_xlfn.IFS(Table2[[#This Row],[Age]]&lt;30,"Under",Table2[[#This Row],[Age]]&gt;=65,"Senior",30&lt;Table2[[#This Row],[Age]]&gt;64,"Others")</f>
        <v>Others</v>
      </c>
      <c r="I6267" t="s">
        <v>21</v>
      </c>
      <c r="J6267" t="s">
        <v>21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s="9" t="str">
        <f>IF(Table2[[#This Row],[Avg Monthly GB Download]]&lt;5,"Less then 5GB",IF(Table2[[#This Row],[Avg Monthly GB Download]]&gt;=10,"10 or More GB", "Between 5 and 10GB"))</f>
        <v>Less then 5GB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tr" cm="1">
        <f t="array" ref="H6268">_xlfn.IFS(Table2[[#This Row],[Age]]&lt;30,"Under",Table2[[#This Row],[Age]]&gt;=65,"Senior",30&lt;Table2[[#This Row],[Age]]&gt;64,"Others")</f>
        <v>Others</v>
      </c>
      <c r="I6268" t="s">
        <v>21</v>
      </c>
      <c r="J6268" t="s">
        <v>21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s="9" t="str">
        <f>IF(Table2[[#This Row],[Avg Monthly GB Download]]&lt;5,"Less then 5GB",IF(Table2[[#This Row],[Avg Monthly GB Download]]&gt;=10,"10 or More GB", "Between 5 and 10GB"))</f>
        <v>Less then 5GB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tr" cm="1">
        <f t="array" ref="H6269">_xlfn.IFS(Table2[[#This Row],[Age]]&lt;30,"Under",Table2[[#This Row],[Age]]&gt;=65,"Senior",30&lt;Table2[[#This Row],[Age]]&gt;64,"Others")</f>
        <v>Senior</v>
      </c>
      <c r="I6269" t="s">
        <v>21</v>
      </c>
      <c r="J6269" t="s">
        <v>25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s="9" t="str">
        <f>IF(Table2[[#This Row],[Avg Monthly GB Download]]&lt;5,"Less then 5GB",IF(Table2[[#This Row],[Avg Monthly GB Download]]&gt;=10,"10 or More GB", "Between 5 and 10GB"))</f>
        <v>Less then 5GB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tr" cm="1">
        <f t="array" ref="H6270">_xlfn.IFS(Table2[[#This Row],[Age]]&lt;30,"Under",Table2[[#This Row],[Age]]&gt;=65,"Senior",30&lt;Table2[[#This Row],[Age]]&gt;64,"Others")</f>
        <v>Others</v>
      </c>
      <c r="I6270" t="s">
        <v>21</v>
      </c>
      <c r="J6270" t="s">
        <v>21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s="9" t="str">
        <f>IF(Table2[[#This Row],[Avg Monthly GB Download]]&lt;5,"Less then 5GB",IF(Table2[[#This Row],[Avg Monthly GB Download]]&gt;=10,"10 or More GB", "Between 5 and 10GB"))</f>
        <v>10 or More GB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tr" cm="1">
        <f t="array" ref="H6271">_xlfn.IFS(Table2[[#This Row],[Age]]&lt;30,"Under",Table2[[#This Row],[Age]]&gt;=65,"Senior",30&lt;Table2[[#This Row],[Age]]&gt;64,"Others")</f>
        <v>Under</v>
      </c>
      <c r="I6271" t="s">
        <v>25</v>
      </c>
      <c r="J6271" t="s">
        <v>21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s="9" t="str">
        <f>IF(Table2[[#This Row],[Avg Monthly GB Download]]&lt;5,"Less then 5GB",IF(Table2[[#This Row],[Avg Monthly GB Download]]&gt;=10,"10 or More GB", "Between 5 and 10GB"))</f>
        <v>10 or More GB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tr" cm="1">
        <f t="array" ref="H6272">_xlfn.IFS(Table2[[#This Row],[Age]]&lt;30,"Under",Table2[[#This Row],[Age]]&gt;=65,"Senior",30&lt;Table2[[#This Row],[Age]]&gt;64,"Others")</f>
        <v>Others</v>
      </c>
      <c r="I6272" t="s">
        <v>21</v>
      </c>
      <c r="J6272" t="s">
        <v>21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s="9" t="str">
        <f>IF(Table2[[#This Row],[Avg Monthly GB Download]]&lt;5,"Less then 5GB",IF(Table2[[#This Row],[Avg Monthly GB Download]]&gt;=10,"10 or More GB", "Between 5 and 10GB"))</f>
        <v>Less then 5GB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tr" cm="1">
        <f t="array" ref="H6273">_xlfn.IFS(Table2[[#This Row],[Age]]&lt;30,"Under",Table2[[#This Row],[Age]]&gt;=65,"Senior",30&lt;Table2[[#This Row],[Age]]&gt;64,"Others")</f>
        <v>Others</v>
      </c>
      <c r="I6273" t="s">
        <v>21</v>
      </c>
      <c r="J6273" t="s">
        <v>21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s="9" t="str">
        <f>IF(Table2[[#This Row],[Avg Monthly GB Download]]&lt;5,"Less then 5GB",IF(Table2[[#This Row],[Avg Monthly GB Download]]&gt;=10,"10 or More GB", "Between 5 and 10GB"))</f>
        <v>Less then 5GB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tr" cm="1">
        <f t="array" ref="H6274">_xlfn.IFS(Table2[[#This Row],[Age]]&lt;30,"Under",Table2[[#This Row],[Age]]&gt;=65,"Senior",30&lt;Table2[[#This Row],[Age]]&gt;64,"Others")</f>
        <v>Others</v>
      </c>
      <c r="I6274" t="s">
        <v>21</v>
      </c>
      <c r="J6274" t="s">
        <v>21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s="9" t="str">
        <f>IF(Table2[[#This Row],[Avg Monthly GB Download]]&lt;5,"Less then 5GB",IF(Table2[[#This Row],[Avg Monthly GB Download]]&gt;=10,"10 or More GB", "Between 5 and 10GB"))</f>
        <v>Less then 5GB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tr" cm="1">
        <f t="array" ref="H6275">_xlfn.IFS(Table2[[#This Row],[Age]]&lt;30,"Under",Table2[[#This Row],[Age]]&gt;=65,"Senior",30&lt;Table2[[#This Row],[Age]]&gt;64,"Others")</f>
        <v>Others</v>
      </c>
      <c r="I6275" t="s">
        <v>21</v>
      </c>
      <c r="J6275" t="s">
        <v>21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s="9" t="str">
        <f>IF(Table2[[#This Row],[Avg Monthly GB Download]]&lt;5,"Less then 5GB",IF(Table2[[#This Row],[Avg Monthly GB Download]]&gt;=10,"10 or More GB", "Between 5 and 10GB"))</f>
        <v>10 or More GB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tr" cm="1">
        <f t="array" ref="H6276">_xlfn.IFS(Table2[[#This Row],[Age]]&lt;30,"Under",Table2[[#This Row],[Age]]&gt;=65,"Senior",30&lt;Table2[[#This Row],[Age]]&gt;64,"Others")</f>
        <v>Others</v>
      </c>
      <c r="I6276" t="s">
        <v>21</v>
      </c>
      <c r="J6276" t="s">
        <v>21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s="9" t="str">
        <f>IF(Table2[[#This Row],[Avg Monthly GB Download]]&lt;5,"Less then 5GB",IF(Table2[[#This Row],[Avg Monthly GB Download]]&gt;=10,"10 or More GB", "Between 5 and 10GB"))</f>
        <v>Between 5 and 10GB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tr" cm="1">
        <f t="array" ref="H6277">_xlfn.IFS(Table2[[#This Row],[Age]]&lt;30,"Under",Table2[[#This Row],[Age]]&gt;=65,"Senior",30&lt;Table2[[#This Row],[Age]]&gt;64,"Others")</f>
        <v>Under</v>
      </c>
      <c r="I6277" t="s">
        <v>25</v>
      </c>
      <c r="J6277" t="s">
        <v>21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s="9" t="str">
        <f>IF(Table2[[#This Row],[Avg Monthly GB Download]]&lt;5,"Less then 5GB",IF(Table2[[#This Row],[Avg Monthly GB Download]]&gt;=10,"10 or More GB", "Between 5 and 10GB"))</f>
        <v>10 or More GB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tr" cm="1">
        <f t="array" ref="H6278">_xlfn.IFS(Table2[[#This Row],[Age]]&lt;30,"Under",Table2[[#This Row],[Age]]&gt;=65,"Senior",30&lt;Table2[[#This Row],[Age]]&gt;64,"Others")</f>
        <v>Others</v>
      </c>
      <c r="I6278" t="s">
        <v>21</v>
      </c>
      <c r="J6278" t="s">
        <v>21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s="9" t="str">
        <f>IF(Table2[[#This Row],[Avg Monthly GB Download]]&lt;5,"Less then 5GB",IF(Table2[[#This Row],[Avg Monthly GB Download]]&gt;=10,"10 or More GB", "Between 5 and 10GB"))</f>
        <v>Less then 5GB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tr" cm="1">
        <f t="array" ref="H6279">_xlfn.IFS(Table2[[#This Row],[Age]]&lt;30,"Under",Table2[[#This Row],[Age]]&gt;=65,"Senior",30&lt;Table2[[#This Row],[Age]]&gt;64,"Others")</f>
        <v>Others</v>
      </c>
      <c r="I6279" t="s">
        <v>21</v>
      </c>
      <c r="J6279" t="s">
        <v>21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s="9" t="str">
        <f>IF(Table2[[#This Row],[Avg Monthly GB Download]]&lt;5,"Less then 5GB",IF(Table2[[#This Row],[Avg Monthly GB Download]]&gt;=10,"10 or More GB", "Between 5 and 10GB"))</f>
        <v>Between 5 and 10GB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tr" cm="1">
        <f t="array" ref="H6280">_xlfn.IFS(Table2[[#This Row],[Age]]&lt;30,"Under",Table2[[#This Row],[Age]]&gt;=65,"Senior",30&lt;Table2[[#This Row],[Age]]&gt;64,"Others")</f>
        <v>Others</v>
      </c>
      <c r="I6280" t="s">
        <v>21</v>
      </c>
      <c r="J6280" t="s">
        <v>21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s="9" t="str">
        <f>IF(Table2[[#This Row],[Avg Monthly GB Download]]&lt;5,"Less then 5GB",IF(Table2[[#This Row],[Avg Monthly GB Download]]&gt;=10,"10 or More GB", "Between 5 and 10GB"))</f>
        <v>Between 5 and 10GB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tr" cm="1">
        <f t="array" ref="H6281">_xlfn.IFS(Table2[[#This Row],[Age]]&lt;30,"Under",Table2[[#This Row],[Age]]&gt;=65,"Senior",30&lt;Table2[[#This Row],[Age]]&gt;64,"Others")</f>
        <v>Others</v>
      </c>
      <c r="I6281" t="s">
        <v>21</v>
      </c>
      <c r="J6281" t="s">
        <v>21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s="9" t="str">
        <f>IF(Table2[[#This Row],[Avg Monthly GB Download]]&lt;5,"Less then 5GB",IF(Table2[[#This Row],[Avg Monthly GB Download]]&gt;=10,"10 or More GB", "Between 5 and 10GB"))</f>
        <v>10 or More GB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tr" cm="1">
        <f t="array" ref="H6282">_xlfn.IFS(Table2[[#This Row],[Age]]&lt;30,"Under",Table2[[#This Row],[Age]]&gt;=65,"Senior",30&lt;Table2[[#This Row],[Age]]&gt;64,"Others")</f>
        <v>Others</v>
      </c>
      <c r="I6282" t="s">
        <v>21</v>
      </c>
      <c r="J6282" t="s">
        <v>21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s="9" t="str">
        <f>IF(Table2[[#This Row],[Avg Monthly GB Download]]&lt;5,"Less then 5GB",IF(Table2[[#This Row],[Avg Monthly GB Download]]&gt;=10,"10 or More GB", "Between 5 and 10GB"))</f>
        <v>Between 5 and 10GB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tr" cm="1">
        <f t="array" ref="H6283">_xlfn.IFS(Table2[[#This Row],[Age]]&lt;30,"Under",Table2[[#This Row],[Age]]&gt;=65,"Senior",30&lt;Table2[[#This Row],[Age]]&gt;64,"Others")</f>
        <v>Others</v>
      </c>
      <c r="I6283" t="s">
        <v>21</v>
      </c>
      <c r="J6283" t="s">
        <v>21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s="9" t="str">
        <f>IF(Table2[[#This Row],[Avg Monthly GB Download]]&lt;5,"Less then 5GB",IF(Table2[[#This Row],[Avg Monthly GB Download]]&gt;=10,"10 or More GB", "Between 5 and 10GB"))</f>
        <v>Less then 5GB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tr" cm="1">
        <f t="array" ref="H6284">_xlfn.IFS(Table2[[#This Row],[Age]]&lt;30,"Under",Table2[[#This Row],[Age]]&gt;=65,"Senior",30&lt;Table2[[#This Row],[Age]]&gt;64,"Others")</f>
        <v>Others</v>
      </c>
      <c r="I6284" t="s">
        <v>21</v>
      </c>
      <c r="J6284" t="s">
        <v>21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s="9" t="str">
        <f>IF(Table2[[#This Row],[Avg Monthly GB Download]]&lt;5,"Less then 5GB",IF(Table2[[#This Row],[Avg Monthly GB Download]]&gt;=10,"10 or More GB", "Between 5 and 10GB"))</f>
        <v>10 or More GB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tr" cm="1">
        <f t="array" ref="H6285">_xlfn.IFS(Table2[[#This Row],[Age]]&lt;30,"Under",Table2[[#This Row],[Age]]&gt;=65,"Senior",30&lt;Table2[[#This Row],[Age]]&gt;64,"Others")</f>
        <v>Others</v>
      </c>
      <c r="I6285" t="s">
        <v>21</v>
      </c>
      <c r="J6285" t="s">
        <v>21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s="9" t="str">
        <f>IF(Table2[[#This Row],[Avg Monthly GB Download]]&lt;5,"Less then 5GB",IF(Table2[[#This Row],[Avg Monthly GB Download]]&gt;=10,"10 or More GB", "Between 5 and 10GB"))</f>
        <v>Between 5 and 10GB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tr" cm="1">
        <f t="array" ref="H6286">_xlfn.IFS(Table2[[#This Row],[Age]]&lt;30,"Under",Table2[[#This Row],[Age]]&gt;=65,"Senior",30&lt;Table2[[#This Row],[Age]]&gt;64,"Others")</f>
        <v>Under</v>
      </c>
      <c r="I6286" t="s">
        <v>25</v>
      </c>
      <c r="J6286" t="s">
        <v>21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s="9" t="str">
        <f>IF(Table2[[#This Row],[Avg Monthly GB Download]]&lt;5,"Less then 5GB",IF(Table2[[#This Row],[Avg Monthly GB Download]]&gt;=10,"10 or More GB", "Between 5 and 10GB"))</f>
        <v>10 or More GB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tr" cm="1">
        <f t="array" ref="H6287">_xlfn.IFS(Table2[[#This Row],[Age]]&lt;30,"Under",Table2[[#This Row],[Age]]&gt;=65,"Senior",30&lt;Table2[[#This Row],[Age]]&gt;64,"Others")</f>
        <v>Under</v>
      </c>
      <c r="I6287" t="s">
        <v>25</v>
      </c>
      <c r="J6287" t="s">
        <v>21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s="9" t="str">
        <f>IF(Table2[[#This Row],[Avg Monthly GB Download]]&lt;5,"Less then 5GB",IF(Table2[[#This Row],[Avg Monthly GB Download]]&gt;=10,"10 or More GB", "Between 5 and 10GB"))</f>
        <v>10 or More GB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tr" cm="1">
        <f t="array" ref="H6288">_xlfn.IFS(Table2[[#This Row],[Age]]&lt;30,"Under",Table2[[#This Row],[Age]]&gt;=65,"Senior",30&lt;Table2[[#This Row],[Age]]&gt;64,"Others")</f>
        <v>Senior</v>
      </c>
      <c r="I6288" t="s">
        <v>21</v>
      </c>
      <c r="J6288" t="s">
        <v>25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s="9" t="str">
        <f>IF(Table2[[#This Row],[Avg Monthly GB Download]]&lt;5,"Less then 5GB",IF(Table2[[#This Row],[Avg Monthly GB Download]]&gt;=10,"10 or More GB", "Between 5 and 10GB"))</f>
        <v>Between 5 and 10GB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tr" cm="1">
        <f t="array" ref="H6289">_xlfn.IFS(Table2[[#This Row],[Age]]&lt;30,"Under",Table2[[#This Row],[Age]]&gt;=65,"Senior",30&lt;Table2[[#This Row],[Age]]&gt;64,"Others")</f>
        <v>Senior</v>
      </c>
      <c r="I6289" t="s">
        <v>21</v>
      </c>
      <c r="J6289" t="s">
        <v>25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s="9" t="str">
        <f>IF(Table2[[#This Row],[Avg Monthly GB Download]]&lt;5,"Less then 5GB",IF(Table2[[#This Row],[Avg Monthly GB Download]]&gt;=10,"10 or More GB", "Between 5 and 10GB"))</f>
        <v>Less then 5GB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tr" cm="1">
        <f t="array" ref="H6290">_xlfn.IFS(Table2[[#This Row],[Age]]&lt;30,"Under",Table2[[#This Row],[Age]]&gt;=65,"Senior",30&lt;Table2[[#This Row],[Age]]&gt;64,"Others")</f>
        <v>Others</v>
      </c>
      <c r="I6290" t="s">
        <v>21</v>
      </c>
      <c r="J6290" t="s">
        <v>21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s="9" t="str">
        <f>IF(Table2[[#This Row],[Avg Monthly GB Download]]&lt;5,"Less then 5GB",IF(Table2[[#This Row],[Avg Monthly GB Download]]&gt;=10,"10 or More GB", "Between 5 and 10GB"))</f>
        <v>Less then 5GB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tr" cm="1">
        <f t="array" ref="H6291">_xlfn.IFS(Table2[[#This Row],[Age]]&lt;30,"Under",Table2[[#This Row],[Age]]&gt;=65,"Senior",30&lt;Table2[[#This Row],[Age]]&gt;64,"Others")</f>
        <v>Others</v>
      </c>
      <c r="I6291" t="s">
        <v>21</v>
      </c>
      <c r="J6291" t="s">
        <v>21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s="9" t="str">
        <f>IF(Table2[[#This Row],[Avg Monthly GB Download]]&lt;5,"Less then 5GB",IF(Table2[[#This Row],[Avg Monthly GB Download]]&gt;=10,"10 or More GB", "Between 5 and 10GB"))</f>
        <v>Less then 5GB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tr" cm="1">
        <f t="array" ref="H6292">_xlfn.IFS(Table2[[#This Row],[Age]]&lt;30,"Under",Table2[[#This Row],[Age]]&gt;=65,"Senior",30&lt;Table2[[#This Row],[Age]]&gt;64,"Others")</f>
        <v>Others</v>
      </c>
      <c r="I6292" t="s">
        <v>21</v>
      </c>
      <c r="J6292" t="s">
        <v>21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s="9" t="str">
        <f>IF(Table2[[#This Row],[Avg Monthly GB Download]]&lt;5,"Less then 5GB",IF(Table2[[#This Row],[Avg Monthly GB Download]]&gt;=10,"10 or More GB", "Between 5 and 10GB"))</f>
        <v>10 or More GB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tr" cm="1">
        <f t="array" ref="H6293">_xlfn.IFS(Table2[[#This Row],[Age]]&lt;30,"Under",Table2[[#This Row],[Age]]&gt;=65,"Senior",30&lt;Table2[[#This Row],[Age]]&gt;64,"Others")</f>
        <v>Senior</v>
      </c>
      <c r="I6293" t="s">
        <v>21</v>
      </c>
      <c r="J6293" t="s">
        <v>25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s="9" t="str">
        <f>IF(Table2[[#This Row],[Avg Monthly GB Download]]&lt;5,"Less then 5GB",IF(Table2[[#This Row],[Avg Monthly GB Download]]&gt;=10,"10 or More GB", "Between 5 and 10GB"))</f>
        <v>Between 5 and 10GB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tr" cm="1">
        <f t="array" ref="H6294">_xlfn.IFS(Table2[[#This Row],[Age]]&lt;30,"Under",Table2[[#This Row],[Age]]&gt;=65,"Senior",30&lt;Table2[[#This Row],[Age]]&gt;64,"Others")</f>
        <v>Under</v>
      </c>
      <c r="I6294" t="s">
        <v>25</v>
      </c>
      <c r="J6294" t="s">
        <v>21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s="9" t="str">
        <f>IF(Table2[[#This Row],[Avg Monthly GB Download]]&lt;5,"Less then 5GB",IF(Table2[[#This Row],[Avg Monthly GB Download]]&gt;=10,"10 or More GB", "Between 5 and 10GB"))</f>
        <v>10 or More GB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tr" cm="1">
        <f t="array" ref="H6295">_xlfn.IFS(Table2[[#This Row],[Age]]&lt;30,"Under",Table2[[#This Row],[Age]]&gt;=65,"Senior",30&lt;Table2[[#This Row],[Age]]&gt;64,"Others")</f>
        <v>Senior</v>
      </c>
      <c r="I6295" t="s">
        <v>21</v>
      </c>
      <c r="J6295" t="s">
        <v>25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s="9" t="str">
        <f>IF(Table2[[#This Row],[Avg Monthly GB Download]]&lt;5,"Less then 5GB",IF(Table2[[#This Row],[Avg Monthly GB Download]]&gt;=10,"10 or More GB", "Between 5 and 10GB"))</f>
        <v>Less then 5GB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tr" cm="1">
        <f t="array" ref="H6296">_xlfn.IFS(Table2[[#This Row],[Age]]&lt;30,"Under",Table2[[#This Row],[Age]]&gt;=65,"Senior",30&lt;Table2[[#This Row],[Age]]&gt;64,"Others")</f>
        <v>Others</v>
      </c>
      <c r="I6296" t="s">
        <v>21</v>
      </c>
      <c r="J6296" t="s">
        <v>21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s="9" t="str">
        <f>IF(Table2[[#This Row],[Avg Monthly GB Download]]&lt;5,"Less then 5GB",IF(Table2[[#This Row],[Avg Monthly GB Download]]&gt;=10,"10 or More GB", "Between 5 and 10GB"))</f>
        <v>Between 5 and 10GB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tr" cm="1">
        <f t="array" ref="H6297">_xlfn.IFS(Table2[[#This Row],[Age]]&lt;30,"Under",Table2[[#This Row],[Age]]&gt;=65,"Senior",30&lt;Table2[[#This Row],[Age]]&gt;64,"Others")</f>
        <v>Under</v>
      </c>
      <c r="I6297" t="s">
        <v>25</v>
      </c>
      <c r="J6297" t="s">
        <v>21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s="9" t="str">
        <f>IF(Table2[[#This Row],[Avg Monthly GB Download]]&lt;5,"Less then 5GB",IF(Table2[[#This Row],[Avg Monthly GB Download]]&gt;=10,"10 or More GB", "Between 5 and 10GB"))</f>
        <v>10 or More GB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tr" cm="1">
        <f t="array" ref="H6298">_xlfn.IFS(Table2[[#This Row],[Age]]&lt;30,"Under",Table2[[#This Row],[Age]]&gt;=65,"Senior",30&lt;Table2[[#This Row],[Age]]&gt;64,"Others")</f>
        <v>Others</v>
      </c>
      <c r="I6298" t="s">
        <v>21</v>
      </c>
      <c r="J6298" t="s">
        <v>21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s="9" t="str">
        <f>IF(Table2[[#This Row],[Avg Monthly GB Download]]&lt;5,"Less then 5GB",IF(Table2[[#This Row],[Avg Monthly GB Download]]&gt;=10,"10 or More GB", "Between 5 and 10GB"))</f>
        <v>Between 5 and 10GB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tr" cm="1">
        <f t="array" ref="H6299">_xlfn.IFS(Table2[[#This Row],[Age]]&lt;30,"Under",Table2[[#This Row],[Age]]&gt;=65,"Senior",30&lt;Table2[[#This Row],[Age]]&gt;64,"Others")</f>
        <v>Others</v>
      </c>
      <c r="I6299" t="s">
        <v>21</v>
      </c>
      <c r="J6299" t="s">
        <v>21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s="9" t="str">
        <f>IF(Table2[[#This Row],[Avg Monthly GB Download]]&lt;5,"Less then 5GB",IF(Table2[[#This Row],[Avg Monthly GB Download]]&gt;=10,"10 or More GB", "Between 5 and 10GB"))</f>
        <v>Between 5 and 10GB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tr" cm="1">
        <f t="array" ref="H6300">_xlfn.IFS(Table2[[#This Row],[Age]]&lt;30,"Under",Table2[[#This Row],[Age]]&gt;=65,"Senior",30&lt;Table2[[#This Row],[Age]]&gt;64,"Others")</f>
        <v>Senior</v>
      </c>
      <c r="I6300" t="s">
        <v>21</v>
      </c>
      <c r="J6300" t="s">
        <v>25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s="9" t="str">
        <f>IF(Table2[[#This Row],[Avg Monthly GB Download]]&lt;5,"Less then 5GB",IF(Table2[[#This Row],[Avg Monthly GB Download]]&gt;=10,"10 or More GB", "Between 5 and 10GB"))</f>
        <v>Between 5 and 10GB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tr" cm="1">
        <f t="array" ref="H6301">_xlfn.IFS(Table2[[#This Row],[Age]]&lt;30,"Under",Table2[[#This Row],[Age]]&gt;=65,"Senior",30&lt;Table2[[#This Row],[Age]]&gt;64,"Others")</f>
        <v>Under</v>
      </c>
      <c r="I6301" t="s">
        <v>25</v>
      </c>
      <c r="J6301" t="s">
        <v>21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s="9" t="str">
        <f>IF(Table2[[#This Row],[Avg Monthly GB Download]]&lt;5,"Less then 5GB",IF(Table2[[#This Row],[Avg Monthly GB Download]]&gt;=10,"10 or More GB", "Between 5 and 10GB"))</f>
        <v>Between 5 and 10GB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tr" cm="1">
        <f t="array" ref="H6302">_xlfn.IFS(Table2[[#This Row],[Age]]&lt;30,"Under",Table2[[#This Row],[Age]]&gt;=65,"Senior",30&lt;Table2[[#This Row],[Age]]&gt;64,"Others")</f>
        <v>Others</v>
      </c>
      <c r="I6302" t="s">
        <v>21</v>
      </c>
      <c r="J6302" t="s">
        <v>21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s="9" t="str">
        <f>IF(Table2[[#This Row],[Avg Monthly GB Download]]&lt;5,"Less then 5GB",IF(Table2[[#This Row],[Avg Monthly GB Download]]&gt;=10,"10 or More GB", "Between 5 and 10GB"))</f>
        <v>Less then 5GB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tr" cm="1">
        <f t="array" ref="H6303">_xlfn.IFS(Table2[[#This Row],[Age]]&lt;30,"Under",Table2[[#This Row],[Age]]&gt;=65,"Senior",30&lt;Table2[[#This Row],[Age]]&gt;64,"Others")</f>
        <v>Senior</v>
      </c>
      <c r="I6303" t="s">
        <v>21</v>
      </c>
      <c r="J6303" t="s">
        <v>25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s="9" t="str">
        <f>IF(Table2[[#This Row],[Avg Monthly GB Download]]&lt;5,"Less then 5GB",IF(Table2[[#This Row],[Avg Monthly GB Download]]&gt;=10,"10 or More GB", "Between 5 and 10GB"))</f>
        <v>Between 5 and 10GB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tr" cm="1">
        <f t="array" ref="H6304">_xlfn.IFS(Table2[[#This Row],[Age]]&lt;30,"Under",Table2[[#This Row],[Age]]&gt;=65,"Senior",30&lt;Table2[[#This Row],[Age]]&gt;64,"Others")</f>
        <v>Others</v>
      </c>
      <c r="I6304" t="s">
        <v>21</v>
      </c>
      <c r="J6304" t="s">
        <v>21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s="9" t="str">
        <f>IF(Table2[[#This Row],[Avg Monthly GB Download]]&lt;5,"Less then 5GB",IF(Table2[[#This Row],[Avg Monthly GB Download]]&gt;=10,"10 or More GB", "Between 5 and 10GB"))</f>
        <v>Between 5 and 10GB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tr" cm="1">
        <f t="array" ref="H6305">_xlfn.IFS(Table2[[#This Row],[Age]]&lt;30,"Under",Table2[[#This Row],[Age]]&gt;=65,"Senior",30&lt;Table2[[#This Row],[Age]]&gt;64,"Others")</f>
        <v>Others</v>
      </c>
      <c r="I6305" t="s">
        <v>21</v>
      </c>
      <c r="J6305" t="s">
        <v>21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s="9" t="str">
        <f>IF(Table2[[#This Row],[Avg Monthly GB Download]]&lt;5,"Less then 5GB",IF(Table2[[#This Row],[Avg Monthly GB Download]]&gt;=10,"10 or More GB", "Between 5 and 10GB"))</f>
        <v>Less then 5GB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tr" cm="1">
        <f t="array" ref="H6306">_xlfn.IFS(Table2[[#This Row],[Age]]&lt;30,"Under",Table2[[#This Row],[Age]]&gt;=65,"Senior",30&lt;Table2[[#This Row],[Age]]&gt;64,"Others")</f>
        <v>Senior</v>
      </c>
      <c r="I6306" t="s">
        <v>21</v>
      </c>
      <c r="J6306" t="s">
        <v>25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s="9" t="str">
        <f>IF(Table2[[#This Row],[Avg Monthly GB Download]]&lt;5,"Less then 5GB",IF(Table2[[#This Row],[Avg Monthly GB Download]]&gt;=10,"10 or More GB", "Between 5 and 10GB"))</f>
        <v>Between 5 and 10GB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tr" cm="1">
        <f t="array" ref="H6307">_xlfn.IFS(Table2[[#This Row],[Age]]&lt;30,"Under",Table2[[#This Row],[Age]]&gt;=65,"Senior",30&lt;Table2[[#This Row],[Age]]&gt;64,"Others")</f>
        <v>Senior</v>
      </c>
      <c r="I6307" t="s">
        <v>21</v>
      </c>
      <c r="J6307" t="s">
        <v>25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s="9" t="str">
        <f>IF(Table2[[#This Row],[Avg Monthly GB Download]]&lt;5,"Less then 5GB",IF(Table2[[#This Row],[Avg Monthly GB Download]]&gt;=10,"10 or More GB", "Between 5 and 10GB"))</f>
        <v>Less then 5GB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tr" cm="1">
        <f t="array" ref="H6308">_xlfn.IFS(Table2[[#This Row],[Age]]&lt;30,"Under",Table2[[#This Row],[Age]]&gt;=65,"Senior",30&lt;Table2[[#This Row],[Age]]&gt;64,"Others")</f>
        <v>Others</v>
      </c>
      <c r="I6308" t="s">
        <v>21</v>
      </c>
      <c r="J6308" t="s">
        <v>21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s="9" t="str">
        <f>IF(Table2[[#This Row],[Avg Monthly GB Download]]&lt;5,"Less then 5GB",IF(Table2[[#This Row],[Avg Monthly GB Download]]&gt;=10,"10 or More GB", "Between 5 and 10GB"))</f>
        <v>Between 5 and 10GB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tr" cm="1">
        <f t="array" ref="H6309">_xlfn.IFS(Table2[[#This Row],[Age]]&lt;30,"Under",Table2[[#This Row],[Age]]&gt;=65,"Senior",30&lt;Table2[[#This Row],[Age]]&gt;64,"Others")</f>
        <v>Others</v>
      </c>
      <c r="I6309" t="s">
        <v>21</v>
      </c>
      <c r="J6309" t="s">
        <v>21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s="9" t="str">
        <f>IF(Table2[[#This Row],[Avg Monthly GB Download]]&lt;5,"Less then 5GB",IF(Table2[[#This Row],[Avg Monthly GB Download]]&gt;=10,"10 or More GB", "Between 5 and 10GB"))</f>
        <v>Less then 5GB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tr" cm="1">
        <f t="array" ref="H6310">_xlfn.IFS(Table2[[#This Row],[Age]]&lt;30,"Under",Table2[[#This Row],[Age]]&gt;=65,"Senior",30&lt;Table2[[#This Row],[Age]]&gt;64,"Others")</f>
        <v>Others</v>
      </c>
      <c r="I6310" t="s">
        <v>21</v>
      </c>
      <c r="J6310" t="s">
        <v>21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s="9" t="str">
        <f>IF(Table2[[#This Row],[Avg Monthly GB Download]]&lt;5,"Less then 5GB",IF(Table2[[#This Row],[Avg Monthly GB Download]]&gt;=10,"10 or More GB", "Between 5 and 10GB"))</f>
        <v>Less then 5GB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tr" cm="1">
        <f t="array" ref="H6311">_xlfn.IFS(Table2[[#This Row],[Age]]&lt;30,"Under",Table2[[#This Row],[Age]]&gt;=65,"Senior",30&lt;Table2[[#This Row],[Age]]&gt;64,"Others")</f>
        <v>Senior</v>
      </c>
      <c r="I6311" t="s">
        <v>21</v>
      </c>
      <c r="J6311" t="s">
        <v>25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s="9" t="str">
        <f>IF(Table2[[#This Row],[Avg Monthly GB Download]]&lt;5,"Less then 5GB",IF(Table2[[#This Row],[Avg Monthly GB Download]]&gt;=10,"10 or More GB", "Between 5 and 10GB"))</f>
        <v>Between 5 and 10GB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tr" cm="1">
        <f t="array" ref="H6312">_xlfn.IFS(Table2[[#This Row],[Age]]&lt;30,"Under",Table2[[#This Row],[Age]]&gt;=65,"Senior",30&lt;Table2[[#This Row],[Age]]&gt;64,"Others")</f>
        <v>Under</v>
      </c>
      <c r="I6312" t="s">
        <v>25</v>
      </c>
      <c r="J6312" t="s">
        <v>21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s="9" t="str">
        <f>IF(Table2[[#This Row],[Avg Monthly GB Download]]&lt;5,"Less then 5GB",IF(Table2[[#This Row],[Avg Monthly GB Download]]&gt;=10,"10 or More GB", "Between 5 and 10GB"))</f>
        <v>10 or More GB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tr" cm="1">
        <f t="array" ref="H6313">_xlfn.IFS(Table2[[#This Row],[Age]]&lt;30,"Under",Table2[[#This Row],[Age]]&gt;=65,"Senior",30&lt;Table2[[#This Row],[Age]]&gt;64,"Others")</f>
        <v>Under</v>
      </c>
      <c r="I6313" t="s">
        <v>25</v>
      </c>
      <c r="J6313" t="s">
        <v>21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s="9" t="str">
        <f>IF(Table2[[#This Row],[Avg Monthly GB Download]]&lt;5,"Less then 5GB",IF(Table2[[#This Row],[Avg Monthly GB Download]]&gt;=10,"10 or More GB", "Between 5 and 10GB"))</f>
        <v>10 or More GB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tr" cm="1">
        <f t="array" ref="H6314">_xlfn.IFS(Table2[[#This Row],[Age]]&lt;30,"Under",Table2[[#This Row],[Age]]&gt;=65,"Senior",30&lt;Table2[[#This Row],[Age]]&gt;64,"Others")</f>
        <v>Senior</v>
      </c>
      <c r="I6314" t="s">
        <v>21</v>
      </c>
      <c r="J6314" t="s">
        <v>25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s="9" t="str">
        <f>IF(Table2[[#This Row],[Avg Monthly GB Download]]&lt;5,"Less then 5GB",IF(Table2[[#This Row],[Avg Monthly GB Download]]&gt;=10,"10 or More GB", "Between 5 and 10GB"))</f>
        <v>Between 5 and 10GB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tr" cm="1">
        <f t="array" ref="H6315">_xlfn.IFS(Table2[[#This Row],[Age]]&lt;30,"Under",Table2[[#This Row],[Age]]&gt;=65,"Senior",30&lt;Table2[[#This Row],[Age]]&gt;64,"Others")</f>
        <v>Under</v>
      </c>
      <c r="I6315" t="s">
        <v>25</v>
      </c>
      <c r="J6315" t="s">
        <v>21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s="9" t="str">
        <f>IF(Table2[[#This Row],[Avg Monthly GB Download]]&lt;5,"Less then 5GB",IF(Table2[[#This Row],[Avg Monthly GB Download]]&gt;=10,"10 or More GB", "Between 5 and 10GB"))</f>
        <v>Between 5 and 10GB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tr" cm="1">
        <f t="array" ref="H6316">_xlfn.IFS(Table2[[#This Row],[Age]]&lt;30,"Under",Table2[[#This Row],[Age]]&gt;=65,"Senior",30&lt;Table2[[#This Row],[Age]]&gt;64,"Others")</f>
        <v>Under</v>
      </c>
      <c r="I6316" t="s">
        <v>25</v>
      </c>
      <c r="J6316" t="s">
        <v>21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s="9" t="str">
        <f>IF(Table2[[#This Row],[Avg Monthly GB Download]]&lt;5,"Less then 5GB",IF(Table2[[#This Row],[Avg Monthly GB Download]]&gt;=10,"10 or More GB", "Between 5 and 10GB"))</f>
        <v>10 or More GB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tr" cm="1">
        <f t="array" ref="H6317">_xlfn.IFS(Table2[[#This Row],[Age]]&lt;30,"Under",Table2[[#This Row],[Age]]&gt;=65,"Senior",30&lt;Table2[[#This Row],[Age]]&gt;64,"Others")</f>
        <v>Under</v>
      </c>
      <c r="I6317" t="s">
        <v>25</v>
      </c>
      <c r="J6317" t="s">
        <v>21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s="9" t="str">
        <f>IF(Table2[[#This Row],[Avg Monthly GB Download]]&lt;5,"Less then 5GB",IF(Table2[[#This Row],[Avg Monthly GB Download]]&gt;=10,"10 or More GB", "Between 5 and 10GB"))</f>
        <v>10 or More GB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tr" cm="1">
        <f t="array" ref="H6318">_xlfn.IFS(Table2[[#This Row],[Age]]&lt;30,"Under",Table2[[#This Row],[Age]]&gt;=65,"Senior",30&lt;Table2[[#This Row],[Age]]&gt;64,"Others")</f>
        <v>Others</v>
      </c>
      <c r="I6318" t="s">
        <v>21</v>
      </c>
      <c r="J6318" t="s">
        <v>21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s="9" t="str">
        <f>IF(Table2[[#This Row],[Avg Monthly GB Download]]&lt;5,"Less then 5GB",IF(Table2[[#This Row],[Avg Monthly GB Download]]&gt;=10,"10 or More GB", "Between 5 and 10GB"))</f>
        <v>10 or More GB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tr" cm="1">
        <f t="array" ref="H6319">_xlfn.IFS(Table2[[#This Row],[Age]]&lt;30,"Under",Table2[[#This Row],[Age]]&gt;=65,"Senior",30&lt;Table2[[#This Row],[Age]]&gt;64,"Others")</f>
        <v>Others</v>
      </c>
      <c r="I6319" t="s">
        <v>21</v>
      </c>
      <c r="J6319" t="s">
        <v>21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s="9" t="str">
        <f>IF(Table2[[#This Row],[Avg Monthly GB Download]]&lt;5,"Less then 5GB",IF(Table2[[#This Row],[Avg Monthly GB Download]]&gt;=10,"10 or More GB", "Between 5 and 10GB"))</f>
        <v>10 or More GB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tr" cm="1">
        <f t="array" ref="H6320">_xlfn.IFS(Table2[[#This Row],[Age]]&lt;30,"Under",Table2[[#This Row],[Age]]&gt;=65,"Senior",30&lt;Table2[[#This Row],[Age]]&gt;64,"Others")</f>
        <v>Senior</v>
      </c>
      <c r="I6320" t="s">
        <v>21</v>
      </c>
      <c r="J6320" t="s">
        <v>25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s="9" t="str">
        <f>IF(Table2[[#This Row],[Avg Monthly GB Download]]&lt;5,"Less then 5GB",IF(Table2[[#This Row],[Avg Monthly GB Download]]&gt;=10,"10 or More GB", "Between 5 and 10GB"))</f>
        <v>Between 5 and 10GB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tr" cm="1">
        <f t="array" ref="H6321">_xlfn.IFS(Table2[[#This Row],[Age]]&lt;30,"Under",Table2[[#This Row],[Age]]&gt;=65,"Senior",30&lt;Table2[[#This Row],[Age]]&gt;64,"Others")</f>
        <v>Under</v>
      </c>
      <c r="I6321" t="s">
        <v>25</v>
      </c>
      <c r="J6321" t="s">
        <v>21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s="9" t="str">
        <f>IF(Table2[[#This Row],[Avg Monthly GB Download]]&lt;5,"Less then 5GB",IF(Table2[[#This Row],[Avg Monthly GB Download]]&gt;=10,"10 or More GB", "Between 5 and 10GB"))</f>
        <v>10 or More GB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tr" cm="1">
        <f t="array" ref="H6322">_xlfn.IFS(Table2[[#This Row],[Age]]&lt;30,"Under",Table2[[#This Row],[Age]]&gt;=65,"Senior",30&lt;Table2[[#This Row],[Age]]&gt;64,"Others")</f>
        <v>Under</v>
      </c>
      <c r="I6322" t="s">
        <v>25</v>
      </c>
      <c r="J6322" t="s">
        <v>21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s="9" t="str">
        <f>IF(Table2[[#This Row],[Avg Monthly GB Download]]&lt;5,"Less then 5GB",IF(Table2[[#This Row],[Avg Monthly GB Download]]&gt;=10,"10 or More GB", "Between 5 and 10GB"))</f>
        <v>10 or More GB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tr" cm="1">
        <f t="array" ref="H6323">_xlfn.IFS(Table2[[#This Row],[Age]]&lt;30,"Under",Table2[[#This Row],[Age]]&gt;=65,"Senior",30&lt;Table2[[#This Row],[Age]]&gt;64,"Others")</f>
        <v>Under</v>
      </c>
      <c r="I6323" t="s">
        <v>25</v>
      </c>
      <c r="J6323" t="s">
        <v>21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s="9" t="str">
        <f>IF(Table2[[#This Row],[Avg Monthly GB Download]]&lt;5,"Less then 5GB",IF(Table2[[#This Row],[Avg Monthly GB Download]]&gt;=10,"10 or More GB", "Between 5 and 10GB"))</f>
        <v>10 or More GB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tr" cm="1">
        <f t="array" ref="H6324">_xlfn.IFS(Table2[[#This Row],[Age]]&lt;30,"Under",Table2[[#This Row],[Age]]&gt;=65,"Senior",30&lt;Table2[[#This Row],[Age]]&gt;64,"Others")</f>
        <v>Others</v>
      </c>
      <c r="I6324" t="s">
        <v>21</v>
      </c>
      <c r="J6324" t="s">
        <v>21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s="9" t="str">
        <f>IF(Table2[[#This Row],[Avg Monthly GB Download]]&lt;5,"Less then 5GB",IF(Table2[[#This Row],[Avg Monthly GB Download]]&gt;=10,"10 or More GB", "Between 5 and 10GB"))</f>
        <v>Less then 5GB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tr" cm="1">
        <f t="array" ref="H6325">_xlfn.IFS(Table2[[#This Row],[Age]]&lt;30,"Under",Table2[[#This Row],[Age]]&gt;=65,"Senior",30&lt;Table2[[#This Row],[Age]]&gt;64,"Others")</f>
        <v>Under</v>
      </c>
      <c r="I6325" t="s">
        <v>25</v>
      </c>
      <c r="J6325" t="s">
        <v>21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s="9" t="str">
        <f>IF(Table2[[#This Row],[Avg Monthly GB Download]]&lt;5,"Less then 5GB",IF(Table2[[#This Row],[Avg Monthly GB Download]]&gt;=10,"10 or More GB", "Between 5 and 10GB"))</f>
        <v>10 or More GB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tr" cm="1">
        <f t="array" ref="H6326">_xlfn.IFS(Table2[[#This Row],[Age]]&lt;30,"Under",Table2[[#This Row],[Age]]&gt;=65,"Senior",30&lt;Table2[[#This Row],[Age]]&gt;64,"Others")</f>
        <v>Others</v>
      </c>
      <c r="I6326" t="s">
        <v>21</v>
      </c>
      <c r="J6326" t="s">
        <v>21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s="9" t="str">
        <f>IF(Table2[[#This Row],[Avg Monthly GB Download]]&lt;5,"Less then 5GB",IF(Table2[[#This Row],[Avg Monthly GB Download]]&gt;=10,"10 or More GB", "Between 5 and 10GB"))</f>
        <v>Between 5 and 10GB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tr" cm="1">
        <f t="array" ref="H6327">_xlfn.IFS(Table2[[#This Row],[Age]]&lt;30,"Under",Table2[[#This Row],[Age]]&gt;=65,"Senior",30&lt;Table2[[#This Row],[Age]]&gt;64,"Others")</f>
        <v>Others</v>
      </c>
      <c r="I6327" t="s">
        <v>21</v>
      </c>
      <c r="J6327" t="s">
        <v>21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s="9" t="str">
        <f>IF(Table2[[#This Row],[Avg Monthly GB Download]]&lt;5,"Less then 5GB",IF(Table2[[#This Row],[Avg Monthly GB Download]]&gt;=10,"10 or More GB", "Between 5 and 10GB"))</f>
        <v>10 or More GB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tr" cm="1">
        <f t="array" ref="H6328">_xlfn.IFS(Table2[[#This Row],[Age]]&lt;30,"Under",Table2[[#This Row],[Age]]&gt;=65,"Senior",30&lt;Table2[[#This Row],[Age]]&gt;64,"Others")</f>
        <v>Under</v>
      </c>
      <c r="I6328" t="s">
        <v>25</v>
      </c>
      <c r="J6328" t="s">
        <v>21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s="9" t="str">
        <f>IF(Table2[[#This Row],[Avg Monthly GB Download]]&lt;5,"Less then 5GB",IF(Table2[[#This Row],[Avg Monthly GB Download]]&gt;=10,"10 or More GB", "Between 5 and 10GB"))</f>
        <v>Between 5 and 10GB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tr" cm="1">
        <f t="array" ref="H6329">_xlfn.IFS(Table2[[#This Row],[Age]]&lt;30,"Under",Table2[[#This Row],[Age]]&gt;=65,"Senior",30&lt;Table2[[#This Row],[Age]]&gt;64,"Others")</f>
        <v>Under</v>
      </c>
      <c r="I6329" t="s">
        <v>25</v>
      </c>
      <c r="J6329" t="s">
        <v>21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s="9" t="str">
        <f>IF(Table2[[#This Row],[Avg Monthly GB Download]]&lt;5,"Less then 5GB",IF(Table2[[#This Row],[Avg Monthly GB Download]]&gt;=10,"10 or More GB", "Between 5 and 10GB"))</f>
        <v>10 or More GB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tr" cm="1">
        <f t="array" ref="H6330">_xlfn.IFS(Table2[[#This Row],[Age]]&lt;30,"Under",Table2[[#This Row],[Age]]&gt;=65,"Senior",30&lt;Table2[[#This Row],[Age]]&gt;64,"Others")</f>
        <v>Others</v>
      </c>
      <c r="I6330" t="s">
        <v>21</v>
      </c>
      <c r="J6330" t="s">
        <v>21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s="9" t="str">
        <f>IF(Table2[[#This Row],[Avg Monthly GB Download]]&lt;5,"Less then 5GB",IF(Table2[[#This Row],[Avg Monthly GB Download]]&gt;=10,"10 or More GB", "Between 5 and 10GB"))</f>
        <v>Less then 5GB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tr" cm="1">
        <f t="array" ref="H6331">_xlfn.IFS(Table2[[#This Row],[Age]]&lt;30,"Under",Table2[[#This Row],[Age]]&gt;=65,"Senior",30&lt;Table2[[#This Row],[Age]]&gt;64,"Others")</f>
        <v>Under</v>
      </c>
      <c r="I6331" t="s">
        <v>25</v>
      </c>
      <c r="J6331" t="s">
        <v>21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s="9" t="str">
        <f>IF(Table2[[#This Row],[Avg Monthly GB Download]]&lt;5,"Less then 5GB",IF(Table2[[#This Row],[Avg Monthly GB Download]]&gt;=10,"10 or More GB", "Between 5 and 10GB"))</f>
        <v>10 or More GB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tr" cm="1">
        <f t="array" ref="H6332">_xlfn.IFS(Table2[[#This Row],[Age]]&lt;30,"Under",Table2[[#This Row],[Age]]&gt;=65,"Senior",30&lt;Table2[[#This Row],[Age]]&gt;64,"Others")</f>
        <v>Under</v>
      </c>
      <c r="I6332" t="s">
        <v>25</v>
      </c>
      <c r="J6332" t="s">
        <v>21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s="9" t="str">
        <f>IF(Table2[[#This Row],[Avg Monthly GB Download]]&lt;5,"Less then 5GB",IF(Table2[[#This Row],[Avg Monthly GB Download]]&gt;=10,"10 or More GB", "Between 5 and 10GB"))</f>
        <v>10 or More GB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tr" cm="1">
        <f t="array" ref="H6333">_xlfn.IFS(Table2[[#This Row],[Age]]&lt;30,"Under",Table2[[#This Row],[Age]]&gt;=65,"Senior",30&lt;Table2[[#This Row],[Age]]&gt;64,"Others")</f>
        <v>Others</v>
      </c>
      <c r="I6333" t="s">
        <v>21</v>
      </c>
      <c r="J6333" t="s">
        <v>21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s="9" t="str">
        <f>IF(Table2[[#This Row],[Avg Monthly GB Download]]&lt;5,"Less then 5GB",IF(Table2[[#This Row],[Avg Monthly GB Download]]&gt;=10,"10 or More GB", "Between 5 and 10GB"))</f>
        <v>Between 5 and 10GB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tr" cm="1">
        <f t="array" ref="H6334">_xlfn.IFS(Table2[[#This Row],[Age]]&lt;30,"Under",Table2[[#This Row],[Age]]&gt;=65,"Senior",30&lt;Table2[[#This Row],[Age]]&gt;64,"Others")</f>
        <v>Others</v>
      </c>
      <c r="I6334" t="s">
        <v>21</v>
      </c>
      <c r="J6334" t="s">
        <v>21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s="9" t="str">
        <f>IF(Table2[[#This Row],[Avg Monthly GB Download]]&lt;5,"Less then 5GB",IF(Table2[[#This Row],[Avg Monthly GB Download]]&gt;=10,"10 or More GB", "Between 5 and 10GB"))</f>
        <v>Between 5 and 10GB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tr" cm="1">
        <f t="array" ref="H6335">_xlfn.IFS(Table2[[#This Row],[Age]]&lt;30,"Under",Table2[[#This Row],[Age]]&gt;=65,"Senior",30&lt;Table2[[#This Row],[Age]]&gt;64,"Others")</f>
        <v>Senior</v>
      </c>
      <c r="I6335" t="s">
        <v>21</v>
      </c>
      <c r="J6335" t="s">
        <v>25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s="9" t="str">
        <f>IF(Table2[[#This Row],[Avg Monthly GB Download]]&lt;5,"Less then 5GB",IF(Table2[[#This Row],[Avg Monthly GB Download]]&gt;=10,"10 or More GB", "Between 5 and 10GB"))</f>
        <v>Less then 5GB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tr" cm="1">
        <f t="array" ref="H6336">_xlfn.IFS(Table2[[#This Row],[Age]]&lt;30,"Under",Table2[[#This Row],[Age]]&gt;=65,"Senior",30&lt;Table2[[#This Row],[Age]]&gt;64,"Others")</f>
        <v>Others</v>
      </c>
      <c r="I6336" t="s">
        <v>21</v>
      </c>
      <c r="J6336" t="s">
        <v>21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s="9" t="str">
        <f>IF(Table2[[#This Row],[Avg Monthly GB Download]]&lt;5,"Less then 5GB",IF(Table2[[#This Row],[Avg Monthly GB Download]]&gt;=10,"10 or More GB", "Between 5 and 10GB"))</f>
        <v>Between 5 and 10GB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tr" cm="1">
        <f t="array" ref="H6337">_xlfn.IFS(Table2[[#This Row],[Age]]&lt;30,"Under",Table2[[#This Row],[Age]]&gt;=65,"Senior",30&lt;Table2[[#This Row],[Age]]&gt;64,"Others")</f>
        <v>Under</v>
      </c>
      <c r="I6337" t="s">
        <v>25</v>
      </c>
      <c r="J6337" t="s">
        <v>21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s="9" t="str">
        <f>IF(Table2[[#This Row],[Avg Monthly GB Download]]&lt;5,"Less then 5GB",IF(Table2[[#This Row],[Avg Monthly GB Download]]&gt;=10,"10 or More GB", "Between 5 and 10GB"))</f>
        <v>10 or More GB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tr" cm="1">
        <f t="array" ref="H6338">_xlfn.IFS(Table2[[#This Row],[Age]]&lt;30,"Under",Table2[[#This Row],[Age]]&gt;=65,"Senior",30&lt;Table2[[#This Row],[Age]]&gt;64,"Others")</f>
        <v>Others</v>
      </c>
      <c r="I6338" t="s">
        <v>21</v>
      </c>
      <c r="J6338" t="s">
        <v>21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s="9" t="str">
        <f>IF(Table2[[#This Row],[Avg Monthly GB Download]]&lt;5,"Less then 5GB",IF(Table2[[#This Row],[Avg Monthly GB Download]]&gt;=10,"10 or More GB", "Between 5 and 10GB"))</f>
        <v>Between 5 and 10GB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tr" cm="1">
        <f t="array" ref="H6339">_xlfn.IFS(Table2[[#This Row],[Age]]&lt;30,"Under",Table2[[#This Row],[Age]]&gt;=65,"Senior",30&lt;Table2[[#This Row],[Age]]&gt;64,"Others")</f>
        <v>Senior</v>
      </c>
      <c r="I6339" t="s">
        <v>21</v>
      </c>
      <c r="J6339" t="s">
        <v>21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s="9" t="str">
        <f>IF(Table2[[#This Row],[Avg Monthly GB Download]]&lt;5,"Less then 5GB",IF(Table2[[#This Row],[Avg Monthly GB Download]]&gt;=10,"10 or More GB", "Between 5 and 10GB"))</f>
        <v>10 or More GB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tr" cm="1">
        <f t="array" ref="H6340">_xlfn.IFS(Table2[[#This Row],[Age]]&lt;30,"Under",Table2[[#This Row],[Age]]&gt;=65,"Senior",30&lt;Table2[[#This Row],[Age]]&gt;64,"Others")</f>
        <v>Others</v>
      </c>
      <c r="I6340" t="s">
        <v>21</v>
      </c>
      <c r="J6340" t="s">
        <v>21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s="9" t="str">
        <f>IF(Table2[[#This Row],[Avg Monthly GB Download]]&lt;5,"Less then 5GB",IF(Table2[[#This Row],[Avg Monthly GB Download]]&gt;=10,"10 or More GB", "Between 5 and 10GB"))</f>
        <v>10 or More GB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tr" cm="1">
        <f t="array" ref="H6341">_xlfn.IFS(Table2[[#This Row],[Age]]&lt;30,"Under",Table2[[#This Row],[Age]]&gt;=65,"Senior",30&lt;Table2[[#This Row],[Age]]&gt;64,"Others")</f>
        <v>Senior</v>
      </c>
      <c r="I6341" t="s">
        <v>21</v>
      </c>
      <c r="J6341" t="s">
        <v>25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s="9" t="str">
        <f>IF(Table2[[#This Row],[Avg Monthly GB Download]]&lt;5,"Less then 5GB",IF(Table2[[#This Row],[Avg Monthly GB Download]]&gt;=10,"10 or More GB", "Between 5 and 10GB"))</f>
        <v>Less then 5GB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tr" cm="1">
        <f t="array" ref="H6342">_xlfn.IFS(Table2[[#This Row],[Age]]&lt;30,"Under",Table2[[#This Row],[Age]]&gt;=65,"Senior",30&lt;Table2[[#This Row],[Age]]&gt;64,"Others")</f>
        <v>Others</v>
      </c>
      <c r="I6342" t="s">
        <v>21</v>
      </c>
      <c r="J6342" t="s">
        <v>21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s="9" t="str">
        <f>IF(Table2[[#This Row],[Avg Monthly GB Download]]&lt;5,"Less then 5GB",IF(Table2[[#This Row],[Avg Monthly GB Download]]&gt;=10,"10 or More GB", "Between 5 and 10GB"))</f>
        <v>10 or More GB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tr" cm="1">
        <f t="array" ref="H6343">_xlfn.IFS(Table2[[#This Row],[Age]]&lt;30,"Under",Table2[[#This Row],[Age]]&gt;=65,"Senior",30&lt;Table2[[#This Row],[Age]]&gt;64,"Others")</f>
        <v>Others</v>
      </c>
      <c r="I6343" t="s">
        <v>21</v>
      </c>
      <c r="J6343" t="s">
        <v>21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s="9" t="str">
        <f>IF(Table2[[#This Row],[Avg Monthly GB Download]]&lt;5,"Less then 5GB",IF(Table2[[#This Row],[Avg Monthly GB Download]]&gt;=10,"10 or More GB", "Between 5 and 10GB"))</f>
        <v>Less then 5GB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tr" cm="1">
        <f t="array" ref="H6344">_xlfn.IFS(Table2[[#This Row],[Age]]&lt;30,"Under",Table2[[#This Row],[Age]]&gt;=65,"Senior",30&lt;Table2[[#This Row],[Age]]&gt;64,"Others")</f>
        <v>Others</v>
      </c>
      <c r="I6344" t="s">
        <v>21</v>
      </c>
      <c r="J6344" t="s">
        <v>21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s="9" t="str">
        <f>IF(Table2[[#This Row],[Avg Monthly GB Download]]&lt;5,"Less then 5GB",IF(Table2[[#This Row],[Avg Monthly GB Download]]&gt;=10,"10 or More GB", "Between 5 and 10GB"))</f>
        <v>10 or More GB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tr" cm="1">
        <f t="array" ref="H6345">_xlfn.IFS(Table2[[#This Row],[Age]]&lt;30,"Under",Table2[[#This Row],[Age]]&gt;=65,"Senior",30&lt;Table2[[#This Row],[Age]]&gt;64,"Others")</f>
        <v>Others</v>
      </c>
      <c r="I6345" t="s">
        <v>21</v>
      </c>
      <c r="J6345" t="s">
        <v>21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s="9" t="str">
        <f>IF(Table2[[#This Row],[Avg Monthly GB Download]]&lt;5,"Less then 5GB",IF(Table2[[#This Row],[Avg Monthly GB Download]]&gt;=10,"10 or More GB", "Between 5 and 10GB"))</f>
        <v>Less then 5GB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tr" cm="1">
        <f t="array" ref="H6346">_xlfn.IFS(Table2[[#This Row],[Age]]&lt;30,"Under",Table2[[#This Row],[Age]]&gt;=65,"Senior",30&lt;Table2[[#This Row],[Age]]&gt;64,"Others")</f>
        <v>Others</v>
      </c>
      <c r="I6346" t="s">
        <v>21</v>
      </c>
      <c r="J6346" t="s">
        <v>21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s="9" t="str">
        <f>IF(Table2[[#This Row],[Avg Monthly GB Download]]&lt;5,"Less then 5GB",IF(Table2[[#This Row],[Avg Monthly GB Download]]&gt;=10,"10 or More GB", "Between 5 and 10GB"))</f>
        <v>Between 5 and 10GB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tr" cm="1">
        <f t="array" ref="H6347">_xlfn.IFS(Table2[[#This Row],[Age]]&lt;30,"Under",Table2[[#This Row],[Age]]&gt;=65,"Senior",30&lt;Table2[[#This Row],[Age]]&gt;64,"Others")</f>
        <v>Others</v>
      </c>
      <c r="I6347" t="s">
        <v>21</v>
      </c>
      <c r="J6347" t="s">
        <v>21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s="9" t="str">
        <f>IF(Table2[[#This Row],[Avg Monthly GB Download]]&lt;5,"Less then 5GB",IF(Table2[[#This Row],[Avg Monthly GB Download]]&gt;=10,"10 or More GB", "Between 5 and 10GB"))</f>
        <v>Less then 5GB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tr" cm="1">
        <f t="array" ref="H6348">_xlfn.IFS(Table2[[#This Row],[Age]]&lt;30,"Under",Table2[[#This Row],[Age]]&gt;=65,"Senior",30&lt;Table2[[#This Row],[Age]]&gt;64,"Others")</f>
        <v>Senior</v>
      </c>
      <c r="I6348" t="s">
        <v>21</v>
      </c>
      <c r="J6348" t="s">
        <v>25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s="9" t="str">
        <f>IF(Table2[[#This Row],[Avg Monthly GB Download]]&lt;5,"Less then 5GB",IF(Table2[[#This Row],[Avg Monthly GB Download]]&gt;=10,"10 or More GB", "Between 5 and 10GB"))</f>
        <v>10 or More GB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tr" cm="1">
        <f t="array" ref="H6349">_xlfn.IFS(Table2[[#This Row],[Age]]&lt;30,"Under",Table2[[#This Row],[Age]]&gt;=65,"Senior",30&lt;Table2[[#This Row],[Age]]&gt;64,"Others")</f>
        <v>Others</v>
      </c>
      <c r="I6349" t="s">
        <v>21</v>
      </c>
      <c r="J6349" t="s">
        <v>21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s="9" t="str">
        <f>IF(Table2[[#This Row],[Avg Monthly GB Download]]&lt;5,"Less then 5GB",IF(Table2[[#This Row],[Avg Monthly GB Download]]&gt;=10,"10 or More GB", "Between 5 and 10GB"))</f>
        <v>Less then 5GB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tr" cm="1">
        <f t="array" ref="H6350">_xlfn.IFS(Table2[[#This Row],[Age]]&lt;30,"Under",Table2[[#This Row],[Age]]&gt;=65,"Senior",30&lt;Table2[[#This Row],[Age]]&gt;64,"Others")</f>
        <v>Under</v>
      </c>
      <c r="I6350" t="s">
        <v>25</v>
      </c>
      <c r="J6350" t="s">
        <v>21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s="9" t="str">
        <f>IF(Table2[[#This Row],[Avg Monthly GB Download]]&lt;5,"Less then 5GB",IF(Table2[[#This Row],[Avg Monthly GB Download]]&gt;=10,"10 or More GB", "Between 5 and 10GB"))</f>
        <v>10 or More GB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tr" cm="1">
        <f t="array" ref="H6351">_xlfn.IFS(Table2[[#This Row],[Age]]&lt;30,"Under",Table2[[#This Row],[Age]]&gt;=65,"Senior",30&lt;Table2[[#This Row],[Age]]&gt;64,"Others")</f>
        <v>Under</v>
      </c>
      <c r="I6351" t="s">
        <v>25</v>
      </c>
      <c r="J6351" t="s">
        <v>21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s="9" t="str">
        <f>IF(Table2[[#This Row],[Avg Monthly GB Download]]&lt;5,"Less then 5GB",IF(Table2[[#This Row],[Avg Monthly GB Download]]&gt;=10,"10 or More GB", "Between 5 and 10GB"))</f>
        <v>10 or More GB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tr" cm="1">
        <f t="array" ref="H6352">_xlfn.IFS(Table2[[#This Row],[Age]]&lt;30,"Under",Table2[[#This Row],[Age]]&gt;=65,"Senior",30&lt;Table2[[#This Row],[Age]]&gt;64,"Others")</f>
        <v>Others</v>
      </c>
      <c r="I6352" t="s">
        <v>21</v>
      </c>
      <c r="J6352" t="s">
        <v>21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s="9" t="str">
        <f>IF(Table2[[#This Row],[Avg Monthly GB Download]]&lt;5,"Less then 5GB",IF(Table2[[#This Row],[Avg Monthly GB Download]]&gt;=10,"10 or More GB", "Between 5 and 10GB"))</f>
        <v>10 or More GB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tr" cm="1">
        <f t="array" ref="H6353">_xlfn.IFS(Table2[[#This Row],[Age]]&lt;30,"Under",Table2[[#This Row],[Age]]&gt;=65,"Senior",30&lt;Table2[[#This Row],[Age]]&gt;64,"Others")</f>
        <v>Others</v>
      </c>
      <c r="I6353" t="s">
        <v>21</v>
      </c>
      <c r="J6353" t="s">
        <v>21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s="9" t="str">
        <f>IF(Table2[[#This Row],[Avg Monthly GB Download]]&lt;5,"Less then 5GB",IF(Table2[[#This Row],[Avg Monthly GB Download]]&gt;=10,"10 or More GB", "Between 5 and 10GB"))</f>
        <v>Less then 5GB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tr" cm="1">
        <f t="array" ref="H6354">_xlfn.IFS(Table2[[#This Row],[Age]]&lt;30,"Under",Table2[[#This Row],[Age]]&gt;=65,"Senior",30&lt;Table2[[#This Row],[Age]]&gt;64,"Others")</f>
        <v>Senior</v>
      </c>
      <c r="I6354" t="s">
        <v>21</v>
      </c>
      <c r="J6354" t="s">
        <v>25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s="9" t="str">
        <f>IF(Table2[[#This Row],[Avg Monthly GB Download]]&lt;5,"Less then 5GB",IF(Table2[[#This Row],[Avg Monthly GB Download]]&gt;=10,"10 or More GB", "Between 5 and 10GB"))</f>
        <v>Between 5 and 10GB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tr" cm="1">
        <f t="array" ref="H6355">_xlfn.IFS(Table2[[#This Row],[Age]]&lt;30,"Under",Table2[[#This Row],[Age]]&gt;=65,"Senior",30&lt;Table2[[#This Row],[Age]]&gt;64,"Others")</f>
        <v>Others</v>
      </c>
      <c r="I6355" t="s">
        <v>21</v>
      </c>
      <c r="J6355" t="s">
        <v>21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s="9" t="str">
        <f>IF(Table2[[#This Row],[Avg Monthly GB Download]]&lt;5,"Less then 5GB",IF(Table2[[#This Row],[Avg Monthly GB Download]]&gt;=10,"10 or More GB", "Between 5 and 10GB"))</f>
        <v>10 or More GB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tr" cm="1">
        <f t="array" ref="H6356">_xlfn.IFS(Table2[[#This Row],[Age]]&lt;30,"Under",Table2[[#This Row],[Age]]&gt;=65,"Senior",30&lt;Table2[[#This Row],[Age]]&gt;64,"Others")</f>
        <v>Others</v>
      </c>
      <c r="I6356" t="s">
        <v>21</v>
      </c>
      <c r="J6356" t="s">
        <v>21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s="9" t="str">
        <f>IF(Table2[[#This Row],[Avg Monthly GB Download]]&lt;5,"Less then 5GB",IF(Table2[[#This Row],[Avg Monthly GB Download]]&gt;=10,"10 or More GB", "Between 5 and 10GB"))</f>
        <v>Less then 5GB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tr" cm="1">
        <f t="array" ref="H6357">_xlfn.IFS(Table2[[#This Row],[Age]]&lt;30,"Under",Table2[[#This Row],[Age]]&gt;=65,"Senior",30&lt;Table2[[#This Row],[Age]]&gt;64,"Others")</f>
        <v>Others</v>
      </c>
      <c r="I6357" t="s">
        <v>21</v>
      </c>
      <c r="J6357" t="s">
        <v>21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s="9" t="str">
        <f>IF(Table2[[#This Row],[Avg Monthly GB Download]]&lt;5,"Less then 5GB",IF(Table2[[#This Row],[Avg Monthly GB Download]]&gt;=10,"10 or More GB", "Between 5 and 10GB"))</f>
        <v>Between 5 and 10GB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tr" cm="1">
        <f t="array" ref="H6358">_xlfn.IFS(Table2[[#This Row],[Age]]&lt;30,"Under",Table2[[#This Row],[Age]]&gt;=65,"Senior",30&lt;Table2[[#This Row],[Age]]&gt;64,"Others")</f>
        <v>Under</v>
      </c>
      <c r="I6358" t="s">
        <v>25</v>
      </c>
      <c r="J6358" t="s">
        <v>21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s="9" t="str">
        <f>IF(Table2[[#This Row],[Avg Monthly GB Download]]&lt;5,"Less then 5GB",IF(Table2[[#This Row],[Avg Monthly GB Download]]&gt;=10,"10 or More GB", "Between 5 and 10GB"))</f>
        <v>10 or More GB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tr" cm="1">
        <f t="array" ref="H6359">_xlfn.IFS(Table2[[#This Row],[Age]]&lt;30,"Under",Table2[[#This Row],[Age]]&gt;=65,"Senior",30&lt;Table2[[#This Row],[Age]]&gt;64,"Others")</f>
        <v>Others</v>
      </c>
      <c r="I6359" t="s">
        <v>21</v>
      </c>
      <c r="J6359" t="s">
        <v>21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s="9" t="str">
        <f>IF(Table2[[#This Row],[Avg Monthly GB Download]]&lt;5,"Less then 5GB",IF(Table2[[#This Row],[Avg Monthly GB Download]]&gt;=10,"10 or More GB", "Between 5 and 10GB"))</f>
        <v>Less then 5GB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tr" cm="1">
        <f t="array" ref="H6360">_xlfn.IFS(Table2[[#This Row],[Age]]&lt;30,"Under",Table2[[#This Row],[Age]]&gt;=65,"Senior",30&lt;Table2[[#This Row],[Age]]&gt;64,"Others")</f>
        <v>Others</v>
      </c>
      <c r="I6360" t="s">
        <v>21</v>
      </c>
      <c r="J6360" t="s">
        <v>21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s="9" t="str">
        <f>IF(Table2[[#This Row],[Avg Monthly GB Download]]&lt;5,"Less then 5GB",IF(Table2[[#This Row],[Avg Monthly GB Download]]&gt;=10,"10 or More GB", "Between 5 and 10GB"))</f>
        <v>Between 5 and 10GB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tr" cm="1">
        <f t="array" ref="H6361">_xlfn.IFS(Table2[[#This Row],[Age]]&lt;30,"Under",Table2[[#This Row],[Age]]&gt;=65,"Senior",30&lt;Table2[[#This Row],[Age]]&gt;64,"Others")</f>
        <v>Senior</v>
      </c>
      <c r="I6361" t="s">
        <v>21</v>
      </c>
      <c r="J6361" t="s">
        <v>25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s="9" t="str">
        <f>IF(Table2[[#This Row],[Avg Monthly GB Download]]&lt;5,"Less then 5GB",IF(Table2[[#This Row],[Avg Monthly GB Download]]&gt;=10,"10 or More GB", "Between 5 and 10GB"))</f>
        <v>Between 5 and 10GB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tr" cm="1">
        <f t="array" ref="H6362">_xlfn.IFS(Table2[[#This Row],[Age]]&lt;30,"Under",Table2[[#This Row],[Age]]&gt;=65,"Senior",30&lt;Table2[[#This Row],[Age]]&gt;64,"Others")</f>
        <v>Others</v>
      </c>
      <c r="I6362" t="s">
        <v>21</v>
      </c>
      <c r="J6362" t="s">
        <v>21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s="9" t="str">
        <f>IF(Table2[[#This Row],[Avg Monthly GB Download]]&lt;5,"Less then 5GB",IF(Table2[[#This Row],[Avg Monthly GB Download]]&gt;=10,"10 or More GB", "Between 5 and 10GB"))</f>
        <v>Between 5 and 10GB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tr" cm="1">
        <f t="array" ref="H6363">_xlfn.IFS(Table2[[#This Row],[Age]]&lt;30,"Under",Table2[[#This Row],[Age]]&gt;=65,"Senior",30&lt;Table2[[#This Row],[Age]]&gt;64,"Others")</f>
        <v>Others</v>
      </c>
      <c r="I6363" t="s">
        <v>21</v>
      </c>
      <c r="J6363" t="s">
        <v>21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s="9" t="str">
        <f>IF(Table2[[#This Row],[Avg Monthly GB Download]]&lt;5,"Less then 5GB",IF(Table2[[#This Row],[Avg Monthly GB Download]]&gt;=10,"10 or More GB", "Between 5 and 10GB"))</f>
        <v>Less then 5GB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tr" cm="1">
        <f t="array" ref="H6364">_xlfn.IFS(Table2[[#This Row],[Age]]&lt;30,"Under",Table2[[#This Row],[Age]]&gt;=65,"Senior",30&lt;Table2[[#This Row],[Age]]&gt;64,"Others")</f>
        <v>Others</v>
      </c>
      <c r="I6364" t="s">
        <v>21</v>
      </c>
      <c r="J6364" t="s">
        <v>21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s="9" t="str">
        <f>IF(Table2[[#This Row],[Avg Monthly GB Download]]&lt;5,"Less then 5GB",IF(Table2[[#This Row],[Avg Monthly GB Download]]&gt;=10,"10 or More GB", "Between 5 and 10GB"))</f>
        <v>Less then 5GB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tr" cm="1">
        <f t="array" ref="H6365">_xlfn.IFS(Table2[[#This Row],[Age]]&lt;30,"Under",Table2[[#This Row],[Age]]&gt;=65,"Senior",30&lt;Table2[[#This Row],[Age]]&gt;64,"Others")</f>
        <v>Others</v>
      </c>
      <c r="I6365" t="s">
        <v>21</v>
      </c>
      <c r="J6365" t="s">
        <v>21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s="9" t="str">
        <f>IF(Table2[[#This Row],[Avg Monthly GB Download]]&lt;5,"Less then 5GB",IF(Table2[[#This Row],[Avg Monthly GB Download]]&gt;=10,"10 or More GB", "Between 5 and 10GB"))</f>
        <v>Between 5 and 10GB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tr" cm="1">
        <f t="array" ref="H6366">_xlfn.IFS(Table2[[#This Row],[Age]]&lt;30,"Under",Table2[[#This Row],[Age]]&gt;=65,"Senior",30&lt;Table2[[#This Row],[Age]]&gt;64,"Others")</f>
        <v>Others</v>
      </c>
      <c r="I6366" t="s">
        <v>21</v>
      </c>
      <c r="J6366" t="s">
        <v>21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s="9" t="str">
        <f>IF(Table2[[#This Row],[Avg Monthly GB Download]]&lt;5,"Less then 5GB",IF(Table2[[#This Row],[Avg Monthly GB Download]]&gt;=10,"10 or More GB", "Between 5 and 10GB"))</f>
        <v>Between 5 and 10GB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tr" cm="1">
        <f t="array" ref="H6367">_xlfn.IFS(Table2[[#This Row],[Age]]&lt;30,"Under",Table2[[#This Row],[Age]]&gt;=65,"Senior",30&lt;Table2[[#This Row],[Age]]&gt;64,"Others")</f>
        <v>Senior</v>
      </c>
      <c r="I6367" t="s">
        <v>21</v>
      </c>
      <c r="J6367" t="s">
        <v>25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s="9" t="str">
        <f>IF(Table2[[#This Row],[Avg Monthly GB Download]]&lt;5,"Less then 5GB",IF(Table2[[#This Row],[Avg Monthly GB Download]]&gt;=10,"10 or More GB", "Between 5 and 10GB"))</f>
        <v>Between 5 and 10GB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tr" cm="1">
        <f t="array" ref="H6368">_xlfn.IFS(Table2[[#This Row],[Age]]&lt;30,"Under",Table2[[#This Row],[Age]]&gt;=65,"Senior",30&lt;Table2[[#This Row],[Age]]&gt;64,"Others")</f>
        <v>Others</v>
      </c>
      <c r="I6368" t="s">
        <v>21</v>
      </c>
      <c r="J6368" t="s">
        <v>21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s="9" t="str">
        <f>IF(Table2[[#This Row],[Avg Monthly GB Download]]&lt;5,"Less then 5GB",IF(Table2[[#This Row],[Avg Monthly GB Download]]&gt;=10,"10 or More GB", "Between 5 and 10GB"))</f>
        <v>Between 5 and 10GB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tr" cm="1">
        <f t="array" ref="H6369">_xlfn.IFS(Table2[[#This Row],[Age]]&lt;30,"Under",Table2[[#This Row],[Age]]&gt;=65,"Senior",30&lt;Table2[[#This Row],[Age]]&gt;64,"Others")</f>
        <v>Others</v>
      </c>
      <c r="I6369" t="s">
        <v>21</v>
      </c>
      <c r="J6369" t="s">
        <v>21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s="9" t="str">
        <f>IF(Table2[[#This Row],[Avg Monthly GB Download]]&lt;5,"Less then 5GB",IF(Table2[[#This Row],[Avg Monthly GB Download]]&gt;=10,"10 or More GB", "Between 5 and 10GB"))</f>
        <v>Less then 5GB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tr" cm="1">
        <f t="array" ref="H6370">_xlfn.IFS(Table2[[#This Row],[Age]]&lt;30,"Under",Table2[[#This Row],[Age]]&gt;=65,"Senior",30&lt;Table2[[#This Row],[Age]]&gt;64,"Others")</f>
        <v>Others</v>
      </c>
      <c r="I6370" t="s">
        <v>21</v>
      </c>
      <c r="J6370" t="s">
        <v>21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s="9" t="str">
        <f>IF(Table2[[#This Row],[Avg Monthly GB Download]]&lt;5,"Less then 5GB",IF(Table2[[#This Row],[Avg Monthly GB Download]]&gt;=10,"10 or More GB", "Between 5 and 10GB"))</f>
        <v>10 or More GB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tr" cm="1">
        <f t="array" ref="H6371">_xlfn.IFS(Table2[[#This Row],[Age]]&lt;30,"Under",Table2[[#This Row],[Age]]&gt;=65,"Senior",30&lt;Table2[[#This Row],[Age]]&gt;64,"Others")</f>
        <v>Others</v>
      </c>
      <c r="I6371" t="s">
        <v>21</v>
      </c>
      <c r="J6371" t="s">
        <v>21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s="9" t="str">
        <f>IF(Table2[[#This Row],[Avg Monthly GB Download]]&lt;5,"Less then 5GB",IF(Table2[[#This Row],[Avg Monthly GB Download]]&gt;=10,"10 or More GB", "Between 5 and 10GB"))</f>
        <v>Between 5 and 10GB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tr" cm="1">
        <f t="array" ref="H6372">_xlfn.IFS(Table2[[#This Row],[Age]]&lt;30,"Under",Table2[[#This Row],[Age]]&gt;=65,"Senior",30&lt;Table2[[#This Row],[Age]]&gt;64,"Others")</f>
        <v>Under</v>
      </c>
      <c r="I6372" t="s">
        <v>25</v>
      </c>
      <c r="J6372" t="s">
        <v>21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s="9" t="str">
        <f>IF(Table2[[#This Row],[Avg Monthly GB Download]]&lt;5,"Less then 5GB",IF(Table2[[#This Row],[Avg Monthly GB Download]]&gt;=10,"10 or More GB", "Between 5 and 10GB"))</f>
        <v>10 or More GB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tr" cm="1">
        <f t="array" ref="H6373">_xlfn.IFS(Table2[[#This Row],[Age]]&lt;30,"Under",Table2[[#This Row],[Age]]&gt;=65,"Senior",30&lt;Table2[[#This Row],[Age]]&gt;64,"Others")</f>
        <v>Others</v>
      </c>
      <c r="I6373" t="s">
        <v>21</v>
      </c>
      <c r="J6373" t="s">
        <v>21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s="9" t="str">
        <f>IF(Table2[[#This Row],[Avg Monthly GB Download]]&lt;5,"Less then 5GB",IF(Table2[[#This Row],[Avg Monthly GB Download]]&gt;=10,"10 or More GB", "Between 5 and 10GB"))</f>
        <v>Between 5 and 10GB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tr" cm="1">
        <f t="array" ref="H6374">_xlfn.IFS(Table2[[#This Row],[Age]]&lt;30,"Under",Table2[[#This Row],[Age]]&gt;=65,"Senior",30&lt;Table2[[#This Row],[Age]]&gt;64,"Others")</f>
        <v>Others</v>
      </c>
      <c r="I6374" t="s">
        <v>21</v>
      </c>
      <c r="J6374" t="s">
        <v>21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s="9" t="str">
        <f>IF(Table2[[#This Row],[Avg Monthly GB Download]]&lt;5,"Less then 5GB",IF(Table2[[#This Row],[Avg Monthly GB Download]]&gt;=10,"10 or More GB", "Between 5 and 10GB"))</f>
        <v>10 or More GB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tr" cm="1">
        <f t="array" ref="H6375">_xlfn.IFS(Table2[[#This Row],[Age]]&lt;30,"Under",Table2[[#This Row],[Age]]&gt;=65,"Senior",30&lt;Table2[[#This Row],[Age]]&gt;64,"Others")</f>
        <v>Others</v>
      </c>
      <c r="I6375" t="s">
        <v>21</v>
      </c>
      <c r="J6375" t="s">
        <v>21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s="9" t="str">
        <f>IF(Table2[[#This Row],[Avg Monthly GB Download]]&lt;5,"Less then 5GB",IF(Table2[[#This Row],[Avg Monthly GB Download]]&gt;=10,"10 or More GB", "Between 5 and 10GB"))</f>
        <v>Less then 5GB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tr" cm="1">
        <f t="array" ref="H6376">_xlfn.IFS(Table2[[#This Row],[Age]]&lt;30,"Under",Table2[[#This Row],[Age]]&gt;=65,"Senior",30&lt;Table2[[#This Row],[Age]]&gt;64,"Others")</f>
        <v>Under</v>
      </c>
      <c r="I6376" t="s">
        <v>25</v>
      </c>
      <c r="J6376" t="s">
        <v>21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s="9" t="str">
        <f>IF(Table2[[#This Row],[Avg Monthly GB Download]]&lt;5,"Less then 5GB",IF(Table2[[#This Row],[Avg Monthly GB Download]]&gt;=10,"10 or More GB", "Between 5 and 10GB"))</f>
        <v>10 or More GB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tr" cm="1">
        <f t="array" ref="H6377">_xlfn.IFS(Table2[[#This Row],[Age]]&lt;30,"Under",Table2[[#This Row],[Age]]&gt;=65,"Senior",30&lt;Table2[[#This Row],[Age]]&gt;64,"Others")</f>
        <v>Others</v>
      </c>
      <c r="I6377" t="s">
        <v>21</v>
      </c>
      <c r="J6377" t="s">
        <v>21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s="9" t="str">
        <f>IF(Table2[[#This Row],[Avg Monthly GB Download]]&lt;5,"Less then 5GB",IF(Table2[[#This Row],[Avg Monthly GB Download]]&gt;=10,"10 or More GB", "Between 5 and 10GB"))</f>
        <v>Less then 5GB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tr" cm="1">
        <f t="array" ref="H6378">_xlfn.IFS(Table2[[#This Row],[Age]]&lt;30,"Under",Table2[[#This Row],[Age]]&gt;=65,"Senior",30&lt;Table2[[#This Row],[Age]]&gt;64,"Others")</f>
        <v>Others</v>
      </c>
      <c r="I6378" t="s">
        <v>21</v>
      </c>
      <c r="J6378" t="s">
        <v>21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s="9" t="str">
        <f>IF(Table2[[#This Row],[Avg Monthly GB Download]]&lt;5,"Less then 5GB",IF(Table2[[#This Row],[Avg Monthly GB Download]]&gt;=10,"10 or More GB", "Between 5 and 10GB"))</f>
        <v>10 or More GB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tr" cm="1">
        <f t="array" ref="H6379">_xlfn.IFS(Table2[[#This Row],[Age]]&lt;30,"Under",Table2[[#This Row],[Age]]&gt;=65,"Senior",30&lt;Table2[[#This Row],[Age]]&gt;64,"Others")</f>
        <v>Others</v>
      </c>
      <c r="I6379" t="s">
        <v>21</v>
      </c>
      <c r="J6379" t="s">
        <v>21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s="9" t="str">
        <f>IF(Table2[[#This Row],[Avg Monthly GB Download]]&lt;5,"Less then 5GB",IF(Table2[[#This Row],[Avg Monthly GB Download]]&gt;=10,"10 or More GB", "Between 5 and 10GB"))</f>
        <v>Between 5 and 10GB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tr" cm="1">
        <f t="array" ref="H6380">_xlfn.IFS(Table2[[#This Row],[Age]]&lt;30,"Under",Table2[[#This Row],[Age]]&gt;=65,"Senior",30&lt;Table2[[#This Row],[Age]]&gt;64,"Others")</f>
        <v>Senior</v>
      </c>
      <c r="I6380" t="s">
        <v>21</v>
      </c>
      <c r="J6380" t="s">
        <v>25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s="9" t="str">
        <f>IF(Table2[[#This Row],[Avg Monthly GB Download]]&lt;5,"Less then 5GB",IF(Table2[[#This Row],[Avg Monthly GB Download]]&gt;=10,"10 or More GB", "Between 5 and 10GB"))</f>
        <v>Between 5 and 10GB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tr" cm="1">
        <f t="array" ref="H6381">_xlfn.IFS(Table2[[#This Row],[Age]]&lt;30,"Under",Table2[[#This Row],[Age]]&gt;=65,"Senior",30&lt;Table2[[#This Row],[Age]]&gt;64,"Others")</f>
        <v>Under</v>
      </c>
      <c r="I6381" t="s">
        <v>25</v>
      </c>
      <c r="J6381" t="s">
        <v>21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s="9" t="str">
        <f>IF(Table2[[#This Row],[Avg Monthly GB Download]]&lt;5,"Less then 5GB",IF(Table2[[#This Row],[Avg Monthly GB Download]]&gt;=10,"10 or More GB", "Between 5 and 10GB"))</f>
        <v>Between 5 and 10GB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tr" cm="1">
        <f t="array" ref="H6382">_xlfn.IFS(Table2[[#This Row],[Age]]&lt;30,"Under",Table2[[#This Row],[Age]]&gt;=65,"Senior",30&lt;Table2[[#This Row],[Age]]&gt;64,"Others")</f>
        <v>Under</v>
      </c>
      <c r="I6382" t="s">
        <v>25</v>
      </c>
      <c r="J6382" t="s">
        <v>21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s="9" t="str">
        <f>IF(Table2[[#This Row],[Avg Monthly GB Download]]&lt;5,"Less then 5GB",IF(Table2[[#This Row],[Avg Monthly GB Download]]&gt;=10,"10 or More GB", "Between 5 and 10GB"))</f>
        <v>10 or More GB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tr" cm="1">
        <f t="array" ref="H6383">_xlfn.IFS(Table2[[#This Row],[Age]]&lt;30,"Under",Table2[[#This Row],[Age]]&gt;=65,"Senior",30&lt;Table2[[#This Row],[Age]]&gt;64,"Others")</f>
        <v>Senior</v>
      </c>
      <c r="I6383" t="s">
        <v>21</v>
      </c>
      <c r="J6383" t="s">
        <v>25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s="9" t="str">
        <f>IF(Table2[[#This Row],[Avg Monthly GB Download]]&lt;5,"Less then 5GB",IF(Table2[[#This Row],[Avg Monthly GB Download]]&gt;=10,"10 or More GB", "Between 5 and 10GB"))</f>
        <v>Between 5 and 10GB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tr" cm="1">
        <f t="array" ref="H6384">_xlfn.IFS(Table2[[#This Row],[Age]]&lt;30,"Under",Table2[[#This Row],[Age]]&gt;=65,"Senior",30&lt;Table2[[#This Row],[Age]]&gt;64,"Others")</f>
        <v>Others</v>
      </c>
      <c r="I6384" t="s">
        <v>21</v>
      </c>
      <c r="J6384" t="s">
        <v>21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s="9" t="str">
        <f>IF(Table2[[#This Row],[Avg Monthly GB Download]]&lt;5,"Less then 5GB",IF(Table2[[#This Row],[Avg Monthly GB Download]]&gt;=10,"10 or More GB", "Between 5 and 10GB"))</f>
        <v>Less then 5GB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tr" cm="1">
        <f t="array" ref="H6385">_xlfn.IFS(Table2[[#This Row],[Age]]&lt;30,"Under",Table2[[#This Row],[Age]]&gt;=65,"Senior",30&lt;Table2[[#This Row],[Age]]&gt;64,"Others")</f>
        <v>Others</v>
      </c>
      <c r="I6385" t="s">
        <v>21</v>
      </c>
      <c r="J6385" t="s">
        <v>21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s="9" t="str">
        <f>IF(Table2[[#This Row],[Avg Monthly GB Download]]&lt;5,"Less then 5GB",IF(Table2[[#This Row],[Avg Monthly GB Download]]&gt;=10,"10 or More GB", "Between 5 and 10GB"))</f>
        <v>10 or More GB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tr" cm="1">
        <f t="array" ref="H6386">_xlfn.IFS(Table2[[#This Row],[Age]]&lt;30,"Under",Table2[[#This Row],[Age]]&gt;=65,"Senior",30&lt;Table2[[#This Row],[Age]]&gt;64,"Others")</f>
        <v>Others</v>
      </c>
      <c r="I6386" t="s">
        <v>21</v>
      </c>
      <c r="J6386" t="s">
        <v>21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s="9" t="str">
        <f>IF(Table2[[#This Row],[Avg Monthly GB Download]]&lt;5,"Less then 5GB",IF(Table2[[#This Row],[Avg Monthly GB Download]]&gt;=10,"10 or More GB", "Between 5 and 10GB"))</f>
        <v>Less then 5GB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tr" cm="1">
        <f t="array" ref="H6387">_xlfn.IFS(Table2[[#This Row],[Age]]&lt;30,"Under",Table2[[#This Row],[Age]]&gt;=65,"Senior",30&lt;Table2[[#This Row],[Age]]&gt;64,"Others")</f>
        <v>Others</v>
      </c>
      <c r="I6387" t="s">
        <v>21</v>
      </c>
      <c r="J6387" t="s">
        <v>21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s="9" t="str">
        <f>IF(Table2[[#This Row],[Avg Monthly GB Download]]&lt;5,"Less then 5GB",IF(Table2[[#This Row],[Avg Monthly GB Download]]&gt;=10,"10 or More GB", "Between 5 and 10GB"))</f>
        <v>Between 5 and 10GB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tr" cm="1">
        <f t="array" ref="H6388">_xlfn.IFS(Table2[[#This Row],[Age]]&lt;30,"Under",Table2[[#This Row],[Age]]&gt;=65,"Senior",30&lt;Table2[[#This Row],[Age]]&gt;64,"Others")</f>
        <v>Others</v>
      </c>
      <c r="I6388" t="s">
        <v>21</v>
      </c>
      <c r="J6388" t="s">
        <v>21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s="9" t="str">
        <f>IF(Table2[[#This Row],[Avg Monthly GB Download]]&lt;5,"Less then 5GB",IF(Table2[[#This Row],[Avg Monthly GB Download]]&gt;=10,"10 or More GB", "Between 5 and 10GB"))</f>
        <v>10 or More GB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tr" cm="1">
        <f t="array" ref="H6389">_xlfn.IFS(Table2[[#This Row],[Age]]&lt;30,"Under",Table2[[#This Row],[Age]]&gt;=65,"Senior",30&lt;Table2[[#This Row],[Age]]&gt;64,"Others")</f>
        <v>Under</v>
      </c>
      <c r="I6389" t="s">
        <v>25</v>
      </c>
      <c r="J6389" t="s">
        <v>21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s="9" t="str">
        <f>IF(Table2[[#This Row],[Avg Monthly GB Download]]&lt;5,"Less then 5GB",IF(Table2[[#This Row],[Avg Monthly GB Download]]&gt;=10,"10 or More GB", "Between 5 and 10GB"))</f>
        <v>10 or More GB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tr" cm="1">
        <f t="array" ref="H6390">_xlfn.IFS(Table2[[#This Row],[Age]]&lt;30,"Under",Table2[[#This Row],[Age]]&gt;=65,"Senior",30&lt;Table2[[#This Row],[Age]]&gt;64,"Others")</f>
        <v>Senior</v>
      </c>
      <c r="I6390" t="s">
        <v>21</v>
      </c>
      <c r="J6390" t="s">
        <v>25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s="9" t="str">
        <f>IF(Table2[[#This Row],[Avg Monthly GB Download]]&lt;5,"Less then 5GB",IF(Table2[[#This Row],[Avg Monthly GB Download]]&gt;=10,"10 or More GB", "Between 5 and 10GB"))</f>
        <v>Between 5 and 10GB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tr" cm="1">
        <f t="array" ref="H6391">_xlfn.IFS(Table2[[#This Row],[Age]]&lt;30,"Under",Table2[[#This Row],[Age]]&gt;=65,"Senior",30&lt;Table2[[#This Row],[Age]]&gt;64,"Others")</f>
        <v>Others</v>
      </c>
      <c r="I6391" t="s">
        <v>21</v>
      </c>
      <c r="J6391" t="s">
        <v>21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s="9" t="str">
        <f>IF(Table2[[#This Row],[Avg Monthly GB Download]]&lt;5,"Less then 5GB",IF(Table2[[#This Row],[Avg Monthly GB Download]]&gt;=10,"10 or More GB", "Between 5 and 10GB"))</f>
        <v>Less then 5GB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tr" cm="1">
        <f t="array" ref="H6392">_xlfn.IFS(Table2[[#This Row],[Age]]&lt;30,"Under",Table2[[#This Row],[Age]]&gt;=65,"Senior",30&lt;Table2[[#This Row],[Age]]&gt;64,"Others")</f>
        <v>Under</v>
      </c>
      <c r="I6392" t="s">
        <v>25</v>
      </c>
      <c r="J6392" t="s">
        <v>21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s="9" t="str">
        <f>IF(Table2[[#This Row],[Avg Monthly GB Download]]&lt;5,"Less then 5GB",IF(Table2[[#This Row],[Avg Monthly GB Download]]&gt;=10,"10 or More GB", "Between 5 and 10GB"))</f>
        <v>Between 5 and 10GB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tr" cm="1">
        <f t="array" ref="H6393">_xlfn.IFS(Table2[[#This Row],[Age]]&lt;30,"Under",Table2[[#This Row],[Age]]&gt;=65,"Senior",30&lt;Table2[[#This Row],[Age]]&gt;64,"Others")</f>
        <v>Others</v>
      </c>
      <c r="I6393" t="s">
        <v>21</v>
      </c>
      <c r="J6393" t="s">
        <v>21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s="9" t="str">
        <f>IF(Table2[[#This Row],[Avg Monthly GB Download]]&lt;5,"Less then 5GB",IF(Table2[[#This Row],[Avg Monthly GB Download]]&gt;=10,"10 or More GB", "Between 5 and 10GB"))</f>
        <v>Less then 5GB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tr" cm="1">
        <f t="array" ref="H6394">_xlfn.IFS(Table2[[#This Row],[Age]]&lt;30,"Under",Table2[[#This Row],[Age]]&gt;=65,"Senior",30&lt;Table2[[#This Row],[Age]]&gt;64,"Others")</f>
        <v>Under</v>
      </c>
      <c r="I6394" t="s">
        <v>25</v>
      </c>
      <c r="J6394" t="s">
        <v>21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s="9" t="str">
        <f>IF(Table2[[#This Row],[Avg Monthly GB Download]]&lt;5,"Less then 5GB",IF(Table2[[#This Row],[Avg Monthly GB Download]]&gt;=10,"10 or More GB", "Between 5 and 10GB"))</f>
        <v>10 or More GB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tr" cm="1">
        <f t="array" ref="H6395">_xlfn.IFS(Table2[[#This Row],[Age]]&lt;30,"Under",Table2[[#This Row],[Age]]&gt;=65,"Senior",30&lt;Table2[[#This Row],[Age]]&gt;64,"Others")</f>
        <v>Others</v>
      </c>
      <c r="I6395" t="s">
        <v>21</v>
      </c>
      <c r="J6395" t="s">
        <v>21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s="9" t="str">
        <f>IF(Table2[[#This Row],[Avg Monthly GB Download]]&lt;5,"Less then 5GB",IF(Table2[[#This Row],[Avg Monthly GB Download]]&gt;=10,"10 or More GB", "Between 5 and 10GB"))</f>
        <v>Between 5 and 10GB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tr" cm="1">
        <f t="array" ref="H6396">_xlfn.IFS(Table2[[#This Row],[Age]]&lt;30,"Under",Table2[[#This Row],[Age]]&gt;=65,"Senior",30&lt;Table2[[#This Row],[Age]]&gt;64,"Others")</f>
        <v>Senior</v>
      </c>
      <c r="I6396" t="s">
        <v>21</v>
      </c>
      <c r="J6396" t="s">
        <v>25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s="9" t="str">
        <f>IF(Table2[[#This Row],[Avg Monthly GB Download]]&lt;5,"Less then 5GB",IF(Table2[[#This Row],[Avg Monthly GB Download]]&gt;=10,"10 or More GB", "Between 5 and 10GB"))</f>
        <v>Less then 5GB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tr" cm="1">
        <f t="array" ref="H6397">_xlfn.IFS(Table2[[#This Row],[Age]]&lt;30,"Under",Table2[[#This Row],[Age]]&gt;=65,"Senior",30&lt;Table2[[#This Row],[Age]]&gt;64,"Others")</f>
        <v>Others</v>
      </c>
      <c r="I6397" t="s">
        <v>21</v>
      </c>
      <c r="J6397" t="s">
        <v>21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s="9" t="str">
        <f>IF(Table2[[#This Row],[Avg Monthly GB Download]]&lt;5,"Less then 5GB",IF(Table2[[#This Row],[Avg Monthly GB Download]]&gt;=10,"10 or More GB", "Between 5 and 10GB"))</f>
        <v>Between 5 and 10GB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tr" cm="1">
        <f t="array" ref="H6398">_xlfn.IFS(Table2[[#This Row],[Age]]&lt;30,"Under",Table2[[#This Row],[Age]]&gt;=65,"Senior",30&lt;Table2[[#This Row],[Age]]&gt;64,"Others")</f>
        <v>Under</v>
      </c>
      <c r="I6398" t="s">
        <v>25</v>
      </c>
      <c r="J6398" t="s">
        <v>21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s="9" t="str">
        <f>IF(Table2[[#This Row],[Avg Monthly GB Download]]&lt;5,"Less then 5GB",IF(Table2[[#This Row],[Avg Monthly GB Download]]&gt;=10,"10 or More GB", "Between 5 and 10GB"))</f>
        <v>10 or More GB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tr" cm="1">
        <f t="array" ref="H6399">_xlfn.IFS(Table2[[#This Row],[Age]]&lt;30,"Under",Table2[[#This Row],[Age]]&gt;=65,"Senior",30&lt;Table2[[#This Row],[Age]]&gt;64,"Others")</f>
        <v>Others</v>
      </c>
      <c r="I6399" t="s">
        <v>21</v>
      </c>
      <c r="J6399" t="s">
        <v>21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s="9" t="str">
        <f>IF(Table2[[#This Row],[Avg Monthly GB Download]]&lt;5,"Less then 5GB",IF(Table2[[#This Row],[Avg Monthly GB Download]]&gt;=10,"10 or More GB", "Between 5 and 10GB"))</f>
        <v>Less then 5GB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tr" cm="1">
        <f t="array" ref="H6400">_xlfn.IFS(Table2[[#This Row],[Age]]&lt;30,"Under",Table2[[#This Row],[Age]]&gt;=65,"Senior",30&lt;Table2[[#This Row],[Age]]&gt;64,"Others")</f>
        <v>Under</v>
      </c>
      <c r="I6400" t="s">
        <v>25</v>
      </c>
      <c r="J6400" t="s">
        <v>21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s="9" t="str">
        <f>IF(Table2[[#This Row],[Avg Monthly GB Download]]&lt;5,"Less then 5GB",IF(Table2[[#This Row],[Avg Monthly GB Download]]&gt;=10,"10 or More GB", "Between 5 and 10GB"))</f>
        <v>Between 5 and 10GB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tr" cm="1">
        <f t="array" ref="H6401">_xlfn.IFS(Table2[[#This Row],[Age]]&lt;30,"Under",Table2[[#This Row],[Age]]&gt;=65,"Senior",30&lt;Table2[[#This Row],[Age]]&gt;64,"Others")</f>
        <v>Others</v>
      </c>
      <c r="I6401" t="s">
        <v>21</v>
      </c>
      <c r="J6401" t="s">
        <v>21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s="9" t="str">
        <f>IF(Table2[[#This Row],[Avg Monthly GB Download]]&lt;5,"Less then 5GB",IF(Table2[[#This Row],[Avg Monthly GB Download]]&gt;=10,"10 or More GB", "Between 5 and 10GB"))</f>
        <v>Less then 5GB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tr" cm="1">
        <f t="array" ref="H6402">_xlfn.IFS(Table2[[#This Row],[Age]]&lt;30,"Under",Table2[[#This Row],[Age]]&gt;=65,"Senior",30&lt;Table2[[#This Row],[Age]]&gt;64,"Others")</f>
        <v>Others</v>
      </c>
      <c r="I6402" t="s">
        <v>21</v>
      </c>
      <c r="J6402" t="s">
        <v>21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s="9" t="str">
        <f>IF(Table2[[#This Row],[Avg Monthly GB Download]]&lt;5,"Less then 5GB",IF(Table2[[#This Row],[Avg Monthly GB Download]]&gt;=10,"10 or More GB", "Between 5 and 10GB"))</f>
        <v>10 or More GB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tr" cm="1">
        <f t="array" ref="H6403">_xlfn.IFS(Table2[[#This Row],[Age]]&lt;30,"Under",Table2[[#This Row],[Age]]&gt;=65,"Senior",30&lt;Table2[[#This Row],[Age]]&gt;64,"Others")</f>
        <v>Senior</v>
      </c>
      <c r="I6403" t="s">
        <v>21</v>
      </c>
      <c r="J6403" t="s">
        <v>25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s="9" t="str">
        <f>IF(Table2[[#This Row],[Avg Monthly GB Download]]&lt;5,"Less then 5GB",IF(Table2[[#This Row],[Avg Monthly GB Download]]&gt;=10,"10 or More GB", "Between 5 and 10GB"))</f>
        <v>Between 5 and 10GB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tr" cm="1">
        <f t="array" ref="H6404">_xlfn.IFS(Table2[[#This Row],[Age]]&lt;30,"Under",Table2[[#This Row],[Age]]&gt;=65,"Senior",30&lt;Table2[[#This Row],[Age]]&gt;64,"Others")</f>
        <v>Others</v>
      </c>
      <c r="I6404" t="s">
        <v>21</v>
      </c>
      <c r="J6404" t="s">
        <v>21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s="9" t="str">
        <f>IF(Table2[[#This Row],[Avg Monthly GB Download]]&lt;5,"Less then 5GB",IF(Table2[[#This Row],[Avg Monthly GB Download]]&gt;=10,"10 or More GB", "Between 5 and 10GB"))</f>
        <v>Between 5 and 10GB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tr" cm="1">
        <f t="array" ref="H6405">_xlfn.IFS(Table2[[#This Row],[Age]]&lt;30,"Under",Table2[[#This Row],[Age]]&gt;=65,"Senior",30&lt;Table2[[#This Row],[Age]]&gt;64,"Others")</f>
        <v>Others</v>
      </c>
      <c r="I6405" t="s">
        <v>21</v>
      </c>
      <c r="J6405" t="s">
        <v>21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s="9" t="str">
        <f>IF(Table2[[#This Row],[Avg Monthly GB Download]]&lt;5,"Less then 5GB",IF(Table2[[#This Row],[Avg Monthly GB Download]]&gt;=10,"10 or More GB", "Between 5 and 10GB"))</f>
        <v>Less then 5GB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tr" cm="1">
        <f t="array" ref="H6406">_xlfn.IFS(Table2[[#This Row],[Age]]&lt;30,"Under",Table2[[#This Row],[Age]]&gt;=65,"Senior",30&lt;Table2[[#This Row],[Age]]&gt;64,"Others")</f>
        <v>Under</v>
      </c>
      <c r="I6406" t="s">
        <v>25</v>
      </c>
      <c r="J6406" t="s">
        <v>21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s="9" t="str">
        <f>IF(Table2[[#This Row],[Avg Monthly GB Download]]&lt;5,"Less then 5GB",IF(Table2[[#This Row],[Avg Monthly GB Download]]&gt;=10,"10 or More GB", "Between 5 and 10GB"))</f>
        <v>10 or More GB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tr" cm="1">
        <f t="array" ref="H6407">_xlfn.IFS(Table2[[#This Row],[Age]]&lt;30,"Under",Table2[[#This Row],[Age]]&gt;=65,"Senior",30&lt;Table2[[#This Row],[Age]]&gt;64,"Others")</f>
        <v>Others</v>
      </c>
      <c r="I6407" t="s">
        <v>21</v>
      </c>
      <c r="J6407" t="s">
        <v>21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s="9" t="str">
        <f>IF(Table2[[#This Row],[Avg Monthly GB Download]]&lt;5,"Less then 5GB",IF(Table2[[#This Row],[Avg Monthly GB Download]]&gt;=10,"10 or More GB", "Between 5 and 10GB"))</f>
        <v>Between 5 and 10GB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tr" cm="1">
        <f t="array" ref="H6408">_xlfn.IFS(Table2[[#This Row],[Age]]&lt;30,"Under",Table2[[#This Row],[Age]]&gt;=65,"Senior",30&lt;Table2[[#This Row],[Age]]&gt;64,"Others")</f>
        <v>Others</v>
      </c>
      <c r="I6408" t="s">
        <v>21</v>
      </c>
      <c r="J6408" t="s">
        <v>21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s="9" t="str">
        <f>IF(Table2[[#This Row],[Avg Monthly GB Download]]&lt;5,"Less then 5GB",IF(Table2[[#This Row],[Avg Monthly GB Download]]&gt;=10,"10 or More GB", "Between 5 and 10GB"))</f>
        <v>10 or More GB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tr" cm="1">
        <f t="array" ref="H6409">_xlfn.IFS(Table2[[#This Row],[Age]]&lt;30,"Under",Table2[[#This Row],[Age]]&gt;=65,"Senior",30&lt;Table2[[#This Row],[Age]]&gt;64,"Others")</f>
        <v>Under</v>
      </c>
      <c r="I6409" t="s">
        <v>25</v>
      </c>
      <c r="J6409" t="s">
        <v>21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s="9" t="str">
        <f>IF(Table2[[#This Row],[Avg Monthly GB Download]]&lt;5,"Less then 5GB",IF(Table2[[#This Row],[Avg Monthly GB Download]]&gt;=10,"10 or More GB", "Between 5 and 10GB"))</f>
        <v>10 or More GB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tr" cm="1">
        <f t="array" ref="H6410">_xlfn.IFS(Table2[[#This Row],[Age]]&lt;30,"Under",Table2[[#This Row],[Age]]&gt;=65,"Senior",30&lt;Table2[[#This Row],[Age]]&gt;64,"Others")</f>
        <v>Others</v>
      </c>
      <c r="I6410" t="s">
        <v>21</v>
      </c>
      <c r="J6410" t="s">
        <v>21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s="9" t="str">
        <f>IF(Table2[[#This Row],[Avg Monthly GB Download]]&lt;5,"Less then 5GB",IF(Table2[[#This Row],[Avg Monthly GB Download]]&gt;=10,"10 or More GB", "Between 5 and 10GB"))</f>
        <v>10 or More GB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tr" cm="1">
        <f t="array" ref="H6411">_xlfn.IFS(Table2[[#This Row],[Age]]&lt;30,"Under",Table2[[#This Row],[Age]]&gt;=65,"Senior",30&lt;Table2[[#This Row],[Age]]&gt;64,"Others")</f>
        <v>Others</v>
      </c>
      <c r="I6411" t="s">
        <v>21</v>
      </c>
      <c r="J6411" t="s">
        <v>21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s="9" t="str">
        <f>IF(Table2[[#This Row],[Avg Monthly GB Download]]&lt;5,"Less then 5GB",IF(Table2[[#This Row],[Avg Monthly GB Download]]&gt;=10,"10 or More GB", "Between 5 and 10GB"))</f>
        <v>10 or More GB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tr" cm="1">
        <f t="array" ref="H6412">_xlfn.IFS(Table2[[#This Row],[Age]]&lt;30,"Under",Table2[[#This Row],[Age]]&gt;=65,"Senior",30&lt;Table2[[#This Row],[Age]]&gt;64,"Others")</f>
        <v>Others</v>
      </c>
      <c r="I6412" t="s">
        <v>21</v>
      </c>
      <c r="J6412" t="s">
        <v>21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s="9" t="str">
        <f>IF(Table2[[#This Row],[Avg Monthly GB Download]]&lt;5,"Less then 5GB",IF(Table2[[#This Row],[Avg Monthly GB Download]]&gt;=10,"10 or More GB", "Between 5 and 10GB"))</f>
        <v>Between 5 and 10GB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tr" cm="1">
        <f t="array" ref="H6413">_xlfn.IFS(Table2[[#This Row],[Age]]&lt;30,"Under",Table2[[#This Row],[Age]]&gt;=65,"Senior",30&lt;Table2[[#This Row],[Age]]&gt;64,"Others")</f>
        <v>Senior</v>
      </c>
      <c r="I6413" t="s">
        <v>21</v>
      </c>
      <c r="J6413" t="s">
        <v>25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s="9" t="str">
        <f>IF(Table2[[#This Row],[Avg Monthly GB Download]]&lt;5,"Less then 5GB",IF(Table2[[#This Row],[Avg Monthly GB Download]]&gt;=10,"10 or More GB", "Between 5 and 10GB"))</f>
        <v>Between 5 and 10GB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tr" cm="1">
        <f t="array" ref="H6414">_xlfn.IFS(Table2[[#This Row],[Age]]&lt;30,"Under",Table2[[#This Row],[Age]]&gt;=65,"Senior",30&lt;Table2[[#This Row],[Age]]&gt;64,"Others")</f>
        <v>Under</v>
      </c>
      <c r="I6414" t="s">
        <v>25</v>
      </c>
      <c r="J6414" t="s">
        <v>21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s="9" t="str">
        <f>IF(Table2[[#This Row],[Avg Monthly GB Download]]&lt;5,"Less then 5GB",IF(Table2[[#This Row],[Avg Monthly GB Download]]&gt;=10,"10 or More GB", "Between 5 and 10GB"))</f>
        <v>10 or More GB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tr" cm="1">
        <f t="array" ref="H6415">_xlfn.IFS(Table2[[#This Row],[Age]]&lt;30,"Under",Table2[[#This Row],[Age]]&gt;=65,"Senior",30&lt;Table2[[#This Row],[Age]]&gt;64,"Others")</f>
        <v>Senior</v>
      </c>
      <c r="I6415" t="s">
        <v>21</v>
      </c>
      <c r="J6415" t="s">
        <v>25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s="9" t="str">
        <f>IF(Table2[[#This Row],[Avg Monthly GB Download]]&lt;5,"Less then 5GB",IF(Table2[[#This Row],[Avg Monthly GB Download]]&gt;=10,"10 or More GB", "Between 5 and 10GB"))</f>
        <v>10 or More GB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tr" cm="1">
        <f t="array" ref="H6416">_xlfn.IFS(Table2[[#This Row],[Age]]&lt;30,"Under",Table2[[#This Row],[Age]]&gt;=65,"Senior",30&lt;Table2[[#This Row],[Age]]&gt;64,"Others")</f>
        <v>Others</v>
      </c>
      <c r="I6416" t="s">
        <v>21</v>
      </c>
      <c r="J6416" t="s">
        <v>21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s="9" t="str">
        <f>IF(Table2[[#This Row],[Avg Monthly GB Download]]&lt;5,"Less then 5GB",IF(Table2[[#This Row],[Avg Monthly GB Download]]&gt;=10,"10 or More GB", "Between 5 and 10GB"))</f>
        <v>Between 5 and 10GB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tr" cm="1">
        <f t="array" ref="H6417">_xlfn.IFS(Table2[[#This Row],[Age]]&lt;30,"Under",Table2[[#This Row],[Age]]&gt;=65,"Senior",30&lt;Table2[[#This Row],[Age]]&gt;64,"Others")</f>
        <v>Others</v>
      </c>
      <c r="I6417" t="s">
        <v>21</v>
      </c>
      <c r="J6417" t="s">
        <v>21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s="9" t="str">
        <f>IF(Table2[[#This Row],[Avg Monthly GB Download]]&lt;5,"Less then 5GB",IF(Table2[[#This Row],[Avg Monthly GB Download]]&gt;=10,"10 or More GB", "Between 5 and 10GB"))</f>
        <v>Between 5 and 10GB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tr" cm="1">
        <f t="array" ref="H6418">_xlfn.IFS(Table2[[#This Row],[Age]]&lt;30,"Under",Table2[[#This Row],[Age]]&gt;=65,"Senior",30&lt;Table2[[#This Row],[Age]]&gt;64,"Others")</f>
        <v>Others</v>
      </c>
      <c r="I6418" t="s">
        <v>21</v>
      </c>
      <c r="J6418" t="s">
        <v>21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s="9" t="str">
        <f>IF(Table2[[#This Row],[Avg Monthly GB Download]]&lt;5,"Less then 5GB",IF(Table2[[#This Row],[Avg Monthly GB Download]]&gt;=10,"10 or More GB", "Between 5 and 10GB"))</f>
        <v>10 or More GB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tr" cm="1">
        <f t="array" ref="H6419">_xlfn.IFS(Table2[[#This Row],[Age]]&lt;30,"Under",Table2[[#This Row],[Age]]&gt;=65,"Senior",30&lt;Table2[[#This Row],[Age]]&gt;64,"Others")</f>
        <v>Under</v>
      </c>
      <c r="I6419" t="s">
        <v>25</v>
      </c>
      <c r="J6419" t="s">
        <v>21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s="9" t="str">
        <f>IF(Table2[[#This Row],[Avg Monthly GB Download]]&lt;5,"Less then 5GB",IF(Table2[[#This Row],[Avg Monthly GB Download]]&gt;=10,"10 or More GB", "Between 5 and 10GB"))</f>
        <v>Between 5 and 10GB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tr" cm="1">
        <f t="array" ref="H6420">_xlfn.IFS(Table2[[#This Row],[Age]]&lt;30,"Under",Table2[[#This Row],[Age]]&gt;=65,"Senior",30&lt;Table2[[#This Row],[Age]]&gt;64,"Others")</f>
        <v>Others</v>
      </c>
      <c r="I6420" t="s">
        <v>21</v>
      </c>
      <c r="J6420" t="s">
        <v>21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s="9" t="str">
        <f>IF(Table2[[#This Row],[Avg Monthly GB Download]]&lt;5,"Less then 5GB",IF(Table2[[#This Row],[Avg Monthly GB Download]]&gt;=10,"10 or More GB", "Between 5 and 10GB"))</f>
        <v>Between 5 and 10GB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tr" cm="1">
        <f t="array" ref="H6421">_xlfn.IFS(Table2[[#This Row],[Age]]&lt;30,"Under",Table2[[#This Row],[Age]]&gt;=65,"Senior",30&lt;Table2[[#This Row],[Age]]&gt;64,"Others")</f>
        <v>Senior</v>
      </c>
      <c r="I6421" t="s">
        <v>21</v>
      </c>
      <c r="J6421" t="s">
        <v>25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s="9" t="str">
        <f>IF(Table2[[#This Row],[Avg Monthly GB Download]]&lt;5,"Less then 5GB",IF(Table2[[#This Row],[Avg Monthly GB Download]]&gt;=10,"10 or More GB", "Between 5 and 10GB"))</f>
        <v>Less then 5GB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tr" cm="1">
        <f t="array" ref="H6422">_xlfn.IFS(Table2[[#This Row],[Age]]&lt;30,"Under",Table2[[#This Row],[Age]]&gt;=65,"Senior",30&lt;Table2[[#This Row],[Age]]&gt;64,"Others")</f>
        <v>Others</v>
      </c>
      <c r="I6422" t="s">
        <v>21</v>
      </c>
      <c r="J6422" t="s">
        <v>21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s="9" t="str">
        <f>IF(Table2[[#This Row],[Avg Monthly GB Download]]&lt;5,"Less then 5GB",IF(Table2[[#This Row],[Avg Monthly GB Download]]&gt;=10,"10 or More GB", "Between 5 and 10GB"))</f>
        <v>Less then 5GB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tr" cm="1">
        <f t="array" ref="H6423">_xlfn.IFS(Table2[[#This Row],[Age]]&lt;30,"Under",Table2[[#This Row],[Age]]&gt;=65,"Senior",30&lt;Table2[[#This Row],[Age]]&gt;64,"Others")</f>
        <v>Others</v>
      </c>
      <c r="I6423" t="s">
        <v>21</v>
      </c>
      <c r="J6423" t="s">
        <v>21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s="9" t="str">
        <f>IF(Table2[[#This Row],[Avg Monthly GB Download]]&lt;5,"Less then 5GB",IF(Table2[[#This Row],[Avg Monthly GB Download]]&gt;=10,"10 or More GB", "Between 5 and 10GB"))</f>
        <v>Between 5 and 10GB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tr" cm="1">
        <f t="array" ref="H6424">_xlfn.IFS(Table2[[#This Row],[Age]]&lt;30,"Under",Table2[[#This Row],[Age]]&gt;=65,"Senior",30&lt;Table2[[#This Row],[Age]]&gt;64,"Others")</f>
        <v>Others</v>
      </c>
      <c r="I6424" t="s">
        <v>21</v>
      </c>
      <c r="J6424" t="s">
        <v>21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s="9" t="str">
        <f>IF(Table2[[#This Row],[Avg Monthly GB Download]]&lt;5,"Less then 5GB",IF(Table2[[#This Row],[Avg Monthly GB Download]]&gt;=10,"10 or More GB", "Between 5 and 10GB"))</f>
        <v>Between 5 and 10GB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tr" cm="1">
        <f t="array" ref="H6425">_xlfn.IFS(Table2[[#This Row],[Age]]&lt;30,"Under",Table2[[#This Row],[Age]]&gt;=65,"Senior",30&lt;Table2[[#This Row],[Age]]&gt;64,"Others")</f>
        <v>Others</v>
      </c>
      <c r="I6425" t="s">
        <v>21</v>
      </c>
      <c r="J6425" t="s">
        <v>21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s="9" t="str">
        <f>IF(Table2[[#This Row],[Avg Monthly GB Download]]&lt;5,"Less then 5GB",IF(Table2[[#This Row],[Avg Monthly GB Download]]&gt;=10,"10 or More GB", "Between 5 and 10GB"))</f>
        <v>Less then 5GB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tr" cm="1">
        <f t="array" ref="H6426">_xlfn.IFS(Table2[[#This Row],[Age]]&lt;30,"Under",Table2[[#This Row],[Age]]&gt;=65,"Senior",30&lt;Table2[[#This Row],[Age]]&gt;64,"Others")</f>
        <v>Others</v>
      </c>
      <c r="I6426" t="s">
        <v>21</v>
      </c>
      <c r="J6426" t="s">
        <v>21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s="9" t="str">
        <f>IF(Table2[[#This Row],[Avg Monthly GB Download]]&lt;5,"Less then 5GB",IF(Table2[[#This Row],[Avg Monthly GB Download]]&gt;=10,"10 or More GB", "Between 5 and 10GB"))</f>
        <v>10 or More GB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tr" cm="1">
        <f t="array" ref="H6427">_xlfn.IFS(Table2[[#This Row],[Age]]&lt;30,"Under",Table2[[#This Row],[Age]]&gt;=65,"Senior",30&lt;Table2[[#This Row],[Age]]&gt;64,"Others")</f>
        <v>Senior</v>
      </c>
      <c r="I6427" t="s">
        <v>21</v>
      </c>
      <c r="J6427" t="s">
        <v>25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s="9" t="str">
        <f>IF(Table2[[#This Row],[Avg Monthly GB Download]]&lt;5,"Less then 5GB",IF(Table2[[#This Row],[Avg Monthly GB Download]]&gt;=10,"10 or More GB", "Between 5 and 10GB"))</f>
        <v>Less then 5GB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tr" cm="1">
        <f t="array" ref="H6428">_xlfn.IFS(Table2[[#This Row],[Age]]&lt;30,"Under",Table2[[#This Row],[Age]]&gt;=65,"Senior",30&lt;Table2[[#This Row],[Age]]&gt;64,"Others")</f>
        <v>Under</v>
      </c>
      <c r="I6428" t="s">
        <v>25</v>
      </c>
      <c r="J6428" t="s">
        <v>21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s="9" t="str">
        <f>IF(Table2[[#This Row],[Avg Monthly GB Download]]&lt;5,"Less then 5GB",IF(Table2[[#This Row],[Avg Monthly GB Download]]&gt;=10,"10 or More GB", "Between 5 and 10GB"))</f>
        <v>10 or More GB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tr" cm="1">
        <f t="array" ref="H6429">_xlfn.IFS(Table2[[#This Row],[Age]]&lt;30,"Under",Table2[[#This Row],[Age]]&gt;=65,"Senior",30&lt;Table2[[#This Row],[Age]]&gt;64,"Others")</f>
        <v>Senior</v>
      </c>
      <c r="I6429" t="s">
        <v>21</v>
      </c>
      <c r="J6429" t="s">
        <v>21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s="9" t="str">
        <f>IF(Table2[[#This Row],[Avg Monthly GB Download]]&lt;5,"Less then 5GB",IF(Table2[[#This Row],[Avg Monthly GB Download]]&gt;=10,"10 or More GB", "Between 5 and 10GB"))</f>
        <v>Between 5 and 10GB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tr" cm="1">
        <f t="array" ref="H6430">_xlfn.IFS(Table2[[#This Row],[Age]]&lt;30,"Under",Table2[[#This Row],[Age]]&gt;=65,"Senior",30&lt;Table2[[#This Row],[Age]]&gt;64,"Others")</f>
        <v>Others</v>
      </c>
      <c r="I6430" t="s">
        <v>21</v>
      </c>
      <c r="J6430" t="s">
        <v>21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s="9" t="str">
        <f>IF(Table2[[#This Row],[Avg Monthly GB Download]]&lt;5,"Less then 5GB",IF(Table2[[#This Row],[Avg Monthly GB Download]]&gt;=10,"10 or More GB", "Between 5 and 10GB"))</f>
        <v>Less then 5GB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tr" cm="1">
        <f t="array" ref="H6431">_xlfn.IFS(Table2[[#This Row],[Age]]&lt;30,"Under",Table2[[#This Row],[Age]]&gt;=65,"Senior",30&lt;Table2[[#This Row],[Age]]&gt;64,"Others")</f>
        <v>Others</v>
      </c>
      <c r="I6431" t="s">
        <v>21</v>
      </c>
      <c r="J6431" t="s">
        <v>21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s="9" t="str">
        <f>IF(Table2[[#This Row],[Avg Monthly GB Download]]&lt;5,"Less then 5GB",IF(Table2[[#This Row],[Avg Monthly GB Download]]&gt;=10,"10 or More GB", "Between 5 and 10GB"))</f>
        <v>Between 5 and 10GB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tr" cm="1">
        <f t="array" ref="H6432">_xlfn.IFS(Table2[[#This Row],[Age]]&lt;30,"Under",Table2[[#This Row],[Age]]&gt;=65,"Senior",30&lt;Table2[[#This Row],[Age]]&gt;64,"Others")</f>
        <v>Senior</v>
      </c>
      <c r="I6432" t="s">
        <v>21</v>
      </c>
      <c r="J6432" t="s">
        <v>25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s="9" t="str">
        <f>IF(Table2[[#This Row],[Avg Monthly GB Download]]&lt;5,"Less then 5GB",IF(Table2[[#This Row],[Avg Monthly GB Download]]&gt;=10,"10 or More GB", "Between 5 and 10GB"))</f>
        <v>Between 5 and 10GB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tr" cm="1">
        <f t="array" ref="H6433">_xlfn.IFS(Table2[[#This Row],[Age]]&lt;30,"Under",Table2[[#This Row],[Age]]&gt;=65,"Senior",30&lt;Table2[[#This Row],[Age]]&gt;64,"Others")</f>
        <v>Others</v>
      </c>
      <c r="I6433" t="s">
        <v>21</v>
      </c>
      <c r="J6433" t="s">
        <v>21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s="9" t="str">
        <f>IF(Table2[[#This Row],[Avg Monthly GB Download]]&lt;5,"Less then 5GB",IF(Table2[[#This Row],[Avg Monthly GB Download]]&gt;=10,"10 or More GB", "Between 5 and 10GB"))</f>
        <v>10 or More GB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tr" cm="1">
        <f t="array" ref="H6434">_xlfn.IFS(Table2[[#This Row],[Age]]&lt;30,"Under",Table2[[#This Row],[Age]]&gt;=65,"Senior",30&lt;Table2[[#This Row],[Age]]&gt;64,"Others")</f>
        <v>Others</v>
      </c>
      <c r="I6434" t="s">
        <v>21</v>
      </c>
      <c r="J6434" t="s">
        <v>21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s="9" t="str">
        <f>IF(Table2[[#This Row],[Avg Monthly GB Download]]&lt;5,"Less then 5GB",IF(Table2[[#This Row],[Avg Monthly GB Download]]&gt;=10,"10 or More GB", "Between 5 and 10GB"))</f>
        <v>Between 5 and 10GB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tr" cm="1">
        <f t="array" ref="H6435">_xlfn.IFS(Table2[[#This Row],[Age]]&lt;30,"Under",Table2[[#This Row],[Age]]&gt;=65,"Senior",30&lt;Table2[[#This Row],[Age]]&gt;64,"Others")</f>
        <v>Senior</v>
      </c>
      <c r="I6435" t="s">
        <v>21</v>
      </c>
      <c r="J6435" t="s">
        <v>25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s="9" t="str">
        <f>IF(Table2[[#This Row],[Avg Monthly GB Download]]&lt;5,"Less then 5GB",IF(Table2[[#This Row],[Avg Monthly GB Download]]&gt;=10,"10 or More GB", "Between 5 and 10GB"))</f>
        <v>Less then 5GB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tr" cm="1">
        <f t="array" ref="H6436">_xlfn.IFS(Table2[[#This Row],[Age]]&lt;30,"Under",Table2[[#This Row],[Age]]&gt;=65,"Senior",30&lt;Table2[[#This Row],[Age]]&gt;64,"Others")</f>
        <v>Others</v>
      </c>
      <c r="I6436" t="s">
        <v>21</v>
      </c>
      <c r="J6436" t="s">
        <v>21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s="9" t="str">
        <f>IF(Table2[[#This Row],[Avg Monthly GB Download]]&lt;5,"Less then 5GB",IF(Table2[[#This Row],[Avg Monthly GB Download]]&gt;=10,"10 or More GB", "Between 5 and 10GB"))</f>
        <v>Between 5 and 10GB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tr" cm="1">
        <f t="array" ref="H6437">_xlfn.IFS(Table2[[#This Row],[Age]]&lt;30,"Under",Table2[[#This Row],[Age]]&gt;=65,"Senior",30&lt;Table2[[#This Row],[Age]]&gt;64,"Others")</f>
        <v>Senior</v>
      </c>
      <c r="I6437" t="s">
        <v>21</v>
      </c>
      <c r="J6437" t="s">
        <v>25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s="9" t="str">
        <f>IF(Table2[[#This Row],[Avg Monthly GB Download]]&lt;5,"Less then 5GB",IF(Table2[[#This Row],[Avg Monthly GB Download]]&gt;=10,"10 or More GB", "Between 5 and 10GB"))</f>
        <v>Less then 5GB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tr" cm="1">
        <f t="array" ref="H6438">_xlfn.IFS(Table2[[#This Row],[Age]]&lt;30,"Under",Table2[[#This Row],[Age]]&gt;=65,"Senior",30&lt;Table2[[#This Row],[Age]]&gt;64,"Others")</f>
        <v>Under</v>
      </c>
      <c r="I6438" t="s">
        <v>25</v>
      </c>
      <c r="J6438" t="s">
        <v>21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s="9" t="str">
        <f>IF(Table2[[#This Row],[Avg Monthly GB Download]]&lt;5,"Less then 5GB",IF(Table2[[#This Row],[Avg Monthly GB Download]]&gt;=10,"10 or More GB", "Between 5 and 10GB"))</f>
        <v>Between 5 and 10GB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tr" cm="1">
        <f t="array" ref="H6439">_xlfn.IFS(Table2[[#This Row],[Age]]&lt;30,"Under",Table2[[#This Row],[Age]]&gt;=65,"Senior",30&lt;Table2[[#This Row],[Age]]&gt;64,"Others")</f>
        <v>Under</v>
      </c>
      <c r="I6439" t="s">
        <v>25</v>
      </c>
      <c r="J6439" t="s">
        <v>21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s="9" t="str">
        <f>IF(Table2[[#This Row],[Avg Monthly GB Download]]&lt;5,"Less then 5GB",IF(Table2[[#This Row],[Avg Monthly GB Download]]&gt;=10,"10 or More GB", "Between 5 and 10GB"))</f>
        <v>10 or More GB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tr" cm="1">
        <f t="array" ref="H6440">_xlfn.IFS(Table2[[#This Row],[Age]]&lt;30,"Under",Table2[[#This Row],[Age]]&gt;=65,"Senior",30&lt;Table2[[#This Row],[Age]]&gt;64,"Others")</f>
        <v>Others</v>
      </c>
      <c r="I6440" t="s">
        <v>21</v>
      </c>
      <c r="J6440" t="s">
        <v>21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s="9" t="str">
        <f>IF(Table2[[#This Row],[Avg Monthly GB Download]]&lt;5,"Less then 5GB",IF(Table2[[#This Row],[Avg Monthly GB Download]]&gt;=10,"10 or More GB", "Between 5 and 10GB"))</f>
        <v>Between 5 and 10GB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tr" cm="1">
        <f t="array" ref="H6441">_xlfn.IFS(Table2[[#This Row],[Age]]&lt;30,"Under",Table2[[#This Row],[Age]]&gt;=65,"Senior",30&lt;Table2[[#This Row],[Age]]&gt;64,"Others")</f>
        <v>Others</v>
      </c>
      <c r="I6441" t="s">
        <v>21</v>
      </c>
      <c r="J6441" t="s">
        <v>21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s="9" t="str">
        <f>IF(Table2[[#This Row],[Avg Monthly GB Download]]&lt;5,"Less then 5GB",IF(Table2[[#This Row],[Avg Monthly GB Download]]&gt;=10,"10 or More GB", "Between 5 and 10GB"))</f>
        <v>Between 5 and 10GB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tr" cm="1">
        <f t="array" ref="H6442">_xlfn.IFS(Table2[[#This Row],[Age]]&lt;30,"Under",Table2[[#This Row],[Age]]&gt;=65,"Senior",30&lt;Table2[[#This Row],[Age]]&gt;64,"Others")</f>
        <v>Others</v>
      </c>
      <c r="I6442" t="s">
        <v>21</v>
      </c>
      <c r="J6442" t="s">
        <v>21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s="9" t="str">
        <f>IF(Table2[[#This Row],[Avg Monthly GB Download]]&lt;5,"Less then 5GB",IF(Table2[[#This Row],[Avg Monthly GB Download]]&gt;=10,"10 or More GB", "Between 5 and 10GB"))</f>
        <v>Less then 5GB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tr" cm="1">
        <f t="array" ref="H6443">_xlfn.IFS(Table2[[#This Row],[Age]]&lt;30,"Under",Table2[[#This Row],[Age]]&gt;=65,"Senior",30&lt;Table2[[#This Row],[Age]]&gt;64,"Others")</f>
        <v>Others</v>
      </c>
      <c r="I6443" t="s">
        <v>21</v>
      </c>
      <c r="J6443" t="s">
        <v>21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s="9" t="str">
        <f>IF(Table2[[#This Row],[Avg Monthly GB Download]]&lt;5,"Less then 5GB",IF(Table2[[#This Row],[Avg Monthly GB Download]]&gt;=10,"10 or More GB", "Between 5 and 10GB"))</f>
        <v>Less then 5GB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tr" cm="1">
        <f t="array" ref="H6444">_xlfn.IFS(Table2[[#This Row],[Age]]&lt;30,"Under",Table2[[#This Row],[Age]]&gt;=65,"Senior",30&lt;Table2[[#This Row],[Age]]&gt;64,"Others")</f>
        <v>Others</v>
      </c>
      <c r="I6444" t="s">
        <v>21</v>
      </c>
      <c r="J6444" t="s">
        <v>21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s="9" t="str">
        <f>IF(Table2[[#This Row],[Avg Monthly GB Download]]&lt;5,"Less then 5GB",IF(Table2[[#This Row],[Avg Monthly GB Download]]&gt;=10,"10 or More GB", "Between 5 and 10GB"))</f>
        <v>Less then 5GB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tr" cm="1">
        <f t="array" ref="H6445">_xlfn.IFS(Table2[[#This Row],[Age]]&lt;30,"Under",Table2[[#This Row],[Age]]&gt;=65,"Senior",30&lt;Table2[[#This Row],[Age]]&gt;64,"Others")</f>
        <v>Others</v>
      </c>
      <c r="I6445" t="s">
        <v>21</v>
      </c>
      <c r="J6445" t="s">
        <v>21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s="9" t="str">
        <f>IF(Table2[[#This Row],[Avg Monthly GB Download]]&lt;5,"Less then 5GB",IF(Table2[[#This Row],[Avg Monthly GB Download]]&gt;=10,"10 or More GB", "Between 5 and 10GB"))</f>
        <v>Between 5 and 10GB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tr" cm="1">
        <f t="array" ref="H6446">_xlfn.IFS(Table2[[#This Row],[Age]]&lt;30,"Under",Table2[[#This Row],[Age]]&gt;=65,"Senior",30&lt;Table2[[#This Row],[Age]]&gt;64,"Others")</f>
        <v>Senior</v>
      </c>
      <c r="I6446" t="s">
        <v>21</v>
      </c>
      <c r="J6446" t="s">
        <v>25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s="9" t="str">
        <f>IF(Table2[[#This Row],[Avg Monthly GB Download]]&lt;5,"Less then 5GB",IF(Table2[[#This Row],[Avg Monthly GB Download]]&gt;=10,"10 or More GB", "Between 5 and 10GB"))</f>
        <v>Between 5 and 10GB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tr" cm="1">
        <f t="array" ref="H6447">_xlfn.IFS(Table2[[#This Row],[Age]]&lt;30,"Under",Table2[[#This Row],[Age]]&gt;=65,"Senior",30&lt;Table2[[#This Row],[Age]]&gt;64,"Others")</f>
        <v>Others</v>
      </c>
      <c r="I6447" t="s">
        <v>21</v>
      </c>
      <c r="J6447" t="s">
        <v>21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s="9" t="str">
        <f>IF(Table2[[#This Row],[Avg Monthly GB Download]]&lt;5,"Less then 5GB",IF(Table2[[#This Row],[Avg Monthly GB Download]]&gt;=10,"10 or More GB", "Between 5 and 10GB"))</f>
        <v>Less then 5GB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tr" cm="1">
        <f t="array" ref="H6448">_xlfn.IFS(Table2[[#This Row],[Age]]&lt;30,"Under",Table2[[#This Row],[Age]]&gt;=65,"Senior",30&lt;Table2[[#This Row],[Age]]&gt;64,"Others")</f>
        <v>Others</v>
      </c>
      <c r="I6448" t="s">
        <v>21</v>
      </c>
      <c r="J6448" t="s">
        <v>21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s="9" t="str">
        <f>IF(Table2[[#This Row],[Avg Monthly GB Download]]&lt;5,"Less then 5GB",IF(Table2[[#This Row],[Avg Monthly GB Download]]&gt;=10,"10 or More GB", "Between 5 and 10GB"))</f>
        <v>Between 5 and 10GB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tr" cm="1">
        <f t="array" ref="H6449">_xlfn.IFS(Table2[[#This Row],[Age]]&lt;30,"Under",Table2[[#This Row],[Age]]&gt;=65,"Senior",30&lt;Table2[[#This Row],[Age]]&gt;64,"Others")</f>
        <v>Others</v>
      </c>
      <c r="I6449" t="s">
        <v>21</v>
      </c>
      <c r="J6449" t="s">
        <v>21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s="9" t="str">
        <f>IF(Table2[[#This Row],[Avg Monthly GB Download]]&lt;5,"Less then 5GB",IF(Table2[[#This Row],[Avg Monthly GB Download]]&gt;=10,"10 or More GB", "Between 5 and 10GB"))</f>
        <v>Less then 5GB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tr" cm="1">
        <f t="array" ref="H6450">_xlfn.IFS(Table2[[#This Row],[Age]]&lt;30,"Under",Table2[[#This Row],[Age]]&gt;=65,"Senior",30&lt;Table2[[#This Row],[Age]]&gt;64,"Others")</f>
        <v>Others</v>
      </c>
      <c r="I6450" t="s">
        <v>21</v>
      </c>
      <c r="J6450" t="s">
        <v>21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s="9" t="str">
        <f>IF(Table2[[#This Row],[Avg Monthly GB Download]]&lt;5,"Less then 5GB",IF(Table2[[#This Row],[Avg Monthly GB Download]]&gt;=10,"10 or More GB", "Between 5 and 10GB"))</f>
        <v>10 or More GB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tr" cm="1">
        <f t="array" ref="H6451">_xlfn.IFS(Table2[[#This Row],[Age]]&lt;30,"Under",Table2[[#This Row],[Age]]&gt;=65,"Senior",30&lt;Table2[[#This Row],[Age]]&gt;64,"Others")</f>
        <v>Senior</v>
      </c>
      <c r="I6451" t="s">
        <v>21</v>
      </c>
      <c r="J6451" t="s">
        <v>25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s="9" t="str">
        <f>IF(Table2[[#This Row],[Avg Monthly GB Download]]&lt;5,"Less then 5GB",IF(Table2[[#This Row],[Avg Monthly GB Download]]&gt;=10,"10 or More GB", "Between 5 and 10GB"))</f>
        <v>Between 5 and 10GB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tr" cm="1">
        <f t="array" ref="H6452">_xlfn.IFS(Table2[[#This Row],[Age]]&lt;30,"Under",Table2[[#This Row],[Age]]&gt;=65,"Senior",30&lt;Table2[[#This Row],[Age]]&gt;64,"Others")</f>
        <v>Senior</v>
      </c>
      <c r="I6452" t="s">
        <v>21</v>
      </c>
      <c r="J6452" t="s">
        <v>25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s="9" t="str">
        <f>IF(Table2[[#This Row],[Avg Monthly GB Download]]&lt;5,"Less then 5GB",IF(Table2[[#This Row],[Avg Monthly GB Download]]&gt;=10,"10 or More GB", "Between 5 and 10GB"))</f>
        <v>Less then 5GB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tr" cm="1">
        <f t="array" ref="H6453">_xlfn.IFS(Table2[[#This Row],[Age]]&lt;30,"Under",Table2[[#This Row],[Age]]&gt;=65,"Senior",30&lt;Table2[[#This Row],[Age]]&gt;64,"Others")</f>
        <v>Others</v>
      </c>
      <c r="I6453" t="s">
        <v>21</v>
      </c>
      <c r="J6453" t="s">
        <v>21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s="9" t="str">
        <f>IF(Table2[[#This Row],[Avg Monthly GB Download]]&lt;5,"Less then 5GB",IF(Table2[[#This Row],[Avg Monthly GB Download]]&gt;=10,"10 or More GB", "Between 5 and 10GB"))</f>
        <v>10 or More GB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tr" cm="1">
        <f t="array" ref="H6454">_xlfn.IFS(Table2[[#This Row],[Age]]&lt;30,"Under",Table2[[#This Row],[Age]]&gt;=65,"Senior",30&lt;Table2[[#This Row],[Age]]&gt;64,"Others")</f>
        <v>Others</v>
      </c>
      <c r="I6454" t="s">
        <v>21</v>
      </c>
      <c r="J6454" t="s">
        <v>21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s="9" t="str">
        <f>IF(Table2[[#This Row],[Avg Monthly GB Download]]&lt;5,"Less then 5GB",IF(Table2[[#This Row],[Avg Monthly GB Download]]&gt;=10,"10 or More GB", "Between 5 and 10GB"))</f>
        <v>Less then 5GB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tr" cm="1">
        <f t="array" ref="H6455">_xlfn.IFS(Table2[[#This Row],[Age]]&lt;30,"Under",Table2[[#This Row],[Age]]&gt;=65,"Senior",30&lt;Table2[[#This Row],[Age]]&gt;64,"Others")</f>
        <v>Senior</v>
      </c>
      <c r="I6455" t="s">
        <v>21</v>
      </c>
      <c r="J6455" t="s">
        <v>25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s="9" t="str">
        <f>IF(Table2[[#This Row],[Avg Monthly GB Download]]&lt;5,"Less then 5GB",IF(Table2[[#This Row],[Avg Monthly GB Download]]&gt;=10,"10 or More GB", "Between 5 and 10GB"))</f>
        <v>Between 5 and 10GB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tr" cm="1">
        <f t="array" ref="H6456">_xlfn.IFS(Table2[[#This Row],[Age]]&lt;30,"Under",Table2[[#This Row],[Age]]&gt;=65,"Senior",30&lt;Table2[[#This Row],[Age]]&gt;64,"Others")</f>
        <v>Others</v>
      </c>
      <c r="I6456" t="s">
        <v>21</v>
      </c>
      <c r="J6456" t="s">
        <v>21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s="9" t="str">
        <f>IF(Table2[[#This Row],[Avg Monthly GB Download]]&lt;5,"Less then 5GB",IF(Table2[[#This Row],[Avg Monthly GB Download]]&gt;=10,"10 or More GB", "Between 5 and 10GB"))</f>
        <v>Between 5 and 10GB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tr" cm="1">
        <f t="array" ref="H6457">_xlfn.IFS(Table2[[#This Row],[Age]]&lt;30,"Under",Table2[[#This Row],[Age]]&gt;=65,"Senior",30&lt;Table2[[#This Row],[Age]]&gt;64,"Others")</f>
        <v>Others</v>
      </c>
      <c r="I6457" t="s">
        <v>21</v>
      </c>
      <c r="J6457" t="s">
        <v>21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s="9" t="str">
        <f>IF(Table2[[#This Row],[Avg Monthly GB Download]]&lt;5,"Less then 5GB",IF(Table2[[#This Row],[Avg Monthly GB Download]]&gt;=10,"10 or More GB", "Between 5 and 10GB"))</f>
        <v>10 or More GB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tr" cm="1">
        <f t="array" ref="H6458">_xlfn.IFS(Table2[[#This Row],[Age]]&lt;30,"Under",Table2[[#This Row],[Age]]&gt;=65,"Senior",30&lt;Table2[[#This Row],[Age]]&gt;64,"Others")</f>
        <v>Others</v>
      </c>
      <c r="I6458" t="s">
        <v>21</v>
      </c>
      <c r="J6458" t="s">
        <v>21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s="9" t="str">
        <f>IF(Table2[[#This Row],[Avg Monthly GB Download]]&lt;5,"Less then 5GB",IF(Table2[[#This Row],[Avg Monthly GB Download]]&gt;=10,"10 or More GB", "Between 5 and 10GB"))</f>
        <v>Between 5 and 10GB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tr" cm="1">
        <f t="array" ref="H6459">_xlfn.IFS(Table2[[#This Row],[Age]]&lt;30,"Under",Table2[[#This Row],[Age]]&gt;=65,"Senior",30&lt;Table2[[#This Row],[Age]]&gt;64,"Others")</f>
        <v>Others</v>
      </c>
      <c r="I6459" t="s">
        <v>21</v>
      </c>
      <c r="J6459" t="s">
        <v>21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s="9" t="str">
        <f>IF(Table2[[#This Row],[Avg Monthly GB Download]]&lt;5,"Less then 5GB",IF(Table2[[#This Row],[Avg Monthly GB Download]]&gt;=10,"10 or More GB", "Between 5 and 10GB"))</f>
        <v>Between 5 and 10GB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tr" cm="1">
        <f t="array" ref="H6460">_xlfn.IFS(Table2[[#This Row],[Age]]&lt;30,"Under",Table2[[#This Row],[Age]]&gt;=65,"Senior",30&lt;Table2[[#This Row],[Age]]&gt;64,"Others")</f>
        <v>Others</v>
      </c>
      <c r="I6460" t="s">
        <v>21</v>
      </c>
      <c r="J6460" t="s">
        <v>21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s="9" t="str">
        <f>IF(Table2[[#This Row],[Avg Monthly GB Download]]&lt;5,"Less then 5GB",IF(Table2[[#This Row],[Avg Monthly GB Download]]&gt;=10,"10 or More GB", "Between 5 and 10GB"))</f>
        <v>10 or More GB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tr" cm="1">
        <f t="array" ref="H6461">_xlfn.IFS(Table2[[#This Row],[Age]]&lt;30,"Under",Table2[[#This Row],[Age]]&gt;=65,"Senior",30&lt;Table2[[#This Row],[Age]]&gt;64,"Others")</f>
        <v>Others</v>
      </c>
      <c r="I6461" t="s">
        <v>21</v>
      </c>
      <c r="J6461" t="s">
        <v>21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s="9" t="str">
        <f>IF(Table2[[#This Row],[Avg Monthly GB Download]]&lt;5,"Less then 5GB",IF(Table2[[#This Row],[Avg Monthly GB Download]]&gt;=10,"10 or More GB", "Between 5 and 10GB"))</f>
        <v>Between 5 and 10GB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tr" cm="1">
        <f t="array" ref="H6462">_xlfn.IFS(Table2[[#This Row],[Age]]&lt;30,"Under",Table2[[#This Row],[Age]]&gt;=65,"Senior",30&lt;Table2[[#This Row],[Age]]&gt;64,"Others")</f>
        <v>Others</v>
      </c>
      <c r="I6462" t="s">
        <v>21</v>
      </c>
      <c r="J6462" t="s">
        <v>21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s="9" t="str">
        <f>IF(Table2[[#This Row],[Avg Monthly GB Download]]&lt;5,"Less then 5GB",IF(Table2[[#This Row],[Avg Monthly GB Download]]&gt;=10,"10 or More GB", "Between 5 and 10GB"))</f>
        <v>10 or More GB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tr" cm="1">
        <f t="array" ref="H6463">_xlfn.IFS(Table2[[#This Row],[Age]]&lt;30,"Under",Table2[[#This Row],[Age]]&gt;=65,"Senior",30&lt;Table2[[#This Row],[Age]]&gt;64,"Others")</f>
        <v>Senior</v>
      </c>
      <c r="I6463" t="s">
        <v>21</v>
      </c>
      <c r="J6463" t="s">
        <v>25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s="9" t="str">
        <f>IF(Table2[[#This Row],[Avg Monthly GB Download]]&lt;5,"Less then 5GB",IF(Table2[[#This Row],[Avg Monthly GB Download]]&gt;=10,"10 or More GB", "Between 5 and 10GB"))</f>
        <v>Between 5 and 10GB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tr" cm="1">
        <f t="array" ref="H6464">_xlfn.IFS(Table2[[#This Row],[Age]]&lt;30,"Under",Table2[[#This Row],[Age]]&gt;=65,"Senior",30&lt;Table2[[#This Row],[Age]]&gt;64,"Others")</f>
        <v>Others</v>
      </c>
      <c r="I6464" t="s">
        <v>21</v>
      </c>
      <c r="J6464" t="s">
        <v>21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s="9" t="str">
        <f>IF(Table2[[#This Row],[Avg Monthly GB Download]]&lt;5,"Less then 5GB",IF(Table2[[#This Row],[Avg Monthly GB Download]]&gt;=10,"10 or More GB", "Between 5 and 10GB"))</f>
        <v>10 or More GB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tr" cm="1">
        <f t="array" ref="H6465">_xlfn.IFS(Table2[[#This Row],[Age]]&lt;30,"Under",Table2[[#This Row],[Age]]&gt;=65,"Senior",30&lt;Table2[[#This Row],[Age]]&gt;64,"Others")</f>
        <v>Others</v>
      </c>
      <c r="I6465" t="s">
        <v>21</v>
      </c>
      <c r="J6465" t="s">
        <v>21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s="9" t="str">
        <f>IF(Table2[[#This Row],[Avg Monthly GB Download]]&lt;5,"Less then 5GB",IF(Table2[[#This Row],[Avg Monthly GB Download]]&gt;=10,"10 or More GB", "Between 5 and 10GB"))</f>
        <v>10 or More GB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tr" cm="1">
        <f t="array" ref="H6466">_xlfn.IFS(Table2[[#This Row],[Age]]&lt;30,"Under",Table2[[#This Row],[Age]]&gt;=65,"Senior",30&lt;Table2[[#This Row],[Age]]&gt;64,"Others")</f>
        <v>Others</v>
      </c>
      <c r="I6466" t="s">
        <v>21</v>
      </c>
      <c r="J6466" t="s">
        <v>21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s="9" t="str">
        <f>IF(Table2[[#This Row],[Avg Monthly GB Download]]&lt;5,"Less then 5GB",IF(Table2[[#This Row],[Avg Monthly GB Download]]&gt;=10,"10 or More GB", "Between 5 and 10GB"))</f>
        <v>Less then 5GB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tr" cm="1">
        <f t="array" ref="H6467">_xlfn.IFS(Table2[[#This Row],[Age]]&lt;30,"Under",Table2[[#This Row],[Age]]&gt;=65,"Senior",30&lt;Table2[[#This Row],[Age]]&gt;64,"Others")</f>
        <v>Senior</v>
      </c>
      <c r="I6467" t="s">
        <v>21</v>
      </c>
      <c r="J6467" t="s">
        <v>25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s="9" t="str">
        <f>IF(Table2[[#This Row],[Avg Monthly GB Download]]&lt;5,"Less then 5GB",IF(Table2[[#This Row],[Avg Monthly GB Download]]&gt;=10,"10 or More GB", "Between 5 and 10GB"))</f>
        <v>Between 5 and 10GB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tr" cm="1">
        <f t="array" ref="H6468">_xlfn.IFS(Table2[[#This Row],[Age]]&lt;30,"Under",Table2[[#This Row],[Age]]&gt;=65,"Senior",30&lt;Table2[[#This Row],[Age]]&gt;64,"Others")</f>
        <v>Others</v>
      </c>
      <c r="I6468" t="s">
        <v>21</v>
      </c>
      <c r="J6468" t="s">
        <v>21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s="9" t="str">
        <f>IF(Table2[[#This Row],[Avg Monthly GB Download]]&lt;5,"Less then 5GB",IF(Table2[[#This Row],[Avg Monthly GB Download]]&gt;=10,"10 or More GB", "Between 5 and 10GB"))</f>
        <v>Less then 5GB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tr" cm="1">
        <f t="array" ref="H6469">_xlfn.IFS(Table2[[#This Row],[Age]]&lt;30,"Under",Table2[[#This Row],[Age]]&gt;=65,"Senior",30&lt;Table2[[#This Row],[Age]]&gt;64,"Others")</f>
        <v>Others</v>
      </c>
      <c r="I6469" t="s">
        <v>21</v>
      </c>
      <c r="J6469" t="s">
        <v>21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s="9" t="str">
        <f>IF(Table2[[#This Row],[Avg Monthly GB Download]]&lt;5,"Less then 5GB",IF(Table2[[#This Row],[Avg Monthly GB Download]]&gt;=10,"10 or More GB", "Between 5 and 10GB"))</f>
        <v>Less then 5GB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tr" cm="1">
        <f t="array" ref="H6470">_xlfn.IFS(Table2[[#This Row],[Age]]&lt;30,"Under",Table2[[#This Row],[Age]]&gt;=65,"Senior",30&lt;Table2[[#This Row],[Age]]&gt;64,"Others")</f>
        <v>Others</v>
      </c>
      <c r="I6470" t="s">
        <v>21</v>
      </c>
      <c r="J6470" t="s">
        <v>21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s="9" t="str">
        <f>IF(Table2[[#This Row],[Avg Monthly GB Download]]&lt;5,"Less then 5GB",IF(Table2[[#This Row],[Avg Monthly GB Download]]&gt;=10,"10 or More GB", "Between 5 and 10GB"))</f>
        <v>10 or More GB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tr" cm="1">
        <f t="array" ref="H6471">_xlfn.IFS(Table2[[#This Row],[Age]]&lt;30,"Under",Table2[[#This Row],[Age]]&gt;=65,"Senior",30&lt;Table2[[#This Row],[Age]]&gt;64,"Others")</f>
        <v>Others</v>
      </c>
      <c r="I6471" t="s">
        <v>21</v>
      </c>
      <c r="J6471" t="s">
        <v>21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s="9" t="str">
        <f>IF(Table2[[#This Row],[Avg Monthly GB Download]]&lt;5,"Less then 5GB",IF(Table2[[#This Row],[Avg Monthly GB Download]]&gt;=10,"10 or More GB", "Between 5 and 10GB"))</f>
        <v>Between 5 and 10GB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tr" cm="1">
        <f t="array" ref="H6472">_xlfn.IFS(Table2[[#This Row],[Age]]&lt;30,"Under",Table2[[#This Row],[Age]]&gt;=65,"Senior",30&lt;Table2[[#This Row],[Age]]&gt;64,"Others")</f>
        <v>Senior</v>
      </c>
      <c r="I6472" t="s">
        <v>21</v>
      </c>
      <c r="J6472" t="s">
        <v>25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s="9" t="str">
        <f>IF(Table2[[#This Row],[Avg Monthly GB Download]]&lt;5,"Less then 5GB",IF(Table2[[#This Row],[Avg Monthly GB Download]]&gt;=10,"10 or More GB", "Between 5 and 10GB"))</f>
        <v>Less then 5GB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tr" cm="1">
        <f t="array" ref="H6473">_xlfn.IFS(Table2[[#This Row],[Age]]&lt;30,"Under",Table2[[#This Row],[Age]]&gt;=65,"Senior",30&lt;Table2[[#This Row],[Age]]&gt;64,"Others")</f>
        <v>Under</v>
      </c>
      <c r="I6473" t="s">
        <v>25</v>
      </c>
      <c r="J6473" t="s">
        <v>21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s="9" t="str">
        <f>IF(Table2[[#This Row],[Avg Monthly GB Download]]&lt;5,"Less then 5GB",IF(Table2[[#This Row],[Avg Monthly GB Download]]&gt;=10,"10 or More GB", "Between 5 and 10GB"))</f>
        <v>10 or More GB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tr" cm="1">
        <f t="array" ref="H6474">_xlfn.IFS(Table2[[#This Row],[Age]]&lt;30,"Under",Table2[[#This Row],[Age]]&gt;=65,"Senior",30&lt;Table2[[#This Row],[Age]]&gt;64,"Others")</f>
        <v>Under</v>
      </c>
      <c r="I6474" t="s">
        <v>25</v>
      </c>
      <c r="J6474" t="s">
        <v>21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s="9" t="str">
        <f>IF(Table2[[#This Row],[Avg Monthly GB Download]]&lt;5,"Less then 5GB",IF(Table2[[#This Row],[Avg Monthly GB Download]]&gt;=10,"10 or More GB", "Between 5 and 10GB"))</f>
        <v>10 or More GB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tr" cm="1">
        <f t="array" ref="H6475">_xlfn.IFS(Table2[[#This Row],[Age]]&lt;30,"Under",Table2[[#This Row],[Age]]&gt;=65,"Senior",30&lt;Table2[[#This Row],[Age]]&gt;64,"Others")</f>
        <v>Senior</v>
      </c>
      <c r="I6475" t="s">
        <v>21</v>
      </c>
      <c r="J6475" t="s">
        <v>25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s="9" t="str">
        <f>IF(Table2[[#This Row],[Avg Monthly GB Download]]&lt;5,"Less then 5GB",IF(Table2[[#This Row],[Avg Monthly GB Download]]&gt;=10,"10 or More GB", "Between 5 and 10GB"))</f>
        <v>Between 5 and 10GB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tr" cm="1">
        <f t="array" ref="H6476">_xlfn.IFS(Table2[[#This Row],[Age]]&lt;30,"Under",Table2[[#This Row],[Age]]&gt;=65,"Senior",30&lt;Table2[[#This Row],[Age]]&gt;64,"Others")</f>
        <v>Others</v>
      </c>
      <c r="I6476" t="s">
        <v>21</v>
      </c>
      <c r="J6476" t="s">
        <v>21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s="9" t="str">
        <f>IF(Table2[[#This Row],[Avg Monthly GB Download]]&lt;5,"Less then 5GB",IF(Table2[[#This Row],[Avg Monthly GB Download]]&gt;=10,"10 or More GB", "Between 5 and 10GB"))</f>
        <v>10 or More GB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tr" cm="1">
        <f t="array" ref="H6477">_xlfn.IFS(Table2[[#This Row],[Age]]&lt;30,"Under",Table2[[#This Row],[Age]]&gt;=65,"Senior",30&lt;Table2[[#This Row],[Age]]&gt;64,"Others")</f>
        <v>Others</v>
      </c>
      <c r="I6477" t="s">
        <v>21</v>
      </c>
      <c r="J6477" t="s">
        <v>21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s="9" t="str">
        <f>IF(Table2[[#This Row],[Avg Monthly GB Download]]&lt;5,"Less then 5GB",IF(Table2[[#This Row],[Avg Monthly GB Download]]&gt;=10,"10 or More GB", "Between 5 and 10GB"))</f>
        <v>Between 5 and 10GB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tr" cm="1">
        <f t="array" ref="H6478">_xlfn.IFS(Table2[[#This Row],[Age]]&lt;30,"Under",Table2[[#This Row],[Age]]&gt;=65,"Senior",30&lt;Table2[[#This Row],[Age]]&gt;64,"Others")</f>
        <v>Senior</v>
      </c>
      <c r="I6478" t="s">
        <v>21</v>
      </c>
      <c r="J6478" t="s">
        <v>25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s="9" t="str">
        <f>IF(Table2[[#This Row],[Avg Monthly GB Download]]&lt;5,"Less then 5GB",IF(Table2[[#This Row],[Avg Monthly GB Download]]&gt;=10,"10 or More GB", "Between 5 and 10GB"))</f>
        <v>Less then 5GB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tr" cm="1">
        <f t="array" ref="H6479">_xlfn.IFS(Table2[[#This Row],[Age]]&lt;30,"Under",Table2[[#This Row],[Age]]&gt;=65,"Senior",30&lt;Table2[[#This Row],[Age]]&gt;64,"Others")</f>
        <v>Others</v>
      </c>
      <c r="I6479" t="s">
        <v>21</v>
      </c>
      <c r="J6479" t="s">
        <v>21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s="9" t="str">
        <f>IF(Table2[[#This Row],[Avg Monthly GB Download]]&lt;5,"Less then 5GB",IF(Table2[[#This Row],[Avg Monthly GB Download]]&gt;=10,"10 or More GB", "Between 5 and 10GB"))</f>
        <v>Between 5 and 10GB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tr" cm="1">
        <f t="array" ref="H6480">_xlfn.IFS(Table2[[#This Row],[Age]]&lt;30,"Under",Table2[[#This Row],[Age]]&gt;=65,"Senior",30&lt;Table2[[#This Row],[Age]]&gt;64,"Others")</f>
        <v>Under</v>
      </c>
      <c r="I6480" t="s">
        <v>25</v>
      </c>
      <c r="J6480" t="s">
        <v>21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s="9" t="str">
        <f>IF(Table2[[#This Row],[Avg Monthly GB Download]]&lt;5,"Less then 5GB",IF(Table2[[#This Row],[Avg Monthly GB Download]]&gt;=10,"10 or More GB", "Between 5 and 10GB"))</f>
        <v>10 or More GB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tr" cm="1">
        <f t="array" ref="H6481">_xlfn.IFS(Table2[[#This Row],[Age]]&lt;30,"Under",Table2[[#This Row],[Age]]&gt;=65,"Senior",30&lt;Table2[[#This Row],[Age]]&gt;64,"Others")</f>
        <v>Others</v>
      </c>
      <c r="I6481" t="s">
        <v>21</v>
      </c>
      <c r="J6481" t="s">
        <v>21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s="9" t="str">
        <f>IF(Table2[[#This Row],[Avg Monthly GB Download]]&lt;5,"Less then 5GB",IF(Table2[[#This Row],[Avg Monthly GB Download]]&gt;=10,"10 or More GB", "Between 5 and 10GB"))</f>
        <v>Between 5 and 10GB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tr" cm="1">
        <f t="array" ref="H6482">_xlfn.IFS(Table2[[#This Row],[Age]]&lt;30,"Under",Table2[[#This Row],[Age]]&gt;=65,"Senior",30&lt;Table2[[#This Row],[Age]]&gt;64,"Others")</f>
        <v>Under</v>
      </c>
      <c r="I6482" t="s">
        <v>25</v>
      </c>
      <c r="J6482" t="s">
        <v>21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s="9" t="str">
        <f>IF(Table2[[#This Row],[Avg Monthly GB Download]]&lt;5,"Less then 5GB",IF(Table2[[#This Row],[Avg Monthly GB Download]]&gt;=10,"10 or More GB", "Between 5 and 10GB"))</f>
        <v>10 or More GB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tr" cm="1">
        <f t="array" ref="H6483">_xlfn.IFS(Table2[[#This Row],[Age]]&lt;30,"Under",Table2[[#This Row],[Age]]&gt;=65,"Senior",30&lt;Table2[[#This Row],[Age]]&gt;64,"Others")</f>
        <v>Others</v>
      </c>
      <c r="I6483" t="s">
        <v>21</v>
      </c>
      <c r="J6483" t="s">
        <v>21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s="9" t="str">
        <f>IF(Table2[[#This Row],[Avg Monthly GB Download]]&lt;5,"Less then 5GB",IF(Table2[[#This Row],[Avg Monthly GB Download]]&gt;=10,"10 or More GB", "Between 5 and 10GB"))</f>
        <v>Less then 5GB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tr" cm="1">
        <f t="array" ref="H6484">_xlfn.IFS(Table2[[#This Row],[Age]]&lt;30,"Under",Table2[[#This Row],[Age]]&gt;=65,"Senior",30&lt;Table2[[#This Row],[Age]]&gt;64,"Others")</f>
        <v>Others</v>
      </c>
      <c r="I6484" t="s">
        <v>21</v>
      </c>
      <c r="J6484" t="s">
        <v>21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s="9" t="str">
        <f>IF(Table2[[#This Row],[Avg Monthly GB Download]]&lt;5,"Less then 5GB",IF(Table2[[#This Row],[Avg Monthly GB Download]]&gt;=10,"10 or More GB", "Between 5 and 10GB"))</f>
        <v>Between 5 and 10GB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tr" cm="1">
        <f t="array" ref="H6485">_xlfn.IFS(Table2[[#This Row],[Age]]&lt;30,"Under",Table2[[#This Row],[Age]]&gt;=65,"Senior",30&lt;Table2[[#This Row],[Age]]&gt;64,"Others")</f>
        <v>Others</v>
      </c>
      <c r="I6485" t="s">
        <v>21</v>
      </c>
      <c r="J6485" t="s">
        <v>21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s="9" t="str">
        <f>IF(Table2[[#This Row],[Avg Monthly GB Download]]&lt;5,"Less then 5GB",IF(Table2[[#This Row],[Avg Monthly GB Download]]&gt;=10,"10 or More GB", "Between 5 and 10GB"))</f>
        <v>Between 5 and 10GB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tr" cm="1">
        <f t="array" ref="H6486">_xlfn.IFS(Table2[[#This Row],[Age]]&lt;30,"Under",Table2[[#This Row],[Age]]&gt;=65,"Senior",30&lt;Table2[[#This Row],[Age]]&gt;64,"Others")</f>
        <v>Others</v>
      </c>
      <c r="I6486" t="s">
        <v>21</v>
      </c>
      <c r="J6486" t="s">
        <v>21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s="9" t="str">
        <f>IF(Table2[[#This Row],[Avg Monthly GB Download]]&lt;5,"Less then 5GB",IF(Table2[[#This Row],[Avg Monthly GB Download]]&gt;=10,"10 or More GB", "Between 5 and 10GB"))</f>
        <v>Less then 5GB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tr" cm="1">
        <f t="array" ref="H6487">_xlfn.IFS(Table2[[#This Row],[Age]]&lt;30,"Under",Table2[[#This Row],[Age]]&gt;=65,"Senior",30&lt;Table2[[#This Row],[Age]]&gt;64,"Others")</f>
        <v>Under</v>
      </c>
      <c r="I6487" t="s">
        <v>25</v>
      </c>
      <c r="J6487" t="s">
        <v>21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s="9" t="str">
        <f>IF(Table2[[#This Row],[Avg Monthly GB Download]]&lt;5,"Less then 5GB",IF(Table2[[#This Row],[Avg Monthly GB Download]]&gt;=10,"10 or More GB", "Between 5 and 10GB"))</f>
        <v>10 or More GB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tr" cm="1">
        <f t="array" ref="H6488">_xlfn.IFS(Table2[[#This Row],[Age]]&lt;30,"Under",Table2[[#This Row],[Age]]&gt;=65,"Senior",30&lt;Table2[[#This Row],[Age]]&gt;64,"Others")</f>
        <v>Others</v>
      </c>
      <c r="I6488" t="s">
        <v>21</v>
      </c>
      <c r="J6488" t="s">
        <v>21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s="9" t="str">
        <f>IF(Table2[[#This Row],[Avg Monthly GB Download]]&lt;5,"Less then 5GB",IF(Table2[[#This Row],[Avg Monthly GB Download]]&gt;=10,"10 or More GB", "Between 5 and 10GB"))</f>
        <v>Between 5 and 10GB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tr" cm="1">
        <f t="array" ref="H6489">_xlfn.IFS(Table2[[#This Row],[Age]]&lt;30,"Under",Table2[[#This Row],[Age]]&gt;=65,"Senior",30&lt;Table2[[#This Row],[Age]]&gt;64,"Others")</f>
        <v>Others</v>
      </c>
      <c r="I6489" t="s">
        <v>21</v>
      </c>
      <c r="J6489" t="s">
        <v>21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s="9" t="str">
        <f>IF(Table2[[#This Row],[Avg Monthly GB Download]]&lt;5,"Less then 5GB",IF(Table2[[#This Row],[Avg Monthly GB Download]]&gt;=10,"10 or More GB", "Between 5 and 10GB"))</f>
        <v>Between 5 and 10GB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tr" cm="1">
        <f t="array" ref="H6490">_xlfn.IFS(Table2[[#This Row],[Age]]&lt;30,"Under",Table2[[#This Row],[Age]]&gt;=65,"Senior",30&lt;Table2[[#This Row],[Age]]&gt;64,"Others")</f>
        <v>Under</v>
      </c>
      <c r="I6490" t="s">
        <v>25</v>
      </c>
      <c r="J6490" t="s">
        <v>21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s="9" t="str">
        <f>IF(Table2[[#This Row],[Avg Monthly GB Download]]&lt;5,"Less then 5GB",IF(Table2[[#This Row],[Avg Monthly GB Download]]&gt;=10,"10 or More GB", "Between 5 and 10GB"))</f>
        <v>10 or More GB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tr" cm="1">
        <f t="array" ref="H6491">_xlfn.IFS(Table2[[#This Row],[Age]]&lt;30,"Under",Table2[[#This Row],[Age]]&gt;=65,"Senior",30&lt;Table2[[#This Row],[Age]]&gt;64,"Others")</f>
        <v>Senior</v>
      </c>
      <c r="I6491" t="s">
        <v>21</v>
      </c>
      <c r="J6491" t="s">
        <v>25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s="9" t="str">
        <f>IF(Table2[[#This Row],[Avg Monthly GB Download]]&lt;5,"Less then 5GB",IF(Table2[[#This Row],[Avg Monthly GB Download]]&gt;=10,"10 or More GB", "Between 5 and 10GB"))</f>
        <v>Between 5 and 10GB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tr" cm="1">
        <f t="array" ref="H6492">_xlfn.IFS(Table2[[#This Row],[Age]]&lt;30,"Under",Table2[[#This Row],[Age]]&gt;=65,"Senior",30&lt;Table2[[#This Row],[Age]]&gt;64,"Others")</f>
        <v>Others</v>
      </c>
      <c r="I6492" t="s">
        <v>21</v>
      </c>
      <c r="J6492" t="s">
        <v>21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s="9" t="str">
        <f>IF(Table2[[#This Row],[Avg Monthly GB Download]]&lt;5,"Less then 5GB",IF(Table2[[#This Row],[Avg Monthly GB Download]]&gt;=10,"10 or More GB", "Between 5 and 10GB"))</f>
        <v>10 or More GB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tr" cm="1">
        <f t="array" ref="H6493">_xlfn.IFS(Table2[[#This Row],[Age]]&lt;30,"Under",Table2[[#This Row],[Age]]&gt;=65,"Senior",30&lt;Table2[[#This Row],[Age]]&gt;64,"Others")</f>
        <v>Senior</v>
      </c>
      <c r="I6493" t="s">
        <v>21</v>
      </c>
      <c r="J6493" t="s">
        <v>25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s="9" t="str">
        <f>IF(Table2[[#This Row],[Avg Monthly GB Download]]&lt;5,"Less then 5GB",IF(Table2[[#This Row],[Avg Monthly GB Download]]&gt;=10,"10 or More GB", "Between 5 and 10GB"))</f>
        <v>Less then 5GB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tr" cm="1">
        <f t="array" ref="H6494">_xlfn.IFS(Table2[[#This Row],[Age]]&lt;30,"Under",Table2[[#This Row],[Age]]&gt;=65,"Senior",30&lt;Table2[[#This Row],[Age]]&gt;64,"Others")</f>
        <v>Under</v>
      </c>
      <c r="I6494" t="s">
        <v>25</v>
      </c>
      <c r="J6494" t="s">
        <v>21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s="9" t="str">
        <f>IF(Table2[[#This Row],[Avg Monthly GB Download]]&lt;5,"Less then 5GB",IF(Table2[[#This Row],[Avg Monthly GB Download]]&gt;=10,"10 or More GB", "Between 5 and 10GB"))</f>
        <v>10 or More GB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tr" cm="1">
        <f t="array" ref="H6495">_xlfn.IFS(Table2[[#This Row],[Age]]&lt;30,"Under",Table2[[#This Row],[Age]]&gt;=65,"Senior",30&lt;Table2[[#This Row],[Age]]&gt;64,"Others")</f>
        <v>Others</v>
      </c>
      <c r="I6495" t="s">
        <v>21</v>
      </c>
      <c r="J6495" t="s">
        <v>21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s="9" t="str">
        <f>IF(Table2[[#This Row],[Avg Monthly GB Download]]&lt;5,"Less then 5GB",IF(Table2[[#This Row],[Avg Monthly GB Download]]&gt;=10,"10 or More GB", "Between 5 and 10GB"))</f>
        <v>Between 5 and 10GB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tr" cm="1">
        <f t="array" ref="H6496">_xlfn.IFS(Table2[[#This Row],[Age]]&lt;30,"Under",Table2[[#This Row],[Age]]&gt;=65,"Senior",30&lt;Table2[[#This Row],[Age]]&gt;64,"Others")</f>
        <v>Under</v>
      </c>
      <c r="I6496" t="s">
        <v>25</v>
      </c>
      <c r="J6496" t="s">
        <v>21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s="9" t="str">
        <f>IF(Table2[[#This Row],[Avg Monthly GB Download]]&lt;5,"Less then 5GB",IF(Table2[[#This Row],[Avg Monthly GB Download]]&gt;=10,"10 or More GB", "Between 5 and 10GB"))</f>
        <v>10 or More GB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tr" cm="1">
        <f t="array" ref="H6497">_xlfn.IFS(Table2[[#This Row],[Age]]&lt;30,"Under",Table2[[#This Row],[Age]]&gt;=65,"Senior",30&lt;Table2[[#This Row],[Age]]&gt;64,"Others")</f>
        <v>Under</v>
      </c>
      <c r="I6497" t="s">
        <v>25</v>
      </c>
      <c r="J6497" t="s">
        <v>21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s="9" t="str">
        <f>IF(Table2[[#This Row],[Avg Monthly GB Download]]&lt;5,"Less then 5GB",IF(Table2[[#This Row],[Avg Monthly GB Download]]&gt;=10,"10 or More GB", "Between 5 and 10GB"))</f>
        <v>Between 5 and 10GB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tr" cm="1">
        <f t="array" ref="H6498">_xlfn.IFS(Table2[[#This Row],[Age]]&lt;30,"Under",Table2[[#This Row],[Age]]&gt;=65,"Senior",30&lt;Table2[[#This Row],[Age]]&gt;64,"Others")</f>
        <v>Others</v>
      </c>
      <c r="I6498" t="s">
        <v>21</v>
      </c>
      <c r="J6498" t="s">
        <v>21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s="9" t="str">
        <f>IF(Table2[[#This Row],[Avg Monthly GB Download]]&lt;5,"Less then 5GB",IF(Table2[[#This Row],[Avg Monthly GB Download]]&gt;=10,"10 or More GB", "Between 5 and 10GB"))</f>
        <v>Less then 5GB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tr" cm="1">
        <f t="array" ref="H6499">_xlfn.IFS(Table2[[#This Row],[Age]]&lt;30,"Under",Table2[[#This Row],[Age]]&gt;=65,"Senior",30&lt;Table2[[#This Row],[Age]]&gt;64,"Others")</f>
        <v>Under</v>
      </c>
      <c r="I6499" t="s">
        <v>25</v>
      </c>
      <c r="J6499" t="s">
        <v>21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s="9" t="str">
        <f>IF(Table2[[#This Row],[Avg Monthly GB Download]]&lt;5,"Less then 5GB",IF(Table2[[#This Row],[Avg Monthly GB Download]]&gt;=10,"10 or More GB", "Between 5 and 10GB"))</f>
        <v>10 or More GB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tr" cm="1">
        <f t="array" ref="H6500">_xlfn.IFS(Table2[[#This Row],[Age]]&lt;30,"Under",Table2[[#This Row],[Age]]&gt;=65,"Senior",30&lt;Table2[[#This Row],[Age]]&gt;64,"Others")</f>
        <v>Others</v>
      </c>
      <c r="I6500" t="s">
        <v>21</v>
      </c>
      <c r="J6500" t="s">
        <v>21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s="9" t="str">
        <f>IF(Table2[[#This Row],[Avg Monthly GB Download]]&lt;5,"Less then 5GB",IF(Table2[[#This Row],[Avg Monthly GB Download]]&gt;=10,"10 or More GB", "Between 5 and 10GB"))</f>
        <v>Between 5 and 10GB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tr" cm="1">
        <f t="array" ref="H6501">_xlfn.IFS(Table2[[#This Row],[Age]]&lt;30,"Under",Table2[[#This Row],[Age]]&gt;=65,"Senior",30&lt;Table2[[#This Row],[Age]]&gt;64,"Others")</f>
        <v>Others</v>
      </c>
      <c r="I6501" t="s">
        <v>21</v>
      </c>
      <c r="J6501" t="s">
        <v>21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s="9" t="str">
        <f>IF(Table2[[#This Row],[Avg Monthly GB Download]]&lt;5,"Less then 5GB",IF(Table2[[#This Row],[Avg Monthly GB Download]]&gt;=10,"10 or More GB", "Between 5 and 10GB"))</f>
        <v>10 or More GB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tr" cm="1">
        <f t="array" ref="H6502">_xlfn.IFS(Table2[[#This Row],[Age]]&lt;30,"Under",Table2[[#This Row],[Age]]&gt;=65,"Senior",30&lt;Table2[[#This Row],[Age]]&gt;64,"Others")</f>
        <v>Others</v>
      </c>
      <c r="I6502" t="s">
        <v>21</v>
      </c>
      <c r="J6502" t="s">
        <v>21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s="9" t="str">
        <f>IF(Table2[[#This Row],[Avg Monthly GB Download]]&lt;5,"Less then 5GB",IF(Table2[[#This Row],[Avg Monthly GB Download]]&gt;=10,"10 or More GB", "Between 5 and 10GB"))</f>
        <v>Less then 5GB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tr" cm="1">
        <f t="array" ref="H6503">_xlfn.IFS(Table2[[#This Row],[Age]]&lt;30,"Under",Table2[[#This Row],[Age]]&gt;=65,"Senior",30&lt;Table2[[#This Row],[Age]]&gt;64,"Others")</f>
        <v>Senior</v>
      </c>
      <c r="I6503" t="s">
        <v>21</v>
      </c>
      <c r="J6503" t="s">
        <v>25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s="9" t="str">
        <f>IF(Table2[[#This Row],[Avg Monthly GB Download]]&lt;5,"Less then 5GB",IF(Table2[[#This Row],[Avg Monthly GB Download]]&gt;=10,"10 or More GB", "Between 5 and 10GB"))</f>
        <v>Between 5 and 10GB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tr" cm="1">
        <f t="array" ref="H6504">_xlfn.IFS(Table2[[#This Row],[Age]]&lt;30,"Under",Table2[[#This Row],[Age]]&gt;=65,"Senior",30&lt;Table2[[#This Row],[Age]]&gt;64,"Others")</f>
        <v>Senior</v>
      </c>
      <c r="I6504" t="s">
        <v>21</v>
      </c>
      <c r="J6504" t="s">
        <v>25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s="9" t="str">
        <f>IF(Table2[[#This Row],[Avg Monthly GB Download]]&lt;5,"Less then 5GB",IF(Table2[[#This Row],[Avg Monthly GB Download]]&gt;=10,"10 or More GB", "Between 5 and 10GB"))</f>
        <v>Less then 5GB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tr" cm="1">
        <f t="array" ref="H6505">_xlfn.IFS(Table2[[#This Row],[Age]]&lt;30,"Under",Table2[[#This Row],[Age]]&gt;=65,"Senior",30&lt;Table2[[#This Row],[Age]]&gt;64,"Others")</f>
        <v>Others</v>
      </c>
      <c r="I6505" t="s">
        <v>21</v>
      </c>
      <c r="J6505" t="s">
        <v>21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s="9" t="str">
        <f>IF(Table2[[#This Row],[Avg Monthly GB Download]]&lt;5,"Less then 5GB",IF(Table2[[#This Row],[Avg Monthly GB Download]]&gt;=10,"10 or More GB", "Between 5 and 10GB"))</f>
        <v>Less then 5GB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tr" cm="1">
        <f t="array" ref="H6506">_xlfn.IFS(Table2[[#This Row],[Age]]&lt;30,"Under",Table2[[#This Row],[Age]]&gt;=65,"Senior",30&lt;Table2[[#This Row],[Age]]&gt;64,"Others")</f>
        <v>Senior</v>
      </c>
      <c r="I6506" t="s">
        <v>21</v>
      </c>
      <c r="J6506" t="s">
        <v>25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s="9" t="str">
        <f>IF(Table2[[#This Row],[Avg Monthly GB Download]]&lt;5,"Less then 5GB",IF(Table2[[#This Row],[Avg Monthly GB Download]]&gt;=10,"10 or More GB", "Between 5 and 10GB"))</f>
        <v>Less then 5GB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tr" cm="1">
        <f t="array" ref="H6507">_xlfn.IFS(Table2[[#This Row],[Age]]&lt;30,"Under",Table2[[#This Row],[Age]]&gt;=65,"Senior",30&lt;Table2[[#This Row],[Age]]&gt;64,"Others")</f>
        <v>Others</v>
      </c>
      <c r="I6507" t="s">
        <v>21</v>
      </c>
      <c r="J6507" t="s">
        <v>21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s="9" t="str">
        <f>IF(Table2[[#This Row],[Avg Monthly GB Download]]&lt;5,"Less then 5GB",IF(Table2[[#This Row],[Avg Monthly GB Download]]&gt;=10,"10 or More GB", "Between 5 and 10GB"))</f>
        <v>Between 5 and 10GB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tr" cm="1">
        <f t="array" ref="H6508">_xlfn.IFS(Table2[[#This Row],[Age]]&lt;30,"Under",Table2[[#This Row],[Age]]&gt;=65,"Senior",30&lt;Table2[[#This Row],[Age]]&gt;64,"Others")</f>
        <v>Others</v>
      </c>
      <c r="I6508" t="s">
        <v>21</v>
      </c>
      <c r="J6508" t="s">
        <v>21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s="9" t="str">
        <f>IF(Table2[[#This Row],[Avg Monthly GB Download]]&lt;5,"Less then 5GB",IF(Table2[[#This Row],[Avg Monthly GB Download]]&gt;=10,"10 or More GB", "Between 5 and 10GB"))</f>
        <v>10 or More GB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tr" cm="1">
        <f t="array" ref="H6509">_xlfn.IFS(Table2[[#This Row],[Age]]&lt;30,"Under",Table2[[#This Row],[Age]]&gt;=65,"Senior",30&lt;Table2[[#This Row],[Age]]&gt;64,"Others")</f>
        <v>Under</v>
      </c>
      <c r="I6509" t="s">
        <v>25</v>
      </c>
      <c r="J6509" t="s">
        <v>21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s="9" t="str">
        <f>IF(Table2[[#This Row],[Avg Monthly GB Download]]&lt;5,"Less then 5GB",IF(Table2[[#This Row],[Avg Monthly GB Download]]&gt;=10,"10 or More GB", "Between 5 and 10GB"))</f>
        <v>10 or More GB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tr" cm="1">
        <f t="array" ref="H6510">_xlfn.IFS(Table2[[#This Row],[Age]]&lt;30,"Under",Table2[[#This Row],[Age]]&gt;=65,"Senior",30&lt;Table2[[#This Row],[Age]]&gt;64,"Others")</f>
        <v>Senior</v>
      </c>
      <c r="I6510" t="s">
        <v>21</v>
      </c>
      <c r="J6510" t="s">
        <v>25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s="9" t="str">
        <f>IF(Table2[[#This Row],[Avg Monthly GB Download]]&lt;5,"Less then 5GB",IF(Table2[[#This Row],[Avg Monthly GB Download]]&gt;=10,"10 or More GB", "Between 5 and 10GB"))</f>
        <v>Less then 5GB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tr" cm="1">
        <f t="array" ref="H6511">_xlfn.IFS(Table2[[#This Row],[Age]]&lt;30,"Under",Table2[[#This Row],[Age]]&gt;=65,"Senior",30&lt;Table2[[#This Row],[Age]]&gt;64,"Others")</f>
        <v>Others</v>
      </c>
      <c r="I6511" t="s">
        <v>21</v>
      </c>
      <c r="J6511" t="s">
        <v>21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s="9" t="str">
        <f>IF(Table2[[#This Row],[Avg Monthly GB Download]]&lt;5,"Less then 5GB",IF(Table2[[#This Row],[Avg Monthly GB Download]]&gt;=10,"10 or More GB", "Between 5 and 10GB"))</f>
        <v>10 or More GB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tr" cm="1">
        <f t="array" ref="H6512">_xlfn.IFS(Table2[[#This Row],[Age]]&lt;30,"Under",Table2[[#This Row],[Age]]&gt;=65,"Senior",30&lt;Table2[[#This Row],[Age]]&gt;64,"Others")</f>
        <v>Senior</v>
      </c>
      <c r="I6512" t="s">
        <v>21</v>
      </c>
      <c r="J6512" t="s">
        <v>25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s="9" t="str">
        <f>IF(Table2[[#This Row],[Avg Monthly GB Download]]&lt;5,"Less then 5GB",IF(Table2[[#This Row],[Avg Monthly GB Download]]&gt;=10,"10 or More GB", "Between 5 and 10GB"))</f>
        <v>Less then 5GB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tr" cm="1">
        <f t="array" ref="H6513">_xlfn.IFS(Table2[[#This Row],[Age]]&lt;30,"Under",Table2[[#This Row],[Age]]&gt;=65,"Senior",30&lt;Table2[[#This Row],[Age]]&gt;64,"Others")</f>
        <v>Under</v>
      </c>
      <c r="I6513" t="s">
        <v>25</v>
      </c>
      <c r="J6513" t="s">
        <v>21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s="9" t="str">
        <f>IF(Table2[[#This Row],[Avg Monthly GB Download]]&lt;5,"Less then 5GB",IF(Table2[[#This Row],[Avg Monthly GB Download]]&gt;=10,"10 or More GB", "Between 5 and 10GB"))</f>
        <v>10 or More GB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tr" cm="1">
        <f t="array" ref="H6514">_xlfn.IFS(Table2[[#This Row],[Age]]&lt;30,"Under",Table2[[#This Row],[Age]]&gt;=65,"Senior",30&lt;Table2[[#This Row],[Age]]&gt;64,"Others")</f>
        <v>Others</v>
      </c>
      <c r="I6514" t="s">
        <v>21</v>
      </c>
      <c r="J6514" t="s">
        <v>21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s="9" t="str">
        <f>IF(Table2[[#This Row],[Avg Monthly GB Download]]&lt;5,"Less then 5GB",IF(Table2[[#This Row],[Avg Monthly GB Download]]&gt;=10,"10 or More GB", "Between 5 and 10GB"))</f>
        <v>Between 5 and 10GB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tr" cm="1">
        <f t="array" ref="H6515">_xlfn.IFS(Table2[[#This Row],[Age]]&lt;30,"Under",Table2[[#This Row],[Age]]&gt;=65,"Senior",30&lt;Table2[[#This Row],[Age]]&gt;64,"Others")</f>
        <v>Others</v>
      </c>
      <c r="I6515" t="s">
        <v>21</v>
      </c>
      <c r="J6515" t="s">
        <v>21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s="9" t="str">
        <f>IF(Table2[[#This Row],[Avg Monthly GB Download]]&lt;5,"Less then 5GB",IF(Table2[[#This Row],[Avg Monthly GB Download]]&gt;=10,"10 or More GB", "Between 5 and 10GB"))</f>
        <v>Less then 5GB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tr" cm="1">
        <f t="array" ref="H6516">_xlfn.IFS(Table2[[#This Row],[Age]]&lt;30,"Under",Table2[[#This Row],[Age]]&gt;=65,"Senior",30&lt;Table2[[#This Row],[Age]]&gt;64,"Others")</f>
        <v>Others</v>
      </c>
      <c r="I6516" t="s">
        <v>21</v>
      </c>
      <c r="J6516" t="s">
        <v>21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s="9" t="str">
        <f>IF(Table2[[#This Row],[Avg Monthly GB Download]]&lt;5,"Less then 5GB",IF(Table2[[#This Row],[Avg Monthly GB Download]]&gt;=10,"10 or More GB", "Between 5 and 10GB"))</f>
        <v>10 or More GB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tr" cm="1">
        <f t="array" ref="H6517">_xlfn.IFS(Table2[[#This Row],[Age]]&lt;30,"Under",Table2[[#This Row],[Age]]&gt;=65,"Senior",30&lt;Table2[[#This Row],[Age]]&gt;64,"Others")</f>
        <v>Others</v>
      </c>
      <c r="I6517" t="s">
        <v>21</v>
      </c>
      <c r="J6517" t="s">
        <v>21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s="9" t="str">
        <f>IF(Table2[[#This Row],[Avg Monthly GB Download]]&lt;5,"Less then 5GB",IF(Table2[[#This Row],[Avg Monthly GB Download]]&gt;=10,"10 or More GB", "Between 5 and 10GB"))</f>
        <v>Less then 5GB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tr" cm="1">
        <f t="array" ref="H6518">_xlfn.IFS(Table2[[#This Row],[Age]]&lt;30,"Under",Table2[[#This Row],[Age]]&gt;=65,"Senior",30&lt;Table2[[#This Row],[Age]]&gt;64,"Others")</f>
        <v>Under</v>
      </c>
      <c r="I6518" t="s">
        <v>25</v>
      </c>
      <c r="J6518" t="s">
        <v>21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s="9" t="str">
        <f>IF(Table2[[#This Row],[Avg Monthly GB Download]]&lt;5,"Less then 5GB",IF(Table2[[#This Row],[Avg Monthly GB Download]]&gt;=10,"10 or More GB", "Between 5 and 10GB"))</f>
        <v>10 or More GB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tr" cm="1">
        <f t="array" ref="H6519">_xlfn.IFS(Table2[[#This Row],[Age]]&lt;30,"Under",Table2[[#This Row],[Age]]&gt;=65,"Senior",30&lt;Table2[[#This Row],[Age]]&gt;64,"Others")</f>
        <v>Senior</v>
      </c>
      <c r="I6519" t="s">
        <v>21</v>
      </c>
      <c r="J6519" t="s">
        <v>25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s="9" t="str">
        <f>IF(Table2[[#This Row],[Avg Monthly GB Download]]&lt;5,"Less then 5GB",IF(Table2[[#This Row],[Avg Monthly GB Download]]&gt;=10,"10 or More GB", "Between 5 and 10GB"))</f>
        <v>10 or More GB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tr" cm="1">
        <f t="array" ref="H6520">_xlfn.IFS(Table2[[#This Row],[Age]]&lt;30,"Under",Table2[[#This Row],[Age]]&gt;=65,"Senior",30&lt;Table2[[#This Row],[Age]]&gt;64,"Others")</f>
        <v>Senior</v>
      </c>
      <c r="I6520" t="s">
        <v>21</v>
      </c>
      <c r="J6520" t="s">
        <v>25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s="9" t="str">
        <f>IF(Table2[[#This Row],[Avg Monthly GB Download]]&lt;5,"Less then 5GB",IF(Table2[[#This Row],[Avg Monthly GB Download]]&gt;=10,"10 or More GB", "Between 5 and 10GB"))</f>
        <v>Less then 5GB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tr" cm="1">
        <f t="array" ref="H6521">_xlfn.IFS(Table2[[#This Row],[Age]]&lt;30,"Under",Table2[[#This Row],[Age]]&gt;=65,"Senior",30&lt;Table2[[#This Row],[Age]]&gt;64,"Others")</f>
        <v>Senior</v>
      </c>
      <c r="I6521" t="s">
        <v>21</v>
      </c>
      <c r="J6521" t="s">
        <v>25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s="9" t="str">
        <f>IF(Table2[[#This Row],[Avg Monthly GB Download]]&lt;5,"Less then 5GB",IF(Table2[[#This Row],[Avg Monthly GB Download]]&gt;=10,"10 or More GB", "Between 5 and 10GB"))</f>
        <v>Between 5 and 10GB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tr" cm="1">
        <f t="array" ref="H6522">_xlfn.IFS(Table2[[#This Row],[Age]]&lt;30,"Under",Table2[[#This Row],[Age]]&gt;=65,"Senior",30&lt;Table2[[#This Row],[Age]]&gt;64,"Others")</f>
        <v>Senior</v>
      </c>
      <c r="I6522" t="s">
        <v>21</v>
      </c>
      <c r="J6522" t="s">
        <v>25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s="9" t="str">
        <f>IF(Table2[[#This Row],[Avg Monthly GB Download]]&lt;5,"Less then 5GB",IF(Table2[[#This Row],[Avg Monthly GB Download]]&gt;=10,"10 or More GB", "Between 5 and 10GB"))</f>
        <v>Less then 5GB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tr" cm="1">
        <f t="array" ref="H6523">_xlfn.IFS(Table2[[#This Row],[Age]]&lt;30,"Under",Table2[[#This Row],[Age]]&gt;=65,"Senior",30&lt;Table2[[#This Row],[Age]]&gt;64,"Others")</f>
        <v>Others</v>
      </c>
      <c r="I6523" t="s">
        <v>21</v>
      </c>
      <c r="J6523" t="s">
        <v>21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s="9" t="str">
        <f>IF(Table2[[#This Row],[Avg Monthly GB Download]]&lt;5,"Less then 5GB",IF(Table2[[#This Row],[Avg Monthly GB Download]]&gt;=10,"10 or More GB", "Between 5 and 10GB"))</f>
        <v>Less then 5GB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tr" cm="1">
        <f t="array" ref="H6524">_xlfn.IFS(Table2[[#This Row],[Age]]&lt;30,"Under",Table2[[#This Row],[Age]]&gt;=65,"Senior",30&lt;Table2[[#This Row],[Age]]&gt;64,"Others")</f>
        <v>Senior</v>
      </c>
      <c r="I6524" t="s">
        <v>21</v>
      </c>
      <c r="J6524" t="s">
        <v>25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s="9" t="str">
        <f>IF(Table2[[#This Row],[Avg Monthly GB Download]]&lt;5,"Less then 5GB",IF(Table2[[#This Row],[Avg Monthly GB Download]]&gt;=10,"10 or More GB", "Between 5 and 10GB"))</f>
        <v>Between 5 and 10GB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tr" cm="1">
        <f t="array" ref="H6525">_xlfn.IFS(Table2[[#This Row],[Age]]&lt;30,"Under",Table2[[#This Row],[Age]]&gt;=65,"Senior",30&lt;Table2[[#This Row],[Age]]&gt;64,"Others")</f>
        <v>Others</v>
      </c>
      <c r="I6525" t="s">
        <v>21</v>
      </c>
      <c r="J6525" t="s">
        <v>21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s="9" t="str">
        <f>IF(Table2[[#This Row],[Avg Monthly GB Download]]&lt;5,"Less then 5GB",IF(Table2[[#This Row],[Avg Monthly GB Download]]&gt;=10,"10 or More GB", "Between 5 and 10GB"))</f>
        <v>Less then 5GB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tr" cm="1">
        <f t="array" ref="H6526">_xlfn.IFS(Table2[[#This Row],[Age]]&lt;30,"Under",Table2[[#This Row],[Age]]&gt;=65,"Senior",30&lt;Table2[[#This Row],[Age]]&gt;64,"Others")</f>
        <v>Senior</v>
      </c>
      <c r="I6526" t="s">
        <v>21</v>
      </c>
      <c r="J6526" t="s">
        <v>25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s="9" t="str">
        <f>IF(Table2[[#This Row],[Avg Monthly GB Download]]&lt;5,"Less then 5GB",IF(Table2[[#This Row],[Avg Monthly GB Download]]&gt;=10,"10 or More GB", "Between 5 and 10GB"))</f>
        <v>Between 5 and 10GB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tr" cm="1">
        <f t="array" ref="H6527">_xlfn.IFS(Table2[[#This Row],[Age]]&lt;30,"Under",Table2[[#This Row],[Age]]&gt;=65,"Senior",30&lt;Table2[[#This Row],[Age]]&gt;64,"Others")</f>
        <v>Others</v>
      </c>
      <c r="I6527" t="s">
        <v>21</v>
      </c>
      <c r="J6527" t="s">
        <v>21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s="9" t="str">
        <f>IF(Table2[[#This Row],[Avg Monthly GB Download]]&lt;5,"Less then 5GB",IF(Table2[[#This Row],[Avg Monthly GB Download]]&gt;=10,"10 or More GB", "Between 5 and 10GB"))</f>
        <v>10 or More GB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tr" cm="1">
        <f t="array" ref="H6528">_xlfn.IFS(Table2[[#This Row],[Age]]&lt;30,"Under",Table2[[#This Row],[Age]]&gt;=65,"Senior",30&lt;Table2[[#This Row],[Age]]&gt;64,"Others")</f>
        <v>Under</v>
      </c>
      <c r="I6528" t="s">
        <v>25</v>
      </c>
      <c r="J6528" t="s">
        <v>21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s="9" t="str">
        <f>IF(Table2[[#This Row],[Avg Monthly GB Download]]&lt;5,"Less then 5GB",IF(Table2[[#This Row],[Avg Monthly GB Download]]&gt;=10,"10 or More GB", "Between 5 and 10GB"))</f>
        <v>Between 5 and 10GB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tr" cm="1">
        <f t="array" ref="H6529">_xlfn.IFS(Table2[[#This Row],[Age]]&lt;30,"Under",Table2[[#This Row],[Age]]&gt;=65,"Senior",30&lt;Table2[[#This Row],[Age]]&gt;64,"Others")</f>
        <v>Others</v>
      </c>
      <c r="I6529" t="s">
        <v>21</v>
      </c>
      <c r="J6529" t="s">
        <v>21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s="9" t="str">
        <f>IF(Table2[[#This Row],[Avg Monthly GB Download]]&lt;5,"Less then 5GB",IF(Table2[[#This Row],[Avg Monthly GB Download]]&gt;=10,"10 or More GB", "Between 5 and 10GB"))</f>
        <v>Between 5 and 10GB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tr" cm="1">
        <f t="array" ref="H6530">_xlfn.IFS(Table2[[#This Row],[Age]]&lt;30,"Under",Table2[[#This Row],[Age]]&gt;=65,"Senior",30&lt;Table2[[#This Row],[Age]]&gt;64,"Others")</f>
        <v>Others</v>
      </c>
      <c r="I6530" t="s">
        <v>21</v>
      </c>
      <c r="J6530" t="s">
        <v>21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s="9" t="str">
        <f>IF(Table2[[#This Row],[Avg Monthly GB Download]]&lt;5,"Less then 5GB",IF(Table2[[#This Row],[Avg Monthly GB Download]]&gt;=10,"10 or More GB", "Between 5 and 10GB"))</f>
        <v>Between 5 and 10GB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tr" cm="1">
        <f t="array" ref="H6531">_xlfn.IFS(Table2[[#This Row],[Age]]&lt;30,"Under",Table2[[#This Row],[Age]]&gt;=65,"Senior",30&lt;Table2[[#This Row],[Age]]&gt;64,"Others")</f>
        <v>Under</v>
      </c>
      <c r="I6531" t="s">
        <v>25</v>
      </c>
      <c r="J6531" t="s">
        <v>21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s="9" t="str">
        <f>IF(Table2[[#This Row],[Avg Monthly GB Download]]&lt;5,"Less then 5GB",IF(Table2[[#This Row],[Avg Monthly GB Download]]&gt;=10,"10 or More GB", "Between 5 and 10GB"))</f>
        <v>10 or More GB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tr" cm="1">
        <f t="array" ref="H6532">_xlfn.IFS(Table2[[#This Row],[Age]]&lt;30,"Under",Table2[[#This Row],[Age]]&gt;=65,"Senior",30&lt;Table2[[#This Row],[Age]]&gt;64,"Others")</f>
        <v>Others</v>
      </c>
      <c r="I6532" t="s">
        <v>21</v>
      </c>
      <c r="J6532" t="s">
        <v>21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s="9" t="str">
        <f>IF(Table2[[#This Row],[Avg Monthly GB Download]]&lt;5,"Less then 5GB",IF(Table2[[#This Row],[Avg Monthly GB Download]]&gt;=10,"10 or More GB", "Between 5 and 10GB"))</f>
        <v>Between 5 and 10GB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tr" cm="1">
        <f t="array" ref="H6533">_xlfn.IFS(Table2[[#This Row],[Age]]&lt;30,"Under",Table2[[#This Row],[Age]]&gt;=65,"Senior",30&lt;Table2[[#This Row],[Age]]&gt;64,"Others")</f>
        <v>Under</v>
      </c>
      <c r="I6533" t="s">
        <v>25</v>
      </c>
      <c r="J6533" t="s">
        <v>21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s="9" t="str">
        <f>IF(Table2[[#This Row],[Avg Monthly GB Download]]&lt;5,"Less then 5GB",IF(Table2[[#This Row],[Avg Monthly GB Download]]&gt;=10,"10 or More GB", "Between 5 and 10GB"))</f>
        <v>10 or More GB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tr" cm="1">
        <f t="array" ref="H6534">_xlfn.IFS(Table2[[#This Row],[Age]]&lt;30,"Under",Table2[[#This Row],[Age]]&gt;=65,"Senior",30&lt;Table2[[#This Row],[Age]]&gt;64,"Others")</f>
        <v>Under</v>
      </c>
      <c r="I6534" t="s">
        <v>25</v>
      </c>
      <c r="J6534" t="s">
        <v>21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s="9" t="str">
        <f>IF(Table2[[#This Row],[Avg Monthly GB Download]]&lt;5,"Less then 5GB",IF(Table2[[#This Row],[Avg Monthly GB Download]]&gt;=10,"10 or More GB", "Between 5 and 10GB"))</f>
        <v>10 or More GB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tr" cm="1">
        <f t="array" ref="H6535">_xlfn.IFS(Table2[[#This Row],[Age]]&lt;30,"Under",Table2[[#This Row],[Age]]&gt;=65,"Senior",30&lt;Table2[[#This Row],[Age]]&gt;64,"Others")</f>
        <v>Under</v>
      </c>
      <c r="I6535" t="s">
        <v>25</v>
      </c>
      <c r="J6535" t="s">
        <v>21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s="9" t="str">
        <f>IF(Table2[[#This Row],[Avg Monthly GB Download]]&lt;5,"Less then 5GB",IF(Table2[[#This Row],[Avg Monthly GB Download]]&gt;=10,"10 or More GB", "Between 5 and 10GB"))</f>
        <v>10 or More GB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tr" cm="1">
        <f t="array" ref="H6536">_xlfn.IFS(Table2[[#This Row],[Age]]&lt;30,"Under",Table2[[#This Row],[Age]]&gt;=65,"Senior",30&lt;Table2[[#This Row],[Age]]&gt;64,"Others")</f>
        <v>Others</v>
      </c>
      <c r="I6536" t="s">
        <v>21</v>
      </c>
      <c r="J6536" t="s">
        <v>21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s="9" t="str">
        <f>IF(Table2[[#This Row],[Avg Monthly GB Download]]&lt;5,"Less then 5GB",IF(Table2[[#This Row],[Avg Monthly GB Download]]&gt;=10,"10 or More GB", "Between 5 and 10GB"))</f>
        <v>Less then 5GB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tr" cm="1">
        <f t="array" ref="H6537">_xlfn.IFS(Table2[[#This Row],[Age]]&lt;30,"Under",Table2[[#This Row],[Age]]&gt;=65,"Senior",30&lt;Table2[[#This Row],[Age]]&gt;64,"Others")</f>
        <v>Under</v>
      </c>
      <c r="I6537" t="s">
        <v>25</v>
      </c>
      <c r="J6537" t="s">
        <v>21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s="9" t="str">
        <f>IF(Table2[[#This Row],[Avg Monthly GB Download]]&lt;5,"Less then 5GB",IF(Table2[[#This Row],[Avg Monthly GB Download]]&gt;=10,"10 or More GB", "Between 5 and 10GB"))</f>
        <v>Between 5 and 10GB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tr" cm="1">
        <f t="array" ref="H6538">_xlfn.IFS(Table2[[#This Row],[Age]]&lt;30,"Under",Table2[[#This Row],[Age]]&gt;=65,"Senior",30&lt;Table2[[#This Row],[Age]]&gt;64,"Others")</f>
        <v>Others</v>
      </c>
      <c r="I6538" t="s">
        <v>21</v>
      </c>
      <c r="J6538" t="s">
        <v>21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s="9" t="str">
        <f>IF(Table2[[#This Row],[Avg Monthly GB Download]]&lt;5,"Less then 5GB",IF(Table2[[#This Row],[Avg Monthly GB Download]]&gt;=10,"10 or More GB", "Between 5 and 10GB"))</f>
        <v>10 or More GB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tr" cm="1">
        <f t="array" ref="H6539">_xlfn.IFS(Table2[[#This Row],[Age]]&lt;30,"Under",Table2[[#This Row],[Age]]&gt;=65,"Senior",30&lt;Table2[[#This Row],[Age]]&gt;64,"Others")</f>
        <v>Senior</v>
      </c>
      <c r="I6539" t="s">
        <v>21</v>
      </c>
      <c r="J6539" t="s">
        <v>25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s="9" t="str">
        <f>IF(Table2[[#This Row],[Avg Monthly GB Download]]&lt;5,"Less then 5GB",IF(Table2[[#This Row],[Avg Monthly GB Download]]&gt;=10,"10 or More GB", "Between 5 and 10GB"))</f>
        <v>Less then 5GB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tr" cm="1">
        <f t="array" ref="H6540">_xlfn.IFS(Table2[[#This Row],[Age]]&lt;30,"Under",Table2[[#This Row],[Age]]&gt;=65,"Senior",30&lt;Table2[[#This Row],[Age]]&gt;64,"Others")</f>
        <v>Others</v>
      </c>
      <c r="I6540" t="s">
        <v>21</v>
      </c>
      <c r="J6540" t="s">
        <v>21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s="9" t="str">
        <f>IF(Table2[[#This Row],[Avg Monthly GB Download]]&lt;5,"Less then 5GB",IF(Table2[[#This Row],[Avg Monthly GB Download]]&gt;=10,"10 or More GB", "Between 5 and 10GB"))</f>
        <v>10 or More GB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tr" cm="1">
        <f t="array" ref="H6541">_xlfn.IFS(Table2[[#This Row],[Age]]&lt;30,"Under",Table2[[#This Row],[Age]]&gt;=65,"Senior",30&lt;Table2[[#This Row],[Age]]&gt;64,"Others")</f>
        <v>Under</v>
      </c>
      <c r="I6541" t="s">
        <v>25</v>
      </c>
      <c r="J6541" t="s">
        <v>21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s="9" t="str">
        <f>IF(Table2[[#This Row],[Avg Monthly GB Download]]&lt;5,"Less then 5GB",IF(Table2[[#This Row],[Avg Monthly GB Download]]&gt;=10,"10 or More GB", "Between 5 and 10GB"))</f>
        <v>10 or More GB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tr" cm="1">
        <f t="array" ref="H6542">_xlfn.IFS(Table2[[#This Row],[Age]]&lt;30,"Under",Table2[[#This Row],[Age]]&gt;=65,"Senior",30&lt;Table2[[#This Row],[Age]]&gt;64,"Others")</f>
        <v>Others</v>
      </c>
      <c r="I6542" t="s">
        <v>21</v>
      </c>
      <c r="J6542" t="s">
        <v>21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s="9" t="str">
        <f>IF(Table2[[#This Row],[Avg Monthly GB Download]]&lt;5,"Less then 5GB",IF(Table2[[#This Row],[Avg Monthly GB Download]]&gt;=10,"10 or More GB", "Between 5 and 10GB"))</f>
        <v>10 or More GB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tr" cm="1">
        <f t="array" ref="H6543">_xlfn.IFS(Table2[[#This Row],[Age]]&lt;30,"Under",Table2[[#This Row],[Age]]&gt;=65,"Senior",30&lt;Table2[[#This Row],[Age]]&gt;64,"Others")</f>
        <v>Others</v>
      </c>
      <c r="I6543" t="s">
        <v>21</v>
      </c>
      <c r="J6543" t="s">
        <v>21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s="9" t="str">
        <f>IF(Table2[[#This Row],[Avg Monthly GB Download]]&lt;5,"Less then 5GB",IF(Table2[[#This Row],[Avg Monthly GB Download]]&gt;=10,"10 or More GB", "Between 5 and 10GB"))</f>
        <v>Between 5 and 10GB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tr" cm="1">
        <f t="array" ref="H6544">_xlfn.IFS(Table2[[#This Row],[Age]]&lt;30,"Under",Table2[[#This Row],[Age]]&gt;=65,"Senior",30&lt;Table2[[#This Row],[Age]]&gt;64,"Others")</f>
        <v>Others</v>
      </c>
      <c r="I6544" t="s">
        <v>21</v>
      </c>
      <c r="J6544" t="s">
        <v>21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s="9" t="str">
        <f>IF(Table2[[#This Row],[Avg Monthly GB Download]]&lt;5,"Less then 5GB",IF(Table2[[#This Row],[Avg Monthly GB Download]]&gt;=10,"10 or More GB", "Between 5 and 10GB"))</f>
        <v>Between 5 and 10GB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tr" cm="1">
        <f t="array" ref="H6545">_xlfn.IFS(Table2[[#This Row],[Age]]&lt;30,"Under",Table2[[#This Row],[Age]]&gt;=65,"Senior",30&lt;Table2[[#This Row],[Age]]&gt;64,"Others")</f>
        <v>Under</v>
      </c>
      <c r="I6545" t="s">
        <v>25</v>
      </c>
      <c r="J6545" t="s">
        <v>21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s="9" t="str">
        <f>IF(Table2[[#This Row],[Avg Monthly GB Download]]&lt;5,"Less then 5GB",IF(Table2[[#This Row],[Avg Monthly GB Download]]&gt;=10,"10 or More GB", "Between 5 and 10GB"))</f>
        <v>10 or More GB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tr" cm="1">
        <f t="array" ref="H6546">_xlfn.IFS(Table2[[#This Row],[Age]]&lt;30,"Under",Table2[[#This Row],[Age]]&gt;=65,"Senior",30&lt;Table2[[#This Row],[Age]]&gt;64,"Others")</f>
        <v>Senior</v>
      </c>
      <c r="I6546" t="s">
        <v>21</v>
      </c>
      <c r="J6546" t="s">
        <v>25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s="9" t="str">
        <f>IF(Table2[[#This Row],[Avg Monthly GB Download]]&lt;5,"Less then 5GB",IF(Table2[[#This Row],[Avg Monthly GB Download]]&gt;=10,"10 or More GB", "Between 5 and 10GB"))</f>
        <v>Between 5 and 10GB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tr" cm="1">
        <f t="array" ref="H6547">_xlfn.IFS(Table2[[#This Row],[Age]]&lt;30,"Under",Table2[[#This Row],[Age]]&gt;=65,"Senior",30&lt;Table2[[#This Row],[Age]]&gt;64,"Others")</f>
        <v>Others</v>
      </c>
      <c r="I6547" t="s">
        <v>21</v>
      </c>
      <c r="J6547" t="s">
        <v>21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s="9" t="str">
        <f>IF(Table2[[#This Row],[Avg Monthly GB Download]]&lt;5,"Less then 5GB",IF(Table2[[#This Row],[Avg Monthly GB Download]]&gt;=10,"10 or More GB", "Between 5 and 10GB"))</f>
        <v>10 or More GB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tr" cm="1">
        <f t="array" ref="H6548">_xlfn.IFS(Table2[[#This Row],[Age]]&lt;30,"Under",Table2[[#This Row],[Age]]&gt;=65,"Senior",30&lt;Table2[[#This Row],[Age]]&gt;64,"Others")</f>
        <v>Others</v>
      </c>
      <c r="I6548" t="s">
        <v>21</v>
      </c>
      <c r="J6548" t="s">
        <v>21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s="9" t="str">
        <f>IF(Table2[[#This Row],[Avg Monthly GB Download]]&lt;5,"Less then 5GB",IF(Table2[[#This Row],[Avg Monthly GB Download]]&gt;=10,"10 or More GB", "Between 5 and 10GB"))</f>
        <v>Less then 5GB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tr" cm="1">
        <f t="array" ref="H6549">_xlfn.IFS(Table2[[#This Row],[Age]]&lt;30,"Under",Table2[[#This Row],[Age]]&gt;=65,"Senior",30&lt;Table2[[#This Row],[Age]]&gt;64,"Others")</f>
        <v>Others</v>
      </c>
      <c r="I6549" t="s">
        <v>21</v>
      </c>
      <c r="J6549" t="s">
        <v>21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s="9" t="str">
        <f>IF(Table2[[#This Row],[Avg Monthly GB Download]]&lt;5,"Less then 5GB",IF(Table2[[#This Row],[Avg Monthly GB Download]]&gt;=10,"10 or More GB", "Between 5 and 10GB"))</f>
        <v>10 or More GB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tr" cm="1">
        <f t="array" ref="H6550">_xlfn.IFS(Table2[[#This Row],[Age]]&lt;30,"Under",Table2[[#This Row],[Age]]&gt;=65,"Senior",30&lt;Table2[[#This Row],[Age]]&gt;64,"Others")</f>
        <v>Senior</v>
      </c>
      <c r="I6550" t="s">
        <v>21</v>
      </c>
      <c r="J6550" t="s">
        <v>25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s="9" t="str">
        <f>IF(Table2[[#This Row],[Avg Monthly GB Download]]&lt;5,"Less then 5GB",IF(Table2[[#This Row],[Avg Monthly GB Download]]&gt;=10,"10 or More GB", "Between 5 and 10GB"))</f>
        <v>Less then 5GB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tr" cm="1">
        <f t="array" ref="H6551">_xlfn.IFS(Table2[[#This Row],[Age]]&lt;30,"Under",Table2[[#This Row],[Age]]&gt;=65,"Senior",30&lt;Table2[[#This Row],[Age]]&gt;64,"Others")</f>
        <v>Others</v>
      </c>
      <c r="I6551" t="s">
        <v>21</v>
      </c>
      <c r="J6551" t="s">
        <v>21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s="9" t="str">
        <f>IF(Table2[[#This Row],[Avg Monthly GB Download]]&lt;5,"Less then 5GB",IF(Table2[[#This Row],[Avg Monthly GB Download]]&gt;=10,"10 or More GB", "Between 5 and 10GB"))</f>
        <v>10 or More GB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tr" cm="1">
        <f t="array" ref="H6552">_xlfn.IFS(Table2[[#This Row],[Age]]&lt;30,"Under",Table2[[#This Row],[Age]]&gt;=65,"Senior",30&lt;Table2[[#This Row],[Age]]&gt;64,"Others")</f>
        <v>Others</v>
      </c>
      <c r="I6552" t="s">
        <v>21</v>
      </c>
      <c r="J6552" t="s">
        <v>21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s="9" t="str">
        <f>IF(Table2[[#This Row],[Avg Monthly GB Download]]&lt;5,"Less then 5GB",IF(Table2[[#This Row],[Avg Monthly GB Download]]&gt;=10,"10 or More GB", "Between 5 and 10GB"))</f>
        <v>Between 5 and 10GB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tr" cm="1">
        <f t="array" ref="H6553">_xlfn.IFS(Table2[[#This Row],[Age]]&lt;30,"Under",Table2[[#This Row],[Age]]&gt;=65,"Senior",30&lt;Table2[[#This Row],[Age]]&gt;64,"Others")</f>
        <v>Under</v>
      </c>
      <c r="I6553" t="s">
        <v>25</v>
      </c>
      <c r="J6553" t="s">
        <v>21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s="9" t="str">
        <f>IF(Table2[[#This Row],[Avg Monthly GB Download]]&lt;5,"Less then 5GB",IF(Table2[[#This Row],[Avg Monthly GB Download]]&gt;=10,"10 or More GB", "Between 5 and 10GB"))</f>
        <v>10 or More GB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tr" cm="1">
        <f t="array" ref="H6554">_xlfn.IFS(Table2[[#This Row],[Age]]&lt;30,"Under",Table2[[#This Row],[Age]]&gt;=65,"Senior",30&lt;Table2[[#This Row],[Age]]&gt;64,"Others")</f>
        <v>Under</v>
      </c>
      <c r="I6554" t="s">
        <v>25</v>
      </c>
      <c r="J6554" t="s">
        <v>21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s="9" t="str">
        <f>IF(Table2[[#This Row],[Avg Monthly GB Download]]&lt;5,"Less then 5GB",IF(Table2[[#This Row],[Avg Monthly GB Download]]&gt;=10,"10 or More GB", "Between 5 and 10GB"))</f>
        <v>10 or More GB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tr" cm="1">
        <f t="array" ref="H6555">_xlfn.IFS(Table2[[#This Row],[Age]]&lt;30,"Under",Table2[[#This Row],[Age]]&gt;=65,"Senior",30&lt;Table2[[#This Row],[Age]]&gt;64,"Others")</f>
        <v>Others</v>
      </c>
      <c r="I6555" t="s">
        <v>21</v>
      </c>
      <c r="J6555" t="s">
        <v>21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s="9" t="str">
        <f>IF(Table2[[#This Row],[Avg Monthly GB Download]]&lt;5,"Less then 5GB",IF(Table2[[#This Row],[Avg Monthly GB Download]]&gt;=10,"10 or More GB", "Between 5 and 10GB"))</f>
        <v>Less then 5GB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tr" cm="1">
        <f t="array" ref="H6556">_xlfn.IFS(Table2[[#This Row],[Age]]&lt;30,"Under",Table2[[#This Row],[Age]]&gt;=65,"Senior",30&lt;Table2[[#This Row],[Age]]&gt;64,"Others")</f>
        <v>Others</v>
      </c>
      <c r="I6556" t="s">
        <v>21</v>
      </c>
      <c r="J6556" t="s">
        <v>21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s="9" t="str">
        <f>IF(Table2[[#This Row],[Avg Monthly GB Download]]&lt;5,"Less then 5GB",IF(Table2[[#This Row],[Avg Monthly GB Download]]&gt;=10,"10 or More GB", "Between 5 and 10GB"))</f>
        <v>Less then 5GB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tr" cm="1">
        <f t="array" ref="H6557">_xlfn.IFS(Table2[[#This Row],[Age]]&lt;30,"Under",Table2[[#This Row],[Age]]&gt;=65,"Senior",30&lt;Table2[[#This Row],[Age]]&gt;64,"Others")</f>
        <v>Others</v>
      </c>
      <c r="I6557" t="s">
        <v>21</v>
      </c>
      <c r="J6557" t="s">
        <v>21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s="9" t="str">
        <f>IF(Table2[[#This Row],[Avg Monthly GB Download]]&lt;5,"Less then 5GB",IF(Table2[[#This Row],[Avg Monthly GB Download]]&gt;=10,"10 or More GB", "Between 5 and 10GB"))</f>
        <v>10 or More GB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tr" cm="1">
        <f t="array" ref="H6558">_xlfn.IFS(Table2[[#This Row],[Age]]&lt;30,"Under",Table2[[#This Row],[Age]]&gt;=65,"Senior",30&lt;Table2[[#This Row],[Age]]&gt;64,"Others")</f>
        <v>Senior</v>
      </c>
      <c r="I6558" t="s">
        <v>21</v>
      </c>
      <c r="J6558" t="s">
        <v>25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s="9" t="str">
        <f>IF(Table2[[#This Row],[Avg Monthly GB Download]]&lt;5,"Less then 5GB",IF(Table2[[#This Row],[Avg Monthly GB Download]]&gt;=10,"10 or More GB", "Between 5 and 10GB"))</f>
        <v>Less then 5GB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tr" cm="1">
        <f t="array" ref="H6559">_xlfn.IFS(Table2[[#This Row],[Age]]&lt;30,"Under",Table2[[#This Row],[Age]]&gt;=65,"Senior",30&lt;Table2[[#This Row],[Age]]&gt;64,"Others")</f>
        <v>Others</v>
      </c>
      <c r="I6559" t="s">
        <v>21</v>
      </c>
      <c r="J6559" t="s">
        <v>21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s="9" t="str">
        <f>IF(Table2[[#This Row],[Avg Monthly GB Download]]&lt;5,"Less then 5GB",IF(Table2[[#This Row],[Avg Monthly GB Download]]&gt;=10,"10 or More GB", "Between 5 and 10GB"))</f>
        <v>Between 5 and 10GB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tr" cm="1">
        <f t="array" ref="H6560">_xlfn.IFS(Table2[[#This Row],[Age]]&lt;30,"Under",Table2[[#This Row],[Age]]&gt;=65,"Senior",30&lt;Table2[[#This Row],[Age]]&gt;64,"Others")</f>
        <v>Senior</v>
      </c>
      <c r="I6560" t="s">
        <v>21</v>
      </c>
      <c r="J6560" t="s">
        <v>25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s="9" t="str">
        <f>IF(Table2[[#This Row],[Avg Monthly GB Download]]&lt;5,"Less then 5GB",IF(Table2[[#This Row],[Avg Monthly GB Download]]&gt;=10,"10 or More GB", "Between 5 and 10GB"))</f>
        <v>Less then 5GB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tr" cm="1">
        <f t="array" ref="H6561">_xlfn.IFS(Table2[[#This Row],[Age]]&lt;30,"Under",Table2[[#This Row],[Age]]&gt;=65,"Senior",30&lt;Table2[[#This Row],[Age]]&gt;64,"Others")</f>
        <v>Under</v>
      </c>
      <c r="I6561" t="s">
        <v>25</v>
      </c>
      <c r="J6561" t="s">
        <v>21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s="9" t="str">
        <f>IF(Table2[[#This Row],[Avg Monthly GB Download]]&lt;5,"Less then 5GB",IF(Table2[[#This Row],[Avg Monthly GB Download]]&gt;=10,"10 or More GB", "Between 5 and 10GB"))</f>
        <v>10 or More GB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tr" cm="1">
        <f t="array" ref="H6562">_xlfn.IFS(Table2[[#This Row],[Age]]&lt;30,"Under",Table2[[#This Row],[Age]]&gt;=65,"Senior",30&lt;Table2[[#This Row],[Age]]&gt;64,"Others")</f>
        <v>Others</v>
      </c>
      <c r="I6562" t="s">
        <v>21</v>
      </c>
      <c r="J6562" t="s">
        <v>21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s="9" t="str">
        <f>IF(Table2[[#This Row],[Avg Monthly GB Download]]&lt;5,"Less then 5GB",IF(Table2[[#This Row],[Avg Monthly GB Download]]&gt;=10,"10 or More GB", "Between 5 and 10GB"))</f>
        <v>Between 5 and 10GB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tr" cm="1">
        <f t="array" ref="H6563">_xlfn.IFS(Table2[[#This Row],[Age]]&lt;30,"Under",Table2[[#This Row],[Age]]&gt;=65,"Senior",30&lt;Table2[[#This Row],[Age]]&gt;64,"Others")</f>
        <v>Others</v>
      </c>
      <c r="I6563" t="s">
        <v>21</v>
      </c>
      <c r="J6563" t="s">
        <v>21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s="9" t="str">
        <f>IF(Table2[[#This Row],[Avg Monthly GB Download]]&lt;5,"Less then 5GB",IF(Table2[[#This Row],[Avg Monthly GB Download]]&gt;=10,"10 or More GB", "Between 5 and 10GB"))</f>
        <v>Between 5 and 10GB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tr" cm="1">
        <f t="array" ref="H6564">_xlfn.IFS(Table2[[#This Row],[Age]]&lt;30,"Under",Table2[[#This Row],[Age]]&gt;=65,"Senior",30&lt;Table2[[#This Row],[Age]]&gt;64,"Others")</f>
        <v>Others</v>
      </c>
      <c r="I6564" t="s">
        <v>21</v>
      </c>
      <c r="J6564" t="s">
        <v>21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s="9" t="str">
        <f>IF(Table2[[#This Row],[Avg Monthly GB Download]]&lt;5,"Less then 5GB",IF(Table2[[#This Row],[Avg Monthly GB Download]]&gt;=10,"10 or More GB", "Between 5 and 10GB"))</f>
        <v>Between 5 and 10GB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tr" cm="1">
        <f t="array" ref="H6565">_xlfn.IFS(Table2[[#This Row],[Age]]&lt;30,"Under",Table2[[#This Row],[Age]]&gt;=65,"Senior",30&lt;Table2[[#This Row],[Age]]&gt;64,"Others")</f>
        <v>Others</v>
      </c>
      <c r="I6565" t="s">
        <v>21</v>
      </c>
      <c r="J6565" t="s">
        <v>21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s="9" t="str">
        <f>IF(Table2[[#This Row],[Avg Monthly GB Download]]&lt;5,"Less then 5GB",IF(Table2[[#This Row],[Avg Monthly GB Download]]&gt;=10,"10 or More GB", "Between 5 and 10GB"))</f>
        <v>10 or More GB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tr" cm="1">
        <f t="array" ref="H6566">_xlfn.IFS(Table2[[#This Row],[Age]]&lt;30,"Under",Table2[[#This Row],[Age]]&gt;=65,"Senior",30&lt;Table2[[#This Row],[Age]]&gt;64,"Others")</f>
        <v>Others</v>
      </c>
      <c r="I6566" t="s">
        <v>21</v>
      </c>
      <c r="J6566" t="s">
        <v>21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s="9" t="str">
        <f>IF(Table2[[#This Row],[Avg Monthly GB Download]]&lt;5,"Less then 5GB",IF(Table2[[#This Row],[Avg Monthly GB Download]]&gt;=10,"10 or More GB", "Between 5 and 10GB"))</f>
        <v>10 or More GB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tr" cm="1">
        <f t="array" ref="H6567">_xlfn.IFS(Table2[[#This Row],[Age]]&lt;30,"Under",Table2[[#This Row],[Age]]&gt;=65,"Senior",30&lt;Table2[[#This Row],[Age]]&gt;64,"Others")</f>
        <v>Under</v>
      </c>
      <c r="I6567" t="s">
        <v>25</v>
      </c>
      <c r="J6567" t="s">
        <v>21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s="9" t="str">
        <f>IF(Table2[[#This Row],[Avg Monthly GB Download]]&lt;5,"Less then 5GB",IF(Table2[[#This Row],[Avg Monthly GB Download]]&gt;=10,"10 or More GB", "Between 5 and 10GB"))</f>
        <v>10 or More GB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tr" cm="1">
        <f t="array" ref="H6568">_xlfn.IFS(Table2[[#This Row],[Age]]&lt;30,"Under",Table2[[#This Row],[Age]]&gt;=65,"Senior",30&lt;Table2[[#This Row],[Age]]&gt;64,"Others")</f>
        <v>Others</v>
      </c>
      <c r="I6568" t="s">
        <v>21</v>
      </c>
      <c r="J6568" t="s">
        <v>21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s="9" t="str">
        <f>IF(Table2[[#This Row],[Avg Monthly GB Download]]&lt;5,"Less then 5GB",IF(Table2[[#This Row],[Avg Monthly GB Download]]&gt;=10,"10 or More GB", "Between 5 and 10GB"))</f>
        <v>Less then 5GB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tr" cm="1">
        <f t="array" ref="H6569">_xlfn.IFS(Table2[[#This Row],[Age]]&lt;30,"Under",Table2[[#This Row],[Age]]&gt;=65,"Senior",30&lt;Table2[[#This Row],[Age]]&gt;64,"Others")</f>
        <v>Others</v>
      </c>
      <c r="I6569" t="s">
        <v>21</v>
      </c>
      <c r="J6569" t="s">
        <v>21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s="9" t="str">
        <f>IF(Table2[[#This Row],[Avg Monthly GB Download]]&lt;5,"Less then 5GB",IF(Table2[[#This Row],[Avg Monthly GB Download]]&gt;=10,"10 or More GB", "Between 5 and 10GB"))</f>
        <v>Less then 5GB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tr" cm="1">
        <f t="array" ref="H6570">_xlfn.IFS(Table2[[#This Row],[Age]]&lt;30,"Under",Table2[[#This Row],[Age]]&gt;=65,"Senior",30&lt;Table2[[#This Row],[Age]]&gt;64,"Others")</f>
        <v>Others</v>
      </c>
      <c r="I6570" t="s">
        <v>21</v>
      </c>
      <c r="J6570" t="s">
        <v>21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s="9" t="str">
        <f>IF(Table2[[#This Row],[Avg Monthly GB Download]]&lt;5,"Less then 5GB",IF(Table2[[#This Row],[Avg Monthly GB Download]]&gt;=10,"10 or More GB", "Between 5 and 10GB"))</f>
        <v>10 or More GB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tr" cm="1">
        <f t="array" ref="H6571">_xlfn.IFS(Table2[[#This Row],[Age]]&lt;30,"Under",Table2[[#This Row],[Age]]&gt;=65,"Senior",30&lt;Table2[[#This Row],[Age]]&gt;64,"Others")</f>
        <v>Others</v>
      </c>
      <c r="I6571" t="s">
        <v>21</v>
      </c>
      <c r="J6571" t="s">
        <v>21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s="9" t="str">
        <f>IF(Table2[[#This Row],[Avg Monthly GB Download]]&lt;5,"Less then 5GB",IF(Table2[[#This Row],[Avg Monthly GB Download]]&gt;=10,"10 or More GB", "Between 5 and 10GB"))</f>
        <v>Between 5 and 10GB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tr" cm="1">
        <f t="array" ref="H6572">_xlfn.IFS(Table2[[#This Row],[Age]]&lt;30,"Under",Table2[[#This Row],[Age]]&gt;=65,"Senior",30&lt;Table2[[#This Row],[Age]]&gt;64,"Others")</f>
        <v>Others</v>
      </c>
      <c r="I6572" t="s">
        <v>21</v>
      </c>
      <c r="J6572" t="s">
        <v>21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s="9" t="str">
        <f>IF(Table2[[#This Row],[Avg Monthly GB Download]]&lt;5,"Less then 5GB",IF(Table2[[#This Row],[Avg Monthly GB Download]]&gt;=10,"10 or More GB", "Between 5 and 10GB"))</f>
        <v>Between 5 and 10GB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tr" cm="1">
        <f t="array" ref="H6573">_xlfn.IFS(Table2[[#This Row],[Age]]&lt;30,"Under",Table2[[#This Row],[Age]]&gt;=65,"Senior",30&lt;Table2[[#This Row],[Age]]&gt;64,"Others")</f>
        <v>Under</v>
      </c>
      <c r="I6573" t="s">
        <v>25</v>
      </c>
      <c r="J6573" t="s">
        <v>21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s="9" t="str">
        <f>IF(Table2[[#This Row],[Avg Monthly GB Download]]&lt;5,"Less then 5GB",IF(Table2[[#This Row],[Avg Monthly GB Download]]&gt;=10,"10 or More GB", "Between 5 and 10GB"))</f>
        <v>10 or More GB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tr" cm="1">
        <f t="array" ref="H6574">_xlfn.IFS(Table2[[#This Row],[Age]]&lt;30,"Under",Table2[[#This Row],[Age]]&gt;=65,"Senior",30&lt;Table2[[#This Row],[Age]]&gt;64,"Others")</f>
        <v>Under</v>
      </c>
      <c r="I6574" t="s">
        <v>25</v>
      </c>
      <c r="J6574" t="s">
        <v>21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s="9" t="str">
        <f>IF(Table2[[#This Row],[Avg Monthly GB Download]]&lt;5,"Less then 5GB",IF(Table2[[#This Row],[Avg Monthly GB Download]]&gt;=10,"10 or More GB", "Between 5 and 10GB"))</f>
        <v>10 or More GB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tr" cm="1">
        <f t="array" ref="H6575">_xlfn.IFS(Table2[[#This Row],[Age]]&lt;30,"Under",Table2[[#This Row],[Age]]&gt;=65,"Senior",30&lt;Table2[[#This Row],[Age]]&gt;64,"Others")</f>
        <v>Under</v>
      </c>
      <c r="I6575" t="s">
        <v>25</v>
      </c>
      <c r="J6575" t="s">
        <v>21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s="9" t="str">
        <f>IF(Table2[[#This Row],[Avg Monthly GB Download]]&lt;5,"Less then 5GB",IF(Table2[[#This Row],[Avg Monthly GB Download]]&gt;=10,"10 or More GB", "Between 5 and 10GB"))</f>
        <v>10 or More GB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tr" cm="1">
        <f t="array" ref="H6576">_xlfn.IFS(Table2[[#This Row],[Age]]&lt;30,"Under",Table2[[#This Row],[Age]]&gt;=65,"Senior",30&lt;Table2[[#This Row],[Age]]&gt;64,"Others")</f>
        <v>Others</v>
      </c>
      <c r="I6576" t="s">
        <v>21</v>
      </c>
      <c r="J6576" t="s">
        <v>21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s="9" t="str">
        <f>IF(Table2[[#This Row],[Avg Monthly GB Download]]&lt;5,"Less then 5GB",IF(Table2[[#This Row],[Avg Monthly GB Download]]&gt;=10,"10 or More GB", "Between 5 and 10GB"))</f>
        <v>Between 5 and 10GB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tr" cm="1">
        <f t="array" ref="H6577">_xlfn.IFS(Table2[[#This Row],[Age]]&lt;30,"Under",Table2[[#This Row],[Age]]&gt;=65,"Senior",30&lt;Table2[[#This Row],[Age]]&gt;64,"Others")</f>
        <v>Senior</v>
      </c>
      <c r="I6577" t="s">
        <v>21</v>
      </c>
      <c r="J6577" t="s">
        <v>25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s="9" t="str">
        <f>IF(Table2[[#This Row],[Avg Monthly GB Download]]&lt;5,"Less then 5GB",IF(Table2[[#This Row],[Avg Monthly GB Download]]&gt;=10,"10 or More GB", "Between 5 and 10GB"))</f>
        <v>Between 5 and 10GB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tr" cm="1">
        <f t="array" ref="H6578">_xlfn.IFS(Table2[[#This Row],[Age]]&lt;30,"Under",Table2[[#This Row],[Age]]&gt;=65,"Senior",30&lt;Table2[[#This Row],[Age]]&gt;64,"Others")</f>
        <v>Senior</v>
      </c>
      <c r="I6578" t="s">
        <v>21</v>
      </c>
      <c r="J6578" t="s">
        <v>25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s="9" t="str">
        <f>IF(Table2[[#This Row],[Avg Monthly GB Download]]&lt;5,"Less then 5GB",IF(Table2[[#This Row],[Avg Monthly GB Download]]&gt;=10,"10 or More GB", "Between 5 and 10GB"))</f>
        <v>Less then 5GB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tr" cm="1">
        <f t="array" ref="H6579">_xlfn.IFS(Table2[[#This Row],[Age]]&lt;30,"Under",Table2[[#This Row],[Age]]&gt;=65,"Senior",30&lt;Table2[[#This Row],[Age]]&gt;64,"Others")</f>
        <v>Senior</v>
      </c>
      <c r="I6579" t="s">
        <v>21</v>
      </c>
      <c r="J6579" t="s">
        <v>25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s="9" t="str">
        <f>IF(Table2[[#This Row],[Avg Monthly GB Download]]&lt;5,"Less then 5GB",IF(Table2[[#This Row],[Avg Monthly GB Download]]&gt;=10,"10 or More GB", "Between 5 and 10GB"))</f>
        <v>Between 5 and 10GB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tr" cm="1">
        <f t="array" ref="H6580">_xlfn.IFS(Table2[[#This Row],[Age]]&lt;30,"Under",Table2[[#This Row],[Age]]&gt;=65,"Senior",30&lt;Table2[[#This Row],[Age]]&gt;64,"Others")</f>
        <v>Others</v>
      </c>
      <c r="I6580" t="s">
        <v>21</v>
      </c>
      <c r="J6580" t="s">
        <v>21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s="9" t="str">
        <f>IF(Table2[[#This Row],[Avg Monthly GB Download]]&lt;5,"Less then 5GB",IF(Table2[[#This Row],[Avg Monthly GB Download]]&gt;=10,"10 or More GB", "Between 5 and 10GB"))</f>
        <v>10 or More GB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tr" cm="1">
        <f t="array" ref="H6581">_xlfn.IFS(Table2[[#This Row],[Age]]&lt;30,"Under",Table2[[#This Row],[Age]]&gt;=65,"Senior",30&lt;Table2[[#This Row],[Age]]&gt;64,"Others")</f>
        <v>Others</v>
      </c>
      <c r="I6581" t="s">
        <v>21</v>
      </c>
      <c r="J6581" t="s">
        <v>21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s="9" t="str">
        <f>IF(Table2[[#This Row],[Avg Monthly GB Download]]&lt;5,"Less then 5GB",IF(Table2[[#This Row],[Avg Monthly GB Download]]&gt;=10,"10 or More GB", "Between 5 and 10GB"))</f>
        <v>Between 5 and 10GB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tr" cm="1">
        <f t="array" ref="H6582">_xlfn.IFS(Table2[[#This Row],[Age]]&lt;30,"Under",Table2[[#This Row],[Age]]&gt;=65,"Senior",30&lt;Table2[[#This Row],[Age]]&gt;64,"Others")</f>
        <v>Senior</v>
      </c>
      <c r="I6582" t="s">
        <v>21</v>
      </c>
      <c r="J6582" t="s">
        <v>25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s="9" t="str">
        <f>IF(Table2[[#This Row],[Avg Monthly GB Download]]&lt;5,"Less then 5GB",IF(Table2[[#This Row],[Avg Monthly GB Download]]&gt;=10,"10 or More GB", "Between 5 and 10GB"))</f>
        <v>Between 5 and 10GB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tr" cm="1">
        <f t="array" ref="H6583">_xlfn.IFS(Table2[[#This Row],[Age]]&lt;30,"Under",Table2[[#This Row],[Age]]&gt;=65,"Senior",30&lt;Table2[[#This Row],[Age]]&gt;64,"Others")</f>
        <v>Senior</v>
      </c>
      <c r="I6583" t="s">
        <v>21</v>
      </c>
      <c r="J6583" t="s">
        <v>25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s="9" t="str">
        <f>IF(Table2[[#This Row],[Avg Monthly GB Download]]&lt;5,"Less then 5GB",IF(Table2[[#This Row],[Avg Monthly GB Download]]&gt;=10,"10 or More GB", "Between 5 and 10GB"))</f>
        <v>Between 5 and 10GB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tr" cm="1">
        <f t="array" ref="H6584">_xlfn.IFS(Table2[[#This Row],[Age]]&lt;30,"Under",Table2[[#This Row],[Age]]&gt;=65,"Senior",30&lt;Table2[[#This Row],[Age]]&gt;64,"Others")</f>
        <v>Under</v>
      </c>
      <c r="I6584" t="s">
        <v>25</v>
      </c>
      <c r="J6584" t="s">
        <v>21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s="9" t="str">
        <f>IF(Table2[[#This Row],[Avg Monthly GB Download]]&lt;5,"Less then 5GB",IF(Table2[[#This Row],[Avg Monthly GB Download]]&gt;=10,"10 or More GB", "Between 5 and 10GB"))</f>
        <v>10 or More GB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tr" cm="1">
        <f t="array" ref="H6585">_xlfn.IFS(Table2[[#This Row],[Age]]&lt;30,"Under",Table2[[#This Row],[Age]]&gt;=65,"Senior",30&lt;Table2[[#This Row],[Age]]&gt;64,"Others")</f>
        <v>Others</v>
      </c>
      <c r="I6585" t="s">
        <v>21</v>
      </c>
      <c r="J6585" t="s">
        <v>21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s="9" t="str">
        <f>IF(Table2[[#This Row],[Avg Monthly GB Download]]&lt;5,"Less then 5GB",IF(Table2[[#This Row],[Avg Monthly GB Download]]&gt;=10,"10 or More GB", "Between 5 and 10GB"))</f>
        <v>Less then 5GB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tr" cm="1">
        <f t="array" ref="H6586">_xlfn.IFS(Table2[[#This Row],[Age]]&lt;30,"Under",Table2[[#This Row],[Age]]&gt;=65,"Senior",30&lt;Table2[[#This Row],[Age]]&gt;64,"Others")</f>
        <v>Under</v>
      </c>
      <c r="I6586" t="s">
        <v>25</v>
      </c>
      <c r="J6586" t="s">
        <v>21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s="9" t="str">
        <f>IF(Table2[[#This Row],[Avg Monthly GB Download]]&lt;5,"Less then 5GB",IF(Table2[[#This Row],[Avg Monthly GB Download]]&gt;=10,"10 or More GB", "Between 5 and 10GB"))</f>
        <v>10 or More GB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tr" cm="1">
        <f t="array" ref="H6587">_xlfn.IFS(Table2[[#This Row],[Age]]&lt;30,"Under",Table2[[#This Row],[Age]]&gt;=65,"Senior",30&lt;Table2[[#This Row],[Age]]&gt;64,"Others")</f>
        <v>Others</v>
      </c>
      <c r="I6587" t="s">
        <v>21</v>
      </c>
      <c r="J6587" t="s">
        <v>21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s="9" t="str">
        <f>IF(Table2[[#This Row],[Avg Monthly GB Download]]&lt;5,"Less then 5GB",IF(Table2[[#This Row],[Avg Monthly GB Download]]&gt;=10,"10 or More GB", "Between 5 and 10GB"))</f>
        <v>Less then 5GB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tr" cm="1">
        <f t="array" ref="H6588">_xlfn.IFS(Table2[[#This Row],[Age]]&lt;30,"Under",Table2[[#This Row],[Age]]&gt;=65,"Senior",30&lt;Table2[[#This Row],[Age]]&gt;64,"Others")</f>
        <v>Others</v>
      </c>
      <c r="I6588" t="s">
        <v>21</v>
      </c>
      <c r="J6588" t="s">
        <v>21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s="9" t="str">
        <f>IF(Table2[[#This Row],[Avg Monthly GB Download]]&lt;5,"Less then 5GB",IF(Table2[[#This Row],[Avg Monthly GB Download]]&gt;=10,"10 or More GB", "Between 5 and 10GB"))</f>
        <v>Less then 5GB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tr" cm="1">
        <f t="array" ref="H6589">_xlfn.IFS(Table2[[#This Row],[Age]]&lt;30,"Under",Table2[[#This Row],[Age]]&gt;=65,"Senior",30&lt;Table2[[#This Row],[Age]]&gt;64,"Others")</f>
        <v>Others</v>
      </c>
      <c r="I6589" t="s">
        <v>21</v>
      </c>
      <c r="J6589" t="s">
        <v>21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s="9" t="str">
        <f>IF(Table2[[#This Row],[Avg Monthly GB Download]]&lt;5,"Less then 5GB",IF(Table2[[#This Row],[Avg Monthly GB Download]]&gt;=10,"10 or More GB", "Between 5 and 10GB"))</f>
        <v>Between 5 and 10GB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tr" cm="1">
        <f t="array" ref="H6590">_xlfn.IFS(Table2[[#This Row],[Age]]&lt;30,"Under",Table2[[#This Row],[Age]]&gt;=65,"Senior",30&lt;Table2[[#This Row],[Age]]&gt;64,"Others")</f>
        <v>Others</v>
      </c>
      <c r="I6590" t="s">
        <v>21</v>
      </c>
      <c r="J6590" t="s">
        <v>21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s="9" t="str">
        <f>IF(Table2[[#This Row],[Avg Monthly GB Download]]&lt;5,"Less then 5GB",IF(Table2[[#This Row],[Avg Monthly GB Download]]&gt;=10,"10 or More GB", "Between 5 and 10GB"))</f>
        <v>Between 5 and 10GB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tr" cm="1">
        <f t="array" ref="H6591">_xlfn.IFS(Table2[[#This Row],[Age]]&lt;30,"Under",Table2[[#This Row],[Age]]&gt;=65,"Senior",30&lt;Table2[[#This Row],[Age]]&gt;64,"Others")</f>
        <v>Others</v>
      </c>
      <c r="I6591" t="s">
        <v>21</v>
      </c>
      <c r="J6591" t="s">
        <v>21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s="9" t="str">
        <f>IF(Table2[[#This Row],[Avg Monthly GB Download]]&lt;5,"Less then 5GB",IF(Table2[[#This Row],[Avg Monthly GB Download]]&gt;=10,"10 or More GB", "Between 5 and 10GB"))</f>
        <v>Less then 5GB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tr" cm="1">
        <f t="array" ref="H6592">_xlfn.IFS(Table2[[#This Row],[Age]]&lt;30,"Under",Table2[[#This Row],[Age]]&gt;=65,"Senior",30&lt;Table2[[#This Row],[Age]]&gt;64,"Others")</f>
        <v>Others</v>
      </c>
      <c r="I6592" t="s">
        <v>21</v>
      </c>
      <c r="J6592" t="s">
        <v>21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s="9" t="str">
        <f>IF(Table2[[#This Row],[Avg Monthly GB Download]]&lt;5,"Less then 5GB",IF(Table2[[#This Row],[Avg Monthly GB Download]]&gt;=10,"10 or More GB", "Between 5 and 10GB"))</f>
        <v>Less then 5GB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tr" cm="1">
        <f t="array" ref="H6593">_xlfn.IFS(Table2[[#This Row],[Age]]&lt;30,"Under",Table2[[#This Row],[Age]]&gt;=65,"Senior",30&lt;Table2[[#This Row],[Age]]&gt;64,"Others")</f>
        <v>Others</v>
      </c>
      <c r="I6593" t="s">
        <v>21</v>
      </c>
      <c r="J6593" t="s">
        <v>21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s="9" t="str">
        <f>IF(Table2[[#This Row],[Avg Monthly GB Download]]&lt;5,"Less then 5GB",IF(Table2[[#This Row],[Avg Monthly GB Download]]&gt;=10,"10 or More GB", "Between 5 and 10GB"))</f>
        <v>Between 5 and 10GB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tr" cm="1">
        <f t="array" ref="H6594">_xlfn.IFS(Table2[[#This Row],[Age]]&lt;30,"Under",Table2[[#This Row],[Age]]&gt;=65,"Senior",30&lt;Table2[[#This Row],[Age]]&gt;64,"Others")</f>
        <v>Others</v>
      </c>
      <c r="I6594" t="s">
        <v>21</v>
      </c>
      <c r="J6594" t="s">
        <v>21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s="9" t="str">
        <f>IF(Table2[[#This Row],[Avg Monthly GB Download]]&lt;5,"Less then 5GB",IF(Table2[[#This Row],[Avg Monthly GB Download]]&gt;=10,"10 or More GB", "Between 5 and 10GB"))</f>
        <v>Less then 5GB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tr" cm="1">
        <f t="array" ref="H6595">_xlfn.IFS(Table2[[#This Row],[Age]]&lt;30,"Under",Table2[[#This Row],[Age]]&gt;=65,"Senior",30&lt;Table2[[#This Row],[Age]]&gt;64,"Others")</f>
        <v>Others</v>
      </c>
      <c r="I6595" t="s">
        <v>21</v>
      </c>
      <c r="J6595" t="s">
        <v>21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s="9" t="str">
        <f>IF(Table2[[#This Row],[Avg Monthly GB Download]]&lt;5,"Less then 5GB",IF(Table2[[#This Row],[Avg Monthly GB Download]]&gt;=10,"10 or More GB", "Between 5 and 10GB"))</f>
        <v>10 or More GB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tr" cm="1">
        <f t="array" ref="H6596">_xlfn.IFS(Table2[[#This Row],[Age]]&lt;30,"Under",Table2[[#This Row],[Age]]&gt;=65,"Senior",30&lt;Table2[[#This Row],[Age]]&gt;64,"Others")</f>
        <v>Others</v>
      </c>
      <c r="I6596" t="s">
        <v>21</v>
      </c>
      <c r="J6596" t="s">
        <v>21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s="9" t="str">
        <f>IF(Table2[[#This Row],[Avg Monthly GB Download]]&lt;5,"Less then 5GB",IF(Table2[[#This Row],[Avg Monthly GB Download]]&gt;=10,"10 or More GB", "Between 5 and 10GB"))</f>
        <v>10 or More GB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tr" cm="1">
        <f t="array" ref="H6597">_xlfn.IFS(Table2[[#This Row],[Age]]&lt;30,"Under",Table2[[#This Row],[Age]]&gt;=65,"Senior",30&lt;Table2[[#This Row],[Age]]&gt;64,"Others")</f>
        <v>Others</v>
      </c>
      <c r="I6597" t="s">
        <v>21</v>
      </c>
      <c r="J6597" t="s">
        <v>21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s="9" t="str">
        <f>IF(Table2[[#This Row],[Avg Monthly GB Download]]&lt;5,"Less then 5GB",IF(Table2[[#This Row],[Avg Monthly GB Download]]&gt;=10,"10 or More GB", "Between 5 and 10GB"))</f>
        <v>Less then 5GB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tr" cm="1">
        <f t="array" ref="H6598">_xlfn.IFS(Table2[[#This Row],[Age]]&lt;30,"Under",Table2[[#This Row],[Age]]&gt;=65,"Senior",30&lt;Table2[[#This Row],[Age]]&gt;64,"Others")</f>
        <v>Others</v>
      </c>
      <c r="I6598" t="s">
        <v>21</v>
      </c>
      <c r="J6598" t="s">
        <v>21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s="9" t="str">
        <f>IF(Table2[[#This Row],[Avg Monthly GB Download]]&lt;5,"Less then 5GB",IF(Table2[[#This Row],[Avg Monthly GB Download]]&gt;=10,"10 or More GB", "Between 5 and 10GB"))</f>
        <v>Less then 5GB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tr" cm="1">
        <f t="array" ref="H6599">_xlfn.IFS(Table2[[#This Row],[Age]]&lt;30,"Under",Table2[[#This Row],[Age]]&gt;=65,"Senior",30&lt;Table2[[#This Row],[Age]]&gt;64,"Others")</f>
        <v>Under</v>
      </c>
      <c r="I6599" t="s">
        <v>25</v>
      </c>
      <c r="J6599" t="s">
        <v>21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s="9" t="str">
        <f>IF(Table2[[#This Row],[Avg Monthly GB Download]]&lt;5,"Less then 5GB",IF(Table2[[#This Row],[Avg Monthly GB Download]]&gt;=10,"10 or More GB", "Between 5 and 10GB"))</f>
        <v>10 or More GB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tr" cm="1">
        <f t="array" ref="H6600">_xlfn.IFS(Table2[[#This Row],[Age]]&lt;30,"Under",Table2[[#This Row],[Age]]&gt;=65,"Senior",30&lt;Table2[[#This Row],[Age]]&gt;64,"Others")</f>
        <v>Under</v>
      </c>
      <c r="I6600" t="s">
        <v>25</v>
      </c>
      <c r="J6600" t="s">
        <v>21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s="9" t="str">
        <f>IF(Table2[[#This Row],[Avg Monthly GB Download]]&lt;5,"Less then 5GB",IF(Table2[[#This Row],[Avg Monthly GB Download]]&gt;=10,"10 or More GB", "Between 5 and 10GB"))</f>
        <v>Between 5 and 10GB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tr" cm="1">
        <f t="array" ref="H6601">_xlfn.IFS(Table2[[#This Row],[Age]]&lt;30,"Under",Table2[[#This Row],[Age]]&gt;=65,"Senior",30&lt;Table2[[#This Row],[Age]]&gt;64,"Others")</f>
        <v>Under</v>
      </c>
      <c r="I6601" t="s">
        <v>25</v>
      </c>
      <c r="J6601" t="s">
        <v>21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s="9" t="str">
        <f>IF(Table2[[#This Row],[Avg Monthly GB Download]]&lt;5,"Less then 5GB",IF(Table2[[#This Row],[Avg Monthly GB Download]]&gt;=10,"10 or More GB", "Between 5 and 10GB"))</f>
        <v>10 or More GB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tr" cm="1">
        <f t="array" ref="H6602">_xlfn.IFS(Table2[[#This Row],[Age]]&lt;30,"Under",Table2[[#This Row],[Age]]&gt;=65,"Senior",30&lt;Table2[[#This Row],[Age]]&gt;64,"Others")</f>
        <v>Others</v>
      </c>
      <c r="I6602" t="s">
        <v>21</v>
      </c>
      <c r="J6602" t="s">
        <v>21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s="9" t="str">
        <f>IF(Table2[[#This Row],[Avg Monthly GB Download]]&lt;5,"Less then 5GB",IF(Table2[[#This Row],[Avg Monthly GB Download]]&gt;=10,"10 or More GB", "Between 5 and 10GB"))</f>
        <v>Less then 5GB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tr" cm="1">
        <f t="array" ref="H6603">_xlfn.IFS(Table2[[#This Row],[Age]]&lt;30,"Under",Table2[[#This Row],[Age]]&gt;=65,"Senior",30&lt;Table2[[#This Row],[Age]]&gt;64,"Others")</f>
        <v>Under</v>
      </c>
      <c r="I6603" t="s">
        <v>25</v>
      </c>
      <c r="J6603" t="s">
        <v>21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s="9" t="str">
        <f>IF(Table2[[#This Row],[Avg Monthly GB Download]]&lt;5,"Less then 5GB",IF(Table2[[#This Row],[Avg Monthly GB Download]]&gt;=10,"10 or More GB", "Between 5 and 10GB"))</f>
        <v>10 or More GB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tr" cm="1">
        <f t="array" ref="H6604">_xlfn.IFS(Table2[[#This Row],[Age]]&lt;30,"Under",Table2[[#This Row],[Age]]&gt;=65,"Senior",30&lt;Table2[[#This Row],[Age]]&gt;64,"Others")</f>
        <v>Others</v>
      </c>
      <c r="I6604" t="s">
        <v>21</v>
      </c>
      <c r="J6604" t="s">
        <v>21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s="9" t="str">
        <f>IF(Table2[[#This Row],[Avg Monthly GB Download]]&lt;5,"Less then 5GB",IF(Table2[[#This Row],[Avg Monthly GB Download]]&gt;=10,"10 or More GB", "Between 5 and 10GB"))</f>
        <v>Less then 5GB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tr" cm="1">
        <f t="array" ref="H6605">_xlfn.IFS(Table2[[#This Row],[Age]]&lt;30,"Under",Table2[[#This Row],[Age]]&gt;=65,"Senior",30&lt;Table2[[#This Row],[Age]]&gt;64,"Others")</f>
        <v>Others</v>
      </c>
      <c r="I6605" t="s">
        <v>21</v>
      </c>
      <c r="J6605" t="s">
        <v>21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s="9" t="str">
        <f>IF(Table2[[#This Row],[Avg Monthly GB Download]]&lt;5,"Less then 5GB",IF(Table2[[#This Row],[Avg Monthly GB Download]]&gt;=10,"10 or More GB", "Between 5 and 10GB"))</f>
        <v>Less then 5GB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tr" cm="1">
        <f t="array" ref="H6606">_xlfn.IFS(Table2[[#This Row],[Age]]&lt;30,"Under",Table2[[#This Row],[Age]]&gt;=65,"Senior",30&lt;Table2[[#This Row],[Age]]&gt;64,"Others")</f>
        <v>Others</v>
      </c>
      <c r="I6606" t="s">
        <v>21</v>
      </c>
      <c r="J6606" t="s">
        <v>21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s="9" t="str">
        <f>IF(Table2[[#This Row],[Avg Monthly GB Download]]&lt;5,"Less then 5GB",IF(Table2[[#This Row],[Avg Monthly GB Download]]&gt;=10,"10 or More GB", "Between 5 and 10GB"))</f>
        <v>Between 5 and 10GB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tr" cm="1">
        <f t="array" ref="H6607">_xlfn.IFS(Table2[[#This Row],[Age]]&lt;30,"Under",Table2[[#This Row],[Age]]&gt;=65,"Senior",30&lt;Table2[[#This Row],[Age]]&gt;64,"Others")</f>
        <v>Senior</v>
      </c>
      <c r="I6607" t="s">
        <v>21</v>
      </c>
      <c r="J6607" t="s">
        <v>25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s="9" t="str">
        <f>IF(Table2[[#This Row],[Avg Monthly GB Download]]&lt;5,"Less then 5GB",IF(Table2[[#This Row],[Avg Monthly GB Download]]&gt;=10,"10 or More GB", "Between 5 and 10GB"))</f>
        <v>Between 5 and 10GB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tr" cm="1">
        <f t="array" ref="H6608">_xlfn.IFS(Table2[[#This Row],[Age]]&lt;30,"Under",Table2[[#This Row],[Age]]&gt;=65,"Senior",30&lt;Table2[[#This Row],[Age]]&gt;64,"Others")</f>
        <v>Others</v>
      </c>
      <c r="I6608" t="s">
        <v>21</v>
      </c>
      <c r="J6608" t="s">
        <v>21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s="9" t="str">
        <f>IF(Table2[[#This Row],[Avg Monthly GB Download]]&lt;5,"Less then 5GB",IF(Table2[[#This Row],[Avg Monthly GB Download]]&gt;=10,"10 or More GB", "Between 5 and 10GB"))</f>
        <v>Less then 5GB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tr" cm="1">
        <f t="array" ref="H6609">_xlfn.IFS(Table2[[#This Row],[Age]]&lt;30,"Under",Table2[[#This Row],[Age]]&gt;=65,"Senior",30&lt;Table2[[#This Row],[Age]]&gt;64,"Others")</f>
        <v>Others</v>
      </c>
      <c r="I6609" t="s">
        <v>21</v>
      </c>
      <c r="J6609" t="s">
        <v>21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s="9" t="str">
        <f>IF(Table2[[#This Row],[Avg Monthly GB Download]]&lt;5,"Less then 5GB",IF(Table2[[#This Row],[Avg Monthly GB Download]]&gt;=10,"10 or More GB", "Between 5 and 10GB"))</f>
        <v>Less then 5GB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tr" cm="1">
        <f t="array" ref="H6610">_xlfn.IFS(Table2[[#This Row],[Age]]&lt;30,"Under",Table2[[#This Row],[Age]]&gt;=65,"Senior",30&lt;Table2[[#This Row],[Age]]&gt;64,"Others")</f>
        <v>Others</v>
      </c>
      <c r="I6610" t="s">
        <v>21</v>
      </c>
      <c r="J6610" t="s">
        <v>21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s="9" t="str">
        <f>IF(Table2[[#This Row],[Avg Monthly GB Download]]&lt;5,"Less then 5GB",IF(Table2[[#This Row],[Avg Monthly GB Download]]&gt;=10,"10 or More GB", "Between 5 and 10GB"))</f>
        <v>Between 5 and 10GB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tr" cm="1">
        <f t="array" ref="H6611">_xlfn.IFS(Table2[[#This Row],[Age]]&lt;30,"Under",Table2[[#This Row],[Age]]&gt;=65,"Senior",30&lt;Table2[[#This Row],[Age]]&gt;64,"Others")</f>
        <v>Others</v>
      </c>
      <c r="I6611" t="s">
        <v>21</v>
      </c>
      <c r="J6611" t="s">
        <v>21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s="9" t="str">
        <f>IF(Table2[[#This Row],[Avg Monthly GB Download]]&lt;5,"Less then 5GB",IF(Table2[[#This Row],[Avg Monthly GB Download]]&gt;=10,"10 or More GB", "Between 5 and 10GB"))</f>
        <v>10 or More GB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tr" cm="1">
        <f t="array" ref="H6612">_xlfn.IFS(Table2[[#This Row],[Age]]&lt;30,"Under",Table2[[#This Row],[Age]]&gt;=65,"Senior",30&lt;Table2[[#This Row],[Age]]&gt;64,"Others")</f>
        <v>Others</v>
      </c>
      <c r="I6612" t="s">
        <v>21</v>
      </c>
      <c r="J6612" t="s">
        <v>21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s="9" t="str">
        <f>IF(Table2[[#This Row],[Avg Monthly GB Download]]&lt;5,"Less then 5GB",IF(Table2[[#This Row],[Avg Monthly GB Download]]&gt;=10,"10 or More GB", "Between 5 and 10GB"))</f>
        <v>Between 5 and 10GB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tr" cm="1">
        <f t="array" ref="H6613">_xlfn.IFS(Table2[[#This Row],[Age]]&lt;30,"Under",Table2[[#This Row],[Age]]&gt;=65,"Senior",30&lt;Table2[[#This Row],[Age]]&gt;64,"Others")</f>
        <v>Others</v>
      </c>
      <c r="I6613" t="s">
        <v>21</v>
      </c>
      <c r="J6613" t="s">
        <v>21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s="9" t="str">
        <f>IF(Table2[[#This Row],[Avg Monthly GB Download]]&lt;5,"Less then 5GB",IF(Table2[[#This Row],[Avg Monthly GB Download]]&gt;=10,"10 or More GB", "Between 5 and 10GB"))</f>
        <v>Between 5 and 10GB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tr" cm="1">
        <f t="array" ref="H6614">_xlfn.IFS(Table2[[#This Row],[Age]]&lt;30,"Under",Table2[[#This Row],[Age]]&gt;=65,"Senior",30&lt;Table2[[#This Row],[Age]]&gt;64,"Others")</f>
        <v>Others</v>
      </c>
      <c r="I6614" t="s">
        <v>21</v>
      </c>
      <c r="J6614" t="s">
        <v>21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s="9" t="str">
        <f>IF(Table2[[#This Row],[Avg Monthly GB Download]]&lt;5,"Less then 5GB",IF(Table2[[#This Row],[Avg Monthly GB Download]]&gt;=10,"10 or More GB", "Between 5 and 10GB"))</f>
        <v>Between 5 and 10GB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tr" cm="1">
        <f t="array" ref="H6615">_xlfn.IFS(Table2[[#This Row],[Age]]&lt;30,"Under",Table2[[#This Row],[Age]]&gt;=65,"Senior",30&lt;Table2[[#This Row],[Age]]&gt;64,"Others")</f>
        <v>Senior</v>
      </c>
      <c r="I6615" t="s">
        <v>21</v>
      </c>
      <c r="J6615" t="s">
        <v>25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s="9" t="str">
        <f>IF(Table2[[#This Row],[Avg Monthly GB Download]]&lt;5,"Less then 5GB",IF(Table2[[#This Row],[Avg Monthly GB Download]]&gt;=10,"10 or More GB", "Between 5 and 10GB"))</f>
        <v>Between 5 and 10GB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tr" cm="1">
        <f t="array" ref="H6616">_xlfn.IFS(Table2[[#This Row],[Age]]&lt;30,"Under",Table2[[#This Row],[Age]]&gt;=65,"Senior",30&lt;Table2[[#This Row],[Age]]&gt;64,"Others")</f>
        <v>Others</v>
      </c>
      <c r="I6616" t="s">
        <v>21</v>
      </c>
      <c r="J6616" t="s">
        <v>21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s="9" t="str">
        <f>IF(Table2[[#This Row],[Avg Monthly GB Download]]&lt;5,"Less then 5GB",IF(Table2[[#This Row],[Avg Monthly GB Download]]&gt;=10,"10 or More GB", "Between 5 and 10GB"))</f>
        <v>Less then 5GB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tr" cm="1">
        <f t="array" ref="H6617">_xlfn.IFS(Table2[[#This Row],[Age]]&lt;30,"Under",Table2[[#This Row],[Age]]&gt;=65,"Senior",30&lt;Table2[[#This Row],[Age]]&gt;64,"Others")</f>
        <v>Others</v>
      </c>
      <c r="I6617" t="s">
        <v>21</v>
      </c>
      <c r="J6617" t="s">
        <v>21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s="9" t="str">
        <f>IF(Table2[[#This Row],[Avg Monthly GB Download]]&lt;5,"Less then 5GB",IF(Table2[[#This Row],[Avg Monthly GB Download]]&gt;=10,"10 or More GB", "Between 5 and 10GB"))</f>
        <v>10 or More GB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tr" cm="1">
        <f t="array" ref="H6618">_xlfn.IFS(Table2[[#This Row],[Age]]&lt;30,"Under",Table2[[#This Row],[Age]]&gt;=65,"Senior",30&lt;Table2[[#This Row],[Age]]&gt;64,"Others")</f>
        <v>Senior</v>
      </c>
      <c r="I6618" t="s">
        <v>21</v>
      </c>
      <c r="J6618" t="s">
        <v>25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s="9" t="str">
        <f>IF(Table2[[#This Row],[Avg Monthly GB Download]]&lt;5,"Less then 5GB",IF(Table2[[#This Row],[Avg Monthly GB Download]]&gt;=10,"10 or More GB", "Between 5 and 10GB"))</f>
        <v>Less then 5GB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tr" cm="1">
        <f t="array" ref="H6619">_xlfn.IFS(Table2[[#This Row],[Age]]&lt;30,"Under",Table2[[#This Row],[Age]]&gt;=65,"Senior",30&lt;Table2[[#This Row],[Age]]&gt;64,"Others")</f>
        <v>Senior</v>
      </c>
      <c r="I6619" t="s">
        <v>21</v>
      </c>
      <c r="J6619" t="s">
        <v>25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s="9" t="str">
        <f>IF(Table2[[#This Row],[Avg Monthly GB Download]]&lt;5,"Less then 5GB",IF(Table2[[#This Row],[Avg Monthly GB Download]]&gt;=10,"10 or More GB", "Between 5 and 10GB"))</f>
        <v>Between 5 and 10GB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tr" cm="1">
        <f t="array" ref="H6620">_xlfn.IFS(Table2[[#This Row],[Age]]&lt;30,"Under",Table2[[#This Row],[Age]]&gt;=65,"Senior",30&lt;Table2[[#This Row],[Age]]&gt;64,"Others")</f>
        <v>Others</v>
      </c>
      <c r="I6620" t="s">
        <v>21</v>
      </c>
      <c r="J6620" t="s">
        <v>21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s="9" t="str">
        <f>IF(Table2[[#This Row],[Avg Monthly GB Download]]&lt;5,"Less then 5GB",IF(Table2[[#This Row],[Avg Monthly GB Download]]&gt;=10,"10 or More GB", "Between 5 and 10GB"))</f>
        <v>Between 5 and 10GB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tr" cm="1">
        <f t="array" ref="H6621">_xlfn.IFS(Table2[[#This Row],[Age]]&lt;30,"Under",Table2[[#This Row],[Age]]&gt;=65,"Senior",30&lt;Table2[[#This Row],[Age]]&gt;64,"Others")</f>
        <v>Others</v>
      </c>
      <c r="I6621" t="s">
        <v>21</v>
      </c>
      <c r="J6621" t="s">
        <v>21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s="9" t="str">
        <f>IF(Table2[[#This Row],[Avg Monthly GB Download]]&lt;5,"Less then 5GB",IF(Table2[[#This Row],[Avg Monthly GB Download]]&gt;=10,"10 or More GB", "Between 5 and 10GB"))</f>
        <v>Between 5 and 10GB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tr" cm="1">
        <f t="array" ref="H6622">_xlfn.IFS(Table2[[#This Row],[Age]]&lt;30,"Under",Table2[[#This Row],[Age]]&gt;=65,"Senior",30&lt;Table2[[#This Row],[Age]]&gt;64,"Others")</f>
        <v>Under</v>
      </c>
      <c r="I6622" t="s">
        <v>25</v>
      </c>
      <c r="J6622" t="s">
        <v>21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s="9" t="str">
        <f>IF(Table2[[#This Row],[Avg Monthly GB Download]]&lt;5,"Less then 5GB",IF(Table2[[#This Row],[Avg Monthly GB Download]]&gt;=10,"10 or More GB", "Between 5 and 10GB"))</f>
        <v>10 or More GB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tr" cm="1">
        <f t="array" ref="H6623">_xlfn.IFS(Table2[[#This Row],[Age]]&lt;30,"Under",Table2[[#This Row],[Age]]&gt;=65,"Senior",30&lt;Table2[[#This Row],[Age]]&gt;64,"Others")</f>
        <v>Others</v>
      </c>
      <c r="I6623" t="s">
        <v>21</v>
      </c>
      <c r="J6623" t="s">
        <v>21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s="9" t="str">
        <f>IF(Table2[[#This Row],[Avg Monthly GB Download]]&lt;5,"Less then 5GB",IF(Table2[[#This Row],[Avg Monthly GB Download]]&gt;=10,"10 or More GB", "Between 5 and 10GB"))</f>
        <v>Between 5 and 10GB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tr" cm="1">
        <f t="array" ref="H6624">_xlfn.IFS(Table2[[#This Row],[Age]]&lt;30,"Under",Table2[[#This Row],[Age]]&gt;=65,"Senior",30&lt;Table2[[#This Row],[Age]]&gt;64,"Others")</f>
        <v>Senior</v>
      </c>
      <c r="I6624" t="s">
        <v>21</v>
      </c>
      <c r="J6624" t="s">
        <v>25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s="9" t="str">
        <f>IF(Table2[[#This Row],[Avg Monthly GB Download]]&lt;5,"Less then 5GB",IF(Table2[[#This Row],[Avg Monthly GB Download]]&gt;=10,"10 or More GB", "Between 5 and 10GB"))</f>
        <v>Less then 5GB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tr" cm="1">
        <f t="array" ref="H6625">_xlfn.IFS(Table2[[#This Row],[Age]]&lt;30,"Under",Table2[[#This Row],[Age]]&gt;=65,"Senior",30&lt;Table2[[#This Row],[Age]]&gt;64,"Others")</f>
        <v>Others</v>
      </c>
      <c r="I6625" t="s">
        <v>21</v>
      </c>
      <c r="J6625" t="s">
        <v>21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s="9" t="str">
        <f>IF(Table2[[#This Row],[Avg Monthly GB Download]]&lt;5,"Less then 5GB",IF(Table2[[#This Row],[Avg Monthly GB Download]]&gt;=10,"10 or More GB", "Between 5 and 10GB"))</f>
        <v>Between 5 and 10GB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tr" cm="1">
        <f t="array" ref="H6626">_xlfn.IFS(Table2[[#This Row],[Age]]&lt;30,"Under",Table2[[#This Row],[Age]]&gt;=65,"Senior",30&lt;Table2[[#This Row],[Age]]&gt;64,"Others")</f>
        <v>Others</v>
      </c>
      <c r="I6626" t="s">
        <v>21</v>
      </c>
      <c r="J6626" t="s">
        <v>21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s="9" t="str">
        <f>IF(Table2[[#This Row],[Avg Monthly GB Download]]&lt;5,"Less then 5GB",IF(Table2[[#This Row],[Avg Monthly GB Download]]&gt;=10,"10 or More GB", "Between 5 and 10GB"))</f>
        <v>10 or More GB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tr" cm="1">
        <f t="array" ref="H6627">_xlfn.IFS(Table2[[#This Row],[Age]]&lt;30,"Under",Table2[[#This Row],[Age]]&gt;=65,"Senior",30&lt;Table2[[#This Row],[Age]]&gt;64,"Others")</f>
        <v>Others</v>
      </c>
      <c r="I6627" t="s">
        <v>21</v>
      </c>
      <c r="J6627" t="s">
        <v>21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s="9" t="str">
        <f>IF(Table2[[#This Row],[Avg Monthly GB Download]]&lt;5,"Less then 5GB",IF(Table2[[#This Row],[Avg Monthly GB Download]]&gt;=10,"10 or More GB", "Between 5 and 10GB"))</f>
        <v>Less then 5GB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tr" cm="1">
        <f t="array" ref="H6628">_xlfn.IFS(Table2[[#This Row],[Age]]&lt;30,"Under",Table2[[#This Row],[Age]]&gt;=65,"Senior",30&lt;Table2[[#This Row],[Age]]&gt;64,"Others")</f>
        <v>Others</v>
      </c>
      <c r="I6628" t="s">
        <v>21</v>
      </c>
      <c r="J6628" t="s">
        <v>21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s="9" t="str">
        <f>IF(Table2[[#This Row],[Avg Monthly GB Download]]&lt;5,"Less then 5GB",IF(Table2[[#This Row],[Avg Monthly GB Download]]&gt;=10,"10 or More GB", "Between 5 and 10GB"))</f>
        <v>10 or More GB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tr" cm="1">
        <f t="array" ref="H6629">_xlfn.IFS(Table2[[#This Row],[Age]]&lt;30,"Under",Table2[[#This Row],[Age]]&gt;=65,"Senior",30&lt;Table2[[#This Row],[Age]]&gt;64,"Others")</f>
        <v>Others</v>
      </c>
      <c r="I6629" t="s">
        <v>21</v>
      </c>
      <c r="J6629" t="s">
        <v>21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s="9" t="str">
        <f>IF(Table2[[#This Row],[Avg Monthly GB Download]]&lt;5,"Less then 5GB",IF(Table2[[#This Row],[Avg Monthly GB Download]]&gt;=10,"10 or More GB", "Between 5 and 10GB"))</f>
        <v>Less then 5GB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tr" cm="1">
        <f t="array" ref="H6630">_xlfn.IFS(Table2[[#This Row],[Age]]&lt;30,"Under",Table2[[#This Row],[Age]]&gt;=65,"Senior",30&lt;Table2[[#This Row],[Age]]&gt;64,"Others")</f>
        <v>Others</v>
      </c>
      <c r="I6630" t="s">
        <v>21</v>
      </c>
      <c r="J6630" t="s">
        <v>21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s="9" t="str">
        <f>IF(Table2[[#This Row],[Avg Monthly GB Download]]&lt;5,"Less then 5GB",IF(Table2[[#This Row],[Avg Monthly GB Download]]&gt;=10,"10 or More GB", "Between 5 and 10GB"))</f>
        <v>Between 5 and 10GB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tr" cm="1">
        <f t="array" ref="H6631">_xlfn.IFS(Table2[[#This Row],[Age]]&lt;30,"Under",Table2[[#This Row],[Age]]&gt;=65,"Senior",30&lt;Table2[[#This Row],[Age]]&gt;64,"Others")</f>
        <v>Others</v>
      </c>
      <c r="I6631" t="s">
        <v>21</v>
      </c>
      <c r="J6631" t="s">
        <v>21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s="9" t="str">
        <f>IF(Table2[[#This Row],[Avg Monthly GB Download]]&lt;5,"Less then 5GB",IF(Table2[[#This Row],[Avg Monthly GB Download]]&gt;=10,"10 or More GB", "Between 5 and 10GB"))</f>
        <v>Between 5 and 10GB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tr" cm="1">
        <f t="array" ref="H6632">_xlfn.IFS(Table2[[#This Row],[Age]]&lt;30,"Under",Table2[[#This Row],[Age]]&gt;=65,"Senior",30&lt;Table2[[#This Row],[Age]]&gt;64,"Others")</f>
        <v>Others</v>
      </c>
      <c r="I6632" t="s">
        <v>21</v>
      </c>
      <c r="J6632" t="s">
        <v>21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s="9" t="str">
        <f>IF(Table2[[#This Row],[Avg Monthly GB Download]]&lt;5,"Less then 5GB",IF(Table2[[#This Row],[Avg Monthly GB Download]]&gt;=10,"10 or More GB", "Between 5 and 10GB"))</f>
        <v>10 or More GB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tr" cm="1">
        <f t="array" ref="H6633">_xlfn.IFS(Table2[[#This Row],[Age]]&lt;30,"Under",Table2[[#This Row],[Age]]&gt;=65,"Senior",30&lt;Table2[[#This Row],[Age]]&gt;64,"Others")</f>
        <v>Others</v>
      </c>
      <c r="I6633" t="s">
        <v>21</v>
      </c>
      <c r="J6633" t="s">
        <v>21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s="9" t="str">
        <f>IF(Table2[[#This Row],[Avg Monthly GB Download]]&lt;5,"Less then 5GB",IF(Table2[[#This Row],[Avg Monthly GB Download]]&gt;=10,"10 or More GB", "Between 5 and 10GB"))</f>
        <v>Less then 5GB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tr" cm="1">
        <f t="array" ref="H6634">_xlfn.IFS(Table2[[#This Row],[Age]]&lt;30,"Under",Table2[[#This Row],[Age]]&gt;=65,"Senior",30&lt;Table2[[#This Row],[Age]]&gt;64,"Others")</f>
        <v>Senior</v>
      </c>
      <c r="I6634" t="s">
        <v>21</v>
      </c>
      <c r="J6634" t="s">
        <v>25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s="9" t="str">
        <f>IF(Table2[[#This Row],[Avg Monthly GB Download]]&lt;5,"Less then 5GB",IF(Table2[[#This Row],[Avg Monthly GB Download]]&gt;=10,"10 or More GB", "Between 5 and 10GB"))</f>
        <v>10 or More GB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tr" cm="1">
        <f t="array" ref="H6635">_xlfn.IFS(Table2[[#This Row],[Age]]&lt;30,"Under",Table2[[#This Row],[Age]]&gt;=65,"Senior",30&lt;Table2[[#This Row],[Age]]&gt;64,"Others")</f>
        <v>Others</v>
      </c>
      <c r="I6635" t="s">
        <v>21</v>
      </c>
      <c r="J6635" t="s">
        <v>21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s="9" t="str">
        <f>IF(Table2[[#This Row],[Avg Monthly GB Download]]&lt;5,"Less then 5GB",IF(Table2[[#This Row],[Avg Monthly GB Download]]&gt;=10,"10 or More GB", "Between 5 and 10GB"))</f>
        <v>Less then 5GB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tr" cm="1">
        <f t="array" ref="H6636">_xlfn.IFS(Table2[[#This Row],[Age]]&lt;30,"Under",Table2[[#This Row],[Age]]&gt;=65,"Senior",30&lt;Table2[[#This Row],[Age]]&gt;64,"Others")</f>
        <v>Others</v>
      </c>
      <c r="I6636" t="s">
        <v>21</v>
      </c>
      <c r="J6636" t="s">
        <v>21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s="9" t="str">
        <f>IF(Table2[[#This Row],[Avg Monthly GB Download]]&lt;5,"Less then 5GB",IF(Table2[[#This Row],[Avg Monthly GB Download]]&gt;=10,"10 or More GB", "Between 5 and 10GB"))</f>
        <v>Less then 5GB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tr" cm="1">
        <f t="array" ref="H6637">_xlfn.IFS(Table2[[#This Row],[Age]]&lt;30,"Under",Table2[[#This Row],[Age]]&gt;=65,"Senior",30&lt;Table2[[#This Row],[Age]]&gt;64,"Others")</f>
        <v>Under</v>
      </c>
      <c r="I6637" t="s">
        <v>25</v>
      </c>
      <c r="J6637" t="s">
        <v>21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s="9" t="str">
        <f>IF(Table2[[#This Row],[Avg Monthly GB Download]]&lt;5,"Less then 5GB",IF(Table2[[#This Row],[Avg Monthly GB Download]]&gt;=10,"10 or More GB", "Between 5 and 10GB"))</f>
        <v>10 or More GB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tr" cm="1">
        <f t="array" ref="H6638">_xlfn.IFS(Table2[[#This Row],[Age]]&lt;30,"Under",Table2[[#This Row],[Age]]&gt;=65,"Senior",30&lt;Table2[[#This Row],[Age]]&gt;64,"Others")</f>
        <v>Under</v>
      </c>
      <c r="I6638" t="s">
        <v>25</v>
      </c>
      <c r="J6638" t="s">
        <v>21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s="9" t="str">
        <f>IF(Table2[[#This Row],[Avg Monthly GB Download]]&lt;5,"Less then 5GB",IF(Table2[[#This Row],[Avg Monthly GB Download]]&gt;=10,"10 or More GB", "Between 5 and 10GB"))</f>
        <v>10 or More GB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tr" cm="1">
        <f t="array" ref="H6639">_xlfn.IFS(Table2[[#This Row],[Age]]&lt;30,"Under",Table2[[#This Row],[Age]]&gt;=65,"Senior",30&lt;Table2[[#This Row],[Age]]&gt;64,"Others")</f>
        <v>Senior</v>
      </c>
      <c r="I6639" t="s">
        <v>21</v>
      </c>
      <c r="J6639" t="s">
        <v>25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s="9" t="str">
        <f>IF(Table2[[#This Row],[Avg Monthly GB Download]]&lt;5,"Less then 5GB",IF(Table2[[#This Row],[Avg Monthly GB Download]]&gt;=10,"10 or More GB", "Between 5 and 10GB"))</f>
        <v>Between 5 and 10GB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tr" cm="1">
        <f t="array" ref="H6640">_xlfn.IFS(Table2[[#This Row],[Age]]&lt;30,"Under",Table2[[#This Row],[Age]]&gt;=65,"Senior",30&lt;Table2[[#This Row],[Age]]&gt;64,"Others")</f>
        <v>Others</v>
      </c>
      <c r="I6640" t="s">
        <v>21</v>
      </c>
      <c r="J6640" t="s">
        <v>21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s="9" t="str">
        <f>IF(Table2[[#This Row],[Avg Monthly GB Download]]&lt;5,"Less then 5GB",IF(Table2[[#This Row],[Avg Monthly GB Download]]&gt;=10,"10 or More GB", "Between 5 and 10GB"))</f>
        <v>10 or More GB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tr" cm="1">
        <f t="array" ref="H6641">_xlfn.IFS(Table2[[#This Row],[Age]]&lt;30,"Under",Table2[[#This Row],[Age]]&gt;=65,"Senior",30&lt;Table2[[#This Row],[Age]]&gt;64,"Others")</f>
        <v>Others</v>
      </c>
      <c r="I6641" t="s">
        <v>21</v>
      </c>
      <c r="J6641" t="s">
        <v>21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s="9" t="str">
        <f>IF(Table2[[#This Row],[Avg Monthly GB Download]]&lt;5,"Less then 5GB",IF(Table2[[#This Row],[Avg Monthly GB Download]]&gt;=10,"10 or More GB", "Between 5 and 10GB"))</f>
        <v>Between 5 and 10GB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tr" cm="1">
        <f t="array" ref="H6642">_xlfn.IFS(Table2[[#This Row],[Age]]&lt;30,"Under",Table2[[#This Row],[Age]]&gt;=65,"Senior",30&lt;Table2[[#This Row],[Age]]&gt;64,"Others")</f>
        <v>Others</v>
      </c>
      <c r="I6642" t="s">
        <v>21</v>
      </c>
      <c r="J6642" t="s">
        <v>21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s="9" t="str">
        <f>IF(Table2[[#This Row],[Avg Monthly GB Download]]&lt;5,"Less then 5GB",IF(Table2[[#This Row],[Avg Monthly GB Download]]&gt;=10,"10 or More GB", "Between 5 and 10GB"))</f>
        <v>Less then 5GB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tr" cm="1">
        <f t="array" ref="H6643">_xlfn.IFS(Table2[[#This Row],[Age]]&lt;30,"Under",Table2[[#This Row],[Age]]&gt;=65,"Senior",30&lt;Table2[[#This Row],[Age]]&gt;64,"Others")</f>
        <v>Others</v>
      </c>
      <c r="I6643" t="s">
        <v>21</v>
      </c>
      <c r="J6643" t="s">
        <v>21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s="9" t="str">
        <f>IF(Table2[[#This Row],[Avg Monthly GB Download]]&lt;5,"Less then 5GB",IF(Table2[[#This Row],[Avg Monthly GB Download]]&gt;=10,"10 or More GB", "Between 5 and 10GB"))</f>
        <v>10 or More GB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tr" cm="1">
        <f t="array" ref="H6644">_xlfn.IFS(Table2[[#This Row],[Age]]&lt;30,"Under",Table2[[#This Row],[Age]]&gt;=65,"Senior",30&lt;Table2[[#This Row],[Age]]&gt;64,"Others")</f>
        <v>Others</v>
      </c>
      <c r="I6644" t="s">
        <v>21</v>
      </c>
      <c r="J6644" t="s">
        <v>21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s="9" t="str">
        <f>IF(Table2[[#This Row],[Avg Monthly GB Download]]&lt;5,"Less then 5GB",IF(Table2[[#This Row],[Avg Monthly GB Download]]&gt;=10,"10 or More GB", "Between 5 and 10GB"))</f>
        <v>Less then 5GB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tr" cm="1">
        <f t="array" ref="H6645">_xlfn.IFS(Table2[[#This Row],[Age]]&lt;30,"Under",Table2[[#This Row],[Age]]&gt;=65,"Senior",30&lt;Table2[[#This Row],[Age]]&gt;64,"Others")</f>
        <v>Others</v>
      </c>
      <c r="I6645" t="s">
        <v>21</v>
      </c>
      <c r="J6645" t="s">
        <v>21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s="9" t="str">
        <f>IF(Table2[[#This Row],[Avg Monthly GB Download]]&lt;5,"Less then 5GB",IF(Table2[[#This Row],[Avg Monthly GB Download]]&gt;=10,"10 or More GB", "Between 5 and 10GB"))</f>
        <v>10 or More GB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tr" cm="1">
        <f t="array" ref="H6646">_xlfn.IFS(Table2[[#This Row],[Age]]&lt;30,"Under",Table2[[#This Row],[Age]]&gt;=65,"Senior",30&lt;Table2[[#This Row],[Age]]&gt;64,"Others")</f>
        <v>Others</v>
      </c>
      <c r="I6646" t="s">
        <v>21</v>
      </c>
      <c r="J6646" t="s">
        <v>21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s="9" t="str">
        <f>IF(Table2[[#This Row],[Avg Monthly GB Download]]&lt;5,"Less then 5GB",IF(Table2[[#This Row],[Avg Monthly GB Download]]&gt;=10,"10 or More GB", "Between 5 and 10GB"))</f>
        <v>Less then 5GB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tr" cm="1">
        <f t="array" ref="H6647">_xlfn.IFS(Table2[[#This Row],[Age]]&lt;30,"Under",Table2[[#This Row],[Age]]&gt;=65,"Senior",30&lt;Table2[[#This Row],[Age]]&gt;64,"Others")</f>
        <v>Senior</v>
      </c>
      <c r="I6647" t="s">
        <v>21</v>
      </c>
      <c r="J6647" t="s">
        <v>25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s="9" t="str">
        <f>IF(Table2[[#This Row],[Avg Monthly GB Download]]&lt;5,"Less then 5GB",IF(Table2[[#This Row],[Avg Monthly GB Download]]&gt;=10,"10 or More GB", "Between 5 and 10GB"))</f>
        <v>Less then 5GB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tr" cm="1">
        <f t="array" ref="H6648">_xlfn.IFS(Table2[[#This Row],[Age]]&lt;30,"Under",Table2[[#This Row],[Age]]&gt;=65,"Senior",30&lt;Table2[[#This Row],[Age]]&gt;64,"Others")</f>
        <v>Others</v>
      </c>
      <c r="I6648" t="s">
        <v>21</v>
      </c>
      <c r="J6648" t="s">
        <v>21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s="9" t="str">
        <f>IF(Table2[[#This Row],[Avg Monthly GB Download]]&lt;5,"Less then 5GB",IF(Table2[[#This Row],[Avg Monthly GB Download]]&gt;=10,"10 or More GB", "Between 5 and 10GB"))</f>
        <v>Between 5 and 10GB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tr" cm="1">
        <f t="array" ref="H6649">_xlfn.IFS(Table2[[#This Row],[Age]]&lt;30,"Under",Table2[[#This Row],[Age]]&gt;=65,"Senior",30&lt;Table2[[#This Row],[Age]]&gt;64,"Others")</f>
        <v>Others</v>
      </c>
      <c r="I6649" t="s">
        <v>21</v>
      </c>
      <c r="J6649" t="s">
        <v>21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s="9" t="str">
        <f>IF(Table2[[#This Row],[Avg Monthly GB Download]]&lt;5,"Less then 5GB",IF(Table2[[#This Row],[Avg Monthly GB Download]]&gt;=10,"10 or More GB", "Between 5 and 10GB"))</f>
        <v>Between 5 and 10GB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tr" cm="1">
        <f t="array" ref="H6650">_xlfn.IFS(Table2[[#This Row],[Age]]&lt;30,"Under",Table2[[#This Row],[Age]]&gt;=65,"Senior",30&lt;Table2[[#This Row],[Age]]&gt;64,"Others")</f>
        <v>Others</v>
      </c>
      <c r="I6650" t="s">
        <v>21</v>
      </c>
      <c r="J6650" t="s">
        <v>21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s="9" t="str">
        <f>IF(Table2[[#This Row],[Avg Monthly GB Download]]&lt;5,"Less then 5GB",IF(Table2[[#This Row],[Avg Monthly GB Download]]&gt;=10,"10 or More GB", "Between 5 and 10GB"))</f>
        <v>10 or More GB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tr" cm="1">
        <f t="array" ref="H6651">_xlfn.IFS(Table2[[#This Row],[Age]]&lt;30,"Under",Table2[[#This Row],[Age]]&gt;=65,"Senior",30&lt;Table2[[#This Row],[Age]]&gt;64,"Others")</f>
        <v>Others</v>
      </c>
      <c r="I6651" t="s">
        <v>21</v>
      </c>
      <c r="J6651" t="s">
        <v>21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s="9" t="str">
        <f>IF(Table2[[#This Row],[Avg Monthly GB Download]]&lt;5,"Less then 5GB",IF(Table2[[#This Row],[Avg Monthly GB Download]]&gt;=10,"10 or More GB", "Between 5 and 10GB"))</f>
        <v>Between 5 and 10GB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tr" cm="1">
        <f t="array" ref="H6652">_xlfn.IFS(Table2[[#This Row],[Age]]&lt;30,"Under",Table2[[#This Row],[Age]]&gt;=65,"Senior",30&lt;Table2[[#This Row],[Age]]&gt;64,"Others")</f>
        <v>Others</v>
      </c>
      <c r="I6652" t="s">
        <v>21</v>
      </c>
      <c r="J6652" t="s">
        <v>21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s="9" t="str">
        <f>IF(Table2[[#This Row],[Avg Monthly GB Download]]&lt;5,"Less then 5GB",IF(Table2[[#This Row],[Avg Monthly GB Download]]&gt;=10,"10 or More GB", "Between 5 and 10GB"))</f>
        <v>Less then 5GB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tr" cm="1">
        <f t="array" ref="H6653">_xlfn.IFS(Table2[[#This Row],[Age]]&lt;30,"Under",Table2[[#This Row],[Age]]&gt;=65,"Senior",30&lt;Table2[[#This Row],[Age]]&gt;64,"Others")</f>
        <v>Under</v>
      </c>
      <c r="I6653" t="s">
        <v>25</v>
      </c>
      <c r="J6653" t="s">
        <v>21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s="9" t="str">
        <f>IF(Table2[[#This Row],[Avg Monthly GB Download]]&lt;5,"Less then 5GB",IF(Table2[[#This Row],[Avg Monthly GB Download]]&gt;=10,"10 or More GB", "Between 5 and 10GB"))</f>
        <v>10 or More GB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tr" cm="1">
        <f t="array" ref="H6654">_xlfn.IFS(Table2[[#This Row],[Age]]&lt;30,"Under",Table2[[#This Row],[Age]]&gt;=65,"Senior",30&lt;Table2[[#This Row],[Age]]&gt;64,"Others")</f>
        <v>Others</v>
      </c>
      <c r="I6654" t="s">
        <v>21</v>
      </c>
      <c r="J6654" t="s">
        <v>21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s="9" t="str">
        <f>IF(Table2[[#This Row],[Avg Monthly GB Download]]&lt;5,"Less then 5GB",IF(Table2[[#This Row],[Avg Monthly GB Download]]&gt;=10,"10 or More GB", "Between 5 and 10GB"))</f>
        <v>Less then 5GB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tr" cm="1">
        <f t="array" ref="H6655">_xlfn.IFS(Table2[[#This Row],[Age]]&lt;30,"Under",Table2[[#This Row],[Age]]&gt;=65,"Senior",30&lt;Table2[[#This Row],[Age]]&gt;64,"Others")</f>
        <v>Others</v>
      </c>
      <c r="I6655" t="s">
        <v>21</v>
      </c>
      <c r="J6655" t="s">
        <v>21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s="9" t="str">
        <f>IF(Table2[[#This Row],[Avg Monthly GB Download]]&lt;5,"Less then 5GB",IF(Table2[[#This Row],[Avg Monthly GB Download]]&gt;=10,"10 or More GB", "Between 5 and 10GB"))</f>
        <v>Less then 5GB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tr" cm="1">
        <f t="array" ref="H6656">_xlfn.IFS(Table2[[#This Row],[Age]]&lt;30,"Under",Table2[[#This Row],[Age]]&gt;=65,"Senior",30&lt;Table2[[#This Row],[Age]]&gt;64,"Others")</f>
        <v>Others</v>
      </c>
      <c r="I6656" t="s">
        <v>21</v>
      </c>
      <c r="J6656" t="s">
        <v>21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s="9" t="str">
        <f>IF(Table2[[#This Row],[Avg Monthly GB Download]]&lt;5,"Less then 5GB",IF(Table2[[#This Row],[Avg Monthly GB Download]]&gt;=10,"10 or More GB", "Between 5 and 10GB"))</f>
        <v>Between 5 and 10GB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tr" cm="1">
        <f t="array" ref="H6657">_xlfn.IFS(Table2[[#This Row],[Age]]&lt;30,"Under",Table2[[#This Row],[Age]]&gt;=65,"Senior",30&lt;Table2[[#This Row],[Age]]&gt;64,"Others")</f>
        <v>Senior</v>
      </c>
      <c r="I6657" t="s">
        <v>21</v>
      </c>
      <c r="J6657" t="s">
        <v>25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s="9" t="str">
        <f>IF(Table2[[#This Row],[Avg Monthly GB Download]]&lt;5,"Less then 5GB",IF(Table2[[#This Row],[Avg Monthly GB Download]]&gt;=10,"10 or More GB", "Between 5 and 10GB"))</f>
        <v>Less then 5GB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tr" cm="1">
        <f t="array" ref="H6658">_xlfn.IFS(Table2[[#This Row],[Age]]&lt;30,"Under",Table2[[#This Row],[Age]]&gt;=65,"Senior",30&lt;Table2[[#This Row],[Age]]&gt;64,"Others")</f>
        <v>Others</v>
      </c>
      <c r="I6658" t="s">
        <v>21</v>
      </c>
      <c r="J6658" t="s">
        <v>21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s="9" t="str">
        <f>IF(Table2[[#This Row],[Avg Monthly GB Download]]&lt;5,"Less then 5GB",IF(Table2[[#This Row],[Avg Monthly GB Download]]&gt;=10,"10 or More GB", "Between 5 and 10GB"))</f>
        <v>Less then 5GB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tr" cm="1">
        <f t="array" ref="H6659">_xlfn.IFS(Table2[[#This Row],[Age]]&lt;30,"Under",Table2[[#This Row],[Age]]&gt;=65,"Senior",30&lt;Table2[[#This Row],[Age]]&gt;64,"Others")</f>
        <v>Others</v>
      </c>
      <c r="I6659" t="s">
        <v>21</v>
      </c>
      <c r="J6659" t="s">
        <v>21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s="9" t="str">
        <f>IF(Table2[[#This Row],[Avg Monthly GB Download]]&lt;5,"Less then 5GB",IF(Table2[[#This Row],[Avg Monthly GB Download]]&gt;=10,"10 or More GB", "Between 5 and 10GB"))</f>
        <v>10 or More GB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tr" cm="1">
        <f t="array" ref="H6660">_xlfn.IFS(Table2[[#This Row],[Age]]&lt;30,"Under",Table2[[#This Row],[Age]]&gt;=65,"Senior",30&lt;Table2[[#This Row],[Age]]&gt;64,"Others")</f>
        <v>Others</v>
      </c>
      <c r="I6660" t="s">
        <v>21</v>
      </c>
      <c r="J6660" t="s">
        <v>21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s="9" t="str">
        <f>IF(Table2[[#This Row],[Avg Monthly GB Download]]&lt;5,"Less then 5GB",IF(Table2[[#This Row],[Avg Monthly GB Download]]&gt;=10,"10 or More GB", "Between 5 and 10GB"))</f>
        <v>Less then 5GB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tr" cm="1">
        <f t="array" ref="H6661">_xlfn.IFS(Table2[[#This Row],[Age]]&lt;30,"Under",Table2[[#This Row],[Age]]&gt;=65,"Senior",30&lt;Table2[[#This Row],[Age]]&gt;64,"Others")</f>
        <v>Senior</v>
      </c>
      <c r="I6661" t="s">
        <v>21</v>
      </c>
      <c r="J6661" t="s">
        <v>25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s="9" t="str">
        <f>IF(Table2[[#This Row],[Avg Monthly GB Download]]&lt;5,"Less then 5GB",IF(Table2[[#This Row],[Avg Monthly GB Download]]&gt;=10,"10 or More GB", "Between 5 and 10GB"))</f>
        <v>Less then 5GB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tr" cm="1">
        <f t="array" ref="H6662">_xlfn.IFS(Table2[[#This Row],[Age]]&lt;30,"Under",Table2[[#This Row],[Age]]&gt;=65,"Senior",30&lt;Table2[[#This Row],[Age]]&gt;64,"Others")</f>
        <v>Under</v>
      </c>
      <c r="I6662" t="s">
        <v>25</v>
      </c>
      <c r="J6662" t="s">
        <v>21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s="9" t="str">
        <f>IF(Table2[[#This Row],[Avg Monthly GB Download]]&lt;5,"Less then 5GB",IF(Table2[[#This Row],[Avg Monthly GB Download]]&gt;=10,"10 or More GB", "Between 5 and 10GB"))</f>
        <v>10 or More GB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tr" cm="1">
        <f t="array" ref="H6663">_xlfn.IFS(Table2[[#This Row],[Age]]&lt;30,"Under",Table2[[#This Row],[Age]]&gt;=65,"Senior",30&lt;Table2[[#This Row],[Age]]&gt;64,"Others")</f>
        <v>Others</v>
      </c>
      <c r="I6663" t="s">
        <v>21</v>
      </c>
      <c r="J6663" t="s">
        <v>21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s="9" t="str">
        <f>IF(Table2[[#This Row],[Avg Monthly GB Download]]&lt;5,"Less then 5GB",IF(Table2[[#This Row],[Avg Monthly GB Download]]&gt;=10,"10 or More GB", "Between 5 and 10GB"))</f>
        <v>10 or More GB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tr" cm="1">
        <f t="array" ref="H6664">_xlfn.IFS(Table2[[#This Row],[Age]]&lt;30,"Under",Table2[[#This Row],[Age]]&gt;=65,"Senior",30&lt;Table2[[#This Row],[Age]]&gt;64,"Others")</f>
        <v>Others</v>
      </c>
      <c r="I6664" t="s">
        <v>21</v>
      </c>
      <c r="J6664" t="s">
        <v>21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s="9" t="str">
        <f>IF(Table2[[#This Row],[Avg Monthly GB Download]]&lt;5,"Less then 5GB",IF(Table2[[#This Row],[Avg Monthly GB Download]]&gt;=10,"10 or More GB", "Between 5 and 10GB"))</f>
        <v>10 or More GB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tr" cm="1">
        <f t="array" ref="H6665">_xlfn.IFS(Table2[[#This Row],[Age]]&lt;30,"Under",Table2[[#This Row],[Age]]&gt;=65,"Senior",30&lt;Table2[[#This Row],[Age]]&gt;64,"Others")</f>
        <v>Senior</v>
      </c>
      <c r="I6665" t="s">
        <v>21</v>
      </c>
      <c r="J6665" t="s">
        <v>25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s="9" t="str">
        <f>IF(Table2[[#This Row],[Avg Monthly GB Download]]&lt;5,"Less then 5GB",IF(Table2[[#This Row],[Avg Monthly GB Download]]&gt;=10,"10 or More GB", "Between 5 and 10GB"))</f>
        <v>Between 5 and 10GB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tr" cm="1">
        <f t="array" ref="H6666">_xlfn.IFS(Table2[[#This Row],[Age]]&lt;30,"Under",Table2[[#This Row],[Age]]&gt;=65,"Senior",30&lt;Table2[[#This Row],[Age]]&gt;64,"Others")</f>
        <v>Others</v>
      </c>
      <c r="I6666" t="s">
        <v>21</v>
      </c>
      <c r="J6666" t="s">
        <v>21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s="9" t="str">
        <f>IF(Table2[[#This Row],[Avg Monthly GB Download]]&lt;5,"Less then 5GB",IF(Table2[[#This Row],[Avg Monthly GB Download]]&gt;=10,"10 or More GB", "Between 5 and 10GB"))</f>
        <v>Between 5 and 10GB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tr" cm="1">
        <f t="array" ref="H6667">_xlfn.IFS(Table2[[#This Row],[Age]]&lt;30,"Under",Table2[[#This Row],[Age]]&gt;=65,"Senior",30&lt;Table2[[#This Row],[Age]]&gt;64,"Others")</f>
        <v>Others</v>
      </c>
      <c r="I6667" t="s">
        <v>21</v>
      </c>
      <c r="J6667" t="s">
        <v>21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s="9" t="str">
        <f>IF(Table2[[#This Row],[Avg Monthly GB Download]]&lt;5,"Less then 5GB",IF(Table2[[#This Row],[Avg Monthly GB Download]]&gt;=10,"10 or More GB", "Between 5 and 10GB"))</f>
        <v>Less then 5GB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tr" cm="1">
        <f t="array" ref="H6668">_xlfn.IFS(Table2[[#This Row],[Age]]&lt;30,"Under",Table2[[#This Row],[Age]]&gt;=65,"Senior",30&lt;Table2[[#This Row],[Age]]&gt;64,"Others")</f>
        <v>Senior</v>
      </c>
      <c r="I6668" t="s">
        <v>21</v>
      </c>
      <c r="J6668" t="s">
        <v>25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s="9" t="str">
        <f>IF(Table2[[#This Row],[Avg Monthly GB Download]]&lt;5,"Less then 5GB",IF(Table2[[#This Row],[Avg Monthly GB Download]]&gt;=10,"10 or More GB", "Between 5 and 10GB"))</f>
        <v>Between 5 and 10GB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tr" cm="1">
        <f t="array" ref="H6669">_xlfn.IFS(Table2[[#This Row],[Age]]&lt;30,"Under",Table2[[#This Row],[Age]]&gt;=65,"Senior",30&lt;Table2[[#This Row],[Age]]&gt;64,"Others")</f>
        <v>Others</v>
      </c>
      <c r="I6669" t="s">
        <v>21</v>
      </c>
      <c r="J6669" t="s">
        <v>21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s="9" t="str">
        <f>IF(Table2[[#This Row],[Avg Monthly GB Download]]&lt;5,"Less then 5GB",IF(Table2[[#This Row],[Avg Monthly GB Download]]&gt;=10,"10 or More GB", "Between 5 and 10GB"))</f>
        <v>Less then 5GB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tr" cm="1">
        <f t="array" ref="H6670">_xlfn.IFS(Table2[[#This Row],[Age]]&lt;30,"Under",Table2[[#This Row],[Age]]&gt;=65,"Senior",30&lt;Table2[[#This Row],[Age]]&gt;64,"Others")</f>
        <v>Others</v>
      </c>
      <c r="I6670" t="s">
        <v>21</v>
      </c>
      <c r="J6670" t="s">
        <v>21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s="9" t="str">
        <f>IF(Table2[[#This Row],[Avg Monthly GB Download]]&lt;5,"Less then 5GB",IF(Table2[[#This Row],[Avg Monthly GB Download]]&gt;=10,"10 or More GB", "Between 5 and 10GB"))</f>
        <v>Less then 5GB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0380F-9013-4123-9478-B37167376DFA}">
  <dimension ref="A3:C37"/>
  <sheetViews>
    <sheetView zoomScale="107" zoomScaleNormal="217" workbookViewId="0">
      <selection activeCell="A32" sqref="A32"/>
    </sheetView>
  </sheetViews>
  <sheetFormatPr defaultRowHeight="14.4" x14ac:dyDescent="0.3"/>
  <cols>
    <col min="1" max="1" width="40.33203125" bestFit="1" customWidth="1"/>
    <col min="2" max="2" width="15.109375" bestFit="1" customWidth="1"/>
    <col min="3" max="3" width="18.33203125" bestFit="1" customWidth="1"/>
  </cols>
  <sheetData>
    <row r="3" spans="1:3" x14ac:dyDescent="0.3">
      <c r="A3" t="s">
        <v>14</v>
      </c>
      <c r="B3" t="s">
        <v>15</v>
      </c>
      <c r="C3" s="3" t="s">
        <v>13490</v>
      </c>
    </row>
    <row r="4" spans="1:3" x14ac:dyDescent="0.3">
      <c r="A4">
        <v>6687</v>
      </c>
      <c r="B4">
        <v>1796</v>
      </c>
      <c r="C4" s="4">
        <f>GETPIVOTDATA("Churned Customers",$A$3)/GETPIVOTDATA("Total Customers",$A$3)</f>
        <v>0.2685808284731569</v>
      </c>
    </row>
    <row r="7" spans="1:3" x14ac:dyDescent="0.3">
      <c r="A7" s="5" t="s">
        <v>13493</v>
      </c>
      <c r="B7" t="s">
        <v>13494</v>
      </c>
    </row>
    <row r="8" spans="1:3" x14ac:dyDescent="0.3">
      <c r="A8" s="6" t="s">
        <v>109</v>
      </c>
      <c r="B8" s="7">
        <v>3.3407572383073497E-3</v>
      </c>
    </row>
    <row r="9" spans="1:3" x14ac:dyDescent="0.3">
      <c r="A9" s="6" t="s">
        <v>7520</v>
      </c>
      <c r="B9" s="7">
        <v>6.124721603563474E-3</v>
      </c>
    </row>
    <row r="10" spans="1:3" x14ac:dyDescent="0.3">
      <c r="A10" s="6" t="s">
        <v>108</v>
      </c>
      <c r="B10" s="7">
        <v>1.4476614699331848E-2</v>
      </c>
    </row>
    <row r="11" spans="1:3" x14ac:dyDescent="0.3">
      <c r="A11" s="6" t="s">
        <v>34</v>
      </c>
      <c r="B11" s="7">
        <v>1.5033407572383074E-2</v>
      </c>
    </row>
    <row r="12" spans="1:3" x14ac:dyDescent="0.3">
      <c r="A12" s="6" t="s">
        <v>101</v>
      </c>
      <c r="B12" s="7">
        <v>1.5590200445434299E-2</v>
      </c>
    </row>
    <row r="13" spans="1:3" x14ac:dyDescent="0.3">
      <c r="A13" s="6" t="s">
        <v>106</v>
      </c>
      <c r="B13" s="7">
        <v>1.670378619153675E-2</v>
      </c>
    </row>
    <row r="14" spans="1:3" x14ac:dyDescent="0.3">
      <c r="A14" s="6" t="s">
        <v>87</v>
      </c>
      <c r="B14" s="7">
        <v>1.9487750556792874E-2</v>
      </c>
    </row>
    <row r="15" spans="1:3" x14ac:dyDescent="0.3">
      <c r="A15" s="6" t="s">
        <v>99</v>
      </c>
      <c r="B15" s="7">
        <v>2.0601336302895321E-2</v>
      </c>
    </row>
    <row r="16" spans="1:3" x14ac:dyDescent="0.3">
      <c r="A16" s="6" t="s">
        <v>40</v>
      </c>
      <c r="B16" s="7">
        <v>2.4498886414253896E-2</v>
      </c>
    </row>
    <row r="17" spans="1:2" x14ac:dyDescent="0.3">
      <c r="A17" s="6" t="s">
        <v>66</v>
      </c>
      <c r="B17" s="7">
        <v>3.34075723830735E-2</v>
      </c>
    </row>
    <row r="18" spans="1:2" x14ac:dyDescent="0.3">
      <c r="A18" s="6" t="s">
        <v>49</v>
      </c>
      <c r="B18" s="7">
        <v>3.3964365256124722E-2</v>
      </c>
    </row>
    <row r="19" spans="1:2" x14ac:dyDescent="0.3">
      <c r="A19" s="6" t="s">
        <v>97</v>
      </c>
      <c r="B19" s="7">
        <v>3.8418708240534519E-2</v>
      </c>
    </row>
    <row r="20" spans="1:2" x14ac:dyDescent="0.3">
      <c r="A20" s="6" t="s">
        <v>105</v>
      </c>
      <c r="B20" s="7">
        <v>4.0645879732739421E-2</v>
      </c>
    </row>
    <row r="21" spans="1:2" x14ac:dyDescent="0.3">
      <c r="A21" s="6" t="s">
        <v>92</v>
      </c>
      <c r="B21" s="7">
        <v>4.1202672605790643E-2</v>
      </c>
    </row>
    <row r="22" spans="1:2" x14ac:dyDescent="0.3">
      <c r="A22" s="6" t="s">
        <v>103</v>
      </c>
      <c r="B22" s="7">
        <v>4.6770601336302897E-2</v>
      </c>
    </row>
    <row r="23" spans="1:2" x14ac:dyDescent="0.3">
      <c r="A23" s="6" t="s">
        <v>102</v>
      </c>
      <c r="B23" s="7">
        <v>5.2895322939866367E-2</v>
      </c>
    </row>
    <row r="24" spans="1:2" x14ac:dyDescent="0.3">
      <c r="A24" s="6" t="s">
        <v>100</v>
      </c>
      <c r="B24" s="7">
        <v>6.1247216035634745E-2</v>
      </c>
    </row>
    <row r="25" spans="1:2" x14ac:dyDescent="0.3">
      <c r="A25" s="6" t="s">
        <v>104</v>
      </c>
      <c r="B25" s="7">
        <v>6.8485523385300673E-2</v>
      </c>
    </row>
    <row r="26" spans="1:2" x14ac:dyDescent="0.3">
      <c r="A26" s="6" t="s">
        <v>91</v>
      </c>
      <c r="B26" s="7">
        <v>0.11302895322939867</v>
      </c>
    </row>
    <row r="27" spans="1:2" x14ac:dyDescent="0.3">
      <c r="A27" s="6" t="s">
        <v>96</v>
      </c>
      <c r="B27" s="7">
        <v>0.16536748329621381</v>
      </c>
    </row>
    <row r="28" spans="1:2" x14ac:dyDescent="0.3">
      <c r="A28" s="6" t="s">
        <v>57</v>
      </c>
      <c r="B28" s="7">
        <v>0.16870824053452116</v>
      </c>
    </row>
    <row r="29" spans="1:2" x14ac:dyDescent="0.3">
      <c r="A29" s="6" t="s">
        <v>13492</v>
      </c>
      <c r="B29" s="7">
        <v>1</v>
      </c>
    </row>
    <row r="32" spans="1:2" x14ac:dyDescent="0.3">
      <c r="A32" s="5" t="s">
        <v>13491</v>
      </c>
      <c r="B32" t="s">
        <v>13495</v>
      </c>
    </row>
    <row r="33" spans="1:2" x14ac:dyDescent="0.3">
      <c r="A33" s="6" t="s">
        <v>56</v>
      </c>
      <c r="B33" s="7">
        <v>1</v>
      </c>
    </row>
    <row r="34" spans="1:2" x14ac:dyDescent="0.3">
      <c r="A34" s="8" t="s">
        <v>96</v>
      </c>
      <c r="B34" s="7">
        <v>0.36894409937888201</v>
      </c>
    </row>
    <row r="35" spans="1:2" x14ac:dyDescent="0.3">
      <c r="A35" s="8" t="s">
        <v>57</v>
      </c>
      <c r="B35" s="7">
        <v>0.37639751552795031</v>
      </c>
    </row>
    <row r="36" spans="1:2" x14ac:dyDescent="0.3">
      <c r="A36" s="8" t="s">
        <v>102</v>
      </c>
      <c r="B36" s="7">
        <v>0.11801242236024845</v>
      </c>
    </row>
    <row r="37" spans="1:2" x14ac:dyDescent="0.3">
      <c r="A37" s="8" t="s">
        <v>100</v>
      </c>
      <c r="B37" s="7">
        <v>0.13664596273291926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N6546" zoomScale="94" workbookViewId="0">
      <selection activeCell="C6688" sqref="C6688"/>
    </sheetView>
  </sheetViews>
  <sheetFormatPr defaultRowHeight="14.4" x14ac:dyDescent="0.3"/>
  <cols>
    <col min="1" max="1" width="13.21875" customWidth="1"/>
    <col min="2" max="3" width="12.88671875" customWidth="1"/>
    <col min="4" max="4" width="26.33203125" customWidth="1"/>
    <col min="5" max="5" width="11.44140625" customWidth="1"/>
    <col min="6" max="6" width="11.77734375" customWidth="1"/>
    <col min="7" max="8" width="12" bestFit="1" customWidth="1"/>
    <col min="9" max="9" width="11.33203125" customWidth="1"/>
    <col min="10" max="10" width="9.77734375" customWidth="1"/>
    <col min="11" max="11" width="25.5546875" customWidth="1"/>
    <col min="12" max="12" width="21.6640625" customWidth="1"/>
    <col min="13" max="13" width="25.5546875" customWidth="1"/>
    <col min="14" max="14" width="19.5546875" customWidth="1"/>
    <col min="15" max="15" width="18.5546875" customWidth="1"/>
    <col min="16" max="16" width="7.21875" customWidth="1"/>
    <col min="17" max="17" width="15.6640625" customWidth="1"/>
    <col min="18" max="18" width="14.6640625" bestFit="1" customWidth="1"/>
    <col min="19" max="19" width="6.109375" customWidth="1"/>
    <col min="20" max="20" width="10.5546875" customWidth="1"/>
    <col min="21" max="21" width="8.21875" customWidth="1"/>
    <col min="22" max="22" width="8.109375" customWidth="1"/>
    <col min="23" max="23" width="29" customWidth="1"/>
    <col min="24" max="24" width="32.109375" customWidth="1"/>
    <col min="25" max="25" width="15.109375" bestFit="1" customWidth="1"/>
    <col min="26" max="26" width="17.6640625" customWidth="1"/>
    <col min="27" max="27" width="16.44140625" customWidth="1"/>
    <col min="28" max="28" width="14.21875" customWidth="1"/>
    <col min="29" max="29" width="16" customWidth="1"/>
    <col min="30" max="30" width="37.5546875" bestFit="1" customWidth="1"/>
  </cols>
  <sheetData>
    <row r="1" spans="1:30" s="1" customFormat="1" x14ac:dyDescent="0.3">
      <c r="A1" s="1" t="s">
        <v>110</v>
      </c>
      <c r="B1" s="1" t="s">
        <v>111</v>
      </c>
      <c r="C1" s="1" t="s">
        <v>13489</v>
      </c>
      <c r="D1" s="1" t="s">
        <v>1</v>
      </c>
      <c r="E1" s="1" t="s">
        <v>112</v>
      </c>
      <c r="F1" s="1" t="s">
        <v>113</v>
      </c>
      <c r="G1" s="1" t="s">
        <v>114</v>
      </c>
      <c r="H1" s="1" t="s">
        <v>115</v>
      </c>
      <c r="I1" s="1" t="s">
        <v>2</v>
      </c>
      <c r="J1" s="1" t="s">
        <v>3</v>
      </c>
      <c r="K1" s="1" t="s">
        <v>116</v>
      </c>
      <c r="L1" s="1" t="s">
        <v>117</v>
      </c>
      <c r="M1" s="1" t="s">
        <v>20</v>
      </c>
      <c r="N1" s="1" t="s">
        <v>0</v>
      </c>
      <c r="O1" s="1" t="s">
        <v>118</v>
      </c>
      <c r="P1" s="1" t="s">
        <v>4</v>
      </c>
      <c r="Q1" s="1" t="s">
        <v>119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120</v>
      </c>
      <c r="X1" s="1" t="s">
        <v>121</v>
      </c>
      <c r="Y1" s="1" t="s">
        <v>10</v>
      </c>
      <c r="Z1" s="1" t="s">
        <v>11</v>
      </c>
      <c r="AA1" s="1" t="s">
        <v>122</v>
      </c>
      <c r="AB1" s="1" t="s">
        <v>123</v>
      </c>
      <c r="AC1" s="1" t="s">
        <v>12</v>
      </c>
      <c r="AD1" s="1" t="s">
        <v>13</v>
      </c>
    </row>
    <row r="2" spans="1:30" x14ac:dyDescent="0.3">
      <c r="A2" t="s">
        <v>124</v>
      </c>
      <c r="B2" t="s">
        <v>21</v>
      </c>
      <c r="C2">
        <f>IF(Table3[[#This Row],[Churn Label]]="No",0,1)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3">
      <c r="A3" t="s">
        <v>126</v>
      </c>
      <c r="B3" t="s">
        <v>21</v>
      </c>
      <c r="C3">
        <f>IF(Table3[[#This Row],[Churn Label]]="No",0,1)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3">
      <c r="A4" t="s">
        <v>128</v>
      </c>
      <c r="B4" t="s">
        <v>21</v>
      </c>
      <c r="C4">
        <f>IF(Table3[[#This Row],[Churn Label]]="No",0,1)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3">
      <c r="A5" t="s">
        <v>130</v>
      </c>
      <c r="B5" t="s">
        <v>21</v>
      </c>
      <c r="C5">
        <f>IF(Table3[[#This Row],[Churn Label]]="No",0,1)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3">
      <c r="A6" t="s">
        <v>132</v>
      </c>
      <c r="B6" t="s">
        <v>21</v>
      </c>
      <c r="C6">
        <f>IF(Table3[[#This Row],[Churn Label]]="No",0,1)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3">
      <c r="A7" t="s">
        <v>134</v>
      </c>
      <c r="B7" t="s">
        <v>21</v>
      </c>
      <c r="C7">
        <f>IF(Table3[[#This Row],[Churn Label]]="No",0,1)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3">
      <c r="A8" t="s">
        <v>136</v>
      </c>
      <c r="B8" t="s">
        <v>21</v>
      </c>
      <c r="C8">
        <f>IF(Table3[[#This Row],[Churn Label]]="No",0,1)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3">
      <c r="A9" t="s">
        <v>138</v>
      </c>
      <c r="B9" t="s">
        <v>21</v>
      </c>
      <c r="C9">
        <f>IF(Table3[[#This Row],[Churn Label]]="No",0,1)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3">
      <c r="A10" t="s">
        <v>140</v>
      </c>
      <c r="B10" t="s">
        <v>21</v>
      </c>
      <c r="C10">
        <f>IF(Table3[[#This Row],[Churn Label]]="No",0,1)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3">
      <c r="A11" t="s">
        <v>142</v>
      </c>
      <c r="B11" t="s">
        <v>21</v>
      </c>
      <c r="C11">
        <f>IF(Table3[[#This Row],[Churn Label]]="No",0,1)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3">
      <c r="A12" t="s">
        <v>144</v>
      </c>
      <c r="B12" t="s">
        <v>21</v>
      </c>
      <c r="C12">
        <f>IF(Table3[[#This Row],[Churn Label]]="No",0,1)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3">
      <c r="A13" t="s">
        <v>146</v>
      </c>
      <c r="B13" t="s">
        <v>21</v>
      </c>
      <c r="C13">
        <f>IF(Table3[[#This Row],[Churn Label]]="No",0,1)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3">
      <c r="A14" t="s">
        <v>148</v>
      </c>
      <c r="B14" t="s">
        <v>21</v>
      </c>
      <c r="C14">
        <f>IF(Table3[[#This Row],[Churn Label]]="No",0,1)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3">
      <c r="A15" t="s">
        <v>150</v>
      </c>
      <c r="B15" t="s">
        <v>21</v>
      </c>
      <c r="C15">
        <f>IF(Table3[[#This Row],[Churn Label]]="No",0,1)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3">
      <c r="A16" t="s">
        <v>152</v>
      </c>
      <c r="B16" t="s">
        <v>21</v>
      </c>
      <c r="C16">
        <f>IF(Table3[[#This Row],[Churn Label]]="No",0,1)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3">
      <c r="A17" t="s">
        <v>154</v>
      </c>
      <c r="B17" t="s">
        <v>21</v>
      </c>
      <c r="C17">
        <f>IF(Table3[[#This Row],[Churn Label]]="No",0,1)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3">
      <c r="A18" t="s">
        <v>156</v>
      </c>
      <c r="B18" t="s">
        <v>21</v>
      </c>
      <c r="C18">
        <f>IF(Table3[[#This Row],[Churn Label]]="No",0,1)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3">
      <c r="A19" t="s">
        <v>158</v>
      </c>
      <c r="B19" t="s">
        <v>21</v>
      </c>
      <c r="C19">
        <f>IF(Table3[[#This Row],[Churn Label]]="No",0,1)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3">
      <c r="A20" t="s">
        <v>160</v>
      </c>
      <c r="B20" t="s">
        <v>21</v>
      </c>
      <c r="C20">
        <f>IF(Table3[[#This Row],[Churn Label]]="No",0,1)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3">
      <c r="A21" t="s">
        <v>162</v>
      </c>
      <c r="B21" t="s">
        <v>21</v>
      </c>
      <c r="C21">
        <f>IF(Table3[[#This Row],[Churn Label]]="No",0,1)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3">
      <c r="A22" t="s">
        <v>164</v>
      </c>
      <c r="B22" t="s">
        <v>21</v>
      </c>
      <c r="C22">
        <f>IF(Table3[[#This Row],[Churn Label]]="No",0,1)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3">
      <c r="A23" t="s">
        <v>166</v>
      </c>
      <c r="B23" t="s">
        <v>21</v>
      </c>
      <c r="C23">
        <f>IF(Table3[[#This Row],[Churn Label]]="No",0,1)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3">
      <c r="A24" t="s">
        <v>168</v>
      </c>
      <c r="B24" t="s">
        <v>21</v>
      </c>
      <c r="C24">
        <f>IF(Table3[[#This Row],[Churn Label]]="No",0,1)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3">
      <c r="A25" t="s">
        <v>170</v>
      </c>
      <c r="B25" t="s">
        <v>21</v>
      </c>
      <c r="C25">
        <f>IF(Table3[[#This Row],[Churn Label]]="No",0,1)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3">
      <c r="A26" t="s">
        <v>172</v>
      </c>
      <c r="B26" t="s">
        <v>21</v>
      </c>
      <c r="C26">
        <f>IF(Table3[[#This Row],[Churn Label]]="No",0,1)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3">
      <c r="A27" t="s">
        <v>174</v>
      </c>
      <c r="B27" t="s">
        <v>21</v>
      </c>
      <c r="C27">
        <f>IF(Table3[[#This Row],[Churn Label]]="No",0,1)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3">
      <c r="A28" t="s">
        <v>176</v>
      </c>
      <c r="B28" t="s">
        <v>21</v>
      </c>
      <c r="C28">
        <f>IF(Table3[[#This Row],[Churn Label]]="No",0,1)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3">
      <c r="A29" t="s">
        <v>178</v>
      </c>
      <c r="B29" t="s">
        <v>21</v>
      </c>
      <c r="C29">
        <f>IF(Table3[[#This Row],[Churn Label]]="No",0,1)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3">
      <c r="A30" t="s">
        <v>180</v>
      </c>
      <c r="B30" t="s">
        <v>21</v>
      </c>
      <c r="C30">
        <f>IF(Table3[[#This Row],[Churn Label]]="No",0,1)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3">
      <c r="A31" t="s">
        <v>182</v>
      </c>
      <c r="B31" t="s">
        <v>21</v>
      </c>
      <c r="C31">
        <f>IF(Table3[[#This Row],[Churn Label]]="No",0,1)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3">
      <c r="A32" t="s">
        <v>184</v>
      </c>
      <c r="B32" t="s">
        <v>21</v>
      </c>
      <c r="C32">
        <f>IF(Table3[[#This Row],[Churn Label]]="No",0,1)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3">
      <c r="A33" t="s">
        <v>186</v>
      </c>
      <c r="B33" t="s">
        <v>21</v>
      </c>
      <c r="C33">
        <f>IF(Table3[[#This Row],[Churn Label]]="No",0,1)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3">
      <c r="A34" t="s">
        <v>188</v>
      </c>
      <c r="B34" t="s">
        <v>21</v>
      </c>
      <c r="C34">
        <f>IF(Table3[[#This Row],[Churn Label]]="No",0,1)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3">
      <c r="A35" t="s">
        <v>190</v>
      </c>
      <c r="B35" t="s">
        <v>21</v>
      </c>
      <c r="C35">
        <f>IF(Table3[[#This Row],[Churn Label]]="No",0,1)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3">
      <c r="A36" t="s">
        <v>192</v>
      </c>
      <c r="B36" t="s">
        <v>21</v>
      </c>
      <c r="C36">
        <f>IF(Table3[[#This Row],[Churn Label]]="No",0,1)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3">
      <c r="A37" t="s">
        <v>194</v>
      </c>
      <c r="B37" t="s">
        <v>21</v>
      </c>
      <c r="C37">
        <f>IF(Table3[[#This Row],[Churn Label]]="No",0,1)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3">
      <c r="A38" t="s">
        <v>196</v>
      </c>
      <c r="B38" t="s">
        <v>21</v>
      </c>
      <c r="C38">
        <f>IF(Table3[[#This Row],[Churn Label]]="No",0,1)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3">
      <c r="A39" t="s">
        <v>198</v>
      </c>
      <c r="B39" t="s">
        <v>21</v>
      </c>
      <c r="C39">
        <f>IF(Table3[[#This Row],[Churn Label]]="No",0,1)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3">
      <c r="A40" t="s">
        <v>200</v>
      </c>
      <c r="B40" t="s">
        <v>21</v>
      </c>
      <c r="C40">
        <f>IF(Table3[[#This Row],[Churn Label]]="No",0,1)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3">
      <c r="A41" t="s">
        <v>202</v>
      </c>
      <c r="B41" t="s">
        <v>21</v>
      </c>
      <c r="C41">
        <f>IF(Table3[[#This Row],[Churn Label]]="No",0,1)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3">
      <c r="A42" t="s">
        <v>204</v>
      </c>
      <c r="B42" t="s">
        <v>25</v>
      </c>
      <c r="C42">
        <f>IF(Table3[[#This Row],[Churn Label]]="No",0,1)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3">
      <c r="A43" t="s">
        <v>206</v>
      </c>
      <c r="B43" t="s">
        <v>21</v>
      </c>
      <c r="C43">
        <f>IF(Table3[[#This Row],[Churn Label]]="No",0,1)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3">
      <c r="A44" t="s">
        <v>208</v>
      </c>
      <c r="B44" t="s">
        <v>21</v>
      </c>
      <c r="C44">
        <f>IF(Table3[[#This Row],[Churn Label]]="No",0,1)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3">
      <c r="A45" t="s">
        <v>210</v>
      </c>
      <c r="B45" t="s">
        <v>21</v>
      </c>
      <c r="C45">
        <f>IF(Table3[[#This Row],[Churn Label]]="No",0,1)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3">
      <c r="A46" t="s">
        <v>212</v>
      </c>
      <c r="B46" t="s">
        <v>21</v>
      </c>
      <c r="C46">
        <f>IF(Table3[[#This Row],[Churn Label]]="No",0,1)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3">
      <c r="A47" t="s">
        <v>214</v>
      </c>
      <c r="B47" t="s">
        <v>21</v>
      </c>
      <c r="C47">
        <f>IF(Table3[[#This Row],[Churn Label]]="No",0,1)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3">
      <c r="A48" t="s">
        <v>216</v>
      </c>
      <c r="B48" t="s">
        <v>21</v>
      </c>
      <c r="C48">
        <f>IF(Table3[[#This Row],[Churn Label]]="No",0,1)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3">
      <c r="A49" t="s">
        <v>218</v>
      </c>
      <c r="B49" t="s">
        <v>21</v>
      </c>
      <c r="C49">
        <f>IF(Table3[[#This Row],[Churn Label]]="No",0,1)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3">
      <c r="A50" t="s">
        <v>220</v>
      </c>
      <c r="B50" t="s">
        <v>21</v>
      </c>
      <c r="C50">
        <f>IF(Table3[[#This Row],[Churn Label]]="No",0,1)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3">
      <c r="A51" t="s">
        <v>222</v>
      </c>
      <c r="B51" t="s">
        <v>21</v>
      </c>
      <c r="C51">
        <f>IF(Table3[[#This Row],[Churn Label]]="No",0,1)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3">
      <c r="A52" t="s">
        <v>224</v>
      </c>
      <c r="B52" t="s">
        <v>21</v>
      </c>
      <c r="C52">
        <f>IF(Table3[[#This Row],[Churn Label]]="No",0,1)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3">
      <c r="A53" t="s">
        <v>226</v>
      </c>
      <c r="B53" t="s">
        <v>21</v>
      </c>
      <c r="C53">
        <f>IF(Table3[[#This Row],[Churn Label]]="No",0,1)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3">
      <c r="A54" t="s">
        <v>228</v>
      </c>
      <c r="B54" t="s">
        <v>21</v>
      </c>
      <c r="C54">
        <f>IF(Table3[[#This Row],[Churn Label]]="No",0,1)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3">
      <c r="A55" t="s">
        <v>230</v>
      </c>
      <c r="B55" t="s">
        <v>21</v>
      </c>
      <c r="C55">
        <f>IF(Table3[[#This Row],[Churn Label]]="No",0,1)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3">
      <c r="A56" t="s">
        <v>232</v>
      </c>
      <c r="B56" t="s">
        <v>21</v>
      </c>
      <c r="C56">
        <f>IF(Table3[[#This Row],[Churn Label]]="No",0,1)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3">
      <c r="A57" t="s">
        <v>234</v>
      </c>
      <c r="B57" t="s">
        <v>21</v>
      </c>
      <c r="C57">
        <f>IF(Table3[[#This Row],[Churn Label]]="No",0,1)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3">
      <c r="A58" t="s">
        <v>236</v>
      </c>
      <c r="B58" t="s">
        <v>21</v>
      </c>
      <c r="C58">
        <f>IF(Table3[[#This Row],[Churn Label]]="No",0,1)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3">
      <c r="A59" t="s">
        <v>238</v>
      </c>
      <c r="B59" t="s">
        <v>21</v>
      </c>
      <c r="C59">
        <f>IF(Table3[[#This Row],[Churn Label]]="No",0,1)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3">
      <c r="A60" t="s">
        <v>240</v>
      </c>
      <c r="B60" t="s">
        <v>21</v>
      </c>
      <c r="C60">
        <f>IF(Table3[[#This Row],[Churn Label]]="No",0,1)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3">
      <c r="A61" t="s">
        <v>242</v>
      </c>
      <c r="B61" t="s">
        <v>21</v>
      </c>
      <c r="C61">
        <f>IF(Table3[[#This Row],[Churn Label]]="No",0,1)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3">
      <c r="A62" t="s">
        <v>244</v>
      </c>
      <c r="B62" t="s">
        <v>21</v>
      </c>
      <c r="C62">
        <f>IF(Table3[[#This Row],[Churn Label]]="No",0,1)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3">
      <c r="A63" t="s">
        <v>246</v>
      </c>
      <c r="B63" t="s">
        <v>21</v>
      </c>
      <c r="C63">
        <f>IF(Table3[[#This Row],[Churn Label]]="No",0,1)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3">
      <c r="A64" t="s">
        <v>248</v>
      </c>
      <c r="B64" t="s">
        <v>21</v>
      </c>
      <c r="C64">
        <f>IF(Table3[[#This Row],[Churn Label]]="No",0,1)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3">
      <c r="A65" t="s">
        <v>250</v>
      </c>
      <c r="B65" t="s">
        <v>21</v>
      </c>
      <c r="C65">
        <f>IF(Table3[[#This Row],[Churn Label]]="No",0,1)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3">
      <c r="A66" t="s">
        <v>252</v>
      </c>
      <c r="B66" t="s">
        <v>21</v>
      </c>
      <c r="C66">
        <f>IF(Table3[[#This Row],[Churn Label]]="No",0,1)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3">
      <c r="A67" t="s">
        <v>254</v>
      </c>
      <c r="B67" t="s">
        <v>21</v>
      </c>
      <c r="C67">
        <f>IF(Table3[[#This Row],[Churn Label]]="No",0,1)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3">
      <c r="A68" t="s">
        <v>256</v>
      </c>
      <c r="B68" t="s">
        <v>21</v>
      </c>
      <c r="C68">
        <f>IF(Table3[[#This Row],[Churn Label]]="No",0,1)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3">
      <c r="A69" t="s">
        <v>258</v>
      </c>
      <c r="B69" t="s">
        <v>21</v>
      </c>
      <c r="C69">
        <f>IF(Table3[[#This Row],[Churn Label]]="No",0,1)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3">
      <c r="A70" t="s">
        <v>260</v>
      </c>
      <c r="B70" t="s">
        <v>21</v>
      </c>
      <c r="C70">
        <f>IF(Table3[[#This Row],[Churn Label]]="No",0,1)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3">
      <c r="A71" t="s">
        <v>262</v>
      </c>
      <c r="B71" t="s">
        <v>21</v>
      </c>
      <c r="C71">
        <f>IF(Table3[[#This Row],[Churn Label]]="No",0,1)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3">
      <c r="A72" t="s">
        <v>264</v>
      </c>
      <c r="B72" t="s">
        <v>21</v>
      </c>
      <c r="C72">
        <f>IF(Table3[[#This Row],[Churn Label]]="No",0,1)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3">
      <c r="A73" t="s">
        <v>266</v>
      </c>
      <c r="B73" t="s">
        <v>21</v>
      </c>
      <c r="C73">
        <f>IF(Table3[[#This Row],[Churn Label]]="No",0,1)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3">
      <c r="A74" t="s">
        <v>268</v>
      </c>
      <c r="B74" t="s">
        <v>21</v>
      </c>
      <c r="C74">
        <f>IF(Table3[[#This Row],[Churn Label]]="No",0,1)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3">
      <c r="A75" t="s">
        <v>270</v>
      </c>
      <c r="B75" t="s">
        <v>21</v>
      </c>
      <c r="C75">
        <f>IF(Table3[[#This Row],[Churn Label]]="No",0,1)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3">
      <c r="A76" t="s">
        <v>272</v>
      </c>
      <c r="B76" t="s">
        <v>21</v>
      </c>
      <c r="C76">
        <f>IF(Table3[[#This Row],[Churn Label]]="No",0,1)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3">
      <c r="A77" t="s">
        <v>274</v>
      </c>
      <c r="B77" t="s">
        <v>21</v>
      </c>
      <c r="C77">
        <f>IF(Table3[[#This Row],[Churn Label]]="No",0,1)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3">
      <c r="A78" t="s">
        <v>276</v>
      </c>
      <c r="B78" t="s">
        <v>21</v>
      </c>
      <c r="C78">
        <f>IF(Table3[[#This Row],[Churn Label]]="No",0,1)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3">
      <c r="A79" t="s">
        <v>278</v>
      </c>
      <c r="B79" t="s">
        <v>21</v>
      </c>
      <c r="C79">
        <f>IF(Table3[[#This Row],[Churn Label]]="No",0,1)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3">
      <c r="A80" t="s">
        <v>280</v>
      </c>
      <c r="B80" t="s">
        <v>21</v>
      </c>
      <c r="C80">
        <f>IF(Table3[[#This Row],[Churn Label]]="No",0,1)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3">
      <c r="A81" t="s">
        <v>282</v>
      </c>
      <c r="B81" t="s">
        <v>21</v>
      </c>
      <c r="C81">
        <f>IF(Table3[[#This Row],[Churn Label]]="No",0,1)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3">
      <c r="A82" t="s">
        <v>284</v>
      </c>
      <c r="B82" t="s">
        <v>21</v>
      </c>
      <c r="C82">
        <f>IF(Table3[[#This Row],[Churn Label]]="No",0,1)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3">
      <c r="A83" t="s">
        <v>286</v>
      </c>
      <c r="B83" t="s">
        <v>21</v>
      </c>
      <c r="C83">
        <f>IF(Table3[[#This Row],[Churn Label]]="No",0,1)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3">
      <c r="A84" t="s">
        <v>288</v>
      </c>
      <c r="B84" t="s">
        <v>21</v>
      </c>
      <c r="C84">
        <f>IF(Table3[[#This Row],[Churn Label]]="No",0,1)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3">
      <c r="A85" t="s">
        <v>290</v>
      </c>
      <c r="B85" t="s">
        <v>21</v>
      </c>
      <c r="C85">
        <f>IF(Table3[[#This Row],[Churn Label]]="No",0,1)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3">
      <c r="A86" t="s">
        <v>292</v>
      </c>
      <c r="B86" t="s">
        <v>21</v>
      </c>
      <c r="C86">
        <f>IF(Table3[[#This Row],[Churn Label]]="No",0,1)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3">
      <c r="A87" t="s">
        <v>294</v>
      </c>
      <c r="B87" t="s">
        <v>21</v>
      </c>
      <c r="C87">
        <f>IF(Table3[[#This Row],[Churn Label]]="No",0,1)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3">
      <c r="A88" t="s">
        <v>296</v>
      </c>
      <c r="B88" t="s">
        <v>21</v>
      </c>
      <c r="C88">
        <f>IF(Table3[[#This Row],[Churn Label]]="No",0,1)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3">
      <c r="A89" t="s">
        <v>298</v>
      </c>
      <c r="B89" t="s">
        <v>21</v>
      </c>
      <c r="C89">
        <f>IF(Table3[[#This Row],[Churn Label]]="No",0,1)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3">
      <c r="A90" t="s">
        <v>300</v>
      </c>
      <c r="B90" t="s">
        <v>21</v>
      </c>
      <c r="C90">
        <f>IF(Table3[[#This Row],[Churn Label]]="No",0,1)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3">
      <c r="A91" t="s">
        <v>302</v>
      </c>
      <c r="B91" t="s">
        <v>21</v>
      </c>
      <c r="C91">
        <f>IF(Table3[[#This Row],[Churn Label]]="No",0,1)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3">
      <c r="A92" t="s">
        <v>304</v>
      </c>
      <c r="B92" t="s">
        <v>21</v>
      </c>
      <c r="C92">
        <f>IF(Table3[[#This Row],[Churn Label]]="No",0,1)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3">
      <c r="A93" t="s">
        <v>306</v>
      </c>
      <c r="B93" t="s">
        <v>21</v>
      </c>
      <c r="C93">
        <f>IF(Table3[[#This Row],[Churn Label]]="No",0,1)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3">
      <c r="A94" t="s">
        <v>308</v>
      </c>
      <c r="B94" t="s">
        <v>21</v>
      </c>
      <c r="C94">
        <f>IF(Table3[[#This Row],[Churn Label]]="No",0,1)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3">
      <c r="A95" t="s">
        <v>310</v>
      </c>
      <c r="B95" t="s">
        <v>21</v>
      </c>
      <c r="C95">
        <f>IF(Table3[[#This Row],[Churn Label]]="No",0,1)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3">
      <c r="A96" t="s">
        <v>312</v>
      </c>
      <c r="B96" t="s">
        <v>21</v>
      </c>
      <c r="C96">
        <f>IF(Table3[[#This Row],[Churn Label]]="No",0,1)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3">
      <c r="A97" t="s">
        <v>314</v>
      </c>
      <c r="B97" t="s">
        <v>21</v>
      </c>
      <c r="C97">
        <f>IF(Table3[[#This Row],[Churn Label]]="No",0,1)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3">
      <c r="A98" t="s">
        <v>316</v>
      </c>
      <c r="B98" t="s">
        <v>21</v>
      </c>
      <c r="C98">
        <f>IF(Table3[[#This Row],[Churn Label]]="No",0,1)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3">
      <c r="A99" t="s">
        <v>318</v>
      </c>
      <c r="B99" t="s">
        <v>21</v>
      </c>
      <c r="C99">
        <f>IF(Table3[[#This Row],[Churn Label]]="No",0,1)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3">
      <c r="A100" t="s">
        <v>320</v>
      </c>
      <c r="B100" t="s">
        <v>21</v>
      </c>
      <c r="C100">
        <f>IF(Table3[[#This Row],[Churn Label]]="No",0,1)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3">
      <c r="A101" t="s">
        <v>322</v>
      </c>
      <c r="B101" t="s">
        <v>21</v>
      </c>
      <c r="C101">
        <f>IF(Table3[[#This Row],[Churn Label]]="No",0,1)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3">
      <c r="A102" t="s">
        <v>324</v>
      </c>
      <c r="B102" t="s">
        <v>21</v>
      </c>
      <c r="C102">
        <f>IF(Table3[[#This Row],[Churn Label]]="No",0,1)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3">
      <c r="A103" t="s">
        <v>326</v>
      </c>
      <c r="B103" t="s">
        <v>21</v>
      </c>
      <c r="C103">
        <f>IF(Table3[[#This Row],[Churn Label]]="No",0,1)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3">
      <c r="A104" t="s">
        <v>328</v>
      </c>
      <c r="B104" t="s">
        <v>21</v>
      </c>
      <c r="C104">
        <f>IF(Table3[[#This Row],[Churn Label]]="No",0,1)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3">
      <c r="A105" t="s">
        <v>330</v>
      </c>
      <c r="B105" t="s">
        <v>21</v>
      </c>
      <c r="C105">
        <f>IF(Table3[[#This Row],[Churn Label]]="No",0,1)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3">
      <c r="A106" t="s">
        <v>332</v>
      </c>
      <c r="B106" t="s">
        <v>21</v>
      </c>
      <c r="C106">
        <f>IF(Table3[[#This Row],[Churn Label]]="No",0,1)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3">
      <c r="A107" t="s">
        <v>334</v>
      </c>
      <c r="B107" t="s">
        <v>21</v>
      </c>
      <c r="C107">
        <f>IF(Table3[[#This Row],[Churn Label]]="No",0,1)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3">
      <c r="A108" t="s">
        <v>336</v>
      </c>
      <c r="B108" t="s">
        <v>21</v>
      </c>
      <c r="C108">
        <f>IF(Table3[[#This Row],[Churn Label]]="No",0,1)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3">
      <c r="A109" t="s">
        <v>338</v>
      </c>
      <c r="B109" t="s">
        <v>21</v>
      </c>
      <c r="C109">
        <f>IF(Table3[[#This Row],[Churn Label]]="No",0,1)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3">
      <c r="A110" t="s">
        <v>340</v>
      </c>
      <c r="B110" t="s">
        <v>21</v>
      </c>
      <c r="C110">
        <f>IF(Table3[[#This Row],[Churn Label]]="No",0,1)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3">
      <c r="A111" t="s">
        <v>342</v>
      </c>
      <c r="B111" t="s">
        <v>21</v>
      </c>
      <c r="C111">
        <f>IF(Table3[[#This Row],[Churn Label]]="No",0,1)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3">
      <c r="A112" t="s">
        <v>344</v>
      </c>
      <c r="B112" t="s">
        <v>21</v>
      </c>
      <c r="C112">
        <f>IF(Table3[[#This Row],[Churn Label]]="No",0,1)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3">
      <c r="A113" t="s">
        <v>346</v>
      </c>
      <c r="B113" t="s">
        <v>21</v>
      </c>
      <c r="C113">
        <f>IF(Table3[[#This Row],[Churn Label]]="No",0,1)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3">
      <c r="A114" t="s">
        <v>348</v>
      </c>
      <c r="B114" t="s">
        <v>21</v>
      </c>
      <c r="C114">
        <f>IF(Table3[[#This Row],[Churn Label]]="No",0,1)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3">
      <c r="A115" t="s">
        <v>350</v>
      </c>
      <c r="B115" t="s">
        <v>21</v>
      </c>
      <c r="C115">
        <f>IF(Table3[[#This Row],[Churn Label]]="No",0,1)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3">
      <c r="A116" t="s">
        <v>352</v>
      </c>
      <c r="B116" t="s">
        <v>21</v>
      </c>
      <c r="C116">
        <f>IF(Table3[[#This Row],[Churn Label]]="No",0,1)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3">
      <c r="A117" t="s">
        <v>354</v>
      </c>
      <c r="B117" t="s">
        <v>21</v>
      </c>
      <c r="C117">
        <f>IF(Table3[[#This Row],[Churn Label]]="No",0,1)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3">
      <c r="A118" t="s">
        <v>356</v>
      </c>
      <c r="B118" t="s">
        <v>21</v>
      </c>
      <c r="C118">
        <f>IF(Table3[[#This Row],[Churn Label]]="No",0,1)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3">
      <c r="A119" t="s">
        <v>358</v>
      </c>
      <c r="B119" t="s">
        <v>21</v>
      </c>
      <c r="C119">
        <f>IF(Table3[[#This Row],[Churn Label]]="No",0,1)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3">
      <c r="A120" t="s">
        <v>360</v>
      </c>
      <c r="B120" t="s">
        <v>21</v>
      </c>
      <c r="C120">
        <f>IF(Table3[[#This Row],[Churn Label]]="No",0,1)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3">
      <c r="A121" t="s">
        <v>362</v>
      </c>
      <c r="B121" t="s">
        <v>21</v>
      </c>
      <c r="C121">
        <f>IF(Table3[[#This Row],[Churn Label]]="No",0,1)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3">
      <c r="A122" t="s">
        <v>364</v>
      </c>
      <c r="B122" t="s">
        <v>21</v>
      </c>
      <c r="C122">
        <f>IF(Table3[[#This Row],[Churn Label]]="No",0,1)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3">
      <c r="A123" t="s">
        <v>366</v>
      </c>
      <c r="B123" t="s">
        <v>21</v>
      </c>
      <c r="C123">
        <f>IF(Table3[[#This Row],[Churn Label]]="No",0,1)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3">
      <c r="A124" t="s">
        <v>368</v>
      </c>
      <c r="B124" t="s">
        <v>21</v>
      </c>
      <c r="C124">
        <f>IF(Table3[[#This Row],[Churn Label]]="No",0,1)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3">
      <c r="A125" t="s">
        <v>370</v>
      </c>
      <c r="B125" t="s">
        <v>21</v>
      </c>
      <c r="C125">
        <f>IF(Table3[[#This Row],[Churn Label]]="No",0,1)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3">
      <c r="A126" t="s">
        <v>372</v>
      </c>
      <c r="B126" t="s">
        <v>21</v>
      </c>
      <c r="C126">
        <f>IF(Table3[[#This Row],[Churn Label]]="No",0,1)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3">
      <c r="A127" t="s">
        <v>374</v>
      </c>
      <c r="B127" t="s">
        <v>21</v>
      </c>
      <c r="C127">
        <f>IF(Table3[[#This Row],[Churn Label]]="No",0,1)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3">
      <c r="A128" t="s">
        <v>376</v>
      </c>
      <c r="B128" t="s">
        <v>21</v>
      </c>
      <c r="C128">
        <f>IF(Table3[[#This Row],[Churn Label]]="No",0,1)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3">
      <c r="A129" t="s">
        <v>378</v>
      </c>
      <c r="B129" t="s">
        <v>21</v>
      </c>
      <c r="C129">
        <f>IF(Table3[[#This Row],[Churn Label]]="No",0,1)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3">
      <c r="A130" t="s">
        <v>380</v>
      </c>
      <c r="B130" t="s">
        <v>21</v>
      </c>
      <c r="C130">
        <f>IF(Table3[[#This Row],[Churn Label]]="No",0,1)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3">
      <c r="A131" t="s">
        <v>382</v>
      </c>
      <c r="B131" t="s">
        <v>21</v>
      </c>
      <c r="C131">
        <f>IF(Table3[[#This Row],[Churn Label]]="No",0,1)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3">
      <c r="A132" t="s">
        <v>384</v>
      </c>
      <c r="B132" t="s">
        <v>21</v>
      </c>
      <c r="C132">
        <f>IF(Table3[[#This Row],[Churn Label]]="No",0,1)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3">
      <c r="A133" t="s">
        <v>386</v>
      </c>
      <c r="B133" t="s">
        <v>21</v>
      </c>
      <c r="C133">
        <f>IF(Table3[[#This Row],[Churn Label]]="No",0,1)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3">
      <c r="A134" t="s">
        <v>388</v>
      </c>
      <c r="B134" t="s">
        <v>21</v>
      </c>
      <c r="C134">
        <f>IF(Table3[[#This Row],[Churn Label]]="No",0,1)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3">
      <c r="A135" t="s">
        <v>390</v>
      </c>
      <c r="B135" t="s">
        <v>21</v>
      </c>
      <c r="C135">
        <f>IF(Table3[[#This Row],[Churn Label]]="No",0,1)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3">
      <c r="A136" t="s">
        <v>392</v>
      </c>
      <c r="B136" t="s">
        <v>21</v>
      </c>
      <c r="C136">
        <f>IF(Table3[[#This Row],[Churn Label]]="No",0,1)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3">
      <c r="A137" t="s">
        <v>394</v>
      </c>
      <c r="B137" t="s">
        <v>21</v>
      </c>
      <c r="C137">
        <f>IF(Table3[[#This Row],[Churn Label]]="No",0,1)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3">
      <c r="A138" t="s">
        <v>396</v>
      </c>
      <c r="B138" t="s">
        <v>21</v>
      </c>
      <c r="C138">
        <f>IF(Table3[[#This Row],[Churn Label]]="No",0,1)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3">
      <c r="A139" t="s">
        <v>398</v>
      </c>
      <c r="B139" t="s">
        <v>21</v>
      </c>
      <c r="C139">
        <f>IF(Table3[[#This Row],[Churn Label]]="No",0,1)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3">
      <c r="A140" t="s">
        <v>400</v>
      </c>
      <c r="B140" t="s">
        <v>21</v>
      </c>
      <c r="C140">
        <f>IF(Table3[[#This Row],[Churn Label]]="No",0,1)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3">
      <c r="A141" t="s">
        <v>402</v>
      </c>
      <c r="B141" t="s">
        <v>21</v>
      </c>
      <c r="C141">
        <f>IF(Table3[[#This Row],[Churn Label]]="No",0,1)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3">
      <c r="A142" t="s">
        <v>404</v>
      </c>
      <c r="B142" t="s">
        <v>21</v>
      </c>
      <c r="C142">
        <f>IF(Table3[[#This Row],[Churn Label]]="No",0,1)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3">
      <c r="A143" t="s">
        <v>406</v>
      </c>
      <c r="B143" t="s">
        <v>21</v>
      </c>
      <c r="C143">
        <f>IF(Table3[[#This Row],[Churn Label]]="No",0,1)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3">
      <c r="A144" t="s">
        <v>408</v>
      </c>
      <c r="B144" t="s">
        <v>21</v>
      </c>
      <c r="C144">
        <f>IF(Table3[[#This Row],[Churn Label]]="No",0,1)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3">
      <c r="A145" t="s">
        <v>410</v>
      </c>
      <c r="B145" t="s">
        <v>21</v>
      </c>
      <c r="C145">
        <f>IF(Table3[[#This Row],[Churn Label]]="No",0,1)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3">
      <c r="A146" t="s">
        <v>412</v>
      </c>
      <c r="B146" t="s">
        <v>21</v>
      </c>
      <c r="C146">
        <f>IF(Table3[[#This Row],[Churn Label]]="No",0,1)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3">
      <c r="A147" t="s">
        <v>414</v>
      </c>
      <c r="B147" t="s">
        <v>21</v>
      </c>
      <c r="C147">
        <f>IF(Table3[[#This Row],[Churn Label]]="No",0,1)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3">
      <c r="A148" t="s">
        <v>416</v>
      </c>
      <c r="B148" t="s">
        <v>21</v>
      </c>
      <c r="C148">
        <f>IF(Table3[[#This Row],[Churn Label]]="No",0,1)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3">
      <c r="A149" t="s">
        <v>418</v>
      </c>
      <c r="B149" t="s">
        <v>21</v>
      </c>
      <c r="C149">
        <f>IF(Table3[[#This Row],[Churn Label]]="No",0,1)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3">
      <c r="A150" t="s">
        <v>420</v>
      </c>
      <c r="B150" t="s">
        <v>21</v>
      </c>
      <c r="C150">
        <f>IF(Table3[[#This Row],[Churn Label]]="No",0,1)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3">
      <c r="A151" t="s">
        <v>422</v>
      </c>
      <c r="B151" t="s">
        <v>21</v>
      </c>
      <c r="C151">
        <f>IF(Table3[[#This Row],[Churn Label]]="No",0,1)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3">
      <c r="A152" t="s">
        <v>424</v>
      </c>
      <c r="B152" t="s">
        <v>21</v>
      </c>
      <c r="C152">
        <f>IF(Table3[[#This Row],[Churn Label]]="No",0,1)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3">
      <c r="A153" t="s">
        <v>426</v>
      </c>
      <c r="B153" t="s">
        <v>21</v>
      </c>
      <c r="C153">
        <f>IF(Table3[[#This Row],[Churn Label]]="No",0,1)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3">
      <c r="A154" t="s">
        <v>428</v>
      </c>
      <c r="B154" t="s">
        <v>21</v>
      </c>
      <c r="C154">
        <f>IF(Table3[[#This Row],[Churn Label]]="No",0,1)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3">
      <c r="A155" t="s">
        <v>430</v>
      </c>
      <c r="B155" t="s">
        <v>21</v>
      </c>
      <c r="C155">
        <f>IF(Table3[[#This Row],[Churn Label]]="No",0,1)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3">
      <c r="A156" t="s">
        <v>432</v>
      </c>
      <c r="B156" t="s">
        <v>21</v>
      </c>
      <c r="C156">
        <f>IF(Table3[[#This Row],[Churn Label]]="No",0,1)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3">
      <c r="A157" t="s">
        <v>434</v>
      </c>
      <c r="B157" t="s">
        <v>21</v>
      </c>
      <c r="C157">
        <f>IF(Table3[[#This Row],[Churn Label]]="No",0,1)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3">
      <c r="A158" t="s">
        <v>436</v>
      </c>
      <c r="B158" t="s">
        <v>21</v>
      </c>
      <c r="C158">
        <f>IF(Table3[[#This Row],[Churn Label]]="No",0,1)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3">
      <c r="A159" t="s">
        <v>438</v>
      </c>
      <c r="B159" t="s">
        <v>21</v>
      </c>
      <c r="C159">
        <f>IF(Table3[[#This Row],[Churn Label]]="No",0,1)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3">
      <c r="A160" t="s">
        <v>440</v>
      </c>
      <c r="B160" t="s">
        <v>21</v>
      </c>
      <c r="C160">
        <f>IF(Table3[[#This Row],[Churn Label]]="No",0,1)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3">
      <c r="A161" t="s">
        <v>442</v>
      </c>
      <c r="B161" t="s">
        <v>21</v>
      </c>
      <c r="C161">
        <f>IF(Table3[[#This Row],[Churn Label]]="No",0,1)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3">
      <c r="A162" t="s">
        <v>444</v>
      </c>
      <c r="B162" t="s">
        <v>21</v>
      </c>
      <c r="C162">
        <f>IF(Table3[[#This Row],[Churn Label]]="No",0,1)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3">
      <c r="A163" t="s">
        <v>446</v>
      </c>
      <c r="B163" t="s">
        <v>21</v>
      </c>
      <c r="C163">
        <f>IF(Table3[[#This Row],[Churn Label]]="No",0,1)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3">
      <c r="A164" t="s">
        <v>448</v>
      </c>
      <c r="B164" t="s">
        <v>21</v>
      </c>
      <c r="C164">
        <f>IF(Table3[[#This Row],[Churn Label]]="No",0,1)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3">
      <c r="A165" t="s">
        <v>450</v>
      </c>
      <c r="B165" t="s">
        <v>21</v>
      </c>
      <c r="C165">
        <f>IF(Table3[[#This Row],[Churn Label]]="No",0,1)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3">
      <c r="A166" t="s">
        <v>452</v>
      </c>
      <c r="B166" t="s">
        <v>21</v>
      </c>
      <c r="C166">
        <f>IF(Table3[[#This Row],[Churn Label]]="No",0,1)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3">
      <c r="A167" t="s">
        <v>454</v>
      </c>
      <c r="B167" t="s">
        <v>21</v>
      </c>
      <c r="C167">
        <f>IF(Table3[[#This Row],[Churn Label]]="No",0,1)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3">
      <c r="A168" t="s">
        <v>456</v>
      </c>
      <c r="B168" t="s">
        <v>21</v>
      </c>
      <c r="C168">
        <f>IF(Table3[[#This Row],[Churn Label]]="No",0,1)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3">
      <c r="A169" t="s">
        <v>458</v>
      </c>
      <c r="B169" t="s">
        <v>21</v>
      </c>
      <c r="C169">
        <f>IF(Table3[[#This Row],[Churn Label]]="No",0,1)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3">
      <c r="A170" t="s">
        <v>460</v>
      </c>
      <c r="B170" t="s">
        <v>21</v>
      </c>
      <c r="C170">
        <f>IF(Table3[[#This Row],[Churn Label]]="No",0,1)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3">
      <c r="A171" t="s">
        <v>462</v>
      </c>
      <c r="B171" t="s">
        <v>21</v>
      </c>
      <c r="C171">
        <f>IF(Table3[[#This Row],[Churn Label]]="No",0,1)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3">
      <c r="A172" t="s">
        <v>464</v>
      </c>
      <c r="B172" t="s">
        <v>21</v>
      </c>
      <c r="C172">
        <f>IF(Table3[[#This Row],[Churn Label]]="No",0,1)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3">
      <c r="A173" t="s">
        <v>466</v>
      </c>
      <c r="B173" t="s">
        <v>21</v>
      </c>
      <c r="C173">
        <f>IF(Table3[[#This Row],[Churn Label]]="No",0,1)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3">
      <c r="A174" t="s">
        <v>468</v>
      </c>
      <c r="B174" t="s">
        <v>21</v>
      </c>
      <c r="C174">
        <f>IF(Table3[[#This Row],[Churn Label]]="No",0,1)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3">
      <c r="A175" t="s">
        <v>470</v>
      </c>
      <c r="B175" t="s">
        <v>21</v>
      </c>
      <c r="C175">
        <f>IF(Table3[[#This Row],[Churn Label]]="No",0,1)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3">
      <c r="A176" t="s">
        <v>472</v>
      </c>
      <c r="B176" t="s">
        <v>21</v>
      </c>
      <c r="C176">
        <f>IF(Table3[[#This Row],[Churn Label]]="No",0,1)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3">
      <c r="A177" t="s">
        <v>474</v>
      </c>
      <c r="B177" t="s">
        <v>21</v>
      </c>
      <c r="C177">
        <f>IF(Table3[[#This Row],[Churn Label]]="No",0,1)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3">
      <c r="A178" t="s">
        <v>476</v>
      </c>
      <c r="B178" t="s">
        <v>21</v>
      </c>
      <c r="C178">
        <f>IF(Table3[[#This Row],[Churn Label]]="No",0,1)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3">
      <c r="A179" t="s">
        <v>478</v>
      </c>
      <c r="B179" t="s">
        <v>21</v>
      </c>
      <c r="C179">
        <f>IF(Table3[[#This Row],[Churn Label]]="No",0,1)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3">
      <c r="A180" t="s">
        <v>480</v>
      </c>
      <c r="B180" t="s">
        <v>21</v>
      </c>
      <c r="C180">
        <f>IF(Table3[[#This Row],[Churn Label]]="No",0,1)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3">
      <c r="A181" t="s">
        <v>482</v>
      </c>
      <c r="B181" t="s">
        <v>21</v>
      </c>
      <c r="C181">
        <f>IF(Table3[[#This Row],[Churn Label]]="No",0,1)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3">
      <c r="A182" t="s">
        <v>484</v>
      </c>
      <c r="B182" t="s">
        <v>21</v>
      </c>
      <c r="C182">
        <f>IF(Table3[[#This Row],[Churn Label]]="No",0,1)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3">
      <c r="A183" t="s">
        <v>486</v>
      </c>
      <c r="B183" t="s">
        <v>21</v>
      </c>
      <c r="C183">
        <f>IF(Table3[[#This Row],[Churn Label]]="No",0,1)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3">
      <c r="A184" t="s">
        <v>488</v>
      </c>
      <c r="B184" t="s">
        <v>21</v>
      </c>
      <c r="C184">
        <f>IF(Table3[[#This Row],[Churn Label]]="No",0,1)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3">
      <c r="A185" t="s">
        <v>490</v>
      </c>
      <c r="B185" t="s">
        <v>21</v>
      </c>
      <c r="C185">
        <f>IF(Table3[[#This Row],[Churn Label]]="No",0,1)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3">
      <c r="A186" t="s">
        <v>492</v>
      </c>
      <c r="B186" t="s">
        <v>21</v>
      </c>
      <c r="C186">
        <f>IF(Table3[[#This Row],[Churn Label]]="No",0,1)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3">
      <c r="A187" t="s">
        <v>494</v>
      </c>
      <c r="B187" t="s">
        <v>21</v>
      </c>
      <c r="C187">
        <f>IF(Table3[[#This Row],[Churn Label]]="No",0,1)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3">
      <c r="A188" t="s">
        <v>496</v>
      </c>
      <c r="B188" t="s">
        <v>21</v>
      </c>
      <c r="C188">
        <f>IF(Table3[[#This Row],[Churn Label]]="No",0,1)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3">
      <c r="A189" t="s">
        <v>498</v>
      </c>
      <c r="B189" t="s">
        <v>21</v>
      </c>
      <c r="C189">
        <f>IF(Table3[[#This Row],[Churn Label]]="No",0,1)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3">
      <c r="A190" t="s">
        <v>500</v>
      </c>
      <c r="B190" t="s">
        <v>21</v>
      </c>
      <c r="C190">
        <f>IF(Table3[[#This Row],[Churn Label]]="No",0,1)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3">
      <c r="A191" t="s">
        <v>502</v>
      </c>
      <c r="B191" t="s">
        <v>21</v>
      </c>
      <c r="C191">
        <f>IF(Table3[[#This Row],[Churn Label]]="No",0,1)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3">
      <c r="A192" t="s">
        <v>504</v>
      </c>
      <c r="B192" t="s">
        <v>21</v>
      </c>
      <c r="C192">
        <f>IF(Table3[[#This Row],[Churn Label]]="No",0,1)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3">
      <c r="A193" t="s">
        <v>506</v>
      </c>
      <c r="B193" t="s">
        <v>21</v>
      </c>
      <c r="C193">
        <f>IF(Table3[[#This Row],[Churn Label]]="No",0,1)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3">
      <c r="A194" t="s">
        <v>508</v>
      </c>
      <c r="B194" t="s">
        <v>21</v>
      </c>
      <c r="C194">
        <f>IF(Table3[[#This Row],[Churn Label]]="No",0,1)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3">
      <c r="A195" t="s">
        <v>510</v>
      </c>
      <c r="B195" t="s">
        <v>21</v>
      </c>
      <c r="C195">
        <f>IF(Table3[[#This Row],[Churn Label]]="No",0,1)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3">
      <c r="A196" t="s">
        <v>512</v>
      </c>
      <c r="B196" t="s">
        <v>21</v>
      </c>
      <c r="C196">
        <f>IF(Table3[[#This Row],[Churn Label]]="No",0,1)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3">
      <c r="A197" t="s">
        <v>514</v>
      </c>
      <c r="B197" t="s">
        <v>21</v>
      </c>
      <c r="C197">
        <f>IF(Table3[[#This Row],[Churn Label]]="No",0,1)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3">
      <c r="A198" t="s">
        <v>516</v>
      </c>
      <c r="B198" t="s">
        <v>21</v>
      </c>
      <c r="C198">
        <f>IF(Table3[[#This Row],[Churn Label]]="No",0,1)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3">
      <c r="A199" t="s">
        <v>518</v>
      </c>
      <c r="B199" t="s">
        <v>21</v>
      </c>
      <c r="C199">
        <f>IF(Table3[[#This Row],[Churn Label]]="No",0,1)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3">
      <c r="A200" t="s">
        <v>520</v>
      </c>
      <c r="B200" t="s">
        <v>21</v>
      </c>
      <c r="C200">
        <f>IF(Table3[[#This Row],[Churn Label]]="No",0,1)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3">
      <c r="A201" t="s">
        <v>522</v>
      </c>
      <c r="B201" t="s">
        <v>21</v>
      </c>
      <c r="C201">
        <f>IF(Table3[[#This Row],[Churn Label]]="No",0,1)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3">
      <c r="A202" t="s">
        <v>524</v>
      </c>
      <c r="B202" t="s">
        <v>21</v>
      </c>
      <c r="C202">
        <f>IF(Table3[[#This Row],[Churn Label]]="No",0,1)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3">
      <c r="A203" t="s">
        <v>526</v>
      </c>
      <c r="B203" t="s">
        <v>21</v>
      </c>
      <c r="C203">
        <f>IF(Table3[[#This Row],[Churn Label]]="No",0,1)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3">
      <c r="A204" t="s">
        <v>528</v>
      </c>
      <c r="B204" t="s">
        <v>21</v>
      </c>
      <c r="C204">
        <f>IF(Table3[[#This Row],[Churn Label]]="No",0,1)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3">
      <c r="A205" t="s">
        <v>530</v>
      </c>
      <c r="B205" t="s">
        <v>21</v>
      </c>
      <c r="C205">
        <f>IF(Table3[[#This Row],[Churn Label]]="No",0,1)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3">
      <c r="A206" t="s">
        <v>532</v>
      </c>
      <c r="B206" t="s">
        <v>21</v>
      </c>
      <c r="C206">
        <f>IF(Table3[[#This Row],[Churn Label]]="No",0,1)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3">
      <c r="A207" t="s">
        <v>534</v>
      </c>
      <c r="B207" t="s">
        <v>21</v>
      </c>
      <c r="C207">
        <f>IF(Table3[[#This Row],[Churn Label]]="No",0,1)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3">
      <c r="A208" t="s">
        <v>536</v>
      </c>
      <c r="B208" t="s">
        <v>21</v>
      </c>
      <c r="C208">
        <f>IF(Table3[[#This Row],[Churn Label]]="No",0,1)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3">
      <c r="A209" t="s">
        <v>538</v>
      </c>
      <c r="B209" t="s">
        <v>21</v>
      </c>
      <c r="C209">
        <f>IF(Table3[[#This Row],[Churn Label]]="No",0,1)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3">
      <c r="A210" t="s">
        <v>540</v>
      </c>
      <c r="B210" t="s">
        <v>21</v>
      </c>
      <c r="C210">
        <f>IF(Table3[[#This Row],[Churn Label]]="No",0,1)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3">
      <c r="A211" t="s">
        <v>542</v>
      </c>
      <c r="B211" t="s">
        <v>21</v>
      </c>
      <c r="C211">
        <f>IF(Table3[[#This Row],[Churn Label]]="No",0,1)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3">
      <c r="A212" t="s">
        <v>544</v>
      </c>
      <c r="B212" t="s">
        <v>21</v>
      </c>
      <c r="C212">
        <f>IF(Table3[[#This Row],[Churn Label]]="No",0,1)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3">
      <c r="A213" t="s">
        <v>546</v>
      </c>
      <c r="B213" t="s">
        <v>21</v>
      </c>
      <c r="C213">
        <f>IF(Table3[[#This Row],[Churn Label]]="No",0,1)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3">
      <c r="A214" t="s">
        <v>548</v>
      </c>
      <c r="B214" t="s">
        <v>21</v>
      </c>
      <c r="C214">
        <f>IF(Table3[[#This Row],[Churn Label]]="No",0,1)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3">
      <c r="A215" t="s">
        <v>550</v>
      </c>
      <c r="B215" t="s">
        <v>21</v>
      </c>
      <c r="C215">
        <f>IF(Table3[[#This Row],[Churn Label]]="No",0,1)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3">
      <c r="A216" t="s">
        <v>552</v>
      </c>
      <c r="B216" t="s">
        <v>21</v>
      </c>
      <c r="C216">
        <f>IF(Table3[[#This Row],[Churn Label]]="No",0,1)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3">
      <c r="A217" t="s">
        <v>554</v>
      </c>
      <c r="B217" t="s">
        <v>21</v>
      </c>
      <c r="C217">
        <f>IF(Table3[[#This Row],[Churn Label]]="No",0,1)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3">
      <c r="A218" t="s">
        <v>556</v>
      </c>
      <c r="B218" t="s">
        <v>21</v>
      </c>
      <c r="C218">
        <f>IF(Table3[[#This Row],[Churn Label]]="No",0,1)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3">
      <c r="A219" t="s">
        <v>558</v>
      </c>
      <c r="B219" t="s">
        <v>21</v>
      </c>
      <c r="C219">
        <f>IF(Table3[[#This Row],[Churn Label]]="No",0,1)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3">
      <c r="A220" t="s">
        <v>560</v>
      </c>
      <c r="B220" t="s">
        <v>21</v>
      </c>
      <c r="C220">
        <f>IF(Table3[[#This Row],[Churn Label]]="No",0,1)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3">
      <c r="A221" t="s">
        <v>562</v>
      </c>
      <c r="B221" t="s">
        <v>21</v>
      </c>
      <c r="C221">
        <f>IF(Table3[[#This Row],[Churn Label]]="No",0,1)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3">
      <c r="A222" t="s">
        <v>564</v>
      </c>
      <c r="B222" t="s">
        <v>21</v>
      </c>
      <c r="C222">
        <f>IF(Table3[[#This Row],[Churn Label]]="No",0,1)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3">
      <c r="A223" t="s">
        <v>566</v>
      </c>
      <c r="B223" t="s">
        <v>21</v>
      </c>
      <c r="C223">
        <f>IF(Table3[[#This Row],[Churn Label]]="No",0,1)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3">
      <c r="A224" t="s">
        <v>568</v>
      </c>
      <c r="B224" t="s">
        <v>21</v>
      </c>
      <c r="C224">
        <f>IF(Table3[[#This Row],[Churn Label]]="No",0,1)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3">
      <c r="A225" t="s">
        <v>570</v>
      </c>
      <c r="B225" t="s">
        <v>21</v>
      </c>
      <c r="C225">
        <f>IF(Table3[[#This Row],[Churn Label]]="No",0,1)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3">
      <c r="A226" t="s">
        <v>572</v>
      </c>
      <c r="B226" t="s">
        <v>21</v>
      </c>
      <c r="C226">
        <f>IF(Table3[[#This Row],[Churn Label]]="No",0,1)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3">
      <c r="A227" t="s">
        <v>574</v>
      </c>
      <c r="B227" t="s">
        <v>21</v>
      </c>
      <c r="C227">
        <f>IF(Table3[[#This Row],[Churn Label]]="No",0,1)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3">
      <c r="A228" t="s">
        <v>576</v>
      </c>
      <c r="B228" t="s">
        <v>21</v>
      </c>
      <c r="C228">
        <f>IF(Table3[[#This Row],[Churn Label]]="No",0,1)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3">
      <c r="A229" t="s">
        <v>578</v>
      </c>
      <c r="B229" t="s">
        <v>21</v>
      </c>
      <c r="C229">
        <f>IF(Table3[[#This Row],[Churn Label]]="No",0,1)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3">
      <c r="A230" t="s">
        <v>580</v>
      </c>
      <c r="B230" t="s">
        <v>25</v>
      </c>
      <c r="C230">
        <f>IF(Table3[[#This Row],[Churn Label]]="No",0,1)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3">
      <c r="A231" t="s">
        <v>582</v>
      </c>
      <c r="B231" t="s">
        <v>21</v>
      </c>
      <c r="C231">
        <f>IF(Table3[[#This Row],[Churn Label]]="No",0,1)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3">
      <c r="A232" t="s">
        <v>584</v>
      </c>
      <c r="B232" t="s">
        <v>21</v>
      </c>
      <c r="C232">
        <f>IF(Table3[[#This Row],[Churn Label]]="No",0,1)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3">
      <c r="A233" t="s">
        <v>586</v>
      </c>
      <c r="B233" t="s">
        <v>21</v>
      </c>
      <c r="C233">
        <f>IF(Table3[[#This Row],[Churn Label]]="No",0,1)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3">
      <c r="A234" t="s">
        <v>588</v>
      </c>
      <c r="B234" t="s">
        <v>21</v>
      </c>
      <c r="C234">
        <f>IF(Table3[[#This Row],[Churn Label]]="No",0,1)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3">
      <c r="A235" t="s">
        <v>590</v>
      </c>
      <c r="B235" t="s">
        <v>21</v>
      </c>
      <c r="C235">
        <f>IF(Table3[[#This Row],[Churn Label]]="No",0,1)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3">
      <c r="A236" t="s">
        <v>592</v>
      </c>
      <c r="B236" t="s">
        <v>21</v>
      </c>
      <c r="C236">
        <f>IF(Table3[[#This Row],[Churn Label]]="No",0,1)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3">
      <c r="A237" t="s">
        <v>594</v>
      </c>
      <c r="B237" t="s">
        <v>21</v>
      </c>
      <c r="C237">
        <f>IF(Table3[[#This Row],[Churn Label]]="No",0,1)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3">
      <c r="A238" t="s">
        <v>596</v>
      </c>
      <c r="B238" t="s">
        <v>21</v>
      </c>
      <c r="C238">
        <f>IF(Table3[[#This Row],[Churn Label]]="No",0,1)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3">
      <c r="A239" t="s">
        <v>598</v>
      </c>
      <c r="B239" t="s">
        <v>21</v>
      </c>
      <c r="C239">
        <f>IF(Table3[[#This Row],[Churn Label]]="No",0,1)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3">
      <c r="A240" t="s">
        <v>600</v>
      </c>
      <c r="B240" t="s">
        <v>21</v>
      </c>
      <c r="C240">
        <f>IF(Table3[[#This Row],[Churn Label]]="No",0,1)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3">
      <c r="A241" t="s">
        <v>602</v>
      </c>
      <c r="B241" t="s">
        <v>25</v>
      </c>
      <c r="C241">
        <f>IF(Table3[[#This Row],[Churn Label]]="No",0,1)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3">
      <c r="A242" t="s">
        <v>604</v>
      </c>
      <c r="B242" t="s">
        <v>21</v>
      </c>
      <c r="C242">
        <f>IF(Table3[[#This Row],[Churn Label]]="No",0,1)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3">
      <c r="A243" t="s">
        <v>606</v>
      </c>
      <c r="B243" t="s">
        <v>21</v>
      </c>
      <c r="C243">
        <f>IF(Table3[[#This Row],[Churn Label]]="No",0,1)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3">
      <c r="A244" t="s">
        <v>608</v>
      </c>
      <c r="B244" t="s">
        <v>21</v>
      </c>
      <c r="C244">
        <f>IF(Table3[[#This Row],[Churn Label]]="No",0,1)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3">
      <c r="A245" t="s">
        <v>610</v>
      </c>
      <c r="B245" t="s">
        <v>21</v>
      </c>
      <c r="C245">
        <f>IF(Table3[[#This Row],[Churn Label]]="No",0,1)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3">
      <c r="A246" t="s">
        <v>612</v>
      </c>
      <c r="B246" t="s">
        <v>21</v>
      </c>
      <c r="C246">
        <f>IF(Table3[[#This Row],[Churn Label]]="No",0,1)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3">
      <c r="A247" t="s">
        <v>614</v>
      </c>
      <c r="B247" t="s">
        <v>21</v>
      </c>
      <c r="C247">
        <f>IF(Table3[[#This Row],[Churn Label]]="No",0,1)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3">
      <c r="A248" t="s">
        <v>616</v>
      </c>
      <c r="B248" t="s">
        <v>21</v>
      </c>
      <c r="C248">
        <f>IF(Table3[[#This Row],[Churn Label]]="No",0,1)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3">
      <c r="A249" t="s">
        <v>618</v>
      </c>
      <c r="B249" t="s">
        <v>21</v>
      </c>
      <c r="C249">
        <f>IF(Table3[[#This Row],[Churn Label]]="No",0,1)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3">
      <c r="A250" t="s">
        <v>620</v>
      </c>
      <c r="B250" t="s">
        <v>21</v>
      </c>
      <c r="C250">
        <f>IF(Table3[[#This Row],[Churn Label]]="No",0,1)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3">
      <c r="A251" t="s">
        <v>622</v>
      </c>
      <c r="B251" t="s">
        <v>21</v>
      </c>
      <c r="C251">
        <f>IF(Table3[[#This Row],[Churn Label]]="No",0,1)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3">
      <c r="A252" t="s">
        <v>624</v>
      </c>
      <c r="B252" t="s">
        <v>21</v>
      </c>
      <c r="C252">
        <f>IF(Table3[[#This Row],[Churn Label]]="No",0,1)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3">
      <c r="A253" t="s">
        <v>626</v>
      </c>
      <c r="B253" t="s">
        <v>21</v>
      </c>
      <c r="C253">
        <f>IF(Table3[[#This Row],[Churn Label]]="No",0,1)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3">
      <c r="A254" t="s">
        <v>628</v>
      </c>
      <c r="B254" t="s">
        <v>21</v>
      </c>
      <c r="C254">
        <f>IF(Table3[[#This Row],[Churn Label]]="No",0,1)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3">
      <c r="A255" t="s">
        <v>630</v>
      </c>
      <c r="B255" t="s">
        <v>21</v>
      </c>
      <c r="C255">
        <f>IF(Table3[[#This Row],[Churn Label]]="No",0,1)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3">
      <c r="A256" t="s">
        <v>632</v>
      </c>
      <c r="B256" t="s">
        <v>21</v>
      </c>
      <c r="C256">
        <f>IF(Table3[[#This Row],[Churn Label]]="No",0,1)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3">
      <c r="A257" t="s">
        <v>634</v>
      </c>
      <c r="B257" t="s">
        <v>21</v>
      </c>
      <c r="C257">
        <f>IF(Table3[[#This Row],[Churn Label]]="No",0,1)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3">
      <c r="A258" t="s">
        <v>636</v>
      </c>
      <c r="B258" t="s">
        <v>21</v>
      </c>
      <c r="C258">
        <f>IF(Table3[[#This Row],[Churn Label]]="No",0,1)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3">
      <c r="A259" t="s">
        <v>638</v>
      </c>
      <c r="B259" t="s">
        <v>21</v>
      </c>
      <c r="C259">
        <f>IF(Table3[[#This Row],[Churn Label]]="No",0,1)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3">
      <c r="A260" t="s">
        <v>640</v>
      </c>
      <c r="B260" t="s">
        <v>21</v>
      </c>
      <c r="C260">
        <f>IF(Table3[[#This Row],[Churn Label]]="No",0,1)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3">
      <c r="A261" t="s">
        <v>642</v>
      </c>
      <c r="B261" t="s">
        <v>21</v>
      </c>
      <c r="C261">
        <f>IF(Table3[[#This Row],[Churn Label]]="No",0,1)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3">
      <c r="A262" t="s">
        <v>644</v>
      </c>
      <c r="B262" t="s">
        <v>21</v>
      </c>
      <c r="C262">
        <f>IF(Table3[[#This Row],[Churn Label]]="No",0,1)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3">
      <c r="A263" t="s">
        <v>646</v>
      </c>
      <c r="B263" t="s">
        <v>21</v>
      </c>
      <c r="C263">
        <f>IF(Table3[[#This Row],[Churn Label]]="No",0,1)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3">
      <c r="A264" t="s">
        <v>648</v>
      </c>
      <c r="B264" t="s">
        <v>21</v>
      </c>
      <c r="C264">
        <f>IF(Table3[[#This Row],[Churn Label]]="No",0,1)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3">
      <c r="A265" t="s">
        <v>650</v>
      </c>
      <c r="B265" t="s">
        <v>21</v>
      </c>
      <c r="C265">
        <f>IF(Table3[[#This Row],[Churn Label]]="No",0,1)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3">
      <c r="A266" t="s">
        <v>652</v>
      </c>
      <c r="B266" t="s">
        <v>21</v>
      </c>
      <c r="C266">
        <f>IF(Table3[[#This Row],[Churn Label]]="No",0,1)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3">
      <c r="A267" t="s">
        <v>654</v>
      </c>
      <c r="B267" t="s">
        <v>21</v>
      </c>
      <c r="C267">
        <f>IF(Table3[[#This Row],[Churn Label]]="No",0,1)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3">
      <c r="A268" t="s">
        <v>656</v>
      </c>
      <c r="B268" t="s">
        <v>21</v>
      </c>
      <c r="C268">
        <f>IF(Table3[[#This Row],[Churn Label]]="No",0,1)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3">
      <c r="A269" t="s">
        <v>658</v>
      </c>
      <c r="B269" t="s">
        <v>21</v>
      </c>
      <c r="C269">
        <f>IF(Table3[[#This Row],[Churn Label]]="No",0,1)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3">
      <c r="A270" t="s">
        <v>660</v>
      </c>
      <c r="B270" t="s">
        <v>21</v>
      </c>
      <c r="C270">
        <f>IF(Table3[[#This Row],[Churn Label]]="No",0,1)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3">
      <c r="A271" t="s">
        <v>662</v>
      </c>
      <c r="B271" t="s">
        <v>21</v>
      </c>
      <c r="C271">
        <f>IF(Table3[[#This Row],[Churn Label]]="No",0,1)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3">
      <c r="A272" t="s">
        <v>664</v>
      </c>
      <c r="B272" t="s">
        <v>21</v>
      </c>
      <c r="C272">
        <f>IF(Table3[[#This Row],[Churn Label]]="No",0,1)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3">
      <c r="A273" t="s">
        <v>666</v>
      </c>
      <c r="B273" t="s">
        <v>21</v>
      </c>
      <c r="C273">
        <f>IF(Table3[[#This Row],[Churn Label]]="No",0,1)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3">
      <c r="A274" t="s">
        <v>668</v>
      </c>
      <c r="B274" t="s">
        <v>21</v>
      </c>
      <c r="C274">
        <f>IF(Table3[[#This Row],[Churn Label]]="No",0,1)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3">
      <c r="A275" t="s">
        <v>670</v>
      </c>
      <c r="B275" t="s">
        <v>21</v>
      </c>
      <c r="C275">
        <f>IF(Table3[[#This Row],[Churn Label]]="No",0,1)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3">
      <c r="A276" t="s">
        <v>672</v>
      </c>
      <c r="B276" t="s">
        <v>21</v>
      </c>
      <c r="C276">
        <f>IF(Table3[[#This Row],[Churn Label]]="No",0,1)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3">
      <c r="A277" t="s">
        <v>674</v>
      </c>
      <c r="B277" t="s">
        <v>21</v>
      </c>
      <c r="C277">
        <f>IF(Table3[[#This Row],[Churn Label]]="No",0,1)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3">
      <c r="A278" t="s">
        <v>676</v>
      </c>
      <c r="B278" t="s">
        <v>21</v>
      </c>
      <c r="C278">
        <f>IF(Table3[[#This Row],[Churn Label]]="No",0,1)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3">
      <c r="A279" t="s">
        <v>678</v>
      </c>
      <c r="B279" t="s">
        <v>21</v>
      </c>
      <c r="C279">
        <f>IF(Table3[[#This Row],[Churn Label]]="No",0,1)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3">
      <c r="A280" t="s">
        <v>680</v>
      </c>
      <c r="B280" t="s">
        <v>21</v>
      </c>
      <c r="C280">
        <f>IF(Table3[[#This Row],[Churn Label]]="No",0,1)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3">
      <c r="A281" t="s">
        <v>682</v>
      </c>
      <c r="B281" t="s">
        <v>21</v>
      </c>
      <c r="C281">
        <f>IF(Table3[[#This Row],[Churn Label]]="No",0,1)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3">
      <c r="A282" t="s">
        <v>684</v>
      </c>
      <c r="B282" t="s">
        <v>21</v>
      </c>
      <c r="C282">
        <f>IF(Table3[[#This Row],[Churn Label]]="No",0,1)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3">
      <c r="A283" t="s">
        <v>686</v>
      </c>
      <c r="B283" t="s">
        <v>21</v>
      </c>
      <c r="C283">
        <f>IF(Table3[[#This Row],[Churn Label]]="No",0,1)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3">
      <c r="A284" t="s">
        <v>688</v>
      </c>
      <c r="B284" t="s">
        <v>21</v>
      </c>
      <c r="C284">
        <f>IF(Table3[[#This Row],[Churn Label]]="No",0,1)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3">
      <c r="A285" t="s">
        <v>690</v>
      </c>
      <c r="B285" t="s">
        <v>21</v>
      </c>
      <c r="C285">
        <f>IF(Table3[[#This Row],[Churn Label]]="No",0,1)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3">
      <c r="A286" t="s">
        <v>692</v>
      </c>
      <c r="B286" t="s">
        <v>21</v>
      </c>
      <c r="C286">
        <f>IF(Table3[[#This Row],[Churn Label]]="No",0,1)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3">
      <c r="A287" t="s">
        <v>694</v>
      </c>
      <c r="B287" t="s">
        <v>21</v>
      </c>
      <c r="C287">
        <f>IF(Table3[[#This Row],[Churn Label]]="No",0,1)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3">
      <c r="A288" t="s">
        <v>696</v>
      </c>
      <c r="B288" t="s">
        <v>21</v>
      </c>
      <c r="C288">
        <f>IF(Table3[[#This Row],[Churn Label]]="No",0,1)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3">
      <c r="A289" t="s">
        <v>698</v>
      </c>
      <c r="B289" t="s">
        <v>21</v>
      </c>
      <c r="C289">
        <f>IF(Table3[[#This Row],[Churn Label]]="No",0,1)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3">
      <c r="A290" t="s">
        <v>700</v>
      </c>
      <c r="B290" t="s">
        <v>21</v>
      </c>
      <c r="C290">
        <f>IF(Table3[[#This Row],[Churn Label]]="No",0,1)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3">
      <c r="A291" t="s">
        <v>702</v>
      </c>
      <c r="B291" t="s">
        <v>21</v>
      </c>
      <c r="C291">
        <f>IF(Table3[[#This Row],[Churn Label]]="No",0,1)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3">
      <c r="A292" t="s">
        <v>704</v>
      </c>
      <c r="B292" t="s">
        <v>21</v>
      </c>
      <c r="C292">
        <f>IF(Table3[[#This Row],[Churn Label]]="No",0,1)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3">
      <c r="A293" t="s">
        <v>706</v>
      </c>
      <c r="B293" t="s">
        <v>21</v>
      </c>
      <c r="C293">
        <f>IF(Table3[[#This Row],[Churn Label]]="No",0,1)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3">
      <c r="A294" t="s">
        <v>708</v>
      </c>
      <c r="B294" t="s">
        <v>21</v>
      </c>
      <c r="C294">
        <f>IF(Table3[[#This Row],[Churn Label]]="No",0,1)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3">
      <c r="A295" t="s">
        <v>710</v>
      </c>
      <c r="B295" t="s">
        <v>21</v>
      </c>
      <c r="C295">
        <f>IF(Table3[[#This Row],[Churn Label]]="No",0,1)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3">
      <c r="A296" t="s">
        <v>712</v>
      </c>
      <c r="B296" t="s">
        <v>21</v>
      </c>
      <c r="C296">
        <f>IF(Table3[[#This Row],[Churn Label]]="No",0,1)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3">
      <c r="A297" t="s">
        <v>714</v>
      </c>
      <c r="B297" t="s">
        <v>21</v>
      </c>
      <c r="C297">
        <f>IF(Table3[[#This Row],[Churn Label]]="No",0,1)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3">
      <c r="A298" t="s">
        <v>716</v>
      </c>
      <c r="B298" t="s">
        <v>21</v>
      </c>
      <c r="C298">
        <f>IF(Table3[[#This Row],[Churn Label]]="No",0,1)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3">
      <c r="A299" t="s">
        <v>718</v>
      </c>
      <c r="B299" t="s">
        <v>21</v>
      </c>
      <c r="C299">
        <f>IF(Table3[[#This Row],[Churn Label]]="No",0,1)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3">
      <c r="A300" t="s">
        <v>720</v>
      </c>
      <c r="B300" t="s">
        <v>21</v>
      </c>
      <c r="C300">
        <f>IF(Table3[[#This Row],[Churn Label]]="No",0,1)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3">
      <c r="A301" t="s">
        <v>722</v>
      </c>
      <c r="B301" t="s">
        <v>21</v>
      </c>
      <c r="C301">
        <f>IF(Table3[[#This Row],[Churn Label]]="No",0,1)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3">
      <c r="A302" t="s">
        <v>724</v>
      </c>
      <c r="B302" t="s">
        <v>21</v>
      </c>
      <c r="C302">
        <f>IF(Table3[[#This Row],[Churn Label]]="No",0,1)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3">
      <c r="A303" t="s">
        <v>726</v>
      </c>
      <c r="B303" t="s">
        <v>21</v>
      </c>
      <c r="C303">
        <f>IF(Table3[[#This Row],[Churn Label]]="No",0,1)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3">
      <c r="A304" t="s">
        <v>728</v>
      </c>
      <c r="B304" t="s">
        <v>21</v>
      </c>
      <c r="C304">
        <f>IF(Table3[[#This Row],[Churn Label]]="No",0,1)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3">
      <c r="A305" t="s">
        <v>730</v>
      </c>
      <c r="B305" t="s">
        <v>21</v>
      </c>
      <c r="C305">
        <f>IF(Table3[[#This Row],[Churn Label]]="No",0,1)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3">
      <c r="A306" t="s">
        <v>732</v>
      </c>
      <c r="B306" t="s">
        <v>21</v>
      </c>
      <c r="C306">
        <f>IF(Table3[[#This Row],[Churn Label]]="No",0,1)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3">
      <c r="A307" t="s">
        <v>734</v>
      </c>
      <c r="B307" t="s">
        <v>21</v>
      </c>
      <c r="C307">
        <f>IF(Table3[[#This Row],[Churn Label]]="No",0,1)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3">
      <c r="A308" t="s">
        <v>736</v>
      </c>
      <c r="B308" t="s">
        <v>21</v>
      </c>
      <c r="C308">
        <f>IF(Table3[[#This Row],[Churn Label]]="No",0,1)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3">
      <c r="A309" t="s">
        <v>738</v>
      </c>
      <c r="B309" t="s">
        <v>21</v>
      </c>
      <c r="C309">
        <f>IF(Table3[[#This Row],[Churn Label]]="No",0,1)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3">
      <c r="A310" t="s">
        <v>740</v>
      </c>
      <c r="B310" t="s">
        <v>21</v>
      </c>
      <c r="C310">
        <f>IF(Table3[[#This Row],[Churn Label]]="No",0,1)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3">
      <c r="A311" t="s">
        <v>742</v>
      </c>
      <c r="B311" t="s">
        <v>21</v>
      </c>
      <c r="C311">
        <f>IF(Table3[[#This Row],[Churn Label]]="No",0,1)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3">
      <c r="A312" t="s">
        <v>744</v>
      </c>
      <c r="B312" t="s">
        <v>21</v>
      </c>
      <c r="C312">
        <f>IF(Table3[[#This Row],[Churn Label]]="No",0,1)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3">
      <c r="A313" t="s">
        <v>746</v>
      </c>
      <c r="B313" t="s">
        <v>21</v>
      </c>
      <c r="C313">
        <f>IF(Table3[[#This Row],[Churn Label]]="No",0,1)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3">
      <c r="A314" t="s">
        <v>748</v>
      </c>
      <c r="B314" t="s">
        <v>21</v>
      </c>
      <c r="C314">
        <f>IF(Table3[[#This Row],[Churn Label]]="No",0,1)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3">
      <c r="A315" t="s">
        <v>750</v>
      </c>
      <c r="B315" t="s">
        <v>21</v>
      </c>
      <c r="C315">
        <f>IF(Table3[[#This Row],[Churn Label]]="No",0,1)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3">
      <c r="A316" t="s">
        <v>752</v>
      </c>
      <c r="B316" t="s">
        <v>21</v>
      </c>
      <c r="C316">
        <f>IF(Table3[[#This Row],[Churn Label]]="No",0,1)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3">
      <c r="A317" t="s">
        <v>754</v>
      </c>
      <c r="B317" t="s">
        <v>21</v>
      </c>
      <c r="C317">
        <f>IF(Table3[[#This Row],[Churn Label]]="No",0,1)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3">
      <c r="A318" t="s">
        <v>756</v>
      </c>
      <c r="B318" t="s">
        <v>21</v>
      </c>
      <c r="C318">
        <f>IF(Table3[[#This Row],[Churn Label]]="No",0,1)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3">
      <c r="A319" t="s">
        <v>758</v>
      </c>
      <c r="B319" t="s">
        <v>21</v>
      </c>
      <c r="C319">
        <f>IF(Table3[[#This Row],[Churn Label]]="No",0,1)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3">
      <c r="A320" t="s">
        <v>760</v>
      </c>
      <c r="B320" t="s">
        <v>25</v>
      </c>
      <c r="C320">
        <f>IF(Table3[[#This Row],[Churn Label]]="No",0,1)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3">
      <c r="A321" t="s">
        <v>762</v>
      </c>
      <c r="B321" t="s">
        <v>21</v>
      </c>
      <c r="C321">
        <f>IF(Table3[[#This Row],[Churn Label]]="No",0,1)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3">
      <c r="A322" t="s">
        <v>764</v>
      </c>
      <c r="B322" t="s">
        <v>21</v>
      </c>
      <c r="C322">
        <f>IF(Table3[[#This Row],[Churn Label]]="No",0,1)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3">
      <c r="A323" t="s">
        <v>766</v>
      </c>
      <c r="B323" t="s">
        <v>21</v>
      </c>
      <c r="C323">
        <f>IF(Table3[[#This Row],[Churn Label]]="No",0,1)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3">
      <c r="A324" t="s">
        <v>768</v>
      </c>
      <c r="B324" t="s">
        <v>21</v>
      </c>
      <c r="C324">
        <f>IF(Table3[[#This Row],[Churn Label]]="No",0,1)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3">
      <c r="A325" t="s">
        <v>770</v>
      </c>
      <c r="B325" t="s">
        <v>21</v>
      </c>
      <c r="C325">
        <f>IF(Table3[[#This Row],[Churn Label]]="No",0,1)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3">
      <c r="A326" t="s">
        <v>772</v>
      </c>
      <c r="B326" t="s">
        <v>21</v>
      </c>
      <c r="C326">
        <f>IF(Table3[[#This Row],[Churn Label]]="No",0,1)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3">
      <c r="A327" t="s">
        <v>774</v>
      </c>
      <c r="B327" t="s">
        <v>21</v>
      </c>
      <c r="C327">
        <f>IF(Table3[[#This Row],[Churn Label]]="No",0,1)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3">
      <c r="A328" t="s">
        <v>776</v>
      </c>
      <c r="B328" t="s">
        <v>21</v>
      </c>
      <c r="C328">
        <f>IF(Table3[[#This Row],[Churn Label]]="No",0,1)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3">
      <c r="A329" t="s">
        <v>778</v>
      </c>
      <c r="B329" t="s">
        <v>21</v>
      </c>
      <c r="C329">
        <f>IF(Table3[[#This Row],[Churn Label]]="No",0,1)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3">
      <c r="A330" t="s">
        <v>780</v>
      </c>
      <c r="B330" t="s">
        <v>21</v>
      </c>
      <c r="C330">
        <f>IF(Table3[[#This Row],[Churn Label]]="No",0,1)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3">
      <c r="A331" t="s">
        <v>782</v>
      </c>
      <c r="B331" t="s">
        <v>21</v>
      </c>
      <c r="C331">
        <f>IF(Table3[[#This Row],[Churn Label]]="No",0,1)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3">
      <c r="A332" t="s">
        <v>784</v>
      </c>
      <c r="B332" t="s">
        <v>21</v>
      </c>
      <c r="C332">
        <f>IF(Table3[[#This Row],[Churn Label]]="No",0,1)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3">
      <c r="A333" t="s">
        <v>786</v>
      </c>
      <c r="B333" t="s">
        <v>21</v>
      </c>
      <c r="C333">
        <f>IF(Table3[[#This Row],[Churn Label]]="No",0,1)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3">
      <c r="A334" t="s">
        <v>788</v>
      </c>
      <c r="B334" t="s">
        <v>21</v>
      </c>
      <c r="C334">
        <f>IF(Table3[[#This Row],[Churn Label]]="No",0,1)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3">
      <c r="A335" t="s">
        <v>790</v>
      </c>
      <c r="B335" t="s">
        <v>21</v>
      </c>
      <c r="C335">
        <f>IF(Table3[[#This Row],[Churn Label]]="No",0,1)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3">
      <c r="A336" t="s">
        <v>792</v>
      </c>
      <c r="B336" t="s">
        <v>21</v>
      </c>
      <c r="C336">
        <f>IF(Table3[[#This Row],[Churn Label]]="No",0,1)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3">
      <c r="A337" t="s">
        <v>794</v>
      </c>
      <c r="B337" t="s">
        <v>21</v>
      </c>
      <c r="C337">
        <f>IF(Table3[[#This Row],[Churn Label]]="No",0,1)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3">
      <c r="A338" t="s">
        <v>796</v>
      </c>
      <c r="B338" t="s">
        <v>21</v>
      </c>
      <c r="C338">
        <f>IF(Table3[[#This Row],[Churn Label]]="No",0,1)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3">
      <c r="A339" t="s">
        <v>798</v>
      </c>
      <c r="B339" t="s">
        <v>21</v>
      </c>
      <c r="C339">
        <f>IF(Table3[[#This Row],[Churn Label]]="No",0,1)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3">
      <c r="A340" t="s">
        <v>800</v>
      </c>
      <c r="B340" t="s">
        <v>21</v>
      </c>
      <c r="C340">
        <f>IF(Table3[[#This Row],[Churn Label]]="No",0,1)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3">
      <c r="A341" t="s">
        <v>802</v>
      </c>
      <c r="B341" t="s">
        <v>21</v>
      </c>
      <c r="C341">
        <f>IF(Table3[[#This Row],[Churn Label]]="No",0,1)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3">
      <c r="A342" t="s">
        <v>804</v>
      </c>
      <c r="B342" t="s">
        <v>21</v>
      </c>
      <c r="C342">
        <f>IF(Table3[[#This Row],[Churn Label]]="No",0,1)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3">
      <c r="A343" t="s">
        <v>806</v>
      </c>
      <c r="B343" t="s">
        <v>21</v>
      </c>
      <c r="C343">
        <f>IF(Table3[[#This Row],[Churn Label]]="No",0,1)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3">
      <c r="A344" t="s">
        <v>808</v>
      </c>
      <c r="B344" t="s">
        <v>21</v>
      </c>
      <c r="C344">
        <f>IF(Table3[[#This Row],[Churn Label]]="No",0,1)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3">
      <c r="A345" t="s">
        <v>810</v>
      </c>
      <c r="B345" t="s">
        <v>21</v>
      </c>
      <c r="C345">
        <f>IF(Table3[[#This Row],[Churn Label]]="No",0,1)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3">
      <c r="A346" t="s">
        <v>812</v>
      </c>
      <c r="B346" t="s">
        <v>21</v>
      </c>
      <c r="C346">
        <f>IF(Table3[[#This Row],[Churn Label]]="No",0,1)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3">
      <c r="A347" t="s">
        <v>814</v>
      </c>
      <c r="B347" t="s">
        <v>21</v>
      </c>
      <c r="C347">
        <f>IF(Table3[[#This Row],[Churn Label]]="No",0,1)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3">
      <c r="A348" t="s">
        <v>816</v>
      </c>
      <c r="B348" t="s">
        <v>21</v>
      </c>
      <c r="C348">
        <f>IF(Table3[[#This Row],[Churn Label]]="No",0,1)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3">
      <c r="A349" t="s">
        <v>818</v>
      </c>
      <c r="B349" t="s">
        <v>21</v>
      </c>
      <c r="C349">
        <f>IF(Table3[[#This Row],[Churn Label]]="No",0,1)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3">
      <c r="A350" t="s">
        <v>820</v>
      </c>
      <c r="B350" t="s">
        <v>21</v>
      </c>
      <c r="C350">
        <f>IF(Table3[[#This Row],[Churn Label]]="No",0,1)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3">
      <c r="A351" t="s">
        <v>822</v>
      </c>
      <c r="B351" t="s">
        <v>21</v>
      </c>
      <c r="C351">
        <f>IF(Table3[[#This Row],[Churn Label]]="No",0,1)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3">
      <c r="A352" t="s">
        <v>824</v>
      </c>
      <c r="B352" t="s">
        <v>21</v>
      </c>
      <c r="C352">
        <f>IF(Table3[[#This Row],[Churn Label]]="No",0,1)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3">
      <c r="A353" t="s">
        <v>826</v>
      </c>
      <c r="B353" t="s">
        <v>21</v>
      </c>
      <c r="C353">
        <f>IF(Table3[[#This Row],[Churn Label]]="No",0,1)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3">
      <c r="A354" t="s">
        <v>828</v>
      </c>
      <c r="B354" t="s">
        <v>21</v>
      </c>
      <c r="C354">
        <f>IF(Table3[[#This Row],[Churn Label]]="No",0,1)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3">
      <c r="A355" t="s">
        <v>830</v>
      </c>
      <c r="B355" t="s">
        <v>21</v>
      </c>
      <c r="C355">
        <f>IF(Table3[[#This Row],[Churn Label]]="No",0,1)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3">
      <c r="A356" t="s">
        <v>832</v>
      </c>
      <c r="B356" t="s">
        <v>21</v>
      </c>
      <c r="C356">
        <f>IF(Table3[[#This Row],[Churn Label]]="No",0,1)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3">
      <c r="A357" t="s">
        <v>834</v>
      </c>
      <c r="B357" t="s">
        <v>21</v>
      </c>
      <c r="C357">
        <f>IF(Table3[[#This Row],[Churn Label]]="No",0,1)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3">
      <c r="A358" t="s">
        <v>836</v>
      </c>
      <c r="B358" t="s">
        <v>21</v>
      </c>
      <c r="C358">
        <f>IF(Table3[[#This Row],[Churn Label]]="No",0,1)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3">
      <c r="A359" t="s">
        <v>838</v>
      </c>
      <c r="B359" t="s">
        <v>21</v>
      </c>
      <c r="C359">
        <f>IF(Table3[[#This Row],[Churn Label]]="No",0,1)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3">
      <c r="A360" t="s">
        <v>840</v>
      </c>
      <c r="B360" t="s">
        <v>21</v>
      </c>
      <c r="C360">
        <f>IF(Table3[[#This Row],[Churn Label]]="No",0,1)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3">
      <c r="A361" t="s">
        <v>842</v>
      </c>
      <c r="B361" t="s">
        <v>21</v>
      </c>
      <c r="C361">
        <f>IF(Table3[[#This Row],[Churn Label]]="No",0,1)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3">
      <c r="A362" t="s">
        <v>844</v>
      </c>
      <c r="B362" t="s">
        <v>21</v>
      </c>
      <c r="C362">
        <f>IF(Table3[[#This Row],[Churn Label]]="No",0,1)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3">
      <c r="A363" t="s">
        <v>846</v>
      </c>
      <c r="B363" t="s">
        <v>21</v>
      </c>
      <c r="C363">
        <f>IF(Table3[[#This Row],[Churn Label]]="No",0,1)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3">
      <c r="A364" t="s">
        <v>848</v>
      </c>
      <c r="B364" t="s">
        <v>21</v>
      </c>
      <c r="C364">
        <f>IF(Table3[[#This Row],[Churn Label]]="No",0,1)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3">
      <c r="A365" t="s">
        <v>850</v>
      </c>
      <c r="B365" t="s">
        <v>21</v>
      </c>
      <c r="C365">
        <f>IF(Table3[[#This Row],[Churn Label]]="No",0,1)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3">
      <c r="A366" t="s">
        <v>852</v>
      </c>
      <c r="B366" t="s">
        <v>21</v>
      </c>
      <c r="C366">
        <f>IF(Table3[[#This Row],[Churn Label]]="No",0,1)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3">
      <c r="A367" t="s">
        <v>854</v>
      </c>
      <c r="B367" t="s">
        <v>21</v>
      </c>
      <c r="C367">
        <f>IF(Table3[[#This Row],[Churn Label]]="No",0,1)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3">
      <c r="A368" t="s">
        <v>856</v>
      </c>
      <c r="B368" t="s">
        <v>21</v>
      </c>
      <c r="C368">
        <f>IF(Table3[[#This Row],[Churn Label]]="No",0,1)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3">
      <c r="A369" t="s">
        <v>858</v>
      </c>
      <c r="B369" t="s">
        <v>21</v>
      </c>
      <c r="C369">
        <f>IF(Table3[[#This Row],[Churn Label]]="No",0,1)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3">
      <c r="A370" t="s">
        <v>860</v>
      </c>
      <c r="B370" t="s">
        <v>21</v>
      </c>
      <c r="C370">
        <f>IF(Table3[[#This Row],[Churn Label]]="No",0,1)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3">
      <c r="A371" t="s">
        <v>862</v>
      </c>
      <c r="B371" t="s">
        <v>21</v>
      </c>
      <c r="C371">
        <f>IF(Table3[[#This Row],[Churn Label]]="No",0,1)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3">
      <c r="A372" t="s">
        <v>864</v>
      </c>
      <c r="B372" t="s">
        <v>21</v>
      </c>
      <c r="C372">
        <f>IF(Table3[[#This Row],[Churn Label]]="No",0,1)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3">
      <c r="A373" t="s">
        <v>866</v>
      </c>
      <c r="B373" t="s">
        <v>21</v>
      </c>
      <c r="C373">
        <f>IF(Table3[[#This Row],[Churn Label]]="No",0,1)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3">
      <c r="A374" t="s">
        <v>868</v>
      </c>
      <c r="B374" t="s">
        <v>21</v>
      </c>
      <c r="C374">
        <f>IF(Table3[[#This Row],[Churn Label]]="No",0,1)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3">
      <c r="A375" t="s">
        <v>870</v>
      </c>
      <c r="B375" t="s">
        <v>21</v>
      </c>
      <c r="C375">
        <f>IF(Table3[[#This Row],[Churn Label]]="No",0,1)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3">
      <c r="A376" t="s">
        <v>872</v>
      </c>
      <c r="B376" t="s">
        <v>21</v>
      </c>
      <c r="C376">
        <f>IF(Table3[[#This Row],[Churn Label]]="No",0,1)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3">
      <c r="A377" t="s">
        <v>874</v>
      </c>
      <c r="B377" t="s">
        <v>21</v>
      </c>
      <c r="C377">
        <f>IF(Table3[[#This Row],[Churn Label]]="No",0,1)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3">
      <c r="A378" t="s">
        <v>876</v>
      </c>
      <c r="B378" t="s">
        <v>21</v>
      </c>
      <c r="C378">
        <f>IF(Table3[[#This Row],[Churn Label]]="No",0,1)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3">
      <c r="A379" t="s">
        <v>878</v>
      </c>
      <c r="B379" t="s">
        <v>21</v>
      </c>
      <c r="C379">
        <f>IF(Table3[[#This Row],[Churn Label]]="No",0,1)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3">
      <c r="A380" t="s">
        <v>880</v>
      </c>
      <c r="B380" t="s">
        <v>21</v>
      </c>
      <c r="C380">
        <f>IF(Table3[[#This Row],[Churn Label]]="No",0,1)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3">
      <c r="A381" t="s">
        <v>882</v>
      </c>
      <c r="B381" t="s">
        <v>21</v>
      </c>
      <c r="C381">
        <f>IF(Table3[[#This Row],[Churn Label]]="No",0,1)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3">
      <c r="A382" t="s">
        <v>884</v>
      </c>
      <c r="B382" t="s">
        <v>21</v>
      </c>
      <c r="C382">
        <f>IF(Table3[[#This Row],[Churn Label]]="No",0,1)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3">
      <c r="A383" t="s">
        <v>886</v>
      </c>
      <c r="B383" t="s">
        <v>21</v>
      </c>
      <c r="C383">
        <f>IF(Table3[[#This Row],[Churn Label]]="No",0,1)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3">
      <c r="A384" t="s">
        <v>888</v>
      </c>
      <c r="B384" t="s">
        <v>21</v>
      </c>
      <c r="C384">
        <f>IF(Table3[[#This Row],[Churn Label]]="No",0,1)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3">
      <c r="A385" t="s">
        <v>890</v>
      </c>
      <c r="B385" t="s">
        <v>21</v>
      </c>
      <c r="C385">
        <f>IF(Table3[[#This Row],[Churn Label]]="No",0,1)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3">
      <c r="A386" t="s">
        <v>892</v>
      </c>
      <c r="B386" t="s">
        <v>21</v>
      </c>
      <c r="C386">
        <f>IF(Table3[[#This Row],[Churn Label]]="No",0,1)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3">
      <c r="A387" t="s">
        <v>894</v>
      </c>
      <c r="B387" t="s">
        <v>21</v>
      </c>
      <c r="C387">
        <f>IF(Table3[[#This Row],[Churn Label]]="No",0,1)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3">
      <c r="A388" t="s">
        <v>896</v>
      </c>
      <c r="B388" t="s">
        <v>21</v>
      </c>
      <c r="C388">
        <f>IF(Table3[[#This Row],[Churn Label]]="No",0,1)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3">
      <c r="A389" t="s">
        <v>898</v>
      </c>
      <c r="B389" t="s">
        <v>21</v>
      </c>
      <c r="C389">
        <f>IF(Table3[[#This Row],[Churn Label]]="No",0,1)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3">
      <c r="A390" t="s">
        <v>900</v>
      </c>
      <c r="B390" t="s">
        <v>21</v>
      </c>
      <c r="C390">
        <f>IF(Table3[[#This Row],[Churn Label]]="No",0,1)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3">
      <c r="A391" t="s">
        <v>902</v>
      </c>
      <c r="B391" t="s">
        <v>21</v>
      </c>
      <c r="C391">
        <f>IF(Table3[[#This Row],[Churn Label]]="No",0,1)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3">
      <c r="A392" t="s">
        <v>904</v>
      </c>
      <c r="B392" t="s">
        <v>21</v>
      </c>
      <c r="C392">
        <f>IF(Table3[[#This Row],[Churn Label]]="No",0,1)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3">
      <c r="A393" t="s">
        <v>906</v>
      </c>
      <c r="B393" t="s">
        <v>21</v>
      </c>
      <c r="C393">
        <f>IF(Table3[[#This Row],[Churn Label]]="No",0,1)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3">
      <c r="A394" t="s">
        <v>908</v>
      </c>
      <c r="B394" t="s">
        <v>21</v>
      </c>
      <c r="C394">
        <f>IF(Table3[[#This Row],[Churn Label]]="No",0,1)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3">
      <c r="A395" t="s">
        <v>910</v>
      </c>
      <c r="B395" t="s">
        <v>21</v>
      </c>
      <c r="C395">
        <f>IF(Table3[[#This Row],[Churn Label]]="No",0,1)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3">
      <c r="A396" t="s">
        <v>912</v>
      </c>
      <c r="B396" t="s">
        <v>21</v>
      </c>
      <c r="C396">
        <f>IF(Table3[[#This Row],[Churn Label]]="No",0,1)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3">
      <c r="A397" t="s">
        <v>914</v>
      </c>
      <c r="B397" t="s">
        <v>21</v>
      </c>
      <c r="C397">
        <f>IF(Table3[[#This Row],[Churn Label]]="No",0,1)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3">
      <c r="A398" t="s">
        <v>916</v>
      </c>
      <c r="B398" t="s">
        <v>21</v>
      </c>
      <c r="C398">
        <f>IF(Table3[[#This Row],[Churn Label]]="No",0,1)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3">
      <c r="A399" t="s">
        <v>918</v>
      </c>
      <c r="B399" t="s">
        <v>21</v>
      </c>
      <c r="C399">
        <f>IF(Table3[[#This Row],[Churn Label]]="No",0,1)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3">
      <c r="A400" t="s">
        <v>920</v>
      </c>
      <c r="B400" t="s">
        <v>21</v>
      </c>
      <c r="C400">
        <f>IF(Table3[[#This Row],[Churn Label]]="No",0,1)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3">
      <c r="A401" t="s">
        <v>922</v>
      </c>
      <c r="B401" t="s">
        <v>21</v>
      </c>
      <c r="C401">
        <f>IF(Table3[[#This Row],[Churn Label]]="No",0,1)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3">
      <c r="A402" t="s">
        <v>924</v>
      </c>
      <c r="B402" t="s">
        <v>21</v>
      </c>
      <c r="C402">
        <f>IF(Table3[[#This Row],[Churn Label]]="No",0,1)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3">
      <c r="A403" t="s">
        <v>926</v>
      </c>
      <c r="B403" t="s">
        <v>21</v>
      </c>
      <c r="C403">
        <f>IF(Table3[[#This Row],[Churn Label]]="No",0,1)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3">
      <c r="A404" t="s">
        <v>928</v>
      </c>
      <c r="B404" t="s">
        <v>21</v>
      </c>
      <c r="C404">
        <f>IF(Table3[[#This Row],[Churn Label]]="No",0,1)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3">
      <c r="A405" t="s">
        <v>930</v>
      </c>
      <c r="B405" t="s">
        <v>21</v>
      </c>
      <c r="C405">
        <f>IF(Table3[[#This Row],[Churn Label]]="No",0,1)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3">
      <c r="A406" t="s">
        <v>932</v>
      </c>
      <c r="B406" t="s">
        <v>21</v>
      </c>
      <c r="C406">
        <f>IF(Table3[[#This Row],[Churn Label]]="No",0,1)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3">
      <c r="A407" t="s">
        <v>934</v>
      </c>
      <c r="B407" t="s">
        <v>21</v>
      </c>
      <c r="C407">
        <f>IF(Table3[[#This Row],[Churn Label]]="No",0,1)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3">
      <c r="A408" t="s">
        <v>936</v>
      </c>
      <c r="B408" t="s">
        <v>21</v>
      </c>
      <c r="C408">
        <f>IF(Table3[[#This Row],[Churn Label]]="No",0,1)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3">
      <c r="A409" t="s">
        <v>938</v>
      </c>
      <c r="B409" t="s">
        <v>21</v>
      </c>
      <c r="C409">
        <f>IF(Table3[[#This Row],[Churn Label]]="No",0,1)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3">
      <c r="A410" t="s">
        <v>940</v>
      </c>
      <c r="B410" t="s">
        <v>25</v>
      </c>
      <c r="C410">
        <f>IF(Table3[[#This Row],[Churn Label]]="No",0,1)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3">
      <c r="A411" t="s">
        <v>942</v>
      </c>
      <c r="B411" t="s">
        <v>21</v>
      </c>
      <c r="C411">
        <f>IF(Table3[[#This Row],[Churn Label]]="No",0,1)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3">
      <c r="A412" t="s">
        <v>944</v>
      </c>
      <c r="B412" t="s">
        <v>21</v>
      </c>
      <c r="C412">
        <f>IF(Table3[[#This Row],[Churn Label]]="No",0,1)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3">
      <c r="A413" t="s">
        <v>946</v>
      </c>
      <c r="B413" t="s">
        <v>21</v>
      </c>
      <c r="C413">
        <f>IF(Table3[[#This Row],[Churn Label]]="No",0,1)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3">
      <c r="A414" t="s">
        <v>948</v>
      </c>
      <c r="B414" t="s">
        <v>21</v>
      </c>
      <c r="C414">
        <f>IF(Table3[[#This Row],[Churn Label]]="No",0,1)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3">
      <c r="A415" t="s">
        <v>950</v>
      </c>
      <c r="B415" t="s">
        <v>21</v>
      </c>
      <c r="C415">
        <f>IF(Table3[[#This Row],[Churn Label]]="No",0,1)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3">
      <c r="A416" t="s">
        <v>952</v>
      </c>
      <c r="B416" t="s">
        <v>21</v>
      </c>
      <c r="C416">
        <f>IF(Table3[[#This Row],[Churn Label]]="No",0,1)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3">
      <c r="A417" t="s">
        <v>954</v>
      </c>
      <c r="B417" t="s">
        <v>21</v>
      </c>
      <c r="C417">
        <f>IF(Table3[[#This Row],[Churn Label]]="No",0,1)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3">
      <c r="A418" t="s">
        <v>956</v>
      </c>
      <c r="B418" t="s">
        <v>21</v>
      </c>
      <c r="C418">
        <f>IF(Table3[[#This Row],[Churn Label]]="No",0,1)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3">
      <c r="A419" t="s">
        <v>958</v>
      </c>
      <c r="B419" t="s">
        <v>21</v>
      </c>
      <c r="C419">
        <f>IF(Table3[[#This Row],[Churn Label]]="No",0,1)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3">
      <c r="A420" t="s">
        <v>960</v>
      </c>
      <c r="B420" t="s">
        <v>21</v>
      </c>
      <c r="C420">
        <f>IF(Table3[[#This Row],[Churn Label]]="No",0,1)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3">
      <c r="A421" t="s">
        <v>962</v>
      </c>
      <c r="B421" t="s">
        <v>21</v>
      </c>
      <c r="C421">
        <f>IF(Table3[[#This Row],[Churn Label]]="No",0,1)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3">
      <c r="A422" t="s">
        <v>964</v>
      </c>
      <c r="B422" t="s">
        <v>21</v>
      </c>
      <c r="C422">
        <f>IF(Table3[[#This Row],[Churn Label]]="No",0,1)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3">
      <c r="A423" t="s">
        <v>966</v>
      </c>
      <c r="B423" t="s">
        <v>21</v>
      </c>
      <c r="C423">
        <f>IF(Table3[[#This Row],[Churn Label]]="No",0,1)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3">
      <c r="A424" t="s">
        <v>968</v>
      </c>
      <c r="B424" t="s">
        <v>21</v>
      </c>
      <c r="C424">
        <f>IF(Table3[[#This Row],[Churn Label]]="No",0,1)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3">
      <c r="A425" t="s">
        <v>970</v>
      </c>
      <c r="B425" t="s">
        <v>21</v>
      </c>
      <c r="C425">
        <f>IF(Table3[[#This Row],[Churn Label]]="No",0,1)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3">
      <c r="A426" t="s">
        <v>972</v>
      </c>
      <c r="B426" t="s">
        <v>21</v>
      </c>
      <c r="C426">
        <f>IF(Table3[[#This Row],[Churn Label]]="No",0,1)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3">
      <c r="A427" t="s">
        <v>974</v>
      </c>
      <c r="B427" t="s">
        <v>21</v>
      </c>
      <c r="C427">
        <f>IF(Table3[[#This Row],[Churn Label]]="No",0,1)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3">
      <c r="A428" t="s">
        <v>976</v>
      </c>
      <c r="B428" t="s">
        <v>21</v>
      </c>
      <c r="C428">
        <f>IF(Table3[[#This Row],[Churn Label]]="No",0,1)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3">
      <c r="A429" t="s">
        <v>978</v>
      </c>
      <c r="B429" t="s">
        <v>21</v>
      </c>
      <c r="C429">
        <f>IF(Table3[[#This Row],[Churn Label]]="No",0,1)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3">
      <c r="A430" t="s">
        <v>980</v>
      </c>
      <c r="B430" t="s">
        <v>21</v>
      </c>
      <c r="C430">
        <f>IF(Table3[[#This Row],[Churn Label]]="No",0,1)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3">
      <c r="A431" t="s">
        <v>982</v>
      </c>
      <c r="B431" t="s">
        <v>21</v>
      </c>
      <c r="C431">
        <f>IF(Table3[[#This Row],[Churn Label]]="No",0,1)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3">
      <c r="A432" t="s">
        <v>984</v>
      </c>
      <c r="B432" t="s">
        <v>21</v>
      </c>
      <c r="C432">
        <f>IF(Table3[[#This Row],[Churn Label]]="No",0,1)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3">
      <c r="A433" t="s">
        <v>986</v>
      </c>
      <c r="B433" t="s">
        <v>21</v>
      </c>
      <c r="C433">
        <f>IF(Table3[[#This Row],[Churn Label]]="No",0,1)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3">
      <c r="A434" t="s">
        <v>988</v>
      </c>
      <c r="B434" t="s">
        <v>21</v>
      </c>
      <c r="C434">
        <f>IF(Table3[[#This Row],[Churn Label]]="No",0,1)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3">
      <c r="A435" t="s">
        <v>990</v>
      </c>
      <c r="B435" t="s">
        <v>21</v>
      </c>
      <c r="C435">
        <f>IF(Table3[[#This Row],[Churn Label]]="No",0,1)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3">
      <c r="A436" t="s">
        <v>992</v>
      </c>
      <c r="B436" t="s">
        <v>21</v>
      </c>
      <c r="C436">
        <f>IF(Table3[[#This Row],[Churn Label]]="No",0,1)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3">
      <c r="A437" t="s">
        <v>994</v>
      </c>
      <c r="B437" t="s">
        <v>21</v>
      </c>
      <c r="C437">
        <f>IF(Table3[[#This Row],[Churn Label]]="No",0,1)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3">
      <c r="A438" t="s">
        <v>996</v>
      </c>
      <c r="B438" t="s">
        <v>21</v>
      </c>
      <c r="C438">
        <f>IF(Table3[[#This Row],[Churn Label]]="No",0,1)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3">
      <c r="A439" t="s">
        <v>998</v>
      </c>
      <c r="B439" t="s">
        <v>21</v>
      </c>
      <c r="C439">
        <f>IF(Table3[[#This Row],[Churn Label]]="No",0,1)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3">
      <c r="A440" t="s">
        <v>1000</v>
      </c>
      <c r="B440" t="s">
        <v>21</v>
      </c>
      <c r="C440">
        <f>IF(Table3[[#This Row],[Churn Label]]="No",0,1)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3">
      <c r="A441" t="s">
        <v>1002</v>
      </c>
      <c r="B441" t="s">
        <v>21</v>
      </c>
      <c r="C441">
        <f>IF(Table3[[#This Row],[Churn Label]]="No",0,1)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3">
      <c r="A442" t="s">
        <v>1004</v>
      </c>
      <c r="B442" t="s">
        <v>21</v>
      </c>
      <c r="C442">
        <f>IF(Table3[[#This Row],[Churn Label]]="No",0,1)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3">
      <c r="A443" t="s">
        <v>1006</v>
      </c>
      <c r="B443" t="s">
        <v>21</v>
      </c>
      <c r="C443">
        <f>IF(Table3[[#This Row],[Churn Label]]="No",0,1)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3">
      <c r="A444" t="s">
        <v>1008</v>
      </c>
      <c r="B444" t="s">
        <v>21</v>
      </c>
      <c r="C444">
        <f>IF(Table3[[#This Row],[Churn Label]]="No",0,1)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3">
      <c r="A445" t="s">
        <v>1010</v>
      </c>
      <c r="B445" t="s">
        <v>21</v>
      </c>
      <c r="C445">
        <f>IF(Table3[[#This Row],[Churn Label]]="No",0,1)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3">
      <c r="A446" t="s">
        <v>1012</v>
      </c>
      <c r="B446" t="s">
        <v>21</v>
      </c>
      <c r="C446">
        <f>IF(Table3[[#This Row],[Churn Label]]="No",0,1)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3">
      <c r="A447" t="s">
        <v>1014</v>
      </c>
      <c r="B447" t="s">
        <v>21</v>
      </c>
      <c r="C447">
        <f>IF(Table3[[#This Row],[Churn Label]]="No",0,1)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3">
      <c r="A448" t="s">
        <v>1016</v>
      </c>
      <c r="B448" t="s">
        <v>21</v>
      </c>
      <c r="C448">
        <f>IF(Table3[[#This Row],[Churn Label]]="No",0,1)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3">
      <c r="A449" t="s">
        <v>1018</v>
      </c>
      <c r="B449" t="s">
        <v>21</v>
      </c>
      <c r="C449">
        <f>IF(Table3[[#This Row],[Churn Label]]="No",0,1)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3">
      <c r="A450" t="s">
        <v>1020</v>
      </c>
      <c r="B450" t="s">
        <v>21</v>
      </c>
      <c r="C450">
        <f>IF(Table3[[#This Row],[Churn Label]]="No",0,1)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3">
      <c r="A451" t="s">
        <v>1022</v>
      </c>
      <c r="B451" t="s">
        <v>21</v>
      </c>
      <c r="C451">
        <f>IF(Table3[[#This Row],[Churn Label]]="No",0,1)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3">
      <c r="A452" t="s">
        <v>1024</v>
      </c>
      <c r="B452" t="s">
        <v>21</v>
      </c>
      <c r="C452">
        <f>IF(Table3[[#This Row],[Churn Label]]="No",0,1)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3">
      <c r="A453" t="s">
        <v>1026</v>
      </c>
      <c r="B453" t="s">
        <v>21</v>
      </c>
      <c r="C453">
        <f>IF(Table3[[#This Row],[Churn Label]]="No",0,1)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3">
      <c r="A454" t="s">
        <v>1028</v>
      </c>
      <c r="B454" t="s">
        <v>21</v>
      </c>
      <c r="C454">
        <f>IF(Table3[[#This Row],[Churn Label]]="No",0,1)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3">
      <c r="A455" t="s">
        <v>1030</v>
      </c>
      <c r="B455" t="s">
        <v>21</v>
      </c>
      <c r="C455">
        <f>IF(Table3[[#This Row],[Churn Label]]="No",0,1)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3">
      <c r="A456" t="s">
        <v>1032</v>
      </c>
      <c r="B456" t="s">
        <v>21</v>
      </c>
      <c r="C456">
        <f>IF(Table3[[#This Row],[Churn Label]]="No",0,1)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3">
      <c r="A457" t="s">
        <v>1034</v>
      </c>
      <c r="B457" t="s">
        <v>21</v>
      </c>
      <c r="C457">
        <f>IF(Table3[[#This Row],[Churn Label]]="No",0,1)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3">
      <c r="A458" t="s">
        <v>1036</v>
      </c>
      <c r="B458" t="s">
        <v>21</v>
      </c>
      <c r="C458">
        <f>IF(Table3[[#This Row],[Churn Label]]="No",0,1)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3">
      <c r="A459" t="s">
        <v>1038</v>
      </c>
      <c r="B459" t="s">
        <v>21</v>
      </c>
      <c r="C459">
        <f>IF(Table3[[#This Row],[Churn Label]]="No",0,1)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3">
      <c r="A460" t="s">
        <v>1040</v>
      </c>
      <c r="B460" t="s">
        <v>21</v>
      </c>
      <c r="C460">
        <f>IF(Table3[[#This Row],[Churn Label]]="No",0,1)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3">
      <c r="A461" t="s">
        <v>1042</v>
      </c>
      <c r="B461" t="s">
        <v>21</v>
      </c>
      <c r="C461">
        <f>IF(Table3[[#This Row],[Churn Label]]="No",0,1)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3">
      <c r="A462" t="s">
        <v>1044</v>
      </c>
      <c r="B462" t="s">
        <v>21</v>
      </c>
      <c r="C462">
        <f>IF(Table3[[#This Row],[Churn Label]]="No",0,1)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3">
      <c r="A463" t="s">
        <v>1046</v>
      </c>
      <c r="B463" t="s">
        <v>21</v>
      </c>
      <c r="C463">
        <f>IF(Table3[[#This Row],[Churn Label]]="No",0,1)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3">
      <c r="A464" t="s">
        <v>1048</v>
      </c>
      <c r="B464" t="s">
        <v>21</v>
      </c>
      <c r="C464">
        <f>IF(Table3[[#This Row],[Churn Label]]="No",0,1)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3">
      <c r="A465" t="s">
        <v>1050</v>
      </c>
      <c r="B465" t="s">
        <v>21</v>
      </c>
      <c r="C465">
        <f>IF(Table3[[#This Row],[Churn Label]]="No",0,1)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3">
      <c r="A466" t="s">
        <v>1052</v>
      </c>
      <c r="B466" t="s">
        <v>21</v>
      </c>
      <c r="C466">
        <f>IF(Table3[[#This Row],[Churn Label]]="No",0,1)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3">
      <c r="A467" t="s">
        <v>1054</v>
      </c>
      <c r="B467" t="s">
        <v>21</v>
      </c>
      <c r="C467">
        <f>IF(Table3[[#This Row],[Churn Label]]="No",0,1)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3">
      <c r="A468" t="s">
        <v>1056</v>
      </c>
      <c r="B468" t="s">
        <v>21</v>
      </c>
      <c r="C468">
        <f>IF(Table3[[#This Row],[Churn Label]]="No",0,1)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3">
      <c r="A469" t="s">
        <v>1058</v>
      </c>
      <c r="B469" t="s">
        <v>21</v>
      </c>
      <c r="C469">
        <f>IF(Table3[[#This Row],[Churn Label]]="No",0,1)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3">
      <c r="A470" t="s">
        <v>1060</v>
      </c>
      <c r="B470" t="s">
        <v>21</v>
      </c>
      <c r="C470">
        <f>IF(Table3[[#This Row],[Churn Label]]="No",0,1)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3">
      <c r="A471" t="s">
        <v>1062</v>
      </c>
      <c r="B471" t="s">
        <v>21</v>
      </c>
      <c r="C471">
        <f>IF(Table3[[#This Row],[Churn Label]]="No",0,1)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3">
      <c r="A472" t="s">
        <v>1064</v>
      </c>
      <c r="B472" t="s">
        <v>21</v>
      </c>
      <c r="C472">
        <f>IF(Table3[[#This Row],[Churn Label]]="No",0,1)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3">
      <c r="A473" t="s">
        <v>1066</v>
      </c>
      <c r="B473" t="s">
        <v>21</v>
      </c>
      <c r="C473">
        <f>IF(Table3[[#This Row],[Churn Label]]="No",0,1)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3">
      <c r="A474" t="s">
        <v>1068</v>
      </c>
      <c r="B474" t="s">
        <v>21</v>
      </c>
      <c r="C474">
        <f>IF(Table3[[#This Row],[Churn Label]]="No",0,1)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3">
      <c r="A475" t="s">
        <v>1070</v>
      </c>
      <c r="B475" t="s">
        <v>21</v>
      </c>
      <c r="C475">
        <f>IF(Table3[[#This Row],[Churn Label]]="No",0,1)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3">
      <c r="A476" t="s">
        <v>1072</v>
      </c>
      <c r="B476" t="s">
        <v>21</v>
      </c>
      <c r="C476">
        <f>IF(Table3[[#This Row],[Churn Label]]="No",0,1)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3">
      <c r="A477" t="s">
        <v>1074</v>
      </c>
      <c r="B477" t="s">
        <v>21</v>
      </c>
      <c r="C477">
        <f>IF(Table3[[#This Row],[Churn Label]]="No",0,1)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3">
      <c r="A478" t="s">
        <v>1076</v>
      </c>
      <c r="B478" t="s">
        <v>21</v>
      </c>
      <c r="C478">
        <f>IF(Table3[[#This Row],[Churn Label]]="No",0,1)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3">
      <c r="A479" t="s">
        <v>1078</v>
      </c>
      <c r="B479" t="s">
        <v>21</v>
      </c>
      <c r="C479">
        <f>IF(Table3[[#This Row],[Churn Label]]="No",0,1)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3">
      <c r="A480" t="s">
        <v>1080</v>
      </c>
      <c r="B480" t="s">
        <v>21</v>
      </c>
      <c r="C480">
        <f>IF(Table3[[#This Row],[Churn Label]]="No",0,1)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3">
      <c r="A481" t="s">
        <v>1082</v>
      </c>
      <c r="B481" t="s">
        <v>21</v>
      </c>
      <c r="C481">
        <f>IF(Table3[[#This Row],[Churn Label]]="No",0,1)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3">
      <c r="A482" t="s">
        <v>1084</v>
      </c>
      <c r="B482" t="s">
        <v>21</v>
      </c>
      <c r="C482">
        <f>IF(Table3[[#This Row],[Churn Label]]="No",0,1)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3">
      <c r="A483" t="s">
        <v>1086</v>
      </c>
      <c r="B483" t="s">
        <v>21</v>
      </c>
      <c r="C483">
        <f>IF(Table3[[#This Row],[Churn Label]]="No",0,1)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3">
      <c r="A484" t="s">
        <v>1088</v>
      </c>
      <c r="B484" t="s">
        <v>21</v>
      </c>
      <c r="C484">
        <f>IF(Table3[[#This Row],[Churn Label]]="No",0,1)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3">
      <c r="A485" t="s">
        <v>1090</v>
      </c>
      <c r="B485" t="s">
        <v>21</v>
      </c>
      <c r="C485">
        <f>IF(Table3[[#This Row],[Churn Label]]="No",0,1)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3">
      <c r="A486" t="s">
        <v>1092</v>
      </c>
      <c r="B486" t="s">
        <v>21</v>
      </c>
      <c r="C486">
        <f>IF(Table3[[#This Row],[Churn Label]]="No",0,1)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3">
      <c r="A487" t="s">
        <v>1094</v>
      </c>
      <c r="B487" t="s">
        <v>21</v>
      </c>
      <c r="C487">
        <f>IF(Table3[[#This Row],[Churn Label]]="No",0,1)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3">
      <c r="A488" t="s">
        <v>1096</v>
      </c>
      <c r="B488" t="s">
        <v>25</v>
      </c>
      <c r="C488">
        <f>IF(Table3[[#This Row],[Churn Label]]="No",0,1)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3">
      <c r="A489" t="s">
        <v>1098</v>
      </c>
      <c r="B489" t="s">
        <v>21</v>
      </c>
      <c r="C489">
        <f>IF(Table3[[#This Row],[Churn Label]]="No",0,1)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3">
      <c r="A490" t="s">
        <v>1100</v>
      </c>
      <c r="B490" t="s">
        <v>21</v>
      </c>
      <c r="C490">
        <f>IF(Table3[[#This Row],[Churn Label]]="No",0,1)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3">
      <c r="A491" t="s">
        <v>1102</v>
      </c>
      <c r="B491" t="s">
        <v>21</v>
      </c>
      <c r="C491">
        <f>IF(Table3[[#This Row],[Churn Label]]="No",0,1)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3">
      <c r="A492" t="s">
        <v>1104</v>
      </c>
      <c r="B492" t="s">
        <v>21</v>
      </c>
      <c r="C492">
        <f>IF(Table3[[#This Row],[Churn Label]]="No",0,1)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3">
      <c r="A493" t="s">
        <v>1106</v>
      </c>
      <c r="B493" t="s">
        <v>21</v>
      </c>
      <c r="C493">
        <f>IF(Table3[[#This Row],[Churn Label]]="No",0,1)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3">
      <c r="A494" t="s">
        <v>1108</v>
      </c>
      <c r="B494" t="s">
        <v>21</v>
      </c>
      <c r="C494">
        <f>IF(Table3[[#This Row],[Churn Label]]="No",0,1)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3">
      <c r="A495" t="s">
        <v>1110</v>
      </c>
      <c r="B495" t="s">
        <v>21</v>
      </c>
      <c r="C495">
        <f>IF(Table3[[#This Row],[Churn Label]]="No",0,1)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3">
      <c r="A496" t="s">
        <v>1112</v>
      </c>
      <c r="B496" t="s">
        <v>21</v>
      </c>
      <c r="C496">
        <f>IF(Table3[[#This Row],[Churn Label]]="No",0,1)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3">
      <c r="A497" t="s">
        <v>1114</v>
      </c>
      <c r="B497" t="s">
        <v>21</v>
      </c>
      <c r="C497">
        <f>IF(Table3[[#This Row],[Churn Label]]="No",0,1)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3">
      <c r="A498" t="s">
        <v>1116</v>
      </c>
      <c r="B498" t="s">
        <v>21</v>
      </c>
      <c r="C498">
        <f>IF(Table3[[#This Row],[Churn Label]]="No",0,1)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3">
      <c r="A499" t="s">
        <v>1118</v>
      </c>
      <c r="B499" t="s">
        <v>21</v>
      </c>
      <c r="C499">
        <f>IF(Table3[[#This Row],[Churn Label]]="No",0,1)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3">
      <c r="A500" t="s">
        <v>1120</v>
      </c>
      <c r="B500" t="s">
        <v>21</v>
      </c>
      <c r="C500">
        <f>IF(Table3[[#This Row],[Churn Label]]="No",0,1)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3">
      <c r="A501" t="s">
        <v>1122</v>
      </c>
      <c r="B501" t="s">
        <v>21</v>
      </c>
      <c r="C501">
        <f>IF(Table3[[#This Row],[Churn Label]]="No",0,1)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3">
      <c r="A502" t="s">
        <v>1124</v>
      </c>
      <c r="B502" t="s">
        <v>21</v>
      </c>
      <c r="C502">
        <f>IF(Table3[[#This Row],[Churn Label]]="No",0,1)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3">
      <c r="A503" t="s">
        <v>1126</v>
      </c>
      <c r="B503" t="s">
        <v>21</v>
      </c>
      <c r="C503">
        <f>IF(Table3[[#This Row],[Churn Label]]="No",0,1)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3">
      <c r="A504" t="s">
        <v>1128</v>
      </c>
      <c r="B504" t="s">
        <v>21</v>
      </c>
      <c r="C504">
        <f>IF(Table3[[#This Row],[Churn Label]]="No",0,1)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3">
      <c r="A505" t="s">
        <v>1130</v>
      </c>
      <c r="B505" t="s">
        <v>21</v>
      </c>
      <c r="C505">
        <f>IF(Table3[[#This Row],[Churn Label]]="No",0,1)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3">
      <c r="A506" t="s">
        <v>1132</v>
      </c>
      <c r="B506" t="s">
        <v>21</v>
      </c>
      <c r="C506">
        <f>IF(Table3[[#This Row],[Churn Label]]="No",0,1)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3">
      <c r="A507" t="s">
        <v>1134</v>
      </c>
      <c r="B507" t="s">
        <v>21</v>
      </c>
      <c r="C507">
        <f>IF(Table3[[#This Row],[Churn Label]]="No",0,1)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3">
      <c r="A508" t="s">
        <v>1136</v>
      </c>
      <c r="B508" t="s">
        <v>21</v>
      </c>
      <c r="C508">
        <f>IF(Table3[[#This Row],[Churn Label]]="No",0,1)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3">
      <c r="A509" t="s">
        <v>1138</v>
      </c>
      <c r="B509" t="s">
        <v>21</v>
      </c>
      <c r="C509">
        <f>IF(Table3[[#This Row],[Churn Label]]="No",0,1)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3">
      <c r="A510" t="s">
        <v>1140</v>
      </c>
      <c r="B510" t="s">
        <v>21</v>
      </c>
      <c r="C510">
        <f>IF(Table3[[#This Row],[Churn Label]]="No",0,1)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3">
      <c r="A511" t="s">
        <v>1142</v>
      </c>
      <c r="B511" t="s">
        <v>21</v>
      </c>
      <c r="C511">
        <f>IF(Table3[[#This Row],[Churn Label]]="No",0,1)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3">
      <c r="A512" t="s">
        <v>1144</v>
      </c>
      <c r="B512" t="s">
        <v>21</v>
      </c>
      <c r="C512">
        <f>IF(Table3[[#This Row],[Churn Label]]="No",0,1)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3">
      <c r="A513" t="s">
        <v>1146</v>
      </c>
      <c r="B513" t="s">
        <v>21</v>
      </c>
      <c r="C513">
        <f>IF(Table3[[#This Row],[Churn Label]]="No",0,1)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3">
      <c r="A514" t="s">
        <v>1148</v>
      </c>
      <c r="B514" t="s">
        <v>21</v>
      </c>
      <c r="C514">
        <f>IF(Table3[[#This Row],[Churn Label]]="No",0,1)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3">
      <c r="A515" t="s">
        <v>1150</v>
      </c>
      <c r="B515" t="s">
        <v>21</v>
      </c>
      <c r="C515">
        <f>IF(Table3[[#This Row],[Churn Label]]="No",0,1)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3">
      <c r="A516" t="s">
        <v>1152</v>
      </c>
      <c r="B516" t="s">
        <v>21</v>
      </c>
      <c r="C516">
        <f>IF(Table3[[#This Row],[Churn Label]]="No",0,1)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3">
      <c r="A517" t="s">
        <v>1154</v>
      </c>
      <c r="B517" t="s">
        <v>21</v>
      </c>
      <c r="C517">
        <f>IF(Table3[[#This Row],[Churn Label]]="No",0,1)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3">
      <c r="A518" t="s">
        <v>1156</v>
      </c>
      <c r="B518" t="s">
        <v>21</v>
      </c>
      <c r="C518">
        <f>IF(Table3[[#This Row],[Churn Label]]="No",0,1)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3">
      <c r="A519" t="s">
        <v>1158</v>
      </c>
      <c r="B519" t="s">
        <v>21</v>
      </c>
      <c r="C519">
        <f>IF(Table3[[#This Row],[Churn Label]]="No",0,1)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3">
      <c r="A520" t="s">
        <v>1160</v>
      </c>
      <c r="B520" t="s">
        <v>21</v>
      </c>
      <c r="C520">
        <f>IF(Table3[[#This Row],[Churn Label]]="No",0,1)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3">
      <c r="A521" t="s">
        <v>1162</v>
      </c>
      <c r="B521" t="s">
        <v>21</v>
      </c>
      <c r="C521">
        <f>IF(Table3[[#This Row],[Churn Label]]="No",0,1)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3">
      <c r="A522" t="s">
        <v>1164</v>
      </c>
      <c r="B522" t="s">
        <v>21</v>
      </c>
      <c r="C522">
        <f>IF(Table3[[#This Row],[Churn Label]]="No",0,1)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3">
      <c r="A523" t="s">
        <v>1166</v>
      </c>
      <c r="B523" t="s">
        <v>21</v>
      </c>
      <c r="C523">
        <f>IF(Table3[[#This Row],[Churn Label]]="No",0,1)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3">
      <c r="A524" t="s">
        <v>1168</v>
      </c>
      <c r="B524" t="s">
        <v>21</v>
      </c>
      <c r="C524">
        <f>IF(Table3[[#This Row],[Churn Label]]="No",0,1)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3">
      <c r="A525" t="s">
        <v>1170</v>
      </c>
      <c r="B525" t="s">
        <v>21</v>
      </c>
      <c r="C525">
        <f>IF(Table3[[#This Row],[Churn Label]]="No",0,1)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3">
      <c r="A526" t="s">
        <v>1172</v>
      </c>
      <c r="B526" t="s">
        <v>21</v>
      </c>
      <c r="C526">
        <f>IF(Table3[[#This Row],[Churn Label]]="No",0,1)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3">
      <c r="A527" t="s">
        <v>1174</v>
      </c>
      <c r="B527" t="s">
        <v>21</v>
      </c>
      <c r="C527">
        <f>IF(Table3[[#This Row],[Churn Label]]="No",0,1)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3">
      <c r="A528" t="s">
        <v>1176</v>
      </c>
      <c r="B528" t="s">
        <v>21</v>
      </c>
      <c r="C528">
        <f>IF(Table3[[#This Row],[Churn Label]]="No",0,1)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3">
      <c r="A529" t="s">
        <v>1178</v>
      </c>
      <c r="B529" t="s">
        <v>21</v>
      </c>
      <c r="C529">
        <f>IF(Table3[[#This Row],[Churn Label]]="No",0,1)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3">
      <c r="A530" t="s">
        <v>1180</v>
      </c>
      <c r="B530" t="s">
        <v>21</v>
      </c>
      <c r="C530">
        <f>IF(Table3[[#This Row],[Churn Label]]="No",0,1)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3">
      <c r="A531" t="s">
        <v>1182</v>
      </c>
      <c r="B531" t="s">
        <v>21</v>
      </c>
      <c r="C531">
        <f>IF(Table3[[#This Row],[Churn Label]]="No",0,1)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3">
      <c r="A532" t="s">
        <v>1184</v>
      </c>
      <c r="B532" t="s">
        <v>21</v>
      </c>
      <c r="C532">
        <f>IF(Table3[[#This Row],[Churn Label]]="No",0,1)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3">
      <c r="A533" t="s">
        <v>1186</v>
      </c>
      <c r="B533" t="s">
        <v>21</v>
      </c>
      <c r="C533">
        <f>IF(Table3[[#This Row],[Churn Label]]="No",0,1)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3">
      <c r="A534" t="s">
        <v>1188</v>
      </c>
      <c r="B534" t="s">
        <v>21</v>
      </c>
      <c r="C534">
        <f>IF(Table3[[#This Row],[Churn Label]]="No",0,1)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3">
      <c r="A535" t="s">
        <v>1190</v>
      </c>
      <c r="B535" t="s">
        <v>21</v>
      </c>
      <c r="C535">
        <f>IF(Table3[[#This Row],[Churn Label]]="No",0,1)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3">
      <c r="A536" t="s">
        <v>1192</v>
      </c>
      <c r="B536" t="s">
        <v>21</v>
      </c>
      <c r="C536">
        <f>IF(Table3[[#This Row],[Churn Label]]="No",0,1)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3">
      <c r="A537" t="s">
        <v>1194</v>
      </c>
      <c r="B537" t="s">
        <v>21</v>
      </c>
      <c r="C537">
        <f>IF(Table3[[#This Row],[Churn Label]]="No",0,1)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3">
      <c r="A538" t="s">
        <v>1196</v>
      </c>
      <c r="B538" t="s">
        <v>21</v>
      </c>
      <c r="C538">
        <f>IF(Table3[[#This Row],[Churn Label]]="No",0,1)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3">
      <c r="A539" t="s">
        <v>1198</v>
      </c>
      <c r="B539" t="s">
        <v>21</v>
      </c>
      <c r="C539">
        <f>IF(Table3[[#This Row],[Churn Label]]="No",0,1)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3">
      <c r="A540" t="s">
        <v>1200</v>
      </c>
      <c r="B540" t="s">
        <v>21</v>
      </c>
      <c r="C540">
        <f>IF(Table3[[#This Row],[Churn Label]]="No",0,1)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3">
      <c r="A541" t="s">
        <v>1202</v>
      </c>
      <c r="B541" t="s">
        <v>21</v>
      </c>
      <c r="C541">
        <f>IF(Table3[[#This Row],[Churn Label]]="No",0,1)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3">
      <c r="A542" t="s">
        <v>1204</v>
      </c>
      <c r="B542" t="s">
        <v>21</v>
      </c>
      <c r="C542">
        <f>IF(Table3[[#This Row],[Churn Label]]="No",0,1)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3">
      <c r="A543" t="s">
        <v>1206</v>
      </c>
      <c r="B543" t="s">
        <v>21</v>
      </c>
      <c r="C543">
        <f>IF(Table3[[#This Row],[Churn Label]]="No",0,1)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3">
      <c r="A544" t="s">
        <v>1208</v>
      </c>
      <c r="B544" t="s">
        <v>21</v>
      </c>
      <c r="C544">
        <f>IF(Table3[[#This Row],[Churn Label]]="No",0,1)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3">
      <c r="A545" t="s">
        <v>1210</v>
      </c>
      <c r="B545" t="s">
        <v>21</v>
      </c>
      <c r="C545">
        <f>IF(Table3[[#This Row],[Churn Label]]="No",0,1)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3">
      <c r="A546" t="s">
        <v>1212</v>
      </c>
      <c r="B546" t="s">
        <v>21</v>
      </c>
      <c r="C546">
        <f>IF(Table3[[#This Row],[Churn Label]]="No",0,1)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3">
      <c r="A547" t="s">
        <v>1214</v>
      </c>
      <c r="B547" t="s">
        <v>21</v>
      </c>
      <c r="C547">
        <f>IF(Table3[[#This Row],[Churn Label]]="No",0,1)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3">
      <c r="A548" t="s">
        <v>1216</v>
      </c>
      <c r="B548" t="s">
        <v>21</v>
      </c>
      <c r="C548">
        <f>IF(Table3[[#This Row],[Churn Label]]="No",0,1)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3">
      <c r="A549" t="s">
        <v>1218</v>
      </c>
      <c r="B549" t="s">
        <v>21</v>
      </c>
      <c r="C549">
        <f>IF(Table3[[#This Row],[Churn Label]]="No",0,1)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3">
      <c r="A550" t="s">
        <v>1220</v>
      </c>
      <c r="B550" t="s">
        <v>21</v>
      </c>
      <c r="C550">
        <f>IF(Table3[[#This Row],[Churn Label]]="No",0,1)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3">
      <c r="A551" t="s">
        <v>1222</v>
      </c>
      <c r="B551" t="s">
        <v>21</v>
      </c>
      <c r="C551">
        <f>IF(Table3[[#This Row],[Churn Label]]="No",0,1)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3">
      <c r="A552" t="s">
        <v>1224</v>
      </c>
      <c r="B552" t="s">
        <v>21</v>
      </c>
      <c r="C552">
        <f>IF(Table3[[#This Row],[Churn Label]]="No",0,1)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3">
      <c r="A553" t="s">
        <v>1226</v>
      </c>
      <c r="B553" t="s">
        <v>21</v>
      </c>
      <c r="C553">
        <f>IF(Table3[[#This Row],[Churn Label]]="No",0,1)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3">
      <c r="A554" t="s">
        <v>1228</v>
      </c>
      <c r="B554" t="s">
        <v>21</v>
      </c>
      <c r="C554">
        <f>IF(Table3[[#This Row],[Churn Label]]="No",0,1)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3">
      <c r="A555" t="s">
        <v>1230</v>
      </c>
      <c r="B555" t="s">
        <v>21</v>
      </c>
      <c r="C555">
        <f>IF(Table3[[#This Row],[Churn Label]]="No",0,1)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3">
      <c r="A556" t="s">
        <v>1232</v>
      </c>
      <c r="B556" t="s">
        <v>21</v>
      </c>
      <c r="C556">
        <f>IF(Table3[[#This Row],[Churn Label]]="No",0,1)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3">
      <c r="A557" t="s">
        <v>1234</v>
      </c>
      <c r="B557" t="s">
        <v>21</v>
      </c>
      <c r="C557">
        <f>IF(Table3[[#This Row],[Churn Label]]="No",0,1)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3">
      <c r="A558" t="s">
        <v>1236</v>
      </c>
      <c r="B558" t="s">
        <v>21</v>
      </c>
      <c r="C558">
        <f>IF(Table3[[#This Row],[Churn Label]]="No",0,1)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3">
      <c r="A559" t="s">
        <v>1238</v>
      </c>
      <c r="B559" t="s">
        <v>21</v>
      </c>
      <c r="C559">
        <f>IF(Table3[[#This Row],[Churn Label]]="No",0,1)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3">
      <c r="A560" t="s">
        <v>1240</v>
      </c>
      <c r="B560" t="s">
        <v>21</v>
      </c>
      <c r="C560">
        <f>IF(Table3[[#This Row],[Churn Label]]="No",0,1)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3">
      <c r="A561" t="s">
        <v>1242</v>
      </c>
      <c r="B561" t="s">
        <v>21</v>
      </c>
      <c r="C561">
        <f>IF(Table3[[#This Row],[Churn Label]]="No",0,1)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3">
      <c r="A562" t="s">
        <v>1244</v>
      </c>
      <c r="B562" t="s">
        <v>21</v>
      </c>
      <c r="C562">
        <f>IF(Table3[[#This Row],[Churn Label]]="No",0,1)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3">
      <c r="A563" t="s">
        <v>1246</v>
      </c>
      <c r="B563" t="s">
        <v>21</v>
      </c>
      <c r="C563">
        <f>IF(Table3[[#This Row],[Churn Label]]="No",0,1)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3">
      <c r="A564" t="s">
        <v>1248</v>
      </c>
      <c r="B564" t="s">
        <v>21</v>
      </c>
      <c r="C564">
        <f>IF(Table3[[#This Row],[Churn Label]]="No",0,1)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3">
      <c r="A565" t="s">
        <v>1250</v>
      </c>
      <c r="B565" t="s">
        <v>21</v>
      </c>
      <c r="C565">
        <f>IF(Table3[[#This Row],[Churn Label]]="No",0,1)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3">
      <c r="A566" t="s">
        <v>1252</v>
      </c>
      <c r="B566" t="s">
        <v>21</v>
      </c>
      <c r="C566">
        <f>IF(Table3[[#This Row],[Churn Label]]="No",0,1)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3">
      <c r="A567" t="s">
        <v>1254</v>
      </c>
      <c r="B567" t="s">
        <v>21</v>
      </c>
      <c r="C567">
        <f>IF(Table3[[#This Row],[Churn Label]]="No",0,1)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3">
      <c r="A568" t="s">
        <v>1256</v>
      </c>
      <c r="B568" t="s">
        <v>21</v>
      </c>
      <c r="C568">
        <f>IF(Table3[[#This Row],[Churn Label]]="No",0,1)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3">
      <c r="A569" t="s">
        <v>1258</v>
      </c>
      <c r="B569" t="s">
        <v>21</v>
      </c>
      <c r="C569">
        <f>IF(Table3[[#This Row],[Churn Label]]="No",0,1)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3">
      <c r="A570" t="s">
        <v>1260</v>
      </c>
      <c r="B570" t="s">
        <v>21</v>
      </c>
      <c r="C570">
        <f>IF(Table3[[#This Row],[Churn Label]]="No",0,1)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3">
      <c r="A571" t="s">
        <v>1262</v>
      </c>
      <c r="B571" t="s">
        <v>21</v>
      </c>
      <c r="C571">
        <f>IF(Table3[[#This Row],[Churn Label]]="No",0,1)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3">
      <c r="A572" t="s">
        <v>1264</v>
      </c>
      <c r="B572" t="s">
        <v>21</v>
      </c>
      <c r="C572">
        <f>IF(Table3[[#This Row],[Churn Label]]="No",0,1)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3">
      <c r="A573" t="s">
        <v>1266</v>
      </c>
      <c r="B573" t="s">
        <v>21</v>
      </c>
      <c r="C573">
        <f>IF(Table3[[#This Row],[Churn Label]]="No",0,1)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3">
      <c r="A574" t="s">
        <v>1268</v>
      </c>
      <c r="B574" t="s">
        <v>21</v>
      </c>
      <c r="C574">
        <f>IF(Table3[[#This Row],[Churn Label]]="No",0,1)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3">
      <c r="A575" t="s">
        <v>1270</v>
      </c>
      <c r="B575" t="s">
        <v>21</v>
      </c>
      <c r="C575">
        <f>IF(Table3[[#This Row],[Churn Label]]="No",0,1)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3">
      <c r="A576" t="s">
        <v>1272</v>
      </c>
      <c r="B576" t="s">
        <v>21</v>
      </c>
      <c r="C576">
        <f>IF(Table3[[#This Row],[Churn Label]]="No",0,1)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3">
      <c r="A577" t="s">
        <v>1274</v>
      </c>
      <c r="B577" t="s">
        <v>21</v>
      </c>
      <c r="C577">
        <f>IF(Table3[[#This Row],[Churn Label]]="No",0,1)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3">
      <c r="A578" t="s">
        <v>1276</v>
      </c>
      <c r="B578" t="s">
        <v>21</v>
      </c>
      <c r="C578">
        <f>IF(Table3[[#This Row],[Churn Label]]="No",0,1)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3">
      <c r="A579" t="s">
        <v>1278</v>
      </c>
      <c r="B579" t="s">
        <v>21</v>
      </c>
      <c r="C579">
        <f>IF(Table3[[#This Row],[Churn Label]]="No",0,1)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3">
      <c r="A580" t="s">
        <v>1280</v>
      </c>
      <c r="B580" t="s">
        <v>21</v>
      </c>
      <c r="C580">
        <f>IF(Table3[[#This Row],[Churn Label]]="No",0,1)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3">
      <c r="A581" t="s">
        <v>1282</v>
      </c>
      <c r="B581" t="s">
        <v>21</v>
      </c>
      <c r="C581">
        <f>IF(Table3[[#This Row],[Churn Label]]="No",0,1)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3">
      <c r="A582" t="s">
        <v>1284</v>
      </c>
      <c r="B582" t="s">
        <v>21</v>
      </c>
      <c r="C582">
        <f>IF(Table3[[#This Row],[Churn Label]]="No",0,1)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3">
      <c r="A583" t="s">
        <v>1286</v>
      </c>
      <c r="B583" t="s">
        <v>21</v>
      </c>
      <c r="C583">
        <f>IF(Table3[[#This Row],[Churn Label]]="No",0,1)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3">
      <c r="A584" t="s">
        <v>1288</v>
      </c>
      <c r="B584" t="s">
        <v>21</v>
      </c>
      <c r="C584">
        <f>IF(Table3[[#This Row],[Churn Label]]="No",0,1)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3">
      <c r="A585" t="s">
        <v>1290</v>
      </c>
      <c r="B585" t="s">
        <v>21</v>
      </c>
      <c r="C585">
        <f>IF(Table3[[#This Row],[Churn Label]]="No",0,1)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3">
      <c r="A586" t="s">
        <v>1292</v>
      </c>
      <c r="B586" t="s">
        <v>21</v>
      </c>
      <c r="C586">
        <f>IF(Table3[[#This Row],[Churn Label]]="No",0,1)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3">
      <c r="A587" t="s">
        <v>1294</v>
      </c>
      <c r="B587" t="s">
        <v>21</v>
      </c>
      <c r="C587">
        <f>IF(Table3[[#This Row],[Churn Label]]="No",0,1)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3">
      <c r="A588" t="s">
        <v>1296</v>
      </c>
      <c r="B588" t="s">
        <v>21</v>
      </c>
      <c r="C588">
        <f>IF(Table3[[#This Row],[Churn Label]]="No",0,1)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3">
      <c r="A589" t="s">
        <v>1298</v>
      </c>
      <c r="B589" t="s">
        <v>21</v>
      </c>
      <c r="C589">
        <f>IF(Table3[[#This Row],[Churn Label]]="No",0,1)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3">
      <c r="A590" t="s">
        <v>1300</v>
      </c>
      <c r="B590" t="s">
        <v>21</v>
      </c>
      <c r="C590">
        <f>IF(Table3[[#This Row],[Churn Label]]="No",0,1)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3">
      <c r="A591" t="s">
        <v>1302</v>
      </c>
      <c r="B591" t="s">
        <v>21</v>
      </c>
      <c r="C591">
        <f>IF(Table3[[#This Row],[Churn Label]]="No",0,1)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3">
      <c r="A592" t="s">
        <v>1304</v>
      </c>
      <c r="B592" t="s">
        <v>21</v>
      </c>
      <c r="C592">
        <f>IF(Table3[[#This Row],[Churn Label]]="No",0,1)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3">
      <c r="A593" t="s">
        <v>1306</v>
      </c>
      <c r="B593" t="s">
        <v>21</v>
      </c>
      <c r="C593">
        <f>IF(Table3[[#This Row],[Churn Label]]="No",0,1)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3">
      <c r="A594" t="s">
        <v>1308</v>
      </c>
      <c r="B594" t="s">
        <v>25</v>
      </c>
      <c r="C594">
        <f>IF(Table3[[#This Row],[Churn Label]]="No",0,1)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3">
      <c r="A595" t="s">
        <v>1310</v>
      </c>
      <c r="B595" t="s">
        <v>21</v>
      </c>
      <c r="C595">
        <f>IF(Table3[[#This Row],[Churn Label]]="No",0,1)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3">
      <c r="A596" t="s">
        <v>1312</v>
      </c>
      <c r="B596" t="s">
        <v>21</v>
      </c>
      <c r="C596">
        <f>IF(Table3[[#This Row],[Churn Label]]="No",0,1)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3">
      <c r="A597" t="s">
        <v>1314</v>
      </c>
      <c r="B597" t="s">
        <v>21</v>
      </c>
      <c r="C597">
        <f>IF(Table3[[#This Row],[Churn Label]]="No",0,1)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3">
      <c r="A598" t="s">
        <v>1316</v>
      </c>
      <c r="B598" t="s">
        <v>21</v>
      </c>
      <c r="C598">
        <f>IF(Table3[[#This Row],[Churn Label]]="No",0,1)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3">
      <c r="A599" t="s">
        <v>1318</v>
      </c>
      <c r="B599" t="s">
        <v>21</v>
      </c>
      <c r="C599">
        <f>IF(Table3[[#This Row],[Churn Label]]="No",0,1)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3">
      <c r="A600" t="s">
        <v>1320</v>
      </c>
      <c r="B600" t="s">
        <v>21</v>
      </c>
      <c r="C600">
        <f>IF(Table3[[#This Row],[Churn Label]]="No",0,1)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3">
      <c r="A601" t="s">
        <v>1322</v>
      </c>
      <c r="B601" t="s">
        <v>21</v>
      </c>
      <c r="C601">
        <f>IF(Table3[[#This Row],[Churn Label]]="No",0,1)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3">
      <c r="A602" t="s">
        <v>1324</v>
      </c>
      <c r="B602" t="s">
        <v>21</v>
      </c>
      <c r="C602">
        <f>IF(Table3[[#This Row],[Churn Label]]="No",0,1)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3">
      <c r="A603" t="s">
        <v>1326</v>
      </c>
      <c r="B603" t="s">
        <v>21</v>
      </c>
      <c r="C603">
        <f>IF(Table3[[#This Row],[Churn Label]]="No",0,1)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3">
      <c r="A604" t="s">
        <v>1328</v>
      </c>
      <c r="B604" t="s">
        <v>21</v>
      </c>
      <c r="C604">
        <f>IF(Table3[[#This Row],[Churn Label]]="No",0,1)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3">
      <c r="A605" t="s">
        <v>1330</v>
      </c>
      <c r="B605" t="s">
        <v>21</v>
      </c>
      <c r="C605">
        <f>IF(Table3[[#This Row],[Churn Label]]="No",0,1)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3">
      <c r="A606" t="s">
        <v>1332</v>
      </c>
      <c r="B606" t="s">
        <v>21</v>
      </c>
      <c r="C606">
        <f>IF(Table3[[#This Row],[Churn Label]]="No",0,1)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3">
      <c r="A607" t="s">
        <v>1334</v>
      </c>
      <c r="B607" t="s">
        <v>21</v>
      </c>
      <c r="C607">
        <f>IF(Table3[[#This Row],[Churn Label]]="No",0,1)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3">
      <c r="A608" t="s">
        <v>1336</v>
      </c>
      <c r="B608" t="s">
        <v>21</v>
      </c>
      <c r="C608">
        <f>IF(Table3[[#This Row],[Churn Label]]="No",0,1)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3">
      <c r="A609" t="s">
        <v>1338</v>
      </c>
      <c r="B609" t="s">
        <v>21</v>
      </c>
      <c r="C609">
        <f>IF(Table3[[#This Row],[Churn Label]]="No",0,1)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3">
      <c r="A610" t="s">
        <v>1340</v>
      </c>
      <c r="B610" t="s">
        <v>21</v>
      </c>
      <c r="C610">
        <f>IF(Table3[[#This Row],[Churn Label]]="No",0,1)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3">
      <c r="A611" t="s">
        <v>1342</v>
      </c>
      <c r="B611" t="s">
        <v>21</v>
      </c>
      <c r="C611">
        <f>IF(Table3[[#This Row],[Churn Label]]="No",0,1)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3">
      <c r="A612" t="s">
        <v>1344</v>
      </c>
      <c r="B612" t="s">
        <v>21</v>
      </c>
      <c r="C612">
        <f>IF(Table3[[#This Row],[Churn Label]]="No",0,1)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3">
      <c r="A613" t="s">
        <v>1346</v>
      </c>
      <c r="B613" t="s">
        <v>21</v>
      </c>
      <c r="C613">
        <f>IF(Table3[[#This Row],[Churn Label]]="No",0,1)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3">
      <c r="A614" t="s">
        <v>1348</v>
      </c>
      <c r="B614" t="s">
        <v>21</v>
      </c>
      <c r="C614">
        <f>IF(Table3[[#This Row],[Churn Label]]="No",0,1)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3">
      <c r="A615" t="s">
        <v>1350</v>
      </c>
      <c r="B615" t="s">
        <v>21</v>
      </c>
      <c r="C615">
        <f>IF(Table3[[#This Row],[Churn Label]]="No",0,1)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3">
      <c r="A616" t="s">
        <v>1352</v>
      </c>
      <c r="B616" t="s">
        <v>21</v>
      </c>
      <c r="C616">
        <f>IF(Table3[[#This Row],[Churn Label]]="No",0,1)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3">
      <c r="A617" t="s">
        <v>1354</v>
      </c>
      <c r="B617" t="s">
        <v>21</v>
      </c>
      <c r="C617">
        <f>IF(Table3[[#This Row],[Churn Label]]="No",0,1)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3">
      <c r="A618" t="s">
        <v>1356</v>
      </c>
      <c r="B618" t="s">
        <v>21</v>
      </c>
      <c r="C618">
        <f>IF(Table3[[#This Row],[Churn Label]]="No",0,1)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3">
      <c r="A619" t="s">
        <v>1358</v>
      </c>
      <c r="B619" t="s">
        <v>21</v>
      </c>
      <c r="C619">
        <f>IF(Table3[[#This Row],[Churn Label]]="No",0,1)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3">
      <c r="A620" t="s">
        <v>1360</v>
      </c>
      <c r="B620" t="s">
        <v>21</v>
      </c>
      <c r="C620">
        <f>IF(Table3[[#This Row],[Churn Label]]="No",0,1)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3">
      <c r="A621" t="s">
        <v>1362</v>
      </c>
      <c r="B621" t="s">
        <v>21</v>
      </c>
      <c r="C621">
        <f>IF(Table3[[#This Row],[Churn Label]]="No",0,1)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3">
      <c r="A622" t="s">
        <v>1364</v>
      </c>
      <c r="B622" t="s">
        <v>21</v>
      </c>
      <c r="C622">
        <f>IF(Table3[[#This Row],[Churn Label]]="No",0,1)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3">
      <c r="A623" t="s">
        <v>1366</v>
      </c>
      <c r="B623" t="s">
        <v>21</v>
      </c>
      <c r="C623">
        <f>IF(Table3[[#This Row],[Churn Label]]="No",0,1)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3">
      <c r="A624" t="s">
        <v>1368</v>
      </c>
      <c r="B624" t="s">
        <v>21</v>
      </c>
      <c r="C624">
        <f>IF(Table3[[#This Row],[Churn Label]]="No",0,1)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3">
      <c r="A625" t="s">
        <v>1370</v>
      </c>
      <c r="B625" t="s">
        <v>21</v>
      </c>
      <c r="C625">
        <f>IF(Table3[[#This Row],[Churn Label]]="No",0,1)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3">
      <c r="A626" t="s">
        <v>1372</v>
      </c>
      <c r="B626" t="s">
        <v>21</v>
      </c>
      <c r="C626">
        <f>IF(Table3[[#This Row],[Churn Label]]="No",0,1)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3">
      <c r="A627" t="s">
        <v>1374</v>
      </c>
      <c r="B627" t="s">
        <v>21</v>
      </c>
      <c r="C627">
        <f>IF(Table3[[#This Row],[Churn Label]]="No",0,1)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3">
      <c r="A628" t="s">
        <v>1376</v>
      </c>
      <c r="B628" t="s">
        <v>21</v>
      </c>
      <c r="C628">
        <f>IF(Table3[[#This Row],[Churn Label]]="No",0,1)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3">
      <c r="A629" t="s">
        <v>1378</v>
      </c>
      <c r="B629" t="s">
        <v>21</v>
      </c>
      <c r="C629">
        <f>IF(Table3[[#This Row],[Churn Label]]="No",0,1)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3">
      <c r="A630" t="s">
        <v>1380</v>
      </c>
      <c r="B630" t="s">
        <v>21</v>
      </c>
      <c r="C630">
        <f>IF(Table3[[#This Row],[Churn Label]]="No",0,1)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3">
      <c r="A631" t="s">
        <v>1382</v>
      </c>
      <c r="B631" t="s">
        <v>21</v>
      </c>
      <c r="C631">
        <f>IF(Table3[[#This Row],[Churn Label]]="No",0,1)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3">
      <c r="A632" t="s">
        <v>1384</v>
      </c>
      <c r="B632" t="s">
        <v>21</v>
      </c>
      <c r="C632">
        <f>IF(Table3[[#This Row],[Churn Label]]="No",0,1)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3">
      <c r="A633" t="s">
        <v>1386</v>
      </c>
      <c r="B633" t="s">
        <v>21</v>
      </c>
      <c r="C633">
        <f>IF(Table3[[#This Row],[Churn Label]]="No",0,1)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3">
      <c r="A634" t="s">
        <v>1388</v>
      </c>
      <c r="B634" t="s">
        <v>21</v>
      </c>
      <c r="C634">
        <f>IF(Table3[[#This Row],[Churn Label]]="No",0,1)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3">
      <c r="A635" t="s">
        <v>1390</v>
      </c>
      <c r="B635" t="s">
        <v>21</v>
      </c>
      <c r="C635">
        <f>IF(Table3[[#This Row],[Churn Label]]="No",0,1)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3">
      <c r="A636" t="s">
        <v>1392</v>
      </c>
      <c r="B636" t="s">
        <v>21</v>
      </c>
      <c r="C636">
        <f>IF(Table3[[#This Row],[Churn Label]]="No",0,1)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3">
      <c r="A637" t="s">
        <v>1394</v>
      </c>
      <c r="B637" t="s">
        <v>21</v>
      </c>
      <c r="C637">
        <f>IF(Table3[[#This Row],[Churn Label]]="No",0,1)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3">
      <c r="A638" t="s">
        <v>1396</v>
      </c>
      <c r="B638" t="s">
        <v>21</v>
      </c>
      <c r="C638">
        <f>IF(Table3[[#This Row],[Churn Label]]="No",0,1)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3">
      <c r="A639" t="s">
        <v>1398</v>
      </c>
      <c r="B639" t="s">
        <v>25</v>
      </c>
      <c r="C639">
        <f>IF(Table3[[#This Row],[Churn Label]]="No",0,1)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3">
      <c r="A640" t="s">
        <v>1400</v>
      </c>
      <c r="B640" t="s">
        <v>21</v>
      </c>
      <c r="C640">
        <f>IF(Table3[[#This Row],[Churn Label]]="No",0,1)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3">
      <c r="A641" t="s">
        <v>1402</v>
      </c>
      <c r="B641" t="s">
        <v>21</v>
      </c>
      <c r="C641">
        <f>IF(Table3[[#This Row],[Churn Label]]="No",0,1)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3">
      <c r="A642" t="s">
        <v>1404</v>
      </c>
      <c r="B642" t="s">
        <v>21</v>
      </c>
      <c r="C642">
        <f>IF(Table3[[#This Row],[Churn Label]]="No",0,1)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3">
      <c r="A643" t="s">
        <v>1406</v>
      </c>
      <c r="B643" t="s">
        <v>21</v>
      </c>
      <c r="C643">
        <f>IF(Table3[[#This Row],[Churn Label]]="No",0,1)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3">
      <c r="A644" t="s">
        <v>1408</v>
      </c>
      <c r="B644" t="s">
        <v>21</v>
      </c>
      <c r="C644">
        <f>IF(Table3[[#This Row],[Churn Label]]="No",0,1)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3">
      <c r="A645" t="s">
        <v>1410</v>
      </c>
      <c r="B645" t="s">
        <v>21</v>
      </c>
      <c r="C645">
        <f>IF(Table3[[#This Row],[Churn Label]]="No",0,1)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3">
      <c r="A646" t="s">
        <v>1412</v>
      </c>
      <c r="B646" t="s">
        <v>21</v>
      </c>
      <c r="C646">
        <f>IF(Table3[[#This Row],[Churn Label]]="No",0,1)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3">
      <c r="A647" t="s">
        <v>1414</v>
      </c>
      <c r="B647" t="s">
        <v>21</v>
      </c>
      <c r="C647">
        <f>IF(Table3[[#This Row],[Churn Label]]="No",0,1)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3">
      <c r="A648" t="s">
        <v>1416</v>
      </c>
      <c r="B648" t="s">
        <v>21</v>
      </c>
      <c r="C648">
        <f>IF(Table3[[#This Row],[Churn Label]]="No",0,1)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3">
      <c r="A649" t="s">
        <v>1418</v>
      </c>
      <c r="B649" t="s">
        <v>21</v>
      </c>
      <c r="C649">
        <f>IF(Table3[[#This Row],[Churn Label]]="No",0,1)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3">
      <c r="A650" t="s">
        <v>1420</v>
      </c>
      <c r="B650" t="s">
        <v>21</v>
      </c>
      <c r="C650">
        <f>IF(Table3[[#This Row],[Churn Label]]="No",0,1)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3">
      <c r="A651" t="s">
        <v>1422</v>
      </c>
      <c r="B651" t="s">
        <v>21</v>
      </c>
      <c r="C651">
        <f>IF(Table3[[#This Row],[Churn Label]]="No",0,1)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3">
      <c r="A652" t="s">
        <v>1424</v>
      </c>
      <c r="B652" t="s">
        <v>21</v>
      </c>
      <c r="C652">
        <f>IF(Table3[[#This Row],[Churn Label]]="No",0,1)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3">
      <c r="A653" t="s">
        <v>1426</v>
      </c>
      <c r="B653" t="s">
        <v>21</v>
      </c>
      <c r="C653">
        <f>IF(Table3[[#This Row],[Churn Label]]="No",0,1)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3">
      <c r="A654" t="s">
        <v>1428</v>
      </c>
      <c r="B654" t="s">
        <v>21</v>
      </c>
      <c r="C654">
        <f>IF(Table3[[#This Row],[Churn Label]]="No",0,1)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3">
      <c r="A655" t="s">
        <v>1430</v>
      </c>
      <c r="B655" t="s">
        <v>21</v>
      </c>
      <c r="C655">
        <f>IF(Table3[[#This Row],[Churn Label]]="No",0,1)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3">
      <c r="A656" t="s">
        <v>1432</v>
      </c>
      <c r="B656" t="s">
        <v>21</v>
      </c>
      <c r="C656">
        <f>IF(Table3[[#This Row],[Churn Label]]="No",0,1)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3">
      <c r="A657" t="s">
        <v>1434</v>
      </c>
      <c r="B657" t="s">
        <v>21</v>
      </c>
      <c r="C657">
        <f>IF(Table3[[#This Row],[Churn Label]]="No",0,1)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3">
      <c r="A658" t="s">
        <v>1436</v>
      </c>
      <c r="B658" t="s">
        <v>21</v>
      </c>
      <c r="C658">
        <f>IF(Table3[[#This Row],[Churn Label]]="No",0,1)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3">
      <c r="A659" t="s">
        <v>1438</v>
      </c>
      <c r="B659" t="s">
        <v>21</v>
      </c>
      <c r="C659">
        <f>IF(Table3[[#This Row],[Churn Label]]="No",0,1)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3">
      <c r="A660" t="s">
        <v>1440</v>
      </c>
      <c r="B660" t="s">
        <v>21</v>
      </c>
      <c r="C660">
        <f>IF(Table3[[#This Row],[Churn Label]]="No",0,1)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3">
      <c r="A661" t="s">
        <v>1442</v>
      </c>
      <c r="B661" t="s">
        <v>21</v>
      </c>
      <c r="C661">
        <f>IF(Table3[[#This Row],[Churn Label]]="No",0,1)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3">
      <c r="A662" t="s">
        <v>1444</v>
      </c>
      <c r="B662" t="s">
        <v>21</v>
      </c>
      <c r="C662">
        <f>IF(Table3[[#This Row],[Churn Label]]="No",0,1)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3">
      <c r="A663" t="s">
        <v>1446</v>
      </c>
      <c r="B663" t="s">
        <v>21</v>
      </c>
      <c r="C663">
        <f>IF(Table3[[#This Row],[Churn Label]]="No",0,1)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3">
      <c r="A664" t="s">
        <v>1448</v>
      </c>
      <c r="B664" t="s">
        <v>21</v>
      </c>
      <c r="C664">
        <f>IF(Table3[[#This Row],[Churn Label]]="No",0,1)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3">
      <c r="A665" t="s">
        <v>1450</v>
      </c>
      <c r="B665" t="s">
        <v>21</v>
      </c>
      <c r="C665">
        <f>IF(Table3[[#This Row],[Churn Label]]="No",0,1)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3">
      <c r="A666" t="s">
        <v>1452</v>
      </c>
      <c r="B666" t="s">
        <v>21</v>
      </c>
      <c r="C666">
        <f>IF(Table3[[#This Row],[Churn Label]]="No",0,1)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3">
      <c r="A667" t="s">
        <v>1454</v>
      </c>
      <c r="B667" t="s">
        <v>21</v>
      </c>
      <c r="C667">
        <f>IF(Table3[[#This Row],[Churn Label]]="No",0,1)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3">
      <c r="A668" t="s">
        <v>1456</v>
      </c>
      <c r="B668" t="s">
        <v>21</v>
      </c>
      <c r="C668">
        <f>IF(Table3[[#This Row],[Churn Label]]="No",0,1)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3">
      <c r="A669" t="s">
        <v>1458</v>
      </c>
      <c r="B669" t="s">
        <v>21</v>
      </c>
      <c r="C669">
        <f>IF(Table3[[#This Row],[Churn Label]]="No",0,1)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3">
      <c r="A670" t="s">
        <v>1460</v>
      </c>
      <c r="B670" t="s">
        <v>21</v>
      </c>
      <c r="C670">
        <f>IF(Table3[[#This Row],[Churn Label]]="No",0,1)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3">
      <c r="A671" t="s">
        <v>1462</v>
      </c>
      <c r="B671" t="s">
        <v>21</v>
      </c>
      <c r="C671">
        <f>IF(Table3[[#This Row],[Churn Label]]="No",0,1)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3">
      <c r="A672" t="s">
        <v>1464</v>
      </c>
      <c r="B672" t="s">
        <v>21</v>
      </c>
      <c r="C672">
        <f>IF(Table3[[#This Row],[Churn Label]]="No",0,1)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3">
      <c r="A673" t="s">
        <v>1466</v>
      </c>
      <c r="B673" t="s">
        <v>21</v>
      </c>
      <c r="C673">
        <f>IF(Table3[[#This Row],[Churn Label]]="No",0,1)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3">
      <c r="A674" t="s">
        <v>1468</v>
      </c>
      <c r="B674" t="s">
        <v>21</v>
      </c>
      <c r="C674">
        <f>IF(Table3[[#This Row],[Churn Label]]="No",0,1)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3">
      <c r="A675" t="s">
        <v>1470</v>
      </c>
      <c r="B675" t="s">
        <v>21</v>
      </c>
      <c r="C675">
        <f>IF(Table3[[#This Row],[Churn Label]]="No",0,1)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3">
      <c r="A676" t="s">
        <v>1472</v>
      </c>
      <c r="B676" t="s">
        <v>21</v>
      </c>
      <c r="C676">
        <f>IF(Table3[[#This Row],[Churn Label]]="No",0,1)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3">
      <c r="A677" t="s">
        <v>1474</v>
      </c>
      <c r="B677" t="s">
        <v>21</v>
      </c>
      <c r="C677">
        <f>IF(Table3[[#This Row],[Churn Label]]="No",0,1)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3">
      <c r="A678" t="s">
        <v>1476</v>
      </c>
      <c r="B678" t="s">
        <v>21</v>
      </c>
      <c r="C678">
        <f>IF(Table3[[#This Row],[Churn Label]]="No",0,1)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3">
      <c r="A679" t="s">
        <v>1478</v>
      </c>
      <c r="B679" t="s">
        <v>21</v>
      </c>
      <c r="C679">
        <f>IF(Table3[[#This Row],[Churn Label]]="No",0,1)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3">
      <c r="A680" t="s">
        <v>1480</v>
      </c>
      <c r="B680" t="s">
        <v>21</v>
      </c>
      <c r="C680">
        <f>IF(Table3[[#This Row],[Churn Label]]="No",0,1)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3">
      <c r="A681" t="s">
        <v>1482</v>
      </c>
      <c r="B681" t="s">
        <v>21</v>
      </c>
      <c r="C681">
        <f>IF(Table3[[#This Row],[Churn Label]]="No",0,1)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3">
      <c r="A682" t="s">
        <v>1484</v>
      </c>
      <c r="B682" t="s">
        <v>21</v>
      </c>
      <c r="C682">
        <f>IF(Table3[[#This Row],[Churn Label]]="No",0,1)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3">
      <c r="A683" t="s">
        <v>1486</v>
      </c>
      <c r="B683" t="s">
        <v>21</v>
      </c>
      <c r="C683">
        <f>IF(Table3[[#This Row],[Churn Label]]="No",0,1)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3">
      <c r="A684" t="s">
        <v>1488</v>
      </c>
      <c r="B684" t="s">
        <v>21</v>
      </c>
      <c r="C684">
        <f>IF(Table3[[#This Row],[Churn Label]]="No",0,1)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3">
      <c r="A685" t="s">
        <v>1490</v>
      </c>
      <c r="B685" t="s">
        <v>21</v>
      </c>
      <c r="C685">
        <f>IF(Table3[[#This Row],[Churn Label]]="No",0,1)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3">
      <c r="A686" t="s">
        <v>1492</v>
      </c>
      <c r="B686" t="s">
        <v>21</v>
      </c>
      <c r="C686">
        <f>IF(Table3[[#This Row],[Churn Label]]="No",0,1)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3">
      <c r="A687" t="s">
        <v>1494</v>
      </c>
      <c r="B687" t="s">
        <v>21</v>
      </c>
      <c r="C687">
        <f>IF(Table3[[#This Row],[Churn Label]]="No",0,1)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3">
      <c r="A688" t="s">
        <v>1496</v>
      </c>
      <c r="B688" t="s">
        <v>21</v>
      </c>
      <c r="C688">
        <f>IF(Table3[[#This Row],[Churn Label]]="No",0,1)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3">
      <c r="A689" t="s">
        <v>1498</v>
      </c>
      <c r="B689" t="s">
        <v>21</v>
      </c>
      <c r="C689">
        <f>IF(Table3[[#This Row],[Churn Label]]="No",0,1)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3">
      <c r="A690" t="s">
        <v>1500</v>
      </c>
      <c r="B690" t="s">
        <v>21</v>
      </c>
      <c r="C690">
        <f>IF(Table3[[#This Row],[Churn Label]]="No",0,1)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3">
      <c r="A691" t="s">
        <v>1502</v>
      </c>
      <c r="B691" t="s">
        <v>21</v>
      </c>
      <c r="C691">
        <f>IF(Table3[[#This Row],[Churn Label]]="No",0,1)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3">
      <c r="A692" t="s">
        <v>1504</v>
      </c>
      <c r="B692" t="s">
        <v>21</v>
      </c>
      <c r="C692">
        <f>IF(Table3[[#This Row],[Churn Label]]="No",0,1)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3">
      <c r="A693" t="s">
        <v>1506</v>
      </c>
      <c r="B693" t="s">
        <v>21</v>
      </c>
      <c r="C693">
        <f>IF(Table3[[#This Row],[Churn Label]]="No",0,1)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3">
      <c r="A694" t="s">
        <v>1508</v>
      </c>
      <c r="B694" t="s">
        <v>21</v>
      </c>
      <c r="C694">
        <f>IF(Table3[[#This Row],[Churn Label]]="No",0,1)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3">
      <c r="A695" t="s">
        <v>1510</v>
      </c>
      <c r="B695" t="s">
        <v>21</v>
      </c>
      <c r="C695">
        <f>IF(Table3[[#This Row],[Churn Label]]="No",0,1)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3">
      <c r="A696" t="s">
        <v>1512</v>
      </c>
      <c r="B696" t="s">
        <v>21</v>
      </c>
      <c r="C696">
        <f>IF(Table3[[#This Row],[Churn Label]]="No",0,1)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3">
      <c r="A697" t="s">
        <v>1514</v>
      </c>
      <c r="B697" t="s">
        <v>21</v>
      </c>
      <c r="C697">
        <f>IF(Table3[[#This Row],[Churn Label]]="No",0,1)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3">
      <c r="A698" t="s">
        <v>1516</v>
      </c>
      <c r="B698" t="s">
        <v>21</v>
      </c>
      <c r="C698">
        <f>IF(Table3[[#This Row],[Churn Label]]="No",0,1)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3">
      <c r="A699" t="s">
        <v>1518</v>
      </c>
      <c r="B699" t="s">
        <v>21</v>
      </c>
      <c r="C699">
        <f>IF(Table3[[#This Row],[Churn Label]]="No",0,1)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3">
      <c r="A700" t="s">
        <v>1520</v>
      </c>
      <c r="B700" t="s">
        <v>21</v>
      </c>
      <c r="C700">
        <f>IF(Table3[[#This Row],[Churn Label]]="No",0,1)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3">
      <c r="A701" t="s">
        <v>1522</v>
      </c>
      <c r="B701" t="s">
        <v>21</v>
      </c>
      <c r="C701">
        <f>IF(Table3[[#This Row],[Churn Label]]="No",0,1)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3">
      <c r="A702" t="s">
        <v>1524</v>
      </c>
      <c r="B702" t="s">
        <v>21</v>
      </c>
      <c r="C702">
        <f>IF(Table3[[#This Row],[Churn Label]]="No",0,1)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3">
      <c r="A703" t="s">
        <v>1526</v>
      </c>
      <c r="B703" t="s">
        <v>21</v>
      </c>
      <c r="C703">
        <f>IF(Table3[[#This Row],[Churn Label]]="No",0,1)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3">
      <c r="A704" t="s">
        <v>1528</v>
      </c>
      <c r="B704" t="s">
        <v>25</v>
      </c>
      <c r="C704">
        <f>IF(Table3[[#This Row],[Churn Label]]="No",0,1)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3">
      <c r="A705" t="s">
        <v>1530</v>
      </c>
      <c r="B705" t="s">
        <v>21</v>
      </c>
      <c r="C705">
        <f>IF(Table3[[#This Row],[Churn Label]]="No",0,1)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3">
      <c r="A706" t="s">
        <v>1532</v>
      </c>
      <c r="B706" t="s">
        <v>21</v>
      </c>
      <c r="C706">
        <f>IF(Table3[[#This Row],[Churn Label]]="No",0,1)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3">
      <c r="A707" t="s">
        <v>1534</v>
      </c>
      <c r="B707" t="s">
        <v>21</v>
      </c>
      <c r="C707">
        <f>IF(Table3[[#This Row],[Churn Label]]="No",0,1)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3">
      <c r="A708" t="s">
        <v>1536</v>
      </c>
      <c r="B708" t="s">
        <v>21</v>
      </c>
      <c r="C708">
        <f>IF(Table3[[#This Row],[Churn Label]]="No",0,1)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3">
      <c r="A709" t="s">
        <v>1538</v>
      </c>
      <c r="B709" t="s">
        <v>21</v>
      </c>
      <c r="C709">
        <f>IF(Table3[[#This Row],[Churn Label]]="No",0,1)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3">
      <c r="A710" t="s">
        <v>1540</v>
      </c>
      <c r="B710" t="s">
        <v>21</v>
      </c>
      <c r="C710">
        <f>IF(Table3[[#This Row],[Churn Label]]="No",0,1)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3">
      <c r="A711" t="s">
        <v>1542</v>
      </c>
      <c r="B711" t="s">
        <v>21</v>
      </c>
      <c r="C711">
        <f>IF(Table3[[#This Row],[Churn Label]]="No",0,1)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3">
      <c r="A712" t="s">
        <v>1544</v>
      </c>
      <c r="B712" t="s">
        <v>21</v>
      </c>
      <c r="C712">
        <f>IF(Table3[[#This Row],[Churn Label]]="No",0,1)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3">
      <c r="A713" t="s">
        <v>1546</v>
      </c>
      <c r="B713" t="s">
        <v>21</v>
      </c>
      <c r="C713">
        <f>IF(Table3[[#This Row],[Churn Label]]="No",0,1)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3">
      <c r="A714" t="s">
        <v>1548</v>
      </c>
      <c r="B714" t="s">
        <v>21</v>
      </c>
      <c r="C714">
        <f>IF(Table3[[#This Row],[Churn Label]]="No",0,1)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3">
      <c r="A715" t="s">
        <v>1550</v>
      </c>
      <c r="B715" t="s">
        <v>21</v>
      </c>
      <c r="C715">
        <f>IF(Table3[[#This Row],[Churn Label]]="No",0,1)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3">
      <c r="A716" t="s">
        <v>1552</v>
      </c>
      <c r="B716" t="s">
        <v>21</v>
      </c>
      <c r="C716">
        <f>IF(Table3[[#This Row],[Churn Label]]="No",0,1)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3">
      <c r="A717" t="s">
        <v>1554</v>
      </c>
      <c r="B717" t="s">
        <v>21</v>
      </c>
      <c r="C717">
        <f>IF(Table3[[#This Row],[Churn Label]]="No",0,1)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3">
      <c r="A718" t="s">
        <v>1556</v>
      </c>
      <c r="B718" t="s">
        <v>21</v>
      </c>
      <c r="C718">
        <f>IF(Table3[[#This Row],[Churn Label]]="No",0,1)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3">
      <c r="A719" t="s">
        <v>1558</v>
      </c>
      <c r="B719" t="s">
        <v>21</v>
      </c>
      <c r="C719">
        <f>IF(Table3[[#This Row],[Churn Label]]="No",0,1)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3">
      <c r="A720" t="s">
        <v>1560</v>
      </c>
      <c r="B720" t="s">
        <v>21</v>
      </c>
      <c r="C720">
        <f>IF(Table3[[#This Row],[Churn Label]]="No",0,1)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3">
      <c r="A721" t="s">
        <v>1562</v>
      </c>
      <c r="B721" t="s">
        <v>21</v>
      </c>
      <c r="C721">
        <f>IF(Table3[[#This Row],[Churn Label]]="No",0,1)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3">
      <c r="A722" t="s">
        <v>1564</v>
      </c>
      <c r="B722" t="s">
        <v>21</v>
      </c>
      <c r="C722">
        <f>IF(Table3[[#This Row],[Churn Label]]="No",0,1)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3">
      <c r="A723" t="s">
        <v>1566</v>
      </c>
      <c r="B723" t="s">
        <v>21</v>
      </c>
      <c r="C723">
        <f>IF(Table3[[#This Row],[Churn Label]]="No",0,1)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3">
      <c r="A724" t="s">
        <v>1568</v>
      </c>
      <c r="B724" t="s">
        <v>21</v>
      </c>
      <c r="C724">
        <f>IF(Table3[[#This Row],[Churn Label]]="No",0,1)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3">
      <c r="A725" t="s">
        <v>1570</v>
      </c>
      <c r="B725" t="s">
        <v>21</v>
      </c>
      <c r="C725">
        <f>IF(Table3[[#This Row],[Churn Label]]="No",0,1)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3">
      <c r="A726" t="s">
        <v>1572</v>
      </c>
      <c r="B726" t="s">
        <v>21</v>
      </c>
      <c r="C726">
        <f>IF(Table3[[#This Row],[Churn Label]]="No",0,1)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3">
      <c r="A727" t="s">
        <v>1574</v>
      </c>
      <c r="B727" t="s">
        <v>21</v>
      </c>
      <c r="C727">
        <f>IF(Table3[[#This Row],[Churn Label]]="No",0,1)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3">
      <c r="A728" t="s">
        <v>1576</v>
      </c>
      <c r="B728" t="s">
        <v>21</v>
      </c>
      <c r="C728">
        <f>IF(Table3[[#This Row],[Churn Label]]="No",0,1)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3">
      <c r="A729" t="s">
        <v>1578</v>
      </c>
      <c r="B729" t="s">
        <v>21</v>
      </c>
      <c r="C729">
        <f>IF(Table3[[#This Row],[Churn Label]]="No",0,1)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3">
      <c r="A730" t="s">
        <v>1580</v>
      </c>
      <c r="B730" t="s">
        <v>21</v>
      </c>
      <c r="C730">
        <f>IF(Table3[[#This Row],[Churn Label]]="No",0,1)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3">
      <c r="A731" t="s">
        <v>1582</v>
      </c>
      <c r="B731" t="s">
        <v>21</v>
      </c>
      <c r="C731">
        <f>IF(Table3[[#This Row],[Churn Label]]="No",0,1)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3">
      <c r="A732" t="s">
        <v>1584</v>
      </c>
      <c r="B732" t="s">
        <v>21</v>
      </c>
      <c r="C732">
        <f>IF(Table3[[#This Row],[Churn Label]]="No",0,1)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3">
      <c r="A733" t="s">
        <v>1586</v>
      </c>
      <c r="B733" t="s">
        <v>21</v>
      </c>
      <c r="C733">
        <f>IF(Table3[[#This Row],[Churn Label]]="No",0,1)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3">
      <c r="A734" t="s">
        <v>1588</v>
      </c>
      <c r="B734" t="s">
        <v>21</v>
      </c>
      <c r="C734">
        <f>IF(Table3[[#This Row],[Churn Label]]="No",0,1)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3">
      <c r="A735" t="s">
        <v>1590</v>
      </c>
      <c r="B735" t="s">
        <v>21</v>
      </c>
      <c r="C735">
        <f>IF(Table3[[#This Row],[Churn Label]]="No",0,1)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3">
      <c r="A736" t="s">
        <v>1592</v>
      </c>
      <c r="B736" t="s">
        <v>21</v>
      </c>
      <c r="C736">
        <f>IF(Table3[[#This Row],[Churn Label]]="No",0,1)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3">
      <c r="A737" t="s">
        <v>1594</v>
      </c>
      <c r="B737" t="s">
        <v>21</v>
      </c>
      <c r="C737">
        <f>IF(Table3[[#This Row],[Churn Label]]="No",0,1)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3">
      <c r="A738" t="s">
        <v>1596</v>
      </c>
      <c r="B738" t="s">
        <v>21</v>
      </c>
      <c r="C738">
        <f>IF(Table3[[#This Row],[Churn Label]]="No",0,1)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3">
      <c r="A739" t="s">
        <v>1598</v>
      </c>
      <c r="B739" t="s">
        <v>21</v>
      </c>
      <c r="C739">
        <f>IF(Table3[[#This Row],[Churn Label]]="No",0,1)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3">
      <c r="A740" t="s">
        <v>1600</v>
      </c>
      <c r="B740" t="s">
        <v>21</v>
      </c>
      <c r="C740">
        <f>IF(Table3[[#This Row],[Churn Label]]="No",0,1)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3">
      <c r="A741" t="s">
        <v>1602</v>
      </c>
      <c r="B741" t="s">
        <v>21</v>
      </c>
      <c r="C741">
        <f>IF(Table3[[#This Row],[Churn Label]]="No",0,1)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3">
      <c r="A742" t="s">
        <v>1604</v>
      </c>
      <c r="B742" t="s">
        <v>21</v>
      </c>
      <c r="C742">
        <f>IF(Table3[[#This Row],[Churn Label]]="No",0,1)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3">
      <c r="A743" t="s">
        <v>1606</v>
      </c>
      <c r="B743" t="s">
        <v>21</v>
      </c>
      <c r="C743">
        <f>IF(Table3[[#This Row],[Churn Label]]="No",0,1)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3">
      <c r="A744" t="s">
        <v>1608</v>
      </c>
      <c r="B744" t="s">
        <v>21</v>
      </c>
      <c r="C744">
        <f>IF(Table3[[#This Row],[Churn Label]]="No",0,1)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3">
      <c r="A745" t="s">
        <v>1610</v>
      </c>
      <c r="B745" t="s">
        <v>21</v>
      </c>
      <c r="C745">
        <f>IF(Table3[[#This Row],[Churn Label]]="No",0,1)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3">
      <c r="A746" t="s">
        <v>1612</v>
      </c>
      <c r="B746" t="s">
        <v>21</v>
      </c>
      <c r="C746">
        <f>IF(Table3[[#This Row],[Churn Label]]="No",0,1)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3">
      <c r="A747" t="s">
        <v>1614</v>
      </c>
      <c r="B747" t="s">
        <v>21</v>
      </c>
      <c r="C747">
        <f>IF(Table3[[#This Row],[Churn Label]]="No",0,1)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3">
      <c r="A748" t="s">
        <v>1616</v>
      </c>
      <c r="B748" t="s">
        <v>21</v>
      </c>
      <c r="C748">
        <f>IF(Table3[[#This Row],[Churn Label]]="No",0,1)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3">
      <c r="A749" t="s">
        <v>1618</v>
      </c>
      <c r="B749" t="s">
        <v>21</v>
      </c>
      <c r="C749">
        <f>IF(Table3[[#This Row],[Churn Label]]="No",0,1)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3">
      <c r="A750" t="s">
        <v>1620</v>
      </c>
      <c r="B750" t="s">
        <v>21</v>
      </c>
      <c r="C750">
        <f>IF(Table3[[#This Row],[Churn Label]]="No",0,1)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3">
      <c r="A751" t="s">
        <v>1622</v>
      </c>
      <c r="B751" t="s">
        <v>21</v>
      </c>
      <c r="C751">
        <f>IF(Table3[[#This Row],[Churn Label]]="No",0,1)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3">
      <c r="A752" t="s">
        <v>1624</v>
      </c>
      <c r="B752" t="s">
        <v>21</v>
      </c>
      <c r="C752">
        <f>IF(Table3[[#This Row],[Churn Label]]="No",0,1)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3">
      <c r="A753" t="s">
        <v>1626</v>
      </c>
      <c r="B753" t="s">
        <v>21</v>
      </c>
      <c r="C753">
        <f>IF(Table3[[#This Row],[Churn Label]]="No",0,1)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3">
      <c r="A754" t="s">
        <v>1628</v>
      </c>
      <c r="B754" t="s">
        <v>21</v>
      </c>
      <c r="C754">
        <f>IF(Table3[[#This Row],[Churn Label]]="No",0,1)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3">
      <c r="A755" t="s">
        <v>1630</v>
      </c>
      <c r="B755" t="s">
        <v>21</v>
      </c>
      <c r="C755">
        <f>IF(Table3[[#This Row],[Churn Label]]="No",0,1)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3">
      <c r="A756" t="s">
        <v>1632</v>
      </c>
      <c r="B756" t="s">
        <v>21</v>
      </c>
      <c r="C756">
        <f>IF(Table3[[#This Row],[Churn Label]]="No",0,1)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3">
      <c r="A757" t="s">
        <v>1634</v>
      </c>
      <c r="B757" t="s">
        <v>21</v>
      </c>
      <c r="C757">
        <f>IF(Table3[[#This Row],[Churn Label]]="No",0,1)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3">
      <c r="A758" t="s">
        <v>1636</v>
      </c>
      <c r="B758" t="s">
        <v>21</v>
      </c>
      <c r="C758">
        <f>IF(Table3[[#This Row],[Churn Label]]="No",0,1)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3">
      <c r="A759" t="s">
        <v>1638</v>
      </c>
      <c r="B759" t="s">
        <v>21</v>
      </c>
      <c r="C759">
        <f>IF(Table3[[#This Row],[Churn Label]]="No",0,1)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3">
      <c r="A760" t="s">
        <v>1640</v>
      </c>
      <c r="B760" t="s">
        <v>21</v>
      </c>
      <c r="C760">
        <f>IF(Table3[[#This Row],[Churn Label]]="No",0,1)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3">
      <c r="A761" t="s">
        <v>1642</v>
      </c>
      <c r="B761" t="s">
        <v>21</v>
      </c>
      <c r="C761">
        <f>IF(Table3[[#This Row],[Churn Label]]="No",0,1)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3">
      <c r="A762" t="s">
        <v>1644</v>
      </c>
      <c r="B762" t="s">
        <v>21</v>
      </c>
      <c r="C762">
        <f>IF(Table3[[#This Row],[Churn Label]]="No",0,1)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3">
      <c r="A763" t="s">
        <v>1646</v>
      </c>
      <c r="B763" t="s">
        <v>21</v>
      </c>
      <c r="C763">
        <f>IF(Table3[[#This Row],[Churn Label]]="No",0,1)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3">
      <c r="A764" t="s">
        <v>1648</v>
      </c>
      <c r="B764" t="s">
        <v>21</v>
      </c>
      <c r="C764">
        <f>IF(Table3[[#This Row],[Churn Label]]="No",0,1)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3">
      <c r="A765" t="s">
        <v>1650</v>
      </c>
      <c r="B765" t="s">
        <v>21</v>
      </c>
      <c r="C765">
        <f>IF(Table3[[#This Row],[Churn Label]]="No",0,1)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3">
      <c r="A766" t="s">
        <v>1652</v>
      </c>
      <c r="B766" t="s">
        <v>21</v>
      </c>
      <c r="C766">
        <f>IF(Table3[[#This Row],[Churn Label]]="No",0,1)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3">
      <c r="A767" t="s">
        <v>1654</v>
      </c>
      <c r="B767" t="s">
        <v>21</v>
      </c>
      <c r="C767">
        <f>IF(Table3[[#This Row],[Churn Label]]="No",0,1)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3">
      <c r="A768" t="s">
        <v>1656</v>
      </c>
      <c r="B768" t="s">
        <v>21</v>
      </c>
      <c r="C768">
        <f>IF(Table3[[#This Row],[Churn Label]]="No",0,1)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3">
      <c r="A769" t="s">
        <v>1658</v>
      </c>
      <c r="B769" t="s">
        <v>21</v>
      </c>
      <c r="C769">
        <f>IF(Table3[[#This Row],[Churn Label]]="No",0,1)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3">
      <c r="A770" t="s">
        <v>1660</v>
      </c>
      <c r="B770" t="s">
        <v>21</v>
      </c>
      <c r="C770">
        <f>IF(Table3[[#This Row],[Churn Label]]="No",0,1)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3">
      <c r="A771" t="s">
        <v>1662</v>
      </c>
      <c r="B771" t="s">
        <v>21</v>
      </c>
      <c r="C771">
        <f>IF(Table3[[#This Row],[Churn Label]]="No",0,1)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3">
      <c r="A772" t="s">
        <v>1664</v>
      </c>
      <c r="B772" t="s">
        <v>21</v>
      </c>
      <c r="C772">
        <f>IF(Table3[[#This Row],[Churn Label]]="No",0,1)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3">
      <c r="A773" t="s">
        <v>1666</v>
      </c>
      <c r="B773" t="s">
        <v>21</v>
      </c>
      <c r="C773">
        <f>IF(Table3[[#This Row],[Churn Label]]="No",0,1)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3">
      <c r="A774" t="s">
        <v>1668</v>
      </c>
      <c r="B774" t="s">
        <v>21</v>
      </c>
      <c r="C774">
        <f>IF(Table3[[#This Row],[Churn Label]]="No",0,1)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3">
      <c r="A775" t="s">
        <v>1670</v>
      </c>
      <c r="B775" t="s">
        <v>21</v>
      </c>
      <c r="C775">
        <f>IF(Table3[[#This Row],[Churn Label]]="No",0,1)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3">
      <c r="A776" t="s">
        <v>1672</v>
      </c>
      <c r="B776" t="s">
        <v>21</v>
      </c>
      <c r="C776">
        <f>IF(Table3[[#This Row],[Churn Label]]="No",0,1)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3">
      <c r="A777" t="s">
        <v>1674</v>
      </c>
      <c r="B777" t="s">
        <v>21</v>
      </c>
      <c r="C777">
        <f>IF(Table3[[#This Row],[Churn Label]]="No",0,1)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3">
      <c r="A778" t="s">
        <v>1676</v>
      </c>
      <c r="B778" t="s">
        <v>21</v>
      </c>
      <c r="C778">
        <f>IF(Table3[[#This Row],[Churn Label]]="No",0,1)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3">
      <c r="A779" t="s">
        <v>1678</v>
      </c>
      <c r="B779" t="s">
        <v>21</v>
      </c>
      <c r="C779">
        <f>IF(Table3[[#This Row],[Churn Label]]="No",0,1)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3">
      <c r="A780" t="s">
        <v>1680</v>
      </c>
      <c r="B780" t="s">
        <v>21</v>
      </c>
      <c r="C780">
        <f>IF(Table3[[#This Row],[Churn Label]]="No",0,1)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3">
      <c r="A781" t="s">
        <v>1682</v>
      </c>
      <c r="B781" t="s">
        <v>21</v>
      </c>
      <c r="C781">
        <f>IF(Table3[[#This Row],[Churn Label]]="No",0,1)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3">
      <c r="A782" t="s">
        <v>1684</v>
      </c>
      <c r="B782" t="s">
        <v>21</v>
      </c>
      <c r="C782">
        <f>IF(Table3[[#This Row],[Churn Label]]="No",0,1)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3">
      <c r="A783" t="s">
        <v>1686</v>
      </c>
      <c r="B783" t="s">
        <v>21</v>
      </c>
      <c r="C783">
        <f>IF(Table3[[#This Row],[Churn Label]]="No",0,1)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3">
      <c r="A784" t="s">
        <v>1688</v>
      </c>
      <c r="B784" t="s">
        <v>21</v>
      </c>
      <c r="C784">
        <f>IF(Table3[[#This Row],[Churn Label]]="No",0,1)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3">
      <c r="A785" t="s">
        <v>1690</v>
      </c>
      <c r="B785" t="s">
        <v>21</v>
      </c>
      <c r="C785">
        <f>IF(Table3[[#This Row],[Churn Label]]="No",0,1)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3">
      <c r="A786" t="s">
        <v>1692</v>
      </c>
      <c r="B786" t="s">
        <v>21</v>
      </c>
      <c r="C786">
        <f>IF(Table3[[#This Row],[Churn Label]]="No",0,1)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3">
      <c r="A787" t="s">
        <v>1694</v>
      </c>
      <c r="B787" t="s">
        <v>21</v>
      </c>
      <c r="C787">
        <f>IF(Table3[[#This Row],[Churn Label]]="No",0,1)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3">
      <c r="A788" t="s">
        <v>1696</v>
      </c>
      <c r="B788" t="s">
        <v>21</v>
      </c>
      <c r="C788">
        <f>IF(Table3[[#This Row],[Churn Label]]="No",0,1)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3">
      <c r="A789" t="s">
        <v>1698</v>
      </c>
      <c r="B789" t="s">
        <v>21</v>
      </c>
      <c r="C789">
        <f>IF(Table3[[#This Row],[Churn Label]]="No",0,1)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3">
      <c r="A790" t="s">
        <v>1700</v>
      </c>
      <c r="B790" t="s">
        <v>21</v>
      </c>
      <c r="C790">
        <f>IF(Table3[[#This Row],[Churn Label]]="No",0,1)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3">
      <c r="A791" t="s">
        <v>1702</v>
      </c>
      <c r="B791" t="s">
        <v>21</v>
      </c>
      <c r="C791">
        <f>IF(Table3[[#This Row],[Churn Label]]="No",0,1)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3">
      <c r="A792" t="s">
        <v>1704</v>
      </c>
      <c r="B792" t="s">
        <v>21</v>
      </c>
      <c r="C792">
        <f>IF(Table3[[#This Row],[Churn Label]]="No",0,1)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3">
      <c r="A793" t="s">
        <v>1706</v>
      </c>
      <c r="B793" t="s">
        <v>21</v>
      </c>
      <c r="C793">
        <f>IF(Table3[[#This Row],[Churn Label]]="No",0,1)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3">
      <c r="A794" t="s">
        <v>1708</v>
      </c>
      <c r="B794" t="s">
        <v>21</v>
      </c>
      <c r="C794">
        <f>IF(Table3[[#This Row],[Churn Label]]="No",0,1)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3">
      <c r="A795" t="s">
        <v>1710</v>
      </c>
      <c r="B795" t="s">
        <v>21</v>
      </c>
      <c r="C795">
        <f>IF(Table3[[#This Row],[Churn Label]]="No",0,1)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3">
      <c r="A796" t="s">
        <v>1712</v>
      </c>
      <c r="B796" t="s">
        <v>21</v>
      </c>
      <c r="C796">
        <f>IF(Table3[[#This Row],[Churn Label]]="No",0,1)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3">
      <c r="A797" t="s">
        <v>1714</v>
      </c>
      <c r="B797" t="s">
        <v>21</v>
      </c>
      <c r="C797">
        <f>IF(Table3[[#This Row],[Churn Label]]="No",0,1)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3">
      <c r="A798" t="s">
        <v>1716</v>
      </c>
      <c r="B798" t="s">
        <v>21</v>
      </c>
      <c r="C798">
        <f>IF(Table3[[#This Row],[Churn Label]]="No",0,1)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3">
      <c r="A799" t="s">
        <v>1718</v>
      </c>
      <c r="B799" t="s">
        <v>21</v>
      </c>
      <c r="C799">
        <f>IF(Table3[[#This Row],[Churn Label]]="No",0,1)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3">
      <c r="A800" t="s">
        <v>1720</v>
      </c>
      <c r="B800" t="s">
        <v>21</v>
      </c>
      <c r="C800">
        <f>IF(Table3[[#This Row],[Churn Label]]="No",0,1)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3">
      <c r="A801" t="s">
        <v>1722</v>
      </c>
      <c r="B801" t="s">
        <v>21</v>
      </c>
      <c r="C801">
        <f>IF(Table3[[#This Row],[Churn Label]]="No",0,1)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3">
      <c r="A802" t="s">
        <v>1724</v>
      </c>
      <c r="B802" t="s">
        <v>21</v>
      </c>
      <c r="C802">
        <f>IF(Table3[[#This Row],[Churn Label]]="No",0,1)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3">
      <c r="A803" t="s">
        <v>1726</v>
      </c>
      <c r="B803" t="s">
        <v>21</v>
      </c>
      <c r="C803">
        <f>IF(Table3[[#This Row],[Churn Label]]="No",0,1)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3">
      <c r="A804" t="s">
        <v>1728</v>
      </c>
      <c r="B804" t="s">
        <v>21</v>
      </c>
      <c r="C804">
        <f>IF(Table3[[#This Row],[Churn Label]]="No",0,1)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3">
      <c r="A805" t="s">
        <v>1730</v>
      </c>
      <c r="B805" t="s">
        <v>21</v>
      </c>
      <c r="C805">
        <f>IF(Table3[[#This Row],[Churn Label]]="No",0,1)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3">
      <c r="A806" t="s">
        <v>1732</v>
      </c>
      <c r="B806" t="s">
        <v>21</v>
      </c>
      <c r="C806">
        <f>IF(Table3[[#This Row],[Churn Label]]="No",0,1)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3">
      <c r="A807" t="s">
        <v>1734</v>
      </c>
      <c r="B807" t="s">
        <v>21</v>
      </c>
      <c r="C807">
        <f>IF(Table3[[#This Row],[Churn Label]]="No",0,1)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3">
      <c r="A808" t="s">
        <v>1736</v>
      </c>
      <c r="B808" t="s">
        <v>21</v>
      </c>
      <c r="C808">
        <f>IF(Table3[[#This Row],[Churn Label]]="No",0,1)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3">
      <c r="A809" t="s">
        <v>1738</v>
      </c>
      <c r="B809" t="s">
        <v>21</v>
      </c>
      <c r="C809">
        <f>IF(Table3[[#This Row],[Churn Label]]="No",0,1)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3">
      <c r="A810" t="s">
        <v>1740</v>
      </c>
      <c r="B810" t="s">
        <v>21</v>
      </c>
      <c r="C810">
        <f>IF(Table3[[#This Row],[Churn Label]]="No",0,1)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3">
      <c r="A811" t="s">
        <v>1742</v>
      </c>
      <c r="B811" t="s">
        <v>21</v>
      </c>
      <c r="C811">
        <f>IF(Table3[[#This Row],[Churn Label]]="No",0,1)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3">
      <c r="A812" t="s">
        <v>1744</v>
      </c>
      <c r="B812" t="s">
        <v>21</v>
      </c>
      <c r="C812">
        <f>IF(Table3[[#This Row],[Churn Label]]="No",0,1)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3">
      <c r="A813" t="s">
        <v>1746</v>
      </c>
      <c r="B813" t="s">
        <v>21</v>
      </c>
      <c r="C813">
        <f>IF(Table3[[#This Row],[Churn Label]]="No",0,1)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3">
      <c r="A814" t="s">
        <v>1748</v>
      </c>
      <c r="B814" t="s">
        <v>21</v>
      </c>
      <c r="C814">
        <f>IF(Table3[[#This Row],[Churn Label]]="No",0,1)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3">
      <c r="A815" t="s">
        <v>1750</v>
      </c>
      <c r="B815" t="s">
        <v>21</v>
      </c>
      <c r="C815">
        <f>IF(Table3[[#This Row],[Churn Label]]="No",0,1)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3">
      <c r="A816" t="s">
        <v>1752</v>
      </c>
      <c r="B816" t="s">
        <v>21</v>
      </c>
      <c r="C816">
        <f>IF(Table3[[#This Row],[Churn Label]]="No",0,1)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3">
      <c r="A817" t="s">
        <v>1754</v>
      </c>
      <c r="B817" t="s">
        <v>21</v>
      </c>
      <c r="C817">
        <f>IF(Table3[[#This Row],[Churn Label]]="No",0,1)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3">
      <c r="A818" t="s">
        <v>1756</v>
      </c>
      <c r="B818" t="s">
        <v>21</v>
      </c>
      <c r="C818">
        <f>IF(Table3[[#This Row],[Churn Label]]="No",0,1)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3">
      <c r="A819" t="s">
        <v>1758</v>
      </c>
      <c r="B819" t="s">
        <v>21</v>
      </c>
      <c r="C819">
        <f>IF(Table3[[#This Row],[Churn Label]]="No",0,1)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3">
      <c r="A820" t="s">
        <v>1760</v>
      </c>
      <c r="B820" t="s">
        <v>21</v>
      </c>
      <c r="C820">
        <f>IF(Table3[[#This Row],[Churn Label]]="No",0,1)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3">
      <c r="A821" t="s">
        <v>1762</v>
      </c>
      <c r="B821" t="s">
        <v>21</v>
      </c>
      <c r="C821">
        <f>IF(Table3[[#This Row],[Churn Label]]="No",0,1)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3">
      <c r="A822" t="s">
        <v>1764</v>
      </c>
      <c r="B822" t="s">
        <v>21</v>
      </c>
      <c r="C822">
        <f>IF(Table3[[#This Row],[Churn Label]]="No",0,1)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3">
      <c r="A823" t="s">
        <v>1766</v>
      </c>
      <c r="B823" t="s">
        <v>21</v>
      </c>
      <c r="C823">
        <f>IF(Table3[[#This Row],[Churn Label]]="No",0,1)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3">
      <c r="A824" t="s">
        <v>1768</v>
      </c>
      <c r="B824" t="s">
        <v>21</v>
      </c>
      <c r="C824">
        <f>IF(Table3[[#This Row],[Churn Label]]="No",0,1)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3">
      <c r="A825" t="s">
        <v>1770</v>
      </c>
      <c r="B825" t="s">
        <v>21</v>
      </c>
      <c r="C825">
        <f>IF(Table3[[#This Row],[Churn Label]]="No",0,1)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3">
      <c r="A826" t="s">
        <v>1772</v>
      </c>
      <c r="B826" t="s">
        <v>21</v>
      </c>
      <c r="C826">
        <f>IF(Table3[[#This Row],[Churn Label]]="No",0,1)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3">
      <c r="A827" t="s">
        <v>1774</v>
      </c>
      <c r="B827" t="s">
        <v>21</v>
      </c>
      <c r="C827">
        <f>IF(Table3[[#This Row],[Churn Label]]="No",0,1)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3">
      <c r="A828" t="s">
        <v>1776</v>
      </c>
      <c r="B828" t="s">
        <v>21</v>
      </c>
      <c r="C828">
        <f>IF(Table3[[#This Row],[Churn Label]]="No",0,1)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3">
      <c r="A829" t="s">
        <v>1778</v>
      </c>
      <c r="B829" t="s">
        <v>21</v>
      </c>
      <c r="C829">
        <f>IF(Table3[[#This Row],[Churn Label]]="No",0,1)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3">
      <c r="A830" t="s">
        <v>1780</v>
      </c>
      <c r="B830" t="s">
        <v>21</v>
      </c>
      <c r="C830">
        <f>IF(Table3[[#This Row],[Churn Label]]="No",0,1)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3">
      <c r="A831" t="s">
        <v>1782</v>
      </c>
      <c r="B831" t="s">
        <v>21</v>
      </c>
      <c r="C831">
        <f>IF(Table3[[#This Row],[Churn Label]]="No",0,1)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3">
      <c r="A832" t="s">
        <v>1784</v>
      </c>
      <c r="B832" t="s">
        <v>21</v>
      </c>
      <c r="C832">
        <f>IF(Table3[[#This Row],[Churn Label]]="No",0,1)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3">
      <c r="A833" t="s">
        <v>1786</v>
      </c>
      <c r="B833" t="s">
        <v>21</v>
      </c>
      <c r="C833">
        <f>IF(Table3[[#This Row],[Churn Label]]="No",0,1)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3">
      <c r="A834" t="s">
        <v>1788</v>
      </c>
      <c r="B834" t="s">
        <v>21</v>
      </c>
      <c r="C834">
        <f>IF(Table3[[#This Row],[Churn Label]]="No",0,1)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3">
      <c r="A835" t="s">
        <v>1790</v>
      </c>
      <c r="B835" t="s">
        <v>21</v>
      </c>
      <c r="C835">
        <f>IF(Table3[[#This Row],[Churn Label]]="No",0,1)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3">
      <c r="A836" t="s">
        <v>1792</v>
      </c>
      <c r="B836" t="s">
        <v>21</v>
      </c>
      <c r="C836">
        <f>IF(Table3[[#This Row],[Churn Label]]="No",0,1)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3">
      <c r="A837" t="s">
        <v>1794</v>
      </c>
      <c r="B837" t="s">
        <v>21</v>
      </c>
      <c r="C837">
        <f>IF(Table3[[#This Row],[Churn Label]]="No",0,1)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3">
      <c r="A838" t="s">
        <v>1796</v>
      </c>
      <c r="B838" t="s">
        <v>21</v>
      </c>
      <c r="C838">
        <f>IF(Table3[[#This Row],[Churn Label]]="No",0,1)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3">
      <c r="A839" t="s">
        <v>1798</v>
      </c>
      <c r="B839" t="s">
        <v>21</v>
      </c>
      <c r="C839">
        <f>IF(Table3[[#This Row],[Churn Label]]="No",0,1)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3">
      <c r="A840" t="s">
        <v>1800</v>
      </c>
      <c r="B840" t="s">
        <v>21</v>
      </c>
      <c r="C840">
        <f>IF(Table3[[#This Row],[Churn Label]]="No",0,1)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3">
      <c r="A841" t="s">
        <v>1802</v>
      </c>
      <c r="B841" t="s">
        <v>21</v>
      </c>
      <c r="C841">
        <f>IF(Table3[[#This Row],[Churn Label]]="No",0,1)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3">
      <c r="A842" t="s">
        <v>1804</v>
      </c>
      <c r="B842" t="s">
        <v>21</v>
      </c>
      <c r="C842">
        <f>IF(Table3[[#This Row],[Churn Label]]="No",0,1)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3">
      <c r="A843" t="s">
        <v>1806</v>
      </c>
      <c r="B843" t="s">
        <v>21</v>
      </c>
      <c r="C843">
        <f>IF(Table3[[#This Row],[Churn Label]]="No",0,1)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3">
      <c r="A844" t="s">
        <v>1808</v>
      </c>
      <c r="B844" t="s">
        <v>21</v>
      </c>
      <c r="C844">
        <f>IF(Table3[[#This Row],[Churn Label]]="No",0,1)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3">
      <c r="A845" t="s">
        <v>1810</v>
      </c>
      <c r="B845" t="s">
        <v>21</v>
      </c>
      <c r="C845">
        <f>IF(Table3[[#This Row],[Churn Label]]="No",0,1)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3">
      <c r="A846" t="s">
        <v>1812</v>
      </c>
      <c r="B846" t="s">
        <v>21</v>
      </c>
      <c r="C846">
        <f>IF(Table3[[#This Row],[Churn Label]]="No",0,1)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3">
      <c r="A847" t="s">
        <v>1814</v>
      </c>
      <c r="B847" t="s">
        <v>21</v>
      </c>
      <c r="C847">
        <f>IF(Table3[[#This Row],[Churn Label]]="No",0,1)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3">
      <c r="A848" t="s">
        <v>1816</v>
      </c>
      <c r="B848" t="s">
        <v>21</v>
      </c>
      <c r="C848">
        <f>IF(Table3[[#This Row],[Churn Label]]="No",0,1)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3">
      <c r="A849" t="s">
        <v>1818</v>
      </c>
      <c r="B849" t="s">
        <v>21</v>
      </c>
      <c r="C849">
        <f>IF(Table3[[#This Row],[Churn Label]]="No",0,1)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3">
      <c r="A850" t="s">
        <v>1820</v>
      </c>
      <c r="B850" t="s">
        <v>21</v>
      </c>
      <c r="C850">
        <f>IF(Table3[[#This Row],[Churn Label]]="No",0,1)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3">
      <c r="A851" t="s">
        <v>1822</v>
      </c>
      <c r="B851" t="s">
        <v>21</v>
      </c>
      <c r="C851">
        <f>IF(Table3[[#This Row],[Churn Label]]="No",0,1)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3">
      <c r="A852" t="s">
        <v>1824</v>
      </c>
      <c r="B852" t="s">
        <v>21</v>
      </c>
      <c r="C852">
        <f>IF(Table3[[#This Row],[Churn Label]]="No",0,1)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3">
      <c r="A853" t="s">
        <v>1826</v>
      </c>
      <c r="B853" t="s">
        <v>21</v>
      </c>
      <c r="C853">
        <f>IF(Table3[[#This Row],[Churn Label]]="No",0,1)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3">
      <c r="A854" t="s">
        <v>1828</v>
      </c>
      <c r="B854" t="s">
        <v>21</v>
      </c>
      <c r="C854">
        <f>IF(Table3[[#This Row],[Churn Label]]="No",0,1)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3">
      <c r="A855" t="s">
        <v>1830</v>
      </c>
      <c r="B855" t="s">
        <v>21</v>
      </c>
      <c r="C855">
        <f>IF(Table3[[#This Row],[Churn Label]]="No",0,1)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3">
      <c r="A856" t="s">
        <v>1832</v>
      </c>
      <c r="B856" t="s">
        <v>21</v>
      </c>
      <c r="C856">
        <f>IF(Table3[[#This Row],[Churn Label]]="No",0,1)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3">
      <c r="A857" t="s">
        <v>1834</v>
      </c>
      <c r="B857" t="s">
        <v>21</v>
      </c>
      <c r="C857">
        <f>IF(Table3[[#This Row],[Churn Label]]="No",0,1)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3">
      <c r="A858" t="s">
        <v>1836</v>
      </c>
      <c r="B858" t="s">
        <v>21</v>
      </c>
      <c r="C858">
        <f>IF(Table3[[#This Row],[Churn Label]]="No",0,1)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3">
      <c r="A859" t="s">
        <v>1838</v>
      </c>
      <c r="B859" t="s">
        <v>21</v>
      </c>
      <c r="C859">
        <f>IF(Table3[[#This Row],[Churn Label]]="No",0,1)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3">
      <c r="A860" t="s">
        <v>1840</v>
      </c>
      <c r="B860" t="s">
        <v>21</v>
      </c>
      <c r="C860">
        <f>IF(Table3[[#This Row],[Churn Label]]="No",0,1)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3">
      <c r="A861" t="s">
        <v>1842</v>
      </c>
      <c r="B861" t="s">
        <v>21</v>
      </c>
      <c r="C861">
        <f>IF(Table3[[#This Row],[Churn Label]]="No",0,1)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3">
      <c r="A862" t="s">
        <v>1844</v>
      </c>
      <c r="B862" t="s">
        <v>21</v>
      </c>
      <c r="C862">
        <f>IF(Table3[[#This Row],[Churn Label]]="No",0,1)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3">
      <c r="A863" t="s">
        <v>1846</v>
      </c>
      <c r="B863" t="s">
        <v>21</v>
      </c>
      <c r="C863">
        <f>IF(Table3[[#This Row],[Churn Label]]="No",0,1)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3">
      <c r="A864" t="s">
        <v>1848</v>
      </c>
      <c r="B864" t="s">
        <v>21</v>
      </c>
      <c r="C864">
        <f>IF(Table3[[#This Row],[Churn Label]]="No",0,1)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3">
      <c r="A865" t="s">
        <v>1850</v>
      </c>
      <c r="B865" t="s">
        <v>21</v>
      </c>
      <c r="C865">
        <f>IF(Table3[[#This Row],[Churn Label]]="No",0,1)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3">
      <c r="A866" t="s">
        <v>1852</v>
      </c>
      <c r="B866" t="s">
        <v>21</v>
      </c>
      <c r="C866">
        <f>IF(Table3[[#This Row],[Churn Label]]="No",0,1)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3">
      <c r="A867" t="s">
        <v>1854</v>
      </c>
      <c r="B867" t="s">
        <v>21</v>
      </c>
      <c r="C867">
        <f>IF(Table3[[#This Row],[Churn Label]]="No",0,1)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3">
      <c r="A868" t="s">
        <v>1856</v>
      </c>
      <c r="B868" t="s">
        <v>21</v>
      </c>
      <c r="C868">
        <f>IF(Table3[[#This Row],[Churn Label]]="No",0,1)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3">
      <c r="A869" t="s">
        <v>1858</v>
      </c>
      <c r="B869" t="s">
        <v>21</v>
      </c>
      <c r="C869">
        <f>IF(Table3[[#This Row],[Churn Label]]="No",0,1)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3">
      <c r="A870" t="s">
        <v>1860</v>
      </c>
      <c r="B870" t="s">
        <v>21</v>
      </c>
      <c r="C870">
        <f>IF(Table3[[#This Row],[Churn Label]]="No",0,1)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3">
      <c r="A871" t="s">
        <v>1862</v>
      </c>
      <c r="B871" t="s">
        <v>21</v>
      </c>
      <c r="C871">
        <f>IF(Table3[[#This Row],[Churn Label]]="No",0,1)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3">
      <c r="A872" t="s">
        <v>1864</v>
      </c>
      <c r="B872" t="s">
        <v>21</v>
      </c>
      <c r="C872">
        <f>IF(Table3[[#This Row],[Churn Label]]="No",0,1)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3">
      <c r="A873" t="s">
        <v>1866</v>
      </c>
      <c r="B873" t="s">
        <v>21</v>
      </c>
      <c r="C873">
        <f>IF(Table3[[#This Row],[Churn Label]]="No",0,1)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3">
      <c r="A874" t="s">
        <v>1868</v>
      </c>
      <c r="B874" t="s">
        <v>21</v>
      </c>
      <c r="C874">
        <f>IF(Table3[[#This Row],[Churn Label]]="No",0,1)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3">
      <c r="A875" t="s">
        <v>1870</v>
      </c>
      <c r="B875" t="s">
        <v>21</v>
      </c>
      <c r="C875">
        <f>IF(Table3[[#This Row],[Churn Label]]="No",0,1)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3">
      <c r="A876" t="s">
        <v>1872</v>
      </c>
      <c r="B876" t="s">
        <v>21</v>
      </c>
      <c r="C876">
        <f>IF(Table3[[#This Row],[Churn Label]]="No",0,1)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3">
      <c r="A877" t="s">
        <v>1874</v>
      </c>
      <c r="B877" t="s">
        <v>21</v>
      </c>
      <c r="C877">
        <f>IF(Table3[[#This Row],[Churn Label]]="No",0,1)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3">
      <c r="A878" t="s">
        <v>1876</v>
      </c>
      <c r="B878" t="s">
        <v>21</v>
      </c>
      <c r="C878">
        <f>IF(Table3[[#This Row],[Churn Label]]="No",0,1)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3">
      <c r="A879" t="s">
        <v>1878</v>
      </c>
      <c r="B879" t="s">
        <v>21</v>
      </c>
      <c r="C879">
        <f>IF(Table3[[#This Row],[Churn Label]]="No",0,1)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3">
      <c r="A880" t="s">
        <v>1880</v>
      </c>
      <c r="B880" t="s">
        <v>21</v>
      </c>
      <c r="C880">
        <f>IF(Table3[[#This Row],[Churn Label]]="No",0,1)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3">
      <c r="A881" t="s">
        <v>1882</v>
      </c>
      <c r="B881" t="s">
        <v>21</v>
      </c>
      <c r="C881">
        <f>IF(Table3[[#This Row],[Churn Label]]="No",0,1)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3">
      <c r="A882" t="s">
        <v>1884</v>
      </c>
      <c r="B882" t="s">
        <v>21</v>
      </c>
      <c r="C882">
        <f>IF(Table3[[#This Row],[Churn Label]]="No",0,1)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3">
      <c r="A883" t="s">
        <v>1886</v>
      </c>
      <c r="B883" t="s">
        <v>21</v>
      </c>
      <c r="C883">
        <f>IF(Table3[[#This Row],[Churn Label]]="No",0,1)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3">
      <c r="A884" t="s">
        <v>1888</v>
      </c>
      <c r="B884" t="s">
        <v>21</v>
      </c>
      <c r="C884">
        <f>IF(Table3[[#This Row],[Churn Label]]="No",0,1)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3">
      <c r="A885" t="s">
        <v>1890</v>
      </c>
      <c r="B885" t="s">
        <v>21</v>
      </c>
      <c r="C885">
        <f>IF(Table3[[#This Row],[Churn Label]]="No",0,1)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3">
      <c r="A886" t="s">
        <v>1892</v>
      </c>
      <c r="B886" t="s">
        <v>21</v>
      </c>
      <c r="C886">
        <f>IF(Table3[[#This Row],[Churn Label]]="No",0,1)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3">
      <c r="A887" t="s">
        <v>1894</v>
      </c>
      <c r="B887" t="s">
        <v>21</v>
      </c>
      <c r="C887">
        <f>IF(Table3[[#This Row],[Churn Label]]="No",0,1)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3">
      <c r="A888" t="s">
        <v>1896</v>
      </c>
      <c r="B888" t="s">
        <v>21</v>
      </c>
      <c r="C888">
        <f>IF(Table3[[#This Row],[Churn Label]]="No",0,1)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3">
      <c r="A889" t="s">
        <v>1898</v>
      </c>
      <c r="B889" t="s">
        <v>21</v>
      </c>
      <c r="C889">
        <f>IF(Table3[[#This Row],[Churn Label]]="No",0,1)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3">
      <c r="A890" t="s">
        <v>1900</v>
      </c>
      <c r="B890" t="s">
        <v>21</v>
      </c>
      <c r="C890">
        <f>IF(Table3[[#This Row],[Churn Label]]="No",0,1)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3">
      <c r="A891" t="s">
        <v>1902</v>
      </c>
      <c r="B891" t="s">
        <v>21</v>
      </c>
      <c r="C891">
        <f>IF(Table3[[#This Row],[Churn Label]]="No",0,1)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3">
      <c r="A892" t="s">
        <v>1904</v>
      </c>
      <c r="B892" t="s">
        <v>21</v>
      </c>
      <c r="C892">
        <f>IF(Table3[[#This Row],[Churn Label]]="No",0,1)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3">
      <c r="A893" t="s">
        <v>1906</v>
      </c>
      <c r="B893" t="s">
        <v>21</v>
      </c>
      <c r="C893">
        <f>IF(Table3[[#This Row],[Churn Label]]="No",0,1)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3">
      <c r="A894" t="s">
        <v>1908</v>
      </c>
      <c r="B894" t="s">
        <v>21</v>
      </c>
      <c r="C894">
        <f>IF(Table3[[#This Row],[Churn Label]]="No",0,1)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3">
      <c r="A895" t="s">
        <v>1910</v>
      </c>
      <c r="B895" t="s">
        <v>21</v>
      </c>
      <c r="C895">
        <f>IF(Table3[[#This Row],[Churn Label]]="No",0,1)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3">
      <c r="A896" t="s">
        <v>1912</v>
      </c>
      <c r="B896" t="s">
        <v>21</v>
      </c>
      <c r="C896">
        <f>IF(Table3[[#This Row],[Churn Label]]="No",0,1)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3">
      <c r="A897" t="s">
        <v>1914</v>
      </c>
      <c r="B897" t="s">
        <v>21</v>
      </c>
      <c r="C897">
        <f>IF(Table3[[#This Row],[Churn Label]]="No",0,1)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3">
      <c r="A898" t="s">
        <v>1916</v>
      </c>
      <c r="B898" t="s">
        <v>21</v>
      </c>
      <c r="C898">
        <f>IF(Table3[[#This Row],[Churn Label]]="No",0,1)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3">
      <c r="A899" t="s">
        <v>1918</v>
      </c>
      <c r="B899" t="s">
        <v>21</v>
      </c>
      <c r="C899">
        <f>IF(Table3[[#This Row],[Churn Label]]="No",0,1)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3">
      <c r="A900" t="s">
        <v>1920</v>
      </c>
      <c r="B900" t="s">
        <v>21</v>
      </c>
      <c r="C900">
        <f>IF(Table3[[#This Row],[Churn Label]]="No",0,1)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3">
      <c r="A901" t="s">
        <v>1922</v>
      </c>
      <c r="B901" t="s">
        <v>21</v>
      </c>
      <c r="C901">
        <f>IF(Table3[[#This Row],[Churn Label]]="No",0,1)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3">
      <c r="A902" t="s">
        <v>1924</v>
      </c>
      <c r="B902" t="s">
        <v>21</v>
      </c>
      <c r="C902">
        <f>IF(Table3[[#This Row],[Churn Label]]="No",0,1)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3">
      <c r="A903" t="s">
        <v>1926</v>
      </c>
      <c r="B903" t="s">
        <v>21</v>
      </c>
      <c r="C903">
        <f>IF(Table3[[#This Row],[Churn Label]]="No",0,1)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3">
      <c r="A904" t="s">
        <v>1928</v>
      </c>
      <c r="B904" t="s">
        <v>21</v>
      </c>
      <c r="C904">
        <f>IF(Table3[[#This Row],[Churn Label]]="No",0,1)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3">
      <c r="A905" t="s">
        <v>1930</v>
      </c>
      <c r="B905" t="s">
        <v>21</v>
      </c>
      <c r="C905">
        <f>IF(Table3[[#This Row],[Churn Label]]="No",0,1)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3">
      <c r="A906" t="s">
        <v>1932</v>
      </c>
      <c r="B906" t="s">
        <v>21</v>
      </c>
      <c r="C906">
        <f>IF(Table3[[#This Row],[Churn Label]]="No",0,1)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3">
      <c r="A907" t="s">
        <v>1934</v>
      </c>
      <c r="B907" t="s">
        <v>21</v>
      </c>
      <c r="C907">
        <f>IF(Table3[[#This Row],[Churn Label]]="No",0,1)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3">
      <c r="A908" t="s">
        <v>1936</v>
      </c>
      <c r="B908" t="s">
        <v>21</v>
      </c>
      <c r="C908">
        <f>IF(Table3[[#This Row],[Churn Label]]="No",0,1)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3">
      <c r="A909" t="s">
        <v>1938</v>
      </c>
      <c r="B909" t="s">
        <v>21</v>
      </c>
      <c r="C909">
        <f>IF(Table3[[#This Row],[Churn Label]]="No",0,1)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3">
      <c r="A910" t="s">
        <v>1940</v>
      </c>
      <c r="B910" t="s">
        <v>21</v>
      </c>
      <c r="C910">
        <f>IF(Table3[[#This Row],[Churn Label]]="No",0,1)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3">
      <c r="A911" t="s">
        <v>1942</v>
      </c>
      <c r="B911" t="s">
        <v>21</v>
      </c>
      <c r="C911">
        <f>IF(Table3[[#This Row],[Churn Label]]="No",0,1)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3">
      <c r="A912" t="s">
        <v>1944</v>
      </c>
      <c r="B912" t="s">
        <v>21</v>
      </c>
      <c r="C912">
        <f>IF(Table3[[#This Row],[Churn Label]]="No",0,1)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3">
      <c r="A913" t="s">
        <v>1946</v>
      </c>
      <c r="B913" t="s">
        <v>21</v>
      </c>
      <c r="C913">
        <f>IF(Table3[[#This Row],[Churn Label]]="No",0,1)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3">
      <c r="A914" t="s">
        <v>1948</v>
      </c>
      <c r="B914" t="s">
        <v>21</v>
      </c>
      <c r="C914">
        <f>IF(Table3[[#This Row],[Churn Label]]="No",0,1)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3">
      <c r="A915" t="s">
        <v>1950</v>
      </c>
      <c r="B915" t="s">
        <v>21</v>
      </c>
      <c r="C915">
        <f>IF(Table3[[#This Row],[Churn Label]]="No",0,1)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3">
      <c r="A916" t="s">
        <v>1952</v>
      </c>
      <c r="B916" t="s">
        <v>21</v>
      </c>
      <c r="C916">
        <f>IF(Table3[[#This Row],[Churn Label]]="No",0,1)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3">
      <c r="A917" t="s">
        <v>1954</v>
      </c>
      <c r="B917" t="s">
        <v>21</v>
      </c>
      <c r="C917">
        <f>IF(Table3[[#This Row],[Churn Label]]="No",0,1)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3">
      <c r="A918" t="s">
        <v>1956</v>
      </c>
      <c r="B918" t="s">
        <v>21</v>
      </c>
      <c r="C918">
        <f>IF(Table3[[#This Row],[Churn Label]]="No",0,1)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3">
      <c r="A919" t="s">
        <v>1958</v>
      </c>
      <c r="B919" t="s">
        <v>21</v>
      </c>
      <c r="C919">
        <f>IF(Table3[[#This Row],[Churn Label]]="No",0,1)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3">
      <c r="A920" t="s">
        <v>1960</v>
      </c>
      <c r="B920" t="s">
        <v>21</v>
      </c>
      <c r="C920">
        <f>IF(Table3[[#This Row],[Churn Label]]="No",0,1)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3">
      <c r="A921" t="s">
        <v>1962</v>
      </c>
      <c r="B921" t="s">
        <v>21</v>
      </c>
      <c r="C921">
        <f>IF(Table3[[#This Row],[Churn Label]]="No",0,1)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3">
      <c r="A922" t="s">
        <v>1964</v>
      </c>
      <c r="B922" t="s">
        <v>21</v>
      </c>
      <c r="C922">
        <f>IF(Table3[[#This Row],[Churn Label]]="No",0,1)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3">
      <c r="A923" t="s">
        <v>1966</v>
      </c>
      <c r="B923" t="s">
        <v>21</v>
      </c>
      <c r="C923">
        <f>IF(Table3[[#This Row],[Churn Label]]="No",0,1)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3">
      <c r="A924" t="s">
        <v>1968</v>
      </c>
      <c r="B924" t="s">
        <v>21</v>
      </c>
      <c r="C924">
        <f>IF(Table3[[#This Row],[Churn Label]]="No",0,1)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3">
      <c r="A925" t="s">
        <v>1970</v>
      </c>
      <c r="B925" t="s">
        <v>21</v>
      </c>
      <c r="C925">
        <f>IF(Table3[[#This Row],[Churn Label]]="No",0,1)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3">
      <c r="A926" t="s">
        <v>1972</v>
      </c>
      <c r="B926" t="s">
        <v>21</v>
      </c>
      <c r="C926">
        <f>IF(Table3[[#This Row],[Churn Label]]="No",0,1)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3">
      <c r="A927" t="s">
        <v>1974</v>
      </c>
      <c r="B927" t="s">
        <v>21</v>
      </c>
      <c r="C927">
        <f>IF(Table3[[#This Row],[Churn Label]]="No",0,1)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3">
      <c r="A928" t="s">
        <v>1976</v>
      </c>
      <c r="B928" t="s">
        <v>21</v>
      </c>
      <c r="C928">
        <f>IF(Table3[[#This Row],[Churn Label]]="No",0,1)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3">
      <c r="A929" t="s">
        <v>1978</v>
      </c>
      <c r="B929" t="s">
        <v>21</v>
      </c>
      <c r="C929">
        <f>IF(Table3[[#This Row],[Churn Label]]="No",0,1)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3">
      <c r="A930" t="s">
        <v>1980</v>
      </c>
      <c r="B930" t="s">
        <v>21</v>
      </c>
      <c r="C930">
        <f>IF(Table3[[#This Row],[Churn Label]]="No",0,1)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3">
      <c r="A931" t="s">
        <v>1982</v>
      </c>
      <c r="B931" t="s">
        <v>21</v>
      </c>
      <c r="C931">
        <f>IF(Table3[[#This Row],[Churn Label]]="No",0,1)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3">
      <c r="A932" t="s">
        <v>1984</v>
      </c>
      <c r="B932" t="s">
        <v>21</v>
      </c>
      <c r="C932">
        <f>IF(Table3[[#This Row],[Churn Label]]="No",0,1)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3">
      <c r="A933" t="s">
        <v>1986</v>
      </c>
      <c r="B933" t="s">
        <v>21</v>
      </c>
      <c r="C933">
        <f>IF(Table3[[#This Row],[Churn Label]]="No",0,1)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3">
      <c r="A934" t="s">
        <v>1988</v>
      </c>
      <c r="B934" t="s">
        <v>21</v>
      </c>
      <c r="C934">
        <f>IF(Table3[[#This Row],[Churn Label]]="No",0,1)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3">
      <c r="A935" t="s">
        <v>1990</v>
      </c>
      <c r="B935" t="s">
        <v>21</v>
      </c>
      <c r="C935">
        <f>IF(Table3[[#This Row],[Churn Label]]="No",0,1)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3">
      <c r="A936" t="s">
        <v>1992</v>
      </c>
      <c r="B936" t="s">
        <v>21</v>
      </c>
      <c r="C936">
        <f>IF(Table3[[#This Row],[Churn Label]]="No",0,1)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3">
      <c r="A937" t="s">
        <v>1994</v>
      </c>
      <c r="B937" t="s">
        <v>21</v>
      </c>
      <c r="C937">
        <f>IF(Table3[[#This Row],[Churn Label]]="No",0,1)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3">
      <c r="A938" t="s">
        <v>1996</v>
      </c>
      <c r="B938" t="s">
        <v>21</v>
      </c>
      <c r="C938">
        <f>IF(Table3[[#This Row],[Churn Label]]="No",0,1)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3">
      <c r="A939" t="s">
        <v>1998</v>
      </c>
      <c r="B939" t="s">
        <v>21</v>
      </c>
      <c r="C939">
        <f>IF(Table3[[#This Row],[Churn Label]]="No",0,1)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3">
      <c r="A940" t="s">
        <v>2000</v>
      </c>
      <c r="B940" t="s">
        <v>21</v>
      </c>
      <c r="C940">
        <f>IF(Table3[[#This Row],[Churn Label]]="No",0,1)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3">
      <c r="A941" t="s">
        <v>2002</v>
      </c>
      <c r="B941" t="s">
        <v>21</v>
      </c>
      <c r="C941">
        <f>IF(Table3[[#This Row],[Churn Label]]="No",0,1)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3">
      <c r="A942" t="s">
        <v>2004</v>
      </c>
      <c r="B942" t="s">
        <v>21</v>
      </c>
      <c r="C942">
        <f>IF(Table3[[#This Row],[Churn Label]]="No",0,1)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3">
      <c r="A943" t="s">
        <v>2006</v>
      </c>
      <c r="B943" t="s">
        <v>21</v>
      </c>
      <c r="C943">
        <f>IF(Table3[[#This Row],[Churn Label]]="No",0,1)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3">
      <c r="A944" t="s">
        <v>2008</v>
      </c>
      <c r="B944" t="s">
        <v>21</v>
      </c>
      <c r="C944">
        <f>IF(Table3[[#This Row],[Churn Label]]="No",0,1)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3">
      <c r="A945" t="s">
        <v>2010</v>
      </c>
      <c r="B945" t="s">
        <v>21</v>
      </c>
      <c r="C945">
        <f>IF(Table3[[#This Row],[Churn Label]]="No",0,1)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3">
      <c r="A946" t="s">
        <v>2012</v>
      </c>
      <c r="B946" t="s">
        <v>21</v>
      </c>
      <c r="C946">
        <f>IF(Table3[[#This Row],[Churn Label]]="No",0,1)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3">
      <c r="A947" t="s">
        <v>2014</v>
      </c>
      <c r="B947" t="s">
        <v>21</v>
      </c>
      <c r="C947">
        <f>IF(Table3[[#This Row],[Churn Label]]="No",0,1)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3">
      <c r="A948" t="s">
        <v>2016</v>
      </c>
      <c r="B948" t="s">
        <v>21</v>
      </c>
      <c r="C948">
        <f>IF(Table3[[#This Row],[Churn Label]]="No",0,1)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3">
      <c r="A949" t="s">
        <v>2018</v>
      </c>
      <c r="B949" t="s">
        <v>21</v>
      </c>
      <c r="C949">
        <f>IF(Table3[[#This Row],[Churn Label]]="No",0,1)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3">
      <c r="A950" t="s">
        <v>2020</v>
      </c>
      <c r="B950" t="s">
        <v>21</v>
      </c>
      <c r="C950">
        <f>IF(Table3[[#This Row],[Churn Label]]="No",0,1)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3">
      <c r="A951" t="s">
        <v>2022</v>
      </c>
      <c r="B951" t="s">
        <v>21</v>
      </c>
      <c r="C951">
        <f>IF(Table3[[#This Row],[Churn Label]]="No",0,1)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3">
      <c r="A952" t="s">
        <v>2024</v>
      </c>
      <c r="B952" t="s">
        <v>21</v>
      </c>
      <c r="C952">
        <f>IF(Table3[[#This Row],[Churn Label]]="No",0,1)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3">
      <c r="A953" t="s">
        <v>2026</v>
      </c>
      <c r="B953" t="s">
        <v>21</v>
      </c>
      <c r="C953">
        <f>IF(Table3[[#This Row],[Churn Label]]="No",0,1)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3">
      <c r="A954" t="s">
        <v>2028</v>
      </c>
      <c r="B954" t="s">
        <v>21</v>
      </c>
      <c r="C954">
        <f>IF(Table3[[#This Row],[Churn Label]]="No",0,1)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3">
      <c r="A955" t="s">
        <v>2030</v>
      </c>
      <c r="B955" t="s">
        <v>21</v>
      </c>
      <c r="C955">
        <f>IF(Table3[[#This Row],[Churn Label]]="No",0,1)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3">
      <c r="A956" t="s">
        <v>2032</v>
      </c>
      <c r="B956" t="s">
        <v>21</v>
      </c>
      <c r="C956">
        <f>IF(Table3[[#This Row],[Churn Label]]="No",0,1)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3">
      <c r="A957" t="s">
        <v>2034</v>
      </c>
      <c r="B957" t="s">
        <v>21</v>
      </c>
      <c r="C957">
        <f>IF(Table3[[#This Row],[Churn Label]]="No",0,1)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3">
      <c r="A958" t="s">
        <v>2036</v>
      </c>
      <c r="B958" t="s">
        <v>21</v>
      </c>
      <c r="C958">
        <f>IF(Table3[[#This Row],[Churn Label]]="No",0,1)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3">
      <c r="A959" t="s">
        <v>2038</v>
      </c>
      <c r="B959" t="s">
        <v>21</v>
      </c>
      <c r="C959">
        <f>IF(Table3[[#This Row],[Churn Label]]="No",0,1)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3">
      <c r="A960" t="s">
        <v>2040</v>
      </c>
      <c r="B960" t="s">
        <v>21</v>
      </c>
      <c r="C960">
        <f>IF(Table3[[#This Row],[Churn Label]]="No",0,1)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3">
      <c r="A961" t="s">
        <v>2042</v>
      </c>
      <c r="B961" t="s">
        <v>21</v>
      </c>
      <c r="C961">
        <f>IF(Table3[[#This Row],[Churn Label]]="No",0,1)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3">
      <c r="A962" t="s">
        <v>2044</v>
      </c>
      <c r="B962" t="s">
        <v>21</v>
      </c>
      <c r="C962">
        <f>IF(Table3[[#This Row],[Churn Label]]="No",0,1)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3">
      <c r="A963" t="s">
        <v>2046</v>
      </c>
      <c r="B963" t="s">
        <v>21</v>
      </c>
      <c r="C963">
        <f>IF(Table3[[#This Row],[Churn Label]]="No",0,1)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3">
      <c r="A964" t="s">
        <v>2048</v>
      </c>
      <c r="B964" t="s">
        <v>21</v>
      </c>
      <c r="C964">
        <f>IF(Table3[[#This Row],[Churn Label]]="No",0,1)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3">
      <c r="A965" t="s">
        <v>2050</v>
      </c>
      <c r="B965" t="s">
        <v>21</v>
      </c>
      <c r="C965">
        <f>IF(Table3[[#This Row],[Churn Label]]="No",0,1)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3">
      <c r="A966" t="s">
        <v>2052</v>
      </c>
      <c r="B966" t="s">
        <v>21</v>
      </c>
      <c r="C966">
        <f>IF(Table3[[#This Row],[Churn Label]]="No",0,1)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3">
      <c r="A967" t="s">
        <v>2054</v>
      </c>
      <c r="B967" t="s">
        <v>21</v>
      </c>
      <c r="C967">
        <f>IF(Table3[[#This Row],[Churn Label]]="No",0,1)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3">
      <c r="A968" t="s">
        <v>2056</v>
      </c>
      <c r="B968" t="s">
        <v>21</v>
      </c>
      <c r="C968">
        <f>IF(Table3[[#This Row],[Churn Label]]="No",0,1)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3">
      <c r="A969" t="s">
        <v>2058</v>
      </c>
      <c r="B969" t="s">
        <v>21</v>
      </c>
      <c r="C969">
        <f>IF(Table3[[#This Row],[Churn Label]]="No",0,1)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3">
      <c r="A970" t="s">
        <v>2060</v>
      </c>
      <c r="B970" t="s">
        <v>21</v>
      </c>
      <c r="C970">
        <f>IF(Table3[[#This Row],[Churn Label]]="No",0,1)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3">
      <c r="A971" t="s">
        <v>2062</v>
      </c>
      <c r="B971" t="s">
        <v>21</v>
      </c>
      <c r="C971">
        <f>IF(Table3[[#This Row],[Churn Label]]="No",0,1)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3">
      <c r="A972" t="s">
        <v>2064</v>
      </c>
      <c r="B972" t="s">
        <v>21</v>
      </c>
      <c r="C972">
        <f>IF(Table3[[#This Row],[Churn Label]]="No",0,1)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3">
      <c r="A973" t="s">
        <v>2066</v>
      </c>
      <c r="B973" t="s">
        <v>21</v>
      </c>
      <c r="C973">
        <f>IF(Table3[[#This Row],[Churn Label]]="No",0,1)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3">
      <c r="A974" t="s">
        <v>2068</v>
      </c>
      <c r="B974" t="s">
        <v>21</v>
      </c>
      <c r="C974">
        <f>IF(Table3[[#This Row],[Churn Label]]="No",0,1)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3">
      <c r="A975" t="s">
        <v>2070</v>
      </c>
      <c r="B975" t="s">
        <v>21</v>
      </c>
      <c r="C975">
        <f>IF(Table3[[#This Row],[Churn Label]]="No",0,1)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3">
      <c r="A976" t="s">
        <v>2072</v>
      </c>
      <c r="B976" t="s">
        <v>21</v>
      </c>
      <c r="C976">
        <f>IF(Table3[[#This Row],[Churn Label]]="No",0,1)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3">
      <c r="A977" t="s">
        <v>2074</v>
      </c>
      <c r="B977" t="s">
        <v>21</v>
      </c>
      <c r="C977">
        <f>IF(Table3[[#This Row],[Churn Label]]="No",0,1)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3">
      <c r="A978" t="s">
        <v>2076</v>
      </c>
      <c r="B978" t="s">
        <v>21</v>
      </c>
      <c r="C978">
        <f>IF(Table3[[#This Row],[Churn Label]]="No",0,1)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3">
      <c r="A979" t="s">
        <v>2078</v>
      </c>
      <c r="B979" t="s">
        <v>21</v>
      </c>
      <c r="C979">
        <f>IF(Table3[[#This Row],[Churn Label]]="No",0,1)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3">
      <c r="A980" t="s">
        <v>2080</v>
      </c>
      <c r="B980" t="s">
        <v>21</v>
      </c>
      <c r="C980">
        <f>IF(Table3[[#This Row],[Churn Label]]="No",0,1)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3">
      <c r="A981" t="s">
        <v>2082</v>
      </c>
      <c r="B981" t="s">
        <v>21</v>
      </c>
      <c r="C981">
        <f>IF(Table3[[#This Row],[Churn Label]]="No",0,1)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3">
      <c r="A982" t="s">
        <v>2084</v>
      </c>
      <c r="B982" t="s">
        <v>21</v>
      </c>
      <c r="C982">
        <f>IF(Table3[[#This Row],[Churn Label]]="No",0,1)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3">
      <c r="A983" t="s">
        <v>2086</v>
      </c>
      <c r="B983" t="s">
        <v>21</v>
      </c>
      <c r="C983">
        <f>IF(Table3[[#This Row],[Churn Label]]="No",0,1)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3">
      <c r="A984" t="s">
        <v>2088</v>
      </c>
      <c r="B984" t="s">
        <v>21</v>
      </c>
      <c r="C984">
        <f>IF(Table3[[#This Row],[Churn Label]]="No",0,1)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3">
      <c r="A985" t="s">
        <v>2090</v>
      </c>
      <c r="B985" t="s">
        <v>21</v>
      </c>
      <c r="C985">
        <f>IF(Table3[[#This Row],[Churn Label]]="No",0,1)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3">
      <c r="A986" t="s">
        <v>2092</v>
      </c>
      <c r="B986" t="s">
        <v>21</v>
      </c>
      <c r="C986">
        <f>IF(Table3[[#This Row],[Churn Label]]="No",0,1)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3">
      <c r="A987" t="s">
        <v>2094</v>
      </c>
      <c r="B987" t="s">
        <v>21</v>
      </c>
      <c r="C987">
        <f>IF(Table3[[#This Row],[Churn Label]]="No",0,1)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3">
      <c r="A988" t="s">
        <v>2096</v>
      </c>
      <c r="B988" t="s">
        <v>21</v>
      </c>
      <c r="C988">
        <f>IF(Table3[[#This Row],[Churn Label]]="No",0,1)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3">
      <c r="A989" t="s">
        <v>2098</v>
      </c>
      <c r="B989" t="s">
        <v>21</v>
      </c>
      <c r="C989">
        <f>IF(Table3[[#This Row],[Churn Label]]="No",0,1)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3">
      <c r="A990" t="s">
        <v>2100</v>
      </c>
      <c r="B990" t="s">
        <v>21</v>
      </c>
      <c r="C990">
        <f>IF(Table3[[#This Row],[Churn Label]]="No",0,1)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3">
      <c r="A991" t="s">
        <v>2102</v>
      </c>
      <c r="B991" t="s">
        <v>21</v>
      </c>
      <c r="C991">
        <f>IF(Table3[[#This Row],[Churn Label]]="No",0,1)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3">
      <c r="A992" t="s">
        <v>2104</v>
      </c>
      <c r="B992" t="s">
        <v>21</v>
      </c>
      <c r="C992">
        <f>IF(Table3[[#This Row],[Churn Label]]="No",0,1)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3">
      <c r="A993" t="s">
        <v>2106</v>
      </c>
      <c r="B993" t="s">
        <v>21</v>
      </c>
      <c r="C993">
        <f>IF(Table3[[#This Row],[Churn Label]]="No",0,1)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3">
      <c r="A994" t="s">
        <v>2108</v>
      </c>
      <c r="B994" t="s">
        <v>21</v>
      </c>
      <c r="C994">
        <f>IF(Table3[[#This Row],[Churn Label]]="No",0,1)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3">
      <c r="A995" t="s">
        <v>2110</v>
      </c>
      <c r="B995" t="s">
        <v>21</v>
      </c>
      <c r="C995">
        <f>IF(Table3[[#This Row],[Churn Label]]="No",0,1)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3">
      <c r="A996" t="s">
        <v>2112</v>
      </c>
      <c r="B996" t="s">
        <v>21</v>
      </c>
      <c r="C996">
        <f>IF(Table3[[#This Row],[Churn Label]]="No",0,1)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3">
      <c r="A997" t="s">
        <v>2114</v>
      </c>
      <c r="B997" t="s">
        <v>21</v>
      </c>
      <c r="C997">
        <f>IF(Table3[[#This Row],[Churn Label]]="No",0,1)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3">
      <c r="A998" t="s">
        <v>2116</v>
      </c>
      <c r="B998" t="s">
        <v>21</v>
      </c>
      <c r="C998">
        <f>IF(Table3[[#This Row],[Churn Label]]="No",0,1)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3">
      <c r="A999" t="s">
        <v>2118</v>
      </c>
      <c r="B999" t="s">
        <v>21</v>
      </c>
      <c r="C999">
        <f>IF(Table3[[#This Row],[Churn Label]]="No",0,1)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3">
      <c r="A1000" t="s">
        <v>2120</v>
      </c>
      <c r="B1000" t="s">
        <v>21</v>
      </c>
      <c r="C1000">
        <f>IF(Table3[[#This Row],[Churn Label]]="No",0,1)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3">
      <c r="A1001" t="s">
        <v>2122</v>
      </c>
      <c r="B1001" t="s">
        <v>21</v>
      </c>
      <c r="C1001">
        <f>IF(Table3[[#This Row],[Churn Label]]="No",0,1)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3">
      <c r="A1002" t="s">
        <v>2124</v>
      </c>
      <c r="B1002" t="s">
        <v>21</v>
      </c>
      <c r="C1002">
        <f>IF(Table3[[#This Row],[Churn Label]]="No",0,1)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3">
      <c r="A1003" t="s">
        <v>2126</v>
      </c>
      <c r="B1003" t="s">
        <v>21</v>
      </c>
      <c r="C1003">
        <f>IF(Table3[[#This Row],[Churn Label]]="No",0,1)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3">
      <c r="A1004" t="s">
        <v>2128</v>
      </c>
      <c r="B1004" t="s">
        <v>21</v>
      </c>
      <c r="C1004">
        <f>IF(Table3[[#This Row],[Churn Label]]="No",0,1)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3">
      <c r="A1005" t="s">
        <v>2130</v>
      </c>
      <c r="B1005" t="s">
        <v>21</v>
      </c>
      <c r="C1005">
        <f>IF(Table3[[#This Row],[Churn Label]]="No",0,1)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3">
      <c r="A1006" t="s">
        <v>2132</v>
      </c>
      <c r="B1006" t="s">
        <v>21</v>
      </c>
      <c r="C1006">
        <f>IF(Table3[[#This Row],[Churn Label]]="No",0,1)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3">
      <c r="A1007" t="s">
        <v>2134</v>
      </c>
      <c r="B1007" t="s">
        <v>21</v>
      </c>
      <c r="C1007">
        <f>IF(Table3[[#This Row],[Churn Label]]="No",0,1)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3">
      <c r="A1008" t="s">
        <v>2136</v>
      </c>
      <c r="B1008" t="s">
        <v>21</v>
      </c>
      <c r="C1008">
        <f>IF(Table3[[#This Row],[Churn Label]]="No",0,1)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3">
      <c r="A1009" t="s">
        <v>2138</v>
      </c>
      <c r="B1009" t="s">
        <v>21</v>
      </c>
      <c r="C1009">
        <f>IF(Table3[[#This Row],[Churn Label]]="No",0,1)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3">
      <c r="A1010" t="s">
        <v>2140</v>
      </c>
      <c r="B1010" t="s">
        <v>21</v>
      </c>
      <c r="C1010">
        <f>IF(Table3[[#This Row],[Churn Label]]="No",0,1)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3">
      <c r="A1011" t="s">
        <v>2142</v>
      </c>
      <c r="B1011" t="s">
        <v>21</v>
      </c>
      <c r="C1011">
        <f>IF(Table3[[#This Row],[Churn Label]]="No",0,1)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3">
      <c r="A1012" t="s">
        <v>2144</v>
      </c>
      <c r="B1012" t="s">
        <v>21</v>
      </c>
      <c r="C1012">
        <f>IF(Table3[[#This Row],[Churn Label]]="No",0,1)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3">
      <c r="A1013" t="s">
        <v>2146</v>
      </c>
      <c r="B1013" t="s">
        <v>21</v>
      </c>
      <c r="C1013">
        <f>IF(Table3[[#This Row],[Churn Label]]="No",0,1)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3">
      <c r="A1014" t="s">
        <v>2148</v>
      </c>
      <c r="B1014" t="s">
        <v>21</v>
      </c>
      <c r="C1014">
        <f>IF(Table3[[#This Row],[Churn Label]]="No",0,1)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3">
      <c r="A1015" t="s">
        <v>2150</v>
      </c>
      <c r="B1015" t="s">
        <v>21</v>
      </c>
      <c r="C1015">
        <f>IF(Table3[[#This Row],[Churn Label]]="No",0,1)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3">
      <c r="A1016" t="s">
        <v>2152</v>
      </c>
      <c r="B1016" t="s">
        <v>21</v>
      </c>
      <c r="C1016">
        <f>IF(Table3[[#This Row],[Churn Label]]="No",0,1)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3">
      <c r="A1017" t="s">
        <v>2154</v>
      </c>
      <c r="B1017" t="s">
        <v>21</v>
      </c>
      <c r="C1017">
        <f>IF(Table3[[#This Row],[Churn Label]]="No",0,1)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3">
      <c r="A1018" t="s">
        <v>2156</v>
      </c>
      <c r="B1018" t="s">
        <v>21</v>
      </c>
      <c r="C1018">
        <f>IF(Table3[[#This Row],[Churn Label]]="No",0,1)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3">
      <c r="A1019" t="s">
        <v>2158</v>
      </c>
      <c r="B1019" t="s">
        <v>21</v>
      </c>
      <c r="C1019">
        <f>IF(Table3[[#This Row],[Churn Label]]="No",0,1)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3">
      <c r="A1020" t="s">
        <v>2160</v>
      </c>
      <c r="B1020" t="s">
        <v>21</v>
      </c>
      <c r="C1020">
        <f>IF(Table3[[#This Row],[Churn Label]]="No",0,1)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3">
      <c r="A1021" t="s">
        <v>2162</v>
      </c>
      <c r="B1021" t="s">
        <v>21</v>
      </c>
      <c r="C1021">
        <f>IF(Table3[[#This Row],[Churn Label]]="No",0,1)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3">
      <c r="A1022" t="s">
        <v>2164</v>
      </c>
      <c r="B1022" t="s">
        <v>21</v>
      </c>
      <c r="C1022">
        <f>IF(Table3[[#This Row],[Churn Label]]="No",0,1)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3">
      <c r="A1023" t="s">
        <v>2166</v>
      </c>
      <c r="B1023" t="s">
        <v>21</v>
      </c>
      <c r="C1023">
        <f>IF(Table3[[#This Row],[Churn Label]]="No",0,1)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3">
      <c r="A1024" t="s">
        <v>2168</v>
      </c>
      <c r="B1024" t="s">
        <v>21</v>
      </c>
      <c r="C1024">
        <f>IF(Table3[[#This Row],[Churn Label]]="No",0,1)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3">
      <c r="A1025" t="s">
        <v>2170</v>
      </c>
      <c r="B1025" t="s">
        <v>21</v>
      </c>
      <c r="C1025">
        <f>IF(Table3[[#This Row],[Churn Label]]="No",0,1)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3">
      <c r="A1026" t="s">
        <v>2172</v>
      </c>
      <c r="B1026" t="s">
        <v>21</v>
      </c>
      <c r="C1026">
        <f>IF(Table3[[#This Row],[Churn Label]]="No",0,1)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3">
      <c r="A1027" t="s">
        <v>2174</v>
      </c>
      <c r="B1027" t="s">
        <v>21</v>
      </c>
      <c r="C1027">
        <f>IF(Table3[[#This Row],[Churn Label]]="No",0,1)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3">
      <c r="A1028" t="s">
        <v>2176</v>
      </c>
      <c r="B1028" t="s">
        <v>21</v>
      </c>
      <c r="C1028">
        <f>IF(Table3[[#This Row],[Churn Label]]="No",0,1)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3">
      <c r="A1029" t="s">
        <v>2178</v>
      </c>
      <c r="B1029" t="s">
        <v>21</v>
      </c>
      <c r="C1029">
        <f>IF(Table3[[#This Row],[Churn Label]]="No",0,1)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3">
      <c r="A1030" t="s">
        <v>2180</v>
      </c>
      <c r="B1030" t="s">
        <v>21</v>
      </c>
      <c r="C1030">
        <f>IF(Table3[[#This Row],[Churn Label]]="No",0,1)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3">
      <c r="A1031" t="s">
        <v>2182</v>
      </c>
      <c r="B1031" t="s">
        <v>21</v>
      </c>
      <c r="C1031">
        <f>IF(Table3[[#This Row],[Churn Label]]="No",0,1)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3">
      <c r="A1032" t="s">
        <v>2184</v>
      </c>
      <c r="B1032" t="s">
        <v>21</v>
      </c>
      <c r="C1032">
        <f>IF(Table3[[#This Row],[Churn Label]]="No",0,1)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3">
      <c r="A1033" t="s">
        <v>2186</v>
      </c>
      <c r="B1033" t="s">
        <v>21</v>
      </c>
      <c r="C1033">
        <f>IF(Table3[[#This Row],[Churn Label]]="No",0,1)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3">
      <c r="A1034" t="s">
        <v>2188</v>
      </c>
      <c r="B1034" t="s">
        <v>21</v>
      </c>
      <c r="C1034">
        <f>IF(Table3[[#This Row],[Churn Label]]="No",0,1)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3">
      <c r="A1035" t="s">
        <v>2190</v>
      </c>
      <c r="B1035" t="s">
        <v>21</v>
      </c>
      <c r="C1035">
        <f>IF(Table3[[#This Row],[Churn Label]]="No",0,1)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3">
      <c r="A1036" t="s">
        <v>2192</v>
      </c>
      <c r="B1036" t="s">
        <v>21</v>
      </c>
      <c r="C1036">
        <f>IF(Table3[[#This Row],[Churn Label]]="No",0,1)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3">
      <c r="A1037" t="s">
        <v>2194</v>
      </c>
      <c r="B1037" t="s">
        <v>21</v>
      </c>
      <c r="C1037">
        <f>IF(Table3[[#This Row],[Churn Label]]="No",0,1)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3">
      <c r="A1038" t="s">
        <v>2196</v>
      </c>
      <c r="B1038" t="s">
        <v>21</v>
      </c>
      <c r="C1038">
        <f>IF(Table3[[#This Row],[Churn Label]]="No",0,1)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3">
      <c r="A1039" t="s">
        <v>2198</v>
      </c>
      <c r="B1039" t="s">
        <v>21</v>
      </c>
      <c r="C1039">
        <f>IF(Table3[[#This Row],[Churn Label]]="No",0,1)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3">
      <c r="A1040" t="s">
        <v>2200</v>
      </c>
      <c r="B1040" t="s">
        <v>21</v>
      </c>
      <c r="C1040">
        <f>IF(Table3[[#This Row],[Churn Label]]="No",0,1)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3">
      <c r="A1041" t="s">
        <v>2202</v>
      </c>
      <c r="B1041" t="s">
        <v>21</v>
      </c>
      <c r="C1041">
        <f>IF(Table3[[#This Row],[Churn Label]]="No",0,1)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3">
      <c r="A1042" t="s">
        <v>2204</v>
      </c>
      <c r="B1042" t="s">
        <v>21</v>
      </c>
      <c r="C1042">
        <f>IF(Table3[[#This Row],[Churn Label]]="No",0,1)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3">
      <c r="A1043" t="s">
        <v>2206</v>
      </c>
      <c r="B1043" t="s">
        <v>21</v>
      </c>
      <c r="C1043">
        <f>IF(Table3[[#This Row],[Churn Label]]="No",0,1)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3">
      <c r="A1044" t="s">
        <v>2208</v>
      </c>
      <c r="B1044" t="s">
        <v>21</v>
      </c>
      <c r="C1044">
        <f>IF(Table3[[#This Row],[Churn Label]]="No",0,1)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3">
      <c r="A1045" t="s">
        <v>2210</v>
      </c>
      <c r="B1045" t="s">
        <v>21</v>
      </c>
      <c r="C1045">
        <f>IF(Table3[[#This Row],[Churn Label]]="No",0,1)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3">
      <c r="A1046" t="s">
        <v>2212</v>
      </c>
      <c r="B1046" t="s">
        <v>21</v>
      </c>
      <c r="C1046">
        <f>IF(Table3[[#This Row],[Churn Label]]="No",0,1)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3">
      <c r="A1047" t="s">
        <v>2214</v>
      </c>
      <c r="B1047" t="s">
        <v>21</v>
      </c>
      <c r="C1047">
        <f>IF(Table3[[#This Row],[Churn Label]]="No",0,1)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3">
      <c r="A1048" t="s">
        <v>2216</v>
      </c>
      <c r="B1048" t="s">
        <v>21</v>
      </c>
      <c r="C1048">
        <f>IF(Table3[[#This Row],[Churn Label]]="No",0,1)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3">
      <c r="A1049" t="s">
        <v>2218</v>
      </c>
      <c r="B1049" t="s">
        <v>21</v>
      </c>
      <c r="C1049">
        <f>IF(Table3[[#This Row],[Churn Label]]="No",0,1)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3">
      <c r="A1050" t="s">
        <v>2220</v>
      </c>
      <c r="B1050" t="s">
        <v>21</v>
      </c>
      <c r="C1050">
        <f>IF(Table3[[#This Row],[Churn Label]]="No",0,1)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3">
      <c r="A1051" t="s">
        <v>2222</v>
      </c>
      <c r="B1051" t="s">
        <v>21</v>
      </c>
      <c r="C1051">
        <f>IF(Table3[[#This Row],[Churn Label]]="No",0,1)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3">
      <c r="A1052" t="s">
        <v>2224</v>
      </c>
      <c r="B1052" t="s">
        <v>21</v>
      </c>
      <c r="C1052">
        <f>IF(Table3[[#This Row],[Churn Label]]="No",0,1)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3">
      <c r="A1053" t="s">
        <v>2226</v>
      </c>
      <c r="B1053" t="s">
        <v>21</v>
      </c>
      <c r="C1053">
        <f>IF(Table3[[#This Row],[Churn Label]]="No",0,1)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3">
      <c r="A1054" t="s">
        <v>2228</v>
      </c>
      <c r="B1054" t="s">
        <v>21</v>
      </c>
      <c r="C1054">
        <f>IF(Table3[[#This Row],[Churn Label]]="No",0,1)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3">
      <c r="A1055" t="s">
        <v>2230</v>
      </c>
      <c r="B1055" t="s">
        <v>21</v>
      </c>
      <c r="C1055">
        <f>IF(Table3[[#This Row],[Churn Label]]="No",0,1)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3">
      <c r="A1056" t="s">
        <v>2232</v>
      </c>
      <c r="B1056" t="s">
        <v>21</v>
      </c>
      <c r="C1056">
        <f>IF(Table3[[#This Row],[Churn Label]]="No",0,1)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3">
      <c r="A1057" t="s">
        <v>2234</v>
      </c>
      <c r="B1057" t="s">
        <v>21</v>
      </c>
      <c r="C1057">
        <f>IF(Table3[[#This Row],[Churn Label]]="No",0,1)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3">
      <c r="A1058" t="s">
        <v>2236</v>
      </c>
      <c r="B1058" t="s">
        <v>21</v>
      </c>
      <c r="C1058">
        <f>IF(Table3[[#This Row],[Churn Label]]="No",0,1)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3">
      <c r="A1059" t="s">
        <v>2238</v>
      </c>
      <c r="B1059" t="s">
        <v>21</v>
      </c>
      <c r="C1059">
        <f>IF(Table3[[#This Row],[Churn Label]]="No",0,1)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3">
      <c r="A1060" t="s">
        <v>2240</v>
      </c>
      <c r="B1060" t="s">
        <v>21</v>
      </c>
      <c r="C1060">
        <f>IF(Table3[[#This Row],[Churn Label]]="No",0,1)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3">
      <c r="A1061" t="s">
        <v>2242</v>
      </c>
      <c r="B1061" t="s">
        <v>21</v>
      </c>
      <c r="C1061">
        <f>IF(Table3[[#This Row],[Churn Label]]="No",0,1)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3">
      <c r="A1062" t="s">
        <v>2244</v>
      </c>
      <c r="B1062" t="s">
        <v>21</v>
      </c>
      <c r="C1062">
        <f>IF(Table3[[#This Row],[Churn Label]]="No",0,1)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3">
      <c r="A1063" t="s">
        <v>2246</v>
      </c>
      <c r="B1063" t="s">
        <v>21</v>
      </c>
      <c r="C1063">
        <f>IF(Table3[[#This Row],[Churn Label]]="No",0,1)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3">
      <c r="A1064" t="s">
        <v>2248</v>
      </c>
      <c r="B1064" t="s">
        <v>21</v>
      </c>
      <c r="C1064">
        <f>IF(Table3[[#This Row],[Churn Label]]="No",0,1)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3">
      <c r="A1065" t="s">
        <v>2250</v>
      </c>
      <c r="B1065" t="s">
        <v>21</v>
      </c>
      <c r="C1065">
        <f>IF(Table3[[#This Row],[Churn Label]]="No",0,1)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3">
      <c r="A1066" t="s">
        <v>2252</v>
      </c>
      <c r="B1066" t="s">
        <v>21</v>
      </c>
      <c r="C1066">
        <f>IF(Table3[[#This Row],[Churn Label]]="No",0,1)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3">
      <c r="A1067" t="s">
        <v>2254</v>
      </c>
      <c r="B1067" t="s">
        <v>21</v>
      </c>
      <c r="C1067">
        <f>IF(Table3[[#This Row],[Churn Label]]="No",0,1)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3">
      <c r="A1068" t="s">
        <v>2256</v>
      </c>
      <c r="B1068" t="s">
        <v>21</v>
      </c>
      <c r="C1068">
        <f>IF(Table3[[#This Row],[Churn Label]]="No",0,1)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3">
      <c r="A1069" t="s">
        <v>2258</v>
      </c>
      <c r="B1069" t="s">
        <v>21</v>
      </c>
      <c r="C1069">
        <f>IF(Table3[[#This Row],[Churn Label]]="No",0,1)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3">
      <c r="A1070" t="s">
        <v>2260</v>
      </c>
      <c r="B1070" t="s">
        <v>21</v>
      </c>
      <c r="C1070">
        <f>IF(Table3[[#This Row],[Churn Label]]="No",0,1)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3">
      <c r="A1071" t="s">
        <v>2262</v>
      </c>
      <c r="B1071" t="s">
        <v>21</v>
      </c>
      <c r="C1071">
        <f>IF(Table3[[#This Row],[Churn Label]]="No",0,1)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3">
      <c r="A1072" t="s">
        <v>2264</v>
      </c>
      <c r="B1072" t="s">
        <v>21</v>
      </c>
      <c r="C1072">
        <f>IF(Table3[[#This Row],[Churn Label]]="No",0,1)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3">
      <c r="A1073" t="s">
        <v>2266</v>
      </c>
      <c r="B1073" t="s">
        <v>21</v>
      </c>
      <c r="C1073">
        <f>IF(Table3[[#This Row],[Churn Label]]="No",0,1)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3">
      <c r="A1074" t="s">
        <v>2268</v>
      </c>
      <c r="B1074" t="s">
        <v>21</v>
      </c>
      <c r="C1074">
        <f>IF(Table3[[#This Row],[Churn Label]]="No",0,1)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3">
      <c r="A1075" t="s">
        <v>2270</v>
      </c>
      <c r="B1075" t="s">
        <v>21</v>
      </c>
      <c r="C1075">
        <f>IF(Table3[[#This Row],[Churn Label]]="No",0,1)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3">
      <c r="A1076" t="s">
        <v>2272</v>
      </c>
      <c r="B1076" t="s">
        <v>21</v>
      </c>
      <c r="C1076">
        <f>IF(Table3[[#This Row],[Churn Label]]="No",0,1)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3">
      <c r="A1077" t="s">
        <v>2274</v>
      </c>
      <c r="B1077" t="s">
        <v>21</v>
      </c>
      <c r="C1077">
        <f>IF(Table3[[#This Row],[Churn Label]]="No",0,1)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3">
      <c r="A1078" t="s">
        <v>2276</v>
      </c>
      <c r="B1078" t="s">
        <v>21</v>
      </c>
      <c r="C1078">
        <f>IF(Table3[[#This Row],[Churn Label]]="No",0,1)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3">
      <c r="A1079" t="s">
        <v>2278</v>
      </c>
      <c r="B1079" t="s">
        <v>21</v>
      </c>
      <c r="C1079">
        <f>IF(Table3[[#This Row],[Churn Label]]="No",0,1)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3">
      <c r="A1080" t="s">
        <v>2280</v>
      </c>
      <c r="B1080" t="s">
        <v>21</v>
      </c>
      <c r="C1080">
        <f>IF(Table3[[#This Row],[Churn Label]]="No",0,1)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3">
      <c r="A1081" t="s">
        <v>2282</v>
      </c>
      <c r="B1081" t="s">
        <v>21</v>
      </c>
      <c r="C1081">
        <f>IF(Table3[[#This Row],[Churn Label]]="No",0,1)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3">
      <c r="A1082" t="s">
        <v>2284</v>
      </c>
      <c r="B1082" t="s">
        <v>21</v>
      </c>
      <c r="C1082">
        <f>IF(Table3[[#This Row],[Churn Label]]="No",0,1)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3">
      <c r="A1083" t="s">
        <v>2286</v>
      </c>
      <c r="B1083" t="s">
        <v>21</v>
      </c>
      <c r="C1083">
        <f>IF(Table3[[#This Row],[Churn Label]]="No",0,1)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3">
      <c r="A1084" t="s">
        <v>2288</v>
      </c>
      <c r="B1084" t="s">
        <v>21</v>
      </c>
      <c r="C1084">
        <f>IF(Table3[[#This Row],[Churn Label]]="No",0,1)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3">
      <c r="A1085" t="s">
        <v>2290</v>
      </c>
      <c r="B1085" t="s">
        <v>21</v>
      </c>
      <c r="C1085">
        <f>IF(Table3[[#This Row],[Churn Label]]="No",0,1)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3">
      <c r="A1086" t="s">
        <v>2292</v>
      </c>
      <c r="B1086" t="s">
        <v>21</v>
      </c>
      <c r="C1086">
        <f>IF(Table3[[#This Row],[Churn Label]]="No",0,1)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3">
      <c r="A1087" t="s">
        <v>2294</v>
      </c>
      <c r="B1087" t="s">
        <v>21</v>
      </c>
      <c r="C1087">
        <f>IF(Table3[[#This Row],[Churn Label]]="No",0,1)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3">
      <c r="A1088" t="s">
        <v>2296</v>
      </c>
      <c r="B1088" t="s">
        <v>21</v>
      </c>
      <c r="C1088">
        <f>IF(Table3[[#This Row],[Churn Label]]="No",0,1)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3">
      <c r="A1089" t="s">
        <v>2298</v>
      </c>
      <c r="B1089" t="s">
        <v>21</v>
      </c>
      <c r="C1089">
        <f>IF(Table3[[#This Row],[Churn Label]]="No",0,1)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3">
      <c r="A1090" t="s">
        <v>2300</v>
      </c>
      <c r="B1090" t="s">
        <v>21</v>
      </c>
      <c r="C1090">
        <f>IF(Table3[[#This Row],[Churn Label]]="No",0,1)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3">
      <c r="A1091" t="s">
        <v>2302</v>
      </c>
      <c r="B1091" t="s">
        <v>21</v>
      </c>
      <c r="C1091">
        <f>IF(Table3[[#This Row],[Churn Label]]="No",0,1)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3">
      <c r="A1092" t="s">
        <v>2304</v>
      </c>
      <c r="B1092" t="s">
        <v>21</v>
      </c>
      <c r="C1092">
        <f>IF(Table3[[#This Row],[Churn Label]]="No",0,1)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3">
      <c r="A1093" t="s">
        <v>2306</v>
      </c>
      <c r="B1093" t="s">
        <v>21</v>
      </c>
      <c r="C1093">
        <f>IF(Table3[[#This Row],[Churn Label]]="No",0,1)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3">
      <c r="A1094" t="s">
        <v>2308</v>
      </c>
      <c r="B1094" t="s">
        <v>21</v>
      </c>
      <c r="C1094">
        <f>IF(Table3[[#This Row],[Churn Label]]="No",0,1)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3">
      <c r="A1095" t="s">
        <v>2310</v>
      </c>
      <c r="B1095" t="s">
        <v>21</v>
      </c>
      <c r="C1095">
        <f>IF(Table3[[#This Row],[Churn Label]]="No",0,1)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3">
      <c r="A1096" t="s">
        <v>2312</v>
      </c>
      <c r="B1096" t="s">
        <v>21</v>
      </c>
      <c r="C1096">
        <f>IF(Table3[[#This Row],[Churn Label]]="No",0,1)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3">
      <c r="A1097" t="s">
        <v>2314</v>
      </c>
      <c r="B1097" t="s">
        <v>21</v>
      </c>
      <c r="C1097">
        <f>IF(Table3[[#This Row],[Churn Label]]="No",0,1)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3">
      <c r="A1098" t="s">
        <v>2316</v>
      </c>
      <c r="B1098" t="s">
        <v>21</v>
      </c>
      <c r="C1098">
        <f>IF(Table3[[#This Row],[Churn Label]]="No",0,1)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3">
      <c r="A1099" t="s">
        <v>2318</v>
      </c>
      <c r="B1099" t="s">
        <v>21</v>
      </c>
      <c r="C1099">
        <f>IF(Table3[[#This Row],[Churn Label]]="No",0,1)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3">
      <c r="A1100" t="s">
        <v>2320</v>
      </c>
      <c r="B1100" t="s">
        <v>21</v>
      </c>
      <c r="C1100">
        <f>IF(Table3[[#This Row],[Churn Label]]="No",0,1)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3">
      <c r="A1101" t="s">
        <v>2322</v>
      </c>
      <c r="B1101" t="s">
        <v>21</v>
      </c>
      <c r="C1101">
        <f>IF(Table3[[#This Row],[Churn Label]]="No",0,1)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3">
      <c r="A1102" t="s">
        <v>2324</v>
      </c>
      <c r="B1102" t="s">
        <v>21</v>
      </c>
      <c r="C1102">
        <f>IF(Table3[[#This Row],[Churn Label]]="No",0,1)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3">
      <c r="A1103" t="s">
        <v>2326</v>
      </c>
      <c r="B1103" t="s">
        <v>21</v>
      </c>
      <c r="C1103">
        <f>IF(Table3[[#This Row],[Churn Label]]="No",0,1)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3">
      <c r="A1104" t="s">
        <v>2328</v>
      </c>
      <c r="B1104" t="s">
        <v>21</v>
      </c>
      <c r="C1104">
        <f>IF(Table3[[#This Row],[Churn Label]]="No",0,1)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3">
      <c r="A1105" t="s">
        <v>2330</v>
      </c>
      <c r="B1105" t="s">
        <v>21</v>
      </c>
      <c r="C1105">
        <f>IF(Table3[[#This Row],[Churn Label]]="No",0,1)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3">
      <c r="A1106" t="s">
        <v>2332</v>
      </c>
      <c r="B1106" t="s">
        <v>21</v>
      </c>
      <c r="C1106">
        <f>IF(Table3[[#This Row],[Churn Label]]="No",0,1)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3">
      <c r="A1107" t="s">
        <v>2334</v>
      </c>
      <c r="B1107" t="s">
        <v>21</v>
      </c>
      <c r="C1107">
        <f>IF(Table3[[#This Row],[Churn Label]]="No",0,1)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3">
      <c r="A1108" t="s">
        <v>2336</v>
      </c>
      <c r="B1108" t="s">
        <v>21</v>
      </c>
      <c r="C1108">
        <f>IF(Table3[[#This Row],[Churn Label]]="No",0,1)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3">
      <c r="A1109" t="s">
        <v>2338</v>
      </c>
      <c r="B1109" t="s">
        <v>21</v>
      </c>
      <c r="C1109">
        <f>IF(Table3[[#This Row],[Churn Label]]="No",0,1)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3">
      <c r="A1110" t="s">
        <v>2340</v>
      </c>
      <c r="B1110" t="s">
        <v>21</v>
      </c>
      <c r="C1110">
        <f>IF(Table3[[#This Row],[Churn Label]]="No",0,1)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3">
      <c r="A1111" t="s">
        <v>2342</v>
      </c>
      <c r="B1111" t="s">
        <v>21</v>
      </c>
      <c r="C1111">
        <f>IF(Table3[[#This Row],[Churn Label]]="No",0,1)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3">
      <c r="A1112" t="s">
        <v>2344</v>
      </c>
      <c r="B1112" t="s">
        <v>21</v>
      </c>
      <c r="C1112">
        <f>IF(Table3[[#This Row],[Churn Label]]="No",0,1)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3">
      <c r="A1113" t="s">
        <v>2346</v>
      </c>
      <c r="B1113" t="s">
        <v>21</v>
      </c>
      <c r="C1113">
        <f>IF(Table3[[#This Row],[Churn Label]]="No",0,1)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3">
      <c r="A1114" t="s">
        <v>2348</v>
      </c>
      <c r="B1114" t="s">
        <v>21</v>
      </c>
      <c r="C1114">
        <f>IF(Table3[[#This Row],[Churn Label]]="No",0,1)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3">
      <c r="A1115" t="s">
        <v>2350</v>
      </c>
      <c r="B1115" t="s">
        <v>21</v>
      </c>
      <c r="C1115">
        <f>IF(Table3[[#This Row],[Churn Label]]="No",0,1)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3">
      <c r="A1116" t="s">
        <v>2352</v>
      </c>
      <c r="B1116" t="s">
        <v>21</v>
      </c>
      <c r="C1116">
        <f>IF(Table3[[#This Row],[Churn Label]]="No",0,1)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3">
      <c r="A1117" t="s">
        <v>2354</v>
      </c>
      <c r="B1117" t="s">
        <v>21</v>
      </c>
      <c r="C1117">
        <f>IF(Table3[[#This Row],[Churn Label]]="No",0,1)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3">
      <c r="A1118" t="s">
        <v>2356</v>
      </c>
      <c r="B1118" t="s">
        <v>21</v>
      </c>
      <c r="C1118">
        <f>IF(Table3[[#This Row],[Churn Label]]="No",0,1)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3">
      <c r="A1119" t="s">
        <v>2358</v>
      </c>
      <c r="B1119" t="s">
        <v>21</v>
      </c>
      <c r="C1119">
        <f>IF(Table3[[#This Row],[Churn Label]]="No",0,1)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3">
      <c r="A1120" t="s">
        <v>2360</v>
      </c>
      <c r="B1120" t="s">
        <v>21</v>
      </c>
      <c r="C1120">
        <f>IF(Table3[[#This Row],[Churn Label]]="No",0,1)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3">
      <c r="A1121" t="s">
        <v>2362</v>
      </c>
      <c r="B1121" t="s">
        <v>21</v>
      </c>
      <c r="C1121">
        <f>IF(Table3[[#This Row],[Churn Label]]="No",0,1)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3">
      <c r="A1122" t="s">
        <v>2364</v>
      </c>
      <c r="B1122" t="s">
        <v>21</v>
      </c>
      <c r="C1122">
        <f>IF(Table3[[#This Row],[Churn Label]]="No",0,1)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3">
      <c r="A1123" t="s">
        <v>2366</v>
      </c>
      <c r="B1123" t="s">
        <v>21</v>
      </c>
      <c r="C1123">
        <f>IF(Table3[[#This Row],[Churn Label]]="No",0,1)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3">
      <c r="A1124" t="s">
        <v>2368</v>
      </c>
      <c r="B1124" t="s">
        <v>21</v>
      </c>
      <c r="C1124">
        <f>IF(Table3[[#This Row],[Churn Label]]="No",0,1)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3">
      <c r="A1125" t="s">
        <v>2370</v>
      </c>
      <c r="B1125" t="s">
        <v>21</v>
      </c>
      <c r="C1125">
        <f>IF(Table3[[#This Row],[Churn Label]]="No",0,1)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3">
      <c r="A1126" t="s">
        <v>2372</v>
      </c>
      <c r="B1126" t="s">
        <v>21</v>
      </c>
      <c r="C1126">
        <f>IF(Table3[[#This Row],[Churn Label]]="No",0,1)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3">
      <c r="A1127" t="s">
        <v>2374</v>
      </c>
      <c r="B1127" t="s">
        <v>21</v>
      </c>
      <c r="C1127">
        <f>IF(Table3[[#This Row],[Churn Label]]="No",0,1)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3">
      <c r="A1128" t="s">
        <v>2376</v>
      </c>
      <c r="B1128" t="s">
        <v>21</v>
      </c>
      <c r="C1128">
        <f>IF(Table3[[#This Row],[Churn Label]]="No",0,1)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3">
      <c r="A1129" t="s">
        <v>2378</v>
      </c>
      <c r="B1129" t="s">
        <v>21</v>
      </c>
      <c r="C1129">
        <f>IF(Table3[[#This Row],[Churn Label]]="No",0,1)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3">
      <c r="A1130" t="s">
        <v>2380</v>
      </c>
      <c r="B1130" t="s">
        <v>21</v>
      </c>
      <c r="C1130">
        <f>IF(Table3[[#This Row],[Churn Label]]="No",0,1)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3">
      <c r="A1131" t="s">
        <v>2382</v>
      </c>
      <c r="B1131" t="s">
        <v>21</v>
      </c>
      <c r="C1131">
        <f>IF(Table3[[#This Row],[Churn Label]]="No",0,1)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3">
      <c r="A1132" t="s">
        <v>2384</v>
      </c>
      <c r="B1132" t="s">
        <v>21</v>
      </c>
      <c r="C1132">
        <f>IF(Table3[[#This Row],[Churn Label]]="No",0,1)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3">
      <c r="A1133" t="s">
        <v>2386</v>
      </c>
      <c r="B1133" t="s">
        <v>21</v>
      </c>
      <c r="C1133">
        <f>IF(Table3[[#This Row],[Churn Label]]="No",0,1)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3">
      <c r="A1134" t="s">
        <v>2388</v>
      </c>
      <c r="B1134" t="s">
        <v>21</v>
      </c>
      <c r="C1134">
        <f>IF(Table3[[#This Row],[Churn Label]]="No",0,1)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3">
      <c r="A1135" t="s">
        <v>2390</v>
      </c>
      <c r="B1135" t="s">
        <v>21</v>
      </c>
      <c r="C1135">
        <f>IF(Table3[[#This Row],[Churn Label]]="No",0,1)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3">
      <c r="A1136" t="s">
        <v>2392</v>
      </c>
      <c r="B1136" t="s">
        <v>21</v>
      </c>
      <c r="C1136">
        <f>IF(Table3[[#This Row],[Churn Label]]="No",0,1)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3">
      <c r="A1137" t="s">
        <v>2394</v>
      </c>
      <c r="B1137" t="s">
        <v>21</v>
      </c>
      <c r="C1137">
        <f>IF(Table3[[#This Row],[Churn Label]]="No",0,1)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3">
      <c r="A1138" t="s">
        <v>2396</v>
      </c>
      <c r="B1138" t="s">
        <v>21</v>
      </c>
      <c r="C1138">
        <f>IF(Table3[[#This Row],[Churn Label]]="No",0,1)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3">
      <c r="A1139" t="s">
        <v>2398</v>
      </c>
      <c r="B1139" t="s">
        <v>21</v>
      </c>
      <c r="C1139">
        <f>IF(Table3[[#This Row],[Churn Label]]="No",0,1)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3">
      <c r="A1140" t="s">
        <v>2400</v>
      </c>
      <c r="B1140" t="s">
        <v>21</v>
      </c>
      <c r="C1140">
        <f>IF(Table3[[#This Row],[Churn Label]]="No",0,1)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3">
      <c r="A1141" t="s">
        <v>2402</v>
      </c>
      <c r="B1141" t="s">
        <v>21</v>
      </c>
      <c r="C1141">
        <f>IF(Table3[[#This Row],[Churn Label]]="No",0,1)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3">
      <c r="A1142" t="s">
        <v>2404</v>
      </c>
      <c r="B1142" t="s">
        <v>21</v>
      </c>
      <c r="C1142">
        <f>IF(Table3[[#This Row],[Churn Label]]="No",0,1)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3">
      <c r="A1143" t="s">
        <v>2406</v>
      </c>
      <c r="B1143" t="s">
        <v>21</v>
      </c>
      <c r="C1143">
        <f>IF(Table3[[#This Row],[Churn Label]]="No",0,1)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3">
      <c r="A1144" t="s">
        <v>2408</v>
      </c>
      <c r="B1144" t="s">
        <v>21</v>
      </c>
      <c r="C1144">
        <f>IF(Table3[[#This Row],[Churn Label]]="No",0,1)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3">
      <c r="A1145" t="s">
        <v>2410</v>
      </c>
      <c r="B1145" t="s">
        <v>21</v>
      </c>
      <c r="C1145">
        <f>IF(Table3[[#This Row],[Churn Label]]="No",0,1)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3">
      <c r="A1146" t="s">
        <v>2412</v>
      </c>
      <c r="B1146" t="s">
        <v>21</v>
      </c>
      <c r="C1146">
        <f>IF(Table3[[#This Row],[Churn Label]]="No",0,1)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3">
      <c r="A1147" t="s">
        <v>2414</v>
      </c>
      <c r="B1147" t="s">
        <v>21</v>
      </c>
      <c r="C1147">
        <f>IF(Table3[[#This Row],[Churn Label]]="No",0,1)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3">
      <c r="A1148" t="s">
        <v>2416</v>
      </c>
      <c r="B1148" t="s">
        <v>21</v>
      </c>
      <c r="C1148">
        <f>IF(Table3[[#This Row],[Churn Label]]="No",0,1)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3">
      <c r="A1149" t="s">
        <v>2418</v>
      </c>
      <c r="B1149" t="s">
        <v>21</v>
      </c>
      <c r="C1149">
        <f>IF(Table3[[#This Row],[Churn Label]]="No",0,1)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3">
      <c r="A1150" t="s">
        <v>2420</v>
      </c>
      <c r="B1150" t="s">
        <v>21</v>
      </c>
      <c r="C1150">
        <f>IF(Table3[[#This Row],[Churn Label]]="No",0,1)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3">
      <c r="A1151" t="s">
        <v>2422</v>
      </c>
      <c r="B1151" t="s">
        <v>21</v>
      </c>
      <c r="C1151">
        <f>IF(Table3[[#This Row],[Churn Label]]="No",0,1)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3">
      <c r="A1152" t="s">
        <v>2424</v>
      </c>
      <c r="B1152" t="s">
        <v>21</v>
      </c>
      <c r="C1152">
        <f>IF(Table3[[#This Row],[Churn Label]]="No",0,1)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3">
      <c r="A1153" t="s">
        <v>2426</v>
      </c>
      <c r="B1153" t="s">
        <v>21</v>
      </c>
      <c r="C1153">
        <f>IF(Table3[[#This Row],[Churn Label]]="No",0,1)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3">
      <c r="A1154" t="s">
        <v>2428</v>
      </c>
      <c r="B1154" t="s">
        <v>21</v>
      </c>
      <c r="C1154">
        <f>IF(Table3[[#This Row],[Churn Label]]="No",0,1)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3">
      <c r="A1155" t="s">
        <v>2430</v>
      </c>
      <c r="B1155" t="s">
        <v>21</v>
      </c>
      <c r="C1155">
        <f>IF(Table3[[#This Row],[Churn Label]]="No",0,1)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3">
      <c r="A1156" t="s">
        <v>2432</v>
      </c>
      <c r="B1156" t="s">
        <v>21</v>
      </c>
      <c r="C1156">
        <f>IF(Table3[[#This Row],[Churn Label]]="No",0,1)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3">
      <c r="A1157" t="s">
        <v>2434</v>
      </c>
      <c r="B1157" t="s">
        <v>21</v>
      </c>
      <c r="C1157">
        <f>IF(Table3[[#This Row],[Churn Label]]="No",0,1)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3">
      <c r="A1158" t="s">
        <v>2436</v>
      </c>
      <c r="B1158" t="s">
        <v>21</v>
      </c>
      <c r="C1158">
        <f>IF(Table3[[#This Row],[Churn Label]]="No",0,1)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3">
      <c r="A1159" t="s">
        <v>2438</v>
      </c>
      <c r="B1159" t="s">
        <v>21</v>
      </c>
      <c r="C1159">
        <f>IF(Table3[[#This Row],[Churn Label]]="No",0,1)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3">
      <c r="A1160" t="s">
        <v>2440</v>
      </c>
      <c r="B1160" t="s">
        <v>21</v>
      </c>
      <c r="C1160">
        <f>IF(Table3[[#This Row],[Churn Label]]="No",0,1)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3">
      <c r="A1161" t="s">
        <v>2442</v>
      </c>
      <c r="B1161" t="s">
        <v>21</v>
      </c>
      <c r="C1161">
        <f>IF(Table3[[#This Row],[Churn Label]]="No",0,1)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3">
      <c r="A1162" t="s">
        <v>2444</v>
      </c>
      <c r="B1162" t="s">
        <v>21</v>
      </c>
      <c r="C1162">
        <f>IF(Table3[[#This Row],[Churn Label]]="No",0,1)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3">
      <c r="A1163" t="s">
        <v>2446</v>
      </c>
      <c r="B1163" t="s">
        <v>21</v>
      </c>
      <c r="C1163">
        <f>IF(Table3[[#This Row],[Churn Label]]="No",0,1)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3">
      <c r="A1164" t="s">
        <v>2448</v>
      </c>
      <c r="B1164" t="s">
        <v>21</v>
      </c>
      <c r="C1164">
        <f>IF(Table3[[#This Row],[Churn Label]]="No",0,1)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3">
      <c r="A1165" t="s">
        <v>2450</v>
      </c>
      <c r="B1165" t="s">
        <v>21</v>
      </c>
      <c r="C1165">
        <f>IF(Table3[[#This Row],[Churn Label]]="No",0,1)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3">
      <c r="A1166" t="s">
        <v>2452</v>
      </c>
      <c r="B1166" t="s">
        <v>21</v>
      </c>
      <c r="C1166">
        <f>IF(Table3[[#This Row],[Churn Label]]="No",0,1)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3">
      <c r="A1167" t="s">
        <v>2454</v>
      </c>
      <c r="B1167" t="s">
        <v>21</v>
      </c>
      <c r="C1167">
        <f>IF(Table3[[#This Row],[Churn Label]]="No",0,1)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3">
      <c r="A1168" t="s">
        <v>2456</v>
      </c>
      <c r="B1168" t="s">
        <v>21</v>
      </c>
      <c r="C1168">
        <f>IF(Table3[[#This Row],[Churn Label]]="No",0,1)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3">
      <c r="A1169" t="s">
        <v>2458</v>
      </c>
      <c r="B1169" t="s">
        <v>21</v>
      </c>
      <c r="C1169">
        <f>IF(Table3[[#This Row],[Churn Label]]="No",0,1)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3">
      <c r="A1170" t="s">
        <v>2460</v>
      </c>
      <c r="B1170" t="s">
        <v>21</v>
      </c>
      <c r="C1170">
        <f>IF(Table3[[#This Row],[Churn Label]]="No",0,1)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3">
      <c r="A1171" t="s">
        <v>2462</v>
      </c>
      <c r="B1171" t="s">
        <v>21</v>
      </c>
      <c r="C1171">
        <f>IF(Table3[[#This Row],[Churn Label]]="No",0,1)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3">
      <c r="A1172" t="s">
        <v>2464</v>
      </c>
      <c r="B1172" t="s">
        <v>21</v>
      </c>
      <c r="C1172">
        <f>IF(Table3[[#This Row],[Churn Label]]="No",0,1)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3">
      <c r="A1173" t="s">
        <v>2466</v>
      </c>
      <c r="B1173" t="s">
        <v>21</v>
      </c>
      <c r="C1173">
        <f>IF(Table3[[#This Row],[Churn Label]]="No",0,1)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3">
      <c r="A1174" t="s">
        <v>2468</v>
      </c>
      <c r="B1174" t="s">
        <v>21</v>
      </c>
      <c r="C1174">
        <f>IF(Table3[[#This Row],[Churn Label]]="No",0,1)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3">
      <c r="A1175" t="s">
        <v>2470</v>
      </c>
      <c r="B1175" t="s">
        <v>21</v>
      </c>
      <c r="C1175">
        <f>IF(Table3[[#This Row],[Churn Label]]="No",0,1)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3">
      <c r="A1176" t="s">
        <v>2472</v>
      </c>
      <c r="B1176" t="s">
        <v>21</v>
      </c>
      <c r="C1176">
        <f>IF(Table3[[#This Row],[Churn Label]]="No",0,1)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3">
      <c r="A1177" t="s">
        <v>2474</v>
      </c>
      <c r="B1177" t="s">
        <v>21</v>
      </c>
      <c r="C1177">
        <f>IF(Table3[[#This Row],[Churn Label]]="No",0,1)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3">
      <c r="A1178" t="s">
        <v>2476</v>
      </c>
      <c r="B1178" t="s">
        <v>21</v>
      </c>
      <c r="C1178">
        <f>IF(Table3[[#This Row],[Churn Label]]="No",0,1)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3">
      <c r="A1179" t="s">
        <v>2478</v>
      </c>
      <c r="B1179" t="s">
        <v>21</v>
      </c>
      <c r="C1179">
        <f>IF(Table3[[#This Row],[Churn Label]]="No",0,1)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3">
      <c r="A1180" t="s">
        <v>2480</v>
      </c>
      <c r="B1180" t="s">
        <v>21</v>
      </c>
      <c r="C1180">
        <f>IF(Table3[[#This Row],[Churn Label]]="No",0,1)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3">
      <c r="A1181" t="s">
        <v>2482</v>
      </c>
      <c r="B1181" t="s">
        <v>21</v>
      </c>
      <c r="C1181">
        <f>IF(Table3[[#This Row],[Churn Label]]="No",0,1)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3">
      <c r="A1182" t="s">
        <v>2484</v>
      </c>
      <c r="B1182" t="s">
        <v>21</v>
      </c>
      <c r="C1182">
        <f>IF(Table3[[#This Row],[Churn Label]]="No",0,1)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3">
      <c r="A1183" t="s">
        <v>2486</v>
      </c>
      <c r="B1183" t="s">
        <v>21</v>
      </c>
      <c r="C1183">
        <f>IF(Table3[[#This Row],[Churn Label]]="No",0,1)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3">
      <c r="A1184" t="s">
        <v>2488</v>
      </c>
      <c r="B1184" t="s">
        <v>21</v>
      </c>
      <c r="C1184">
        <f>IF(Table3[[#This Row],[Churn Label]]="No",0,1)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3">
      <c r="A1185" t="s">
        <v>2490</v>
      </c>
      <c r="B1185" t="s">
        <v>21</v>
      </c>
      <c r="C1185">
        <f>IF(Table3[[#This Row],[Churn Label]]="No",0,1)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3">
      <c r="A1186" t="s">
        <v>2492</v>
      </c>
      <c r="B1186" t="s">
        <v>21</v>
      </c>
      <c r="C1186">
        <f>IF(Table3[[#This Row],[Churn Label]]="No",0,1)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3">
      <c r="A1187" t="s">
        <v>2494</v>
      </c>
      <c r="B1187" t="s">
        <v>21</v>
      </c>
      <c r="C1187">
        <f>IF(Table3[[#This Row],[Churn Label]]="No",0,1)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3">
      <c r="A1188" t="s">
        <v>2496</v>
      </c>
      <c r="B1188" t="s">
        <v>21</v>
      </c>
      <c r="C1188">
        <f>IF(Table3[[#This Row],[Churn Label]]="No",0,1)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3">
      <c r="A1189" t="s">
        <v>2498</v>
      </c>
      <c r="B1189" t="s">
        <v>21</v>
      </c>
      <c r="C1189">
        <f>IF(Table3[[#This Row],[Churn Label]]="No",0,1)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3">
      <c r="A1190" t="s">
        <v>2500</v>
      </c>
      <c r="B1190" t="s">
        <v>21</v>
      </c>
      <c r="C1190">
        <f>IF(Table3[[#This Row],[Churn Label]]="No",0,1)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3">
      <c r="A1191" t="s">
        <v>2502</v>
      </c>
      <c r="B1191" t="s">
        <v>21</v>
      </c>
      <c r="C1191">
        <f>IF(Table3[[#This Row],[Churn Label]]="No",0,1)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3">
      <c r="A1192" t="s">
        <v>2504</v>
      </c>
      <c r="B1192" t="s">
        <v>21</v>
      </c>
      <c r="C1192">
        <f>IF(Table3[[#This Row],[Churn Label]]="No",0,1)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3">
      <c r="A1193" t="s">
        <v>2506</v>
      </c>
      <c r="B1193" t="s">
        <v>21</v>
      </c>
      <c r="C1193">
        <f>IF(Table3[[#This Row],[Churn Label]]="No",0,1)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3">
      <c r="A1194" t="s">
        <v>2508</v>
      </c>
      <c r="B1194" t="s">
        <v>21</v>
      </c>
      <c r="C1194">
        <f>IF(Table3[[#This Row],[Churn Label]]="No",0,1)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3">
      <c r="A1195" t="s">
        <v>2510</v>
      </c>
      <c r="B1195" t="s">
        <v>21</v>
      </c>
      <c r="C1195">
        <f>IF(Table3[[#This Row],[Churn Label]]="No",0,1)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3">
      <c r="A1196" t="s">
        <v>2512</v>
      </c>
      <c r="B1196" t="s">
        <v>21</v>
      </c>
      <c r="C1196">
        <f>IF(Table3[[#This Row],[Churn Label]]="No",0,1)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3">
      <c r="A1197" t="s">
        <v>2514</v>
      </c>
      <c r="B1197" t="s">
        <v>21</v>
      </c>
      <c r="C1197">
        <f>IF(Table3[[#This Row],[Churn Label]]="No",0,1)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3">
      <c r="A1198" t="s">
        <v>2516</v>
      </c>
      <c r="B1198" t="s">
        <v>21</v>
      </c>
      <c r="C1198">
        <f>IF(Table3[[#This Row],[Churn Label]]="No",0,1)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3">
      <c r="A1199" t="s">
        <v>2518</v>
      </c>
      <c r="B1199" t="s">
        <v>21</v>
      </c>
      <c r="C1199">
        <f>IF(Table3[[#This Row],[Churn Label]]="No",0,1)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3">
      <c r="A1200" t="s">
        <v>2520</v>
      </c>
      <c r="B1200" t="s">
        <v>21</v>
      </c>
      <c r="C1200">
        <f>IF(Table3[[#This Row],[Churn Label]]="No",0,1)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3">
      <c r="A1201" t="s">
        <v>2522</v>
      </c>
      <c r="B1201" t="s">
        <v>21</v>
      </c>
      <c r="C1201">
        <f>IF(Table3[[#This Row],[Churn Label]]="No",0,1)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3">
      <c r="A1202" t="s">
        <v>2524</v>
      </c>
      <c r="B1202" t="s">
        <v>21</v>
      </c>
      <c r="C1202">
        <f>IF(Table3[[#This Row],[Churn Label]]="No",0,1)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3">
      <c r="A1203" t="s">
        <v>2526</v>
      </c>
      <c r="B1203" t="s">
        <v>21</v>
      </c>
      <c r="C1203">
        <f>IF(Table3[[#This Row],[Churn Label]]="No",0,1)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3">
      <c r="A1204" t="s">
        <v>2528</v>
      </c>
      <c r="B1204" t="s">
        <v>21</v>
      </c>
      <c r="C1204">
        <f>IF(Table3[[#This Row],[Churn Label]]="No",0,1)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3">
      <c r="A1205" t="s">
        <v>2530</v>
      </c>
      <c r="B1205" t="s">
        <v>21</v>
      </c>
      <c r="C1205">
        <f>IF(Table3[[#This Row],[Churn Label]]="No",0,1)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3">
      <c r="A1206" t="s">
        <v>2532</v>
      </c>
      <c r="B1206" t="s">
        <v>21</v>
      </c>
      <c r="C1206">
        <f>IF(Table3[[#This Row],[Churn Label]]="No",0,1)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3">
      <c r="A1207" t="s">
        <v>2534</v>
      </c>
      <c r="B1207" t="s">
        <v>21</v>
      </c>
      <c r="C1207">
        <f>IF(Table3[[#This Row],[Churn Label]]="No",0,1)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3">
      <c r="A1208" t="s">
        <v>2536</v>
      </c>
      <c r="B1208" t="s">
        <v>21</v>
      </c>
      <c r="C1208">
        <f>IF(Table3[[#This Row],[Churn Label]]="No",0,1)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3">
      <c r="A1209" t="s">
        <v>2538</v>
      </c>
      <c r="B1209" t="s">
        <v>21</v>
      </c>
      <c r="C1209">
        <f>IF(Table3[[#This Row],[Churn Label]]="No",0,1)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3">
      <c r="A1210" t="s">
        <v>2540</v>
      </c>
      <c r="B1210" t="s">
        <v>21</v>
      </c>
      <c r="C1210">
        <f>IF(Table3[[#This Row],[Churn Label]]="No",0,1)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3">
      <c r="A1211" t="s">
        <v>2542</v>
      </c>
      <c r="B1211" t="s">
        <v>21</v>
      </c>
      <c r="C1211">
        <f>IF(Table3[[#This Row],[Churn Label]]="No",0,1)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3">
      <c r="A1212" t="s">
        <v>2544</v>
      </c>
      <c r="B1212" t="s">
        <v>21</v>
      </c>
      <c r="C1212">
        <f>IF(Table3[[#This Row],[Churn Label]]="No",0,1)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3">
      <c r="A1213" t="s">
        <v>2546</v>
      </c>
      <c r="B1213" t="s">
        <v>21</v>
      </c>
      <c r="C1213">
        <f>IF(Table3[[#This Row],[Churn Label]]="No",0,1)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3">
      <c r="A1214" t="s">
        <v>2548</v>
      </c>
      <c r="B1214" t="s">
        <v>21</v>
      </c>
      <c r="C1214">
        <f>IF(Table3[[#This Row],[Churn Label]]="No",0,1)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3">
      <c r="A1215" t="s">
        <v>2550</v>
      </c>
      <c r="B1215" t="s">
        <v>21</v>
      </c>
      <c r="C1215">
        <f>IF(Table3[[#This Row],[Churn Label]]="No",0,1)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3">
      <c r="A1216" t="s">
        <v>2552</v>
      </c>
      <c r="B1216" t="s">
        <v>21</v>
      </c>
      <c r="C1216">
        <f>IF(Table3[[#This Row],[Churn Label]]="No",0,1)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3">
      <c r="A1217" t="s">
        <v>2554</v>
      </c>
      <c r="B1217" t="s">
        <v>21</v>
      </c>
      <c r="C1217">
        <f>IF(Table3[[#This Row],[Churn Label]]="No",0,1)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3">
      <c r="A1218" t="s">
        <v>2556</v>
      </c>
      <c r="B1218" t="s">
        <v>21</v>
      </c>
      <c r="C1218">
        <f>IF(Table3[[#This Row],[Churn Label]]="No",0,1)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3">
      <c r="A1219" t="s">
        <v>2558</v>
      </c>
      <c r="B1219" t="s">
        <v>21</v>
      </c>
      <c r="C1219">
        <f>IF(Table3[[#This Row],[Churn Label]]="No",0,1)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3">
      <c r="A1220" t="s">
        <v>2560</v>
      </c>
      <c r="B1220" t="s">
        <v>21</v>
      </c>
      <c r="C1220">
        <f>IF(Table3[[#This Row],[Churn Label]]="No",0,1)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3">
      <c r="A1221" t="s">
        <v>2562</v>
      </c>
      <c r="B1221" t="s">
        <v>21</v>
      </c>
      <c r="C1221">
        <f>IF(Table3[[#This Row],[Churn Label]]="No",0,1)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3">
      <c r="A1222" t="s">
        <v>2564</v>
      </c>
      <c r="B1222" t="s">
        <v>21</v>
      </c>
      <c r="C1222">
        <f>IF(Table3[[#This Row],[Churn Label]]="No",0,1)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3">
      <c r="A1223" t="s">
        <v>2566</v>
      </c>
      <c r="B1223" t="s">
        <v>21</v>
      </c>
      <c r="C1223">
        <f>IF(Table3[[#This Row],[Churn Label]]="No",0,1)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3">
      <c r="A1224" t="s">
        <v>2568</v>
      </c>
      <c r="B1224" t="s">
        <v>21</v>
      </c>
      <c r="C1224">
        <f>IF(Table3[[#This Row],[Churn Label]]="No",0,1)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3">
      <c r="A1225" t="s">
        <v>2570</v>
      </c>
      <c r="B1225" t="s">
        <v>21</v>
      </c>
      <c r="C1225">
        <f>IF(Table3[[#This Row],[Churn Label]]="No",0,1)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3">
      <c r="A1226" t="s">
        <v>2572</v>
      </c>
      <c r="B1226" t="s">
        <v>21</v>
      </c>
      <c r="C1226">
        <f>IF(Table3[[#This Row],[Churn Label]]="No",0,1)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3">
      <c r="A1227" t="s">
        <v>2574</v>
      </c>
      <c r="B1227" t="s">
        <v>21</v>
      </c>
      <c r="C1227">
        <f>IF(Table3[[#This Row],[Churn Label]]="No",0,1)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3">
      <c r="A1228" t="s">
        <v>2576</v>
      </c>
      <c r="B1228" t="s">
        <v>21</v>
      </c>
      <c r="C1228">
        <f>IF(Table3[[#This Row],[Churn Label]]="No",0,1)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3">
      <c r="A1229" t="s">
        <v>2578</v>
      </c>
      <c r="B1229" t="s">
        <v>21</v>
      </c>
      <c r="C1229">
        <f>IF(Table3[[#This Row],[Churn Label]]="No",0,1)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3">
      <c r="A1230" t="s">
        <v>2580</v>
      </c>
      <c r="B1230" t="s">
        <v>21</v>
      </c>
      <c r="C1230">
        <f>IF(Table3[[#This Row],[Churn Label]]="No",0,1)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3">
      <c r="A1231" t="s">
        <v>2582</v>
      </c>
      <c r="B1231" t="s">
        <v>21</v>
      </c>
      <c r="C1231">
        <f>IF(Table3[[#This Row],[Churn Label]]="No",0,1)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3">
      <c r="A1232" t="s">
        <v>2584</v>
      </c>
      <c r="B1232" t="s">
        <v>21</v>
      </c>
      <c r="C1232">
        <f>IF(Table3[[#This Row],[Churn Label]]="No",0,1)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3">
      <c r="A1233" t="s">
        <v>2586</v>
      </c>
      <c r="B1233" t="s">
        <v>21</v>
      </c>
      <c r="C1233">
        <f>IF(Table3[[#This Row],[Churn Label]]="No",0,1)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3">
      <c r="A1234" t="s">
        <v>2588</v>
      </c>
      <c r="B1234" t="s">
        <v>21</v>
      </c>
      <c r="C1234">
        <f>IF(Table3[[#This Row],[Churn Label]]="No",0,1)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3">
      <c r="A1235" t="s">
        <v>2590</v>
      </c>
      <c r="B1235" t="s">
        <v>21</v>
      </c>
      <c r="C1235">
        <f>IF(Table3[[#This Row],[Churn Label]]="No",0,1)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3">
      <c r="A1236" t="s">
        <v>2592</v>
      </c>
      <c r="B1236" t="s">
        <v>21</v>
      </c>
      <c r="C1236">
        <f>IF(Table3[[#This Row],[Churn Label]]="No",0,1)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3">
      <c r="A1237" t="s">
        <v>2594</v>
      </c>
      <c r="B1237" t="s">
        <v>21</v>
      </c>
      <c r="C1237">
        <f>IF(Table3[[#This Row],[Churn Label]]="No",0,1)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3">
      <c r="A1238" t="s">
        <v>2596</v>
      </c>
      <c r="B1238" t="s">
        <v>21</v>
      </c>
      <c r="C1238">
        <f>IF(Table3[[#This Row],[Churn Label]]="No",0,1)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3">
      <c r="A1239" t="s">
        <v>2598</v>
      </c>
      <c r="B1239" t="s">
        <v>21</v>
      </c>
      <c r="C1239">
        <f>IF(Table3[[#This Row],[Churn Label]]="No",0,1)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3">
      <c r="A1240" t="s">
        <v>2600</v>
      </c>
      <c r="B1240" t="s">
        <v>21</v>
      </c>
      <c r="C1240">
        <f>IF(Table3[[#This Row],[Churn Label]]="No",0,1)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3">
      <c r="A1241" t="s">
        <v>2602</v>
      </c>
      <c r="B1241" t="s">
        <v>21</v>
      </c>
      <c r="C1241">
        <f>IF(Table3[[#This Row],[Churn Label]]="No",0,1)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3">
      <c r="A1242" t="s">
        <v>2604</v>
      </c>
      <c r="B1242" t="s">
        <v>21</v>
      </c>
      <c r="C1242">
        <f>IF(Table3[[#This Row],[Churn Label]]="No",0,1)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3">
      <c r="A1243" t="s">
        <v>2606</v>
      </c>
      <c r="B1243" t="s">
        <v>21</v>
      </c>
      <c r="C1243">
        <f>IF(Table3[[#This Row],[Churn Label]]="No",0,1)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3">
      <c r="A1244" t="s">
        <v>2608</v>
      </c>
      <c r="B1244" t="s">
        <v>21</v>
      </c>
      <c r="C1244">
        <f>IF(Table3[[#This Row],[Churn Label]]="No",0,1)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3">
      <c r="A1245" t="s">
        <v>2610</v>
      </c>
      <c r="B1245" t="s">
        <v>21</v>
      </c>
      <c r="C1245">
        <f>IF(Table3[[#This Row],[Churn Label]]="No",0,1)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3">
      <c r="A1246" t="s">
        <v>2612</v>
      </c>
      <c r="B1246" t="s">
        <v>21</v>
      </c>
      <c r="C1246">
        <f>IF(Table3[[#This Row],[Churn Label]]="No",0,1)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3">
      <c r="A1247" t="s">
        <v>2614</v>
      </c>
      <c r="B1247" t="s">
        <v>21</v>
      </c>
      <c r="C1247">
        <f>IF(Table3[[#This Row],[Churn Label]]="No",0,1)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3">
      <c r="A1248" t="s">
        <v>2616</v>
      </c>
      <c r="B1248" t="s">
        <v>21</v>
      </c>
      <c r="C1248">
        <f>IF(Table3[[#This Row],[Churn Label]]="No",0,1)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3">
      <c r="A1249" t="s">
        <v>2618</v>
      </c>
      <c r="B1249" t="s">
        <v>21</v>
      </c>
      <c r="C1249">
        <f>IF(Table3[[#This Row],[Churn Label]]="No",0,1)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3">
      <c r="A1250" t="s">
        <v>2620</v>
      </c>
      <c r="B1250" t="s">
        <v>21</v>
      </c>
      <c r="C1250">
        <f>IF(Table3[[#This Row],[Churn Label]]="No",0,1)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3">
      <c r="A1251" t="s">
        <v>2622</v>
      </c>
      <c r="B1251" t="s">
        <v>21</v>
      </c>
      <c r="C1251">
        <f>IF(Table3[[#This Row],[Churn Label]]="No",0,1)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3">
      <c r="A1252" t="s">
        <v>2624</v>
      </c>
      <c r="B1252" t="s">
        <v>21</v>
      </c>
      <c r="C1252">
        <f>IF(Table3[[#This Row],[Churn Label]]="No",0,1)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3">
      <c r="A1253" t="s">
        <v>2626</v>
      </c>
      <c r="B1253" t="s">
        <v>21</v>
      </c>
      <c r="C1253">
        <f>IF(Table3[[#This Row],[Churn Label]]="No",0,1)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3">
      <c r="A1254" t="s">
        <v>2628</v>
      </c>
      <c r="B1254" t="s">
        <v>21</v>
      </c>
      <c r="C1254">
        <f>IF(Table3[[#This Row],[Churn Label]]="No",0,1)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3">
      <c r="A1255" t="s">
        <v>2630</v>
      </c>
      <c r="B1255" t="s">
        <v>21</v>
      </c>
      <c r="C1255">
        <f>IF(Table3[[#This Row],[Churn Label]]="No",0,1)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3">
      <c r="A1256" t="s">
        <v>2632</v>
      </c>
      <c r="B1256" t="s">
        <v>21</v>
      </c>
      <c r="C1256">
        <f>IF(Table3[[#This Row],[Churn Label]]="No",0,1)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3">
      <c r="A1257" t="s">
        <v>2634</v>
      </c>
      <c r="B1257" t="s">
        <v>21</v>
      </c>
      <c r="C1257">
        <f>IF(Table3[[#This Row],[Churn Label]]="No",0,1)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3">
      <c r="A1258" t="s">
        <v>2636</v>
      </c>
      <c r="B1258" t="s">
        <v>21</v>
      </c>
      <c r="C1258">
        <f>IF(Table3[[#This Row],[Churn Label]]="No",0,1)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3">
      <c r="A1259" t="s">
        <v>2638</v>
      </c>
      <c r="B1259" t="s">
        <v>21</v>
      </c>
      <c r="C1259">
        <f>IF(Table3[[#This Row],[Churn Label]]="No",0,1)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3">
      <c r="A1260" t="s">
        <v>2640</v>
      </c>
      <c r="B1260" t="s">
        <v>21</v>
      </c>
      <c r="C1260">
        <f>IF(Table3[[#This Row],[Churn Label]]="No",0,1)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3">
      <c r="A1261" t="s">
        <v>2642</v>
      </c>
      <c r="B1261" t="s">
        <v>21</v>
      </c>
      <c r="C1261">
        <f>IF(Table3[[#This Row],[Churn Label]]="No",0,1)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3">
      <c r="A1262" t="s">
        <v>2644</v>
      </c>
      <c r="B1262" t="s">
        <v>21</v>
      </c>
      <c r="C1262">
        <f>IF(Table3[[#This Row],[Churn Label]]="No",0,1)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3">
      <c r="A1263" t="s">
        <v>2646</v>
      </c>
      <c r="B1263" t="s">
        <v>21</v>
      </c>
      <c r="C1263">
        <f>IF(Table3[[#This Row],[Churn Label]]="No",0,1)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3">
      <c r="A1264" t="s">
        <v>2648</v>
      </c>
      <c r="B1264" t="s">
        <v>21</v>
      </c>
      <c r="C1264">
        <f>IF(Table3[[#This Row],[Churn Label]]="No",0,1)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3">
      <c r="A1265" t="s">
        <v>2650</v>
      </c>
      <c r="B1265" t="s">
        <v>21</v>
      </c>
      <c r="C1265">
        <f>IF(Table3[[#This Row],[Churn Label]]="No",0,1)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3">
      <c r="A1266" t="s">
        <v>2652</v>
      </c>
      <c r="B1266" t="s">
        <v>21</v>
      </c>
      <c r="C1266">
        <f>IF(Table3[[#This Row],[Churn Label]]="No",0,1)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3">
      <c r="A1267" t="s">
        <v>2654</v>
      </c>
      <c r="B1267" t="s">
        <v>21</v>
      </c>
      <c r="C1267">
        <f>IF(Table3[[#This Row],[Churn Label]]="No",0,1)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3">
      <c r="A1268" t="s">
        <v>2656</v>
      </c>
      <c r="B1268" t="s">
        <v>21</v>
      </c>
      <c r="C1268">
        <f>IF(Table3[[#This Row],[Churn Label]]="No",0,1)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3">
      <c r="A1269" t="s">
        <v>2658</v>
      </c>
      <c r="B1269" t="s">
        <v>21</v>
      </c>
      <c r="C1269">
        <f>IF(Table3[[#This Row],[Churn Label]]="No",0,1)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3">
      <c r="A1270" t="s">
        <v>2660</v>
      </c>
      <c r="B1270" t="s">
        <v>21</v>
      </c>
      <c r="C1270">
        <f>IF(Table3[[#This Row],[Churn Label]]="No",0,1)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3">
      <c r="A1271" t="s">
        <v>2662</v>
      </c>
      <c r="B1271" t="s">
        <v>21</v>
      </c>
      <c r="C1271">
        <f>IF(Table3[[#This Row],[Churn Label]]="No",0,1)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3">
      <c r="A1272" t="s">
        <v>2664</v>
      </c>
      <c r="B1272" t="s">
        <v>21</v>
      </c>
      <c r="C1272">
        <f>IF(Table3[[#This Row],[Churn Label]]="No",0,1)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3">
      <c r="A1273" t="s">
        <v>2666</v>
      </c>
      <c r="B1273" t="s">
        <v>21</v>
      </c>
      <c r="C1273">
        <f>IF(Table3[[#This Row],[Churn Label]]="No",0,1)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3">
      <c r="A1274" t="s">
        <v>2668</v>
      </c>
      <c r="B1274" t="s">
        <v>21</v>
      </c>
      <c r="C1274">
        <f>IF(Table3[[#This Row],[Churn Label]]="No",0,1)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3">
      <c r="A1275" t="s">
        <v>2670</v>
      </c>
      <c r="B1275" t="s">
        <v>21</v>
      </c>
      <c r="C1275">
        <f>IF(Table3[[#This Row],[Churn Label]]="No",0,1)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3">
      <c r="A1276" t="s">
        <v>2672</v>
      </c>
      <c r="B1276" t="s">
        <v>21</v>
      </c>
      <c r="C1276">
        <f>IF(Table3[[#This Row],[Churn Label]]="No",0,1)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3">
      <c r="A1277" t="s">
        <v>2674</v>
      </c>
      <c r="B1277" t="s">
        <v>21</v>
      </c>
      <c r="C1277">
        <f>IF(Table3[[#This Row],[Churn Label]]="No",0,1)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3">
      <c r="A1278" t="s">
        <v>2676</v>
      </c>
      <c r="B1278" t="s">
        <v>21</v>
      </c>
      <c r="C1278">
        <f>IF(Table3[[#This Row],[Churn Label]]="No",0,1)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3">
      <c r="A1279" t="s">
        <v>2678</v>
      </c>
      <c r="B1279" t="s">
        <v>21</v>
      </c>
      <c r="C1279">
        <f>IF(Table3[[#This Row],[Churn Label]]="No",0,1)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3">
      <c r="A1280" t="s">
        <v>2680</v>
      </c>
      <c r="B1280" t="s">
        <v>21</v>
      </c>
      <c r="C1280">
        <f>IF(Table3[[#This Row],[Churn Label]]="No",0,1)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3">
      <c r="A1281" t="s">
        <v>2682</v>
      </c>
      <c r="B1281" t="s">
        <v>21</v>
      </c>
      <c r="C1281">
        <f>IF(Table3[[#This Row],[Churn Label]]="No",0,1)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3">
      <c r="A1282" t="s">
        <v>2684</v>
      </c>
      <c r="B1282" t="s">
        <v>21</v>
      </c>
      <c r="C1282">
        <f>IF(Table3[[#This Row],[Churn Label]]="No",0,1)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3">
      <c r="A1283" t="s">
        <v>2686</v>
      </c>
      <c r="B1283" t="s">
        <v>21</v>
      </c>
      <c r="C1283">
        <f>IF(Table3[[#This Row],[Churn Label]]="No",0,1)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3">
      <c r="A1284" t="s">
        <v>2688</v>
      </c>
      <c r="B1284" t="s">
        <v>21</v>
      </c>
      <c r="C1284">
        <f>IF(Table3[[#This Row],[Churn Label]]="No",0,1)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3">
      <c r="A1285" t="s">
        <v>2690</v>
      </c>
      <c r="B1285" t="s">
        <v>21</v>
      </c>
      <c r="C1285">
        <f>IF(Table3[[#This Row],[Churn Label]]="No",0,1)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3">
      <c r="A1286" t="s">
        <v>2692</v>
      </c>
      <c r="B1286" t="s">
        <v>21</v>
      </c>
      <c r="C1286">
        <f>IF(Table3[[#This Row],[Churn Label]]="No",0,1)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3">
      <c r="A1287" t="s">
        <v>2694</v>
      </c>
      <c r="B1287" t="s">
        <v>21</v>
      </c>
      <c r="C1287">
        <f>IF(Table3[[#This Row],[Churn Label]]="No",0,1)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3">
      <c r="A1288" t="s">
        <v>2696</v>
      </c>
      <c r="B1288" t="s">
        <v>21</v>
      </c>
      <c r="C1288">
        <f>IF(Table3[[#This Row],[Churn Label]]="No",0,1)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3">
      <c r="A1289" t="s">
        <v>2698</v>
      </c>
      <c r="B1289" t="s">
        <v>21</v>
      </c>
      <c r="C1289">
        <f>IF(Table3[[#This Row],[Churn Label]]="No",0,1)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3">
      <c r="A1290" t="s">
        <v>2700</v>
      </c>
      <c r="B1290" t="s">
        <v>21</v>
      </c>
      <c r="C1290">
        <f>IF(Table3[[#This Row],[Churn Label]]="No",0,1)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3">
      <c r="A1291" t="s">
        <v>2702</v>
      </c>
      <c r="B1291" t="s">
        <v>21</v>
      </c>
      <c r="C1291">
        <f>IF(Table3[[#This Row],[Churn Label]]="No",0,1)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3">
      <c r="A1292" t="s">
        <v>2704</v>
      </c>
      <c r="B1292" t="s">
        <v>21</v>
      </c>
      <c r="C1292">
        <f>IF(Table3[[#This Row],[Churn Label]]="No",0,1)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3">
      <c r="A1293" t="s">
        <v>2706</v>
      </c>
      <c r="B1293" t="s">
        <v>25</v>
      </c>
      <c r="C1293">
        <f>IF(Table3[[#This Row],[Churn Label]]="No",0,1)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3">
      <c r="A1294" t="s">
        <v>2708</v>
      </c>
      <c r="B1294" t="s">
        <v>21</v>
      </c>
      <c r="C1294">
        <f>IF(Table3[[#This Row],[Churn Label]]="No",0,1)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3">
      <c r="A1295" t="s">
        <v>2710</v>
      </c>
      <c r="B1295" t="s">
        <v>21</v>
      </c>
      <c r="C1295">
        <f>IF(Table3[[#This Row],[Churn Label]]="No",0,1)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3">
      <c r="A1296" t="s">
        <v>2712</v>
      </c>
      <c r="B1296" t="s">
        <v>21</v>
      </c>
      <c r="C1296">
        <f>IF(Table3[[#This Row],[Churn Label]]="No",0,1)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3">
      <c r="A1297" t="s">
        <v>2714</v>
      </c>
      <c r="B1297" t="s">
        <v>21</v>
      </c>
      <c r="C1297">
        <f>IF(Table3[[#This Row],[Churn Label]]="No",0,1)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3">
      <c r="A1298" t="s">
        <v>2716</v>
      </c>
      <c r="B1298" t="s">
        <v>21</v>
      </c>
      <c r="C1298">
        <f>IF(Table3[[#This Row],[Churn Label]]="No",0,1)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3">
      <c r="A1299" t="s">
        <v>2718</v>
      </c>
      <c r="B1299" t="s">
        <v>21</v>
      </c>
      <c r="C1299">
        <f>IF(Table3[[#This Row],[Churn Label]]="No",0,1)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3">
      <c r="A1300" t="s">
        <v>2720</v>
      </c>
      <c r="B1300" t="s">
        <v>21</v>
      </c>
      <c r="C1300">
        <f>IF(Table3[[#This Row],[Churn Label]]="No",0,1)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3">
      <c r="A1301" t="s">
        <v>2722</v>
      </c>
      <c r="B1301" t="s">
        <v>21</v>
      </c>
      <c r="C1301">
        <f>IF(Table3[[#This Row],[Churn Label]]="No",0,1)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3">
      <c r="A1302" t="s">
        <v>2724</v>
      </c>
      <c r="B1302" t="s">
        <v>21</v>
      </c>
      <c r="C1302">
        <f>IF(Table3[[#This Row],[Churn Label]]="No",0,1)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3">
      <c r="A1303" t="s">
        <v>2726</v>
      </c>
      <c r="B1303" t="s">
        <v>21</v>
      </c>
      <c r="C1303">
        <f>IF(Table3[[#This Row],[Churn Label]]="No",0,1)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3">
      <c r="A1304" t="s">
        <v>2728</v>
      </c>
      <c r="B1304" t="s">
        <v>21</v>
      </c>
      <c r="C1304">
        <f>IF(Table3[[#This Row],[Churn Label]]="No",0,1)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3">
      <c r="A1305" t="s">
        <v>2730</v>
      </c>
      <c r="B1305" t="s">
        <v>21</v>
      </c>
      <c r="C1305">
        <f>IF(Table3[[#This Row],[Churn Label]]="No",0,1)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3">
      <c r="A1306" t="s">
        <v>2732</v>
      </c>
      <c r="B1306" t="s">
        <v>21</v>
      </c>
      <c r="C1306">
        <f>IF(Table3[[#This Row],[Churn Label]]="No",0,1)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3">
      <c r="A1307" t="s">
        <v>2734</v>
      </c>
      <c r="B1307" t="s">
        <v>21</v>
      </c>
      <c r="C1307">
        <f>IF(Table3[[#This Row],[Churn Label]]="No",0,1)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3">
      <c r="A1308" t="s">
        <v>2736</v>
      </c>
      <c r="B1308" t="s">
        <v>21</v>
      </c>
      <c r="C1308">
        <f>IF(Table3[[#This Row],[Churn Label]]="No",0,1)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3">
      <c r="A1309" t="s">
        <v>2738</v>
      </c>
      <c r="B1309" t="s">
        <v>21</v>
      </c>
      <c r="C1309">
        <f>IF(Table3[[#This Row],[Churn Label]]="No",0,1)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3">
      <c r="A1310" t="s">
        <v>2740</v>
      </c>
      <c r="B1310" t="s">
        <v>21</v>
      </c>
      <c r="C1310">
        <f>IF(Table3[[#This Row],[Churn Label]]="No",0,1)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3">
      <c r="A1311" t="s">
        <v>2742</v>
      </c>
      <c r="B1311" t="s">
        <v>21</v>
      </c>
      <c r="C1311">
        <f>IF(Table3[[#This Row],[Churn Label]]="No",0,1)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3">
      <c r="A1312" t="s">
        <v>2744</v>
      </c>
      <c r="B1312" t="s">
        <v>21</v>
      </c>
      <c r="C1312">
        <f>IF(Table3[[#This Row],[Churn Label]]="No",0,1)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3">
      <c r="A1313" t="s">
        <v>2746</v>
      </c>
      <c r="B1313" t="s">
        <v>21</v>
      </c>
      <c r="C1313">
        <f>IF(Table3[[#This Row],[Churn Label]]="No",0,1)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3">
      <c r="A1314" t="s">
        <v>2748</v>
      </c>
      <c r="B1314" t="s">
        <v>21</v>
      </c>
      <c r="C1314">
        <f>IF(Table3[[#This Row],[Churn Label]]="No",0,1)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3">
      <c r="A1315" t="s">
        <v>2750</v>
      </c>
      <c r="B1315" t="s">
        <v>21</v>
      </c>
      <c r="C1315">
        <f>IF(Table3[[#This Row],[Churn Label]]="No",0,1)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3">
      <c r="A1316" t="s">
        <v>2752</v>
      </c>
      <c r="B1316" t="s">
        <v>21</v>
      </c>
      <c r="C1316">
        <f>IF(Table3[[#This Row],[Churn Label]]="No",0,1)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3">
      <c r="A1317" t="s">
        <v>2754</v>
      </c>
      <c r="B1317" t="s">
        <v>21</v>
      </c>
      <c r="C1317">
        <f>IF(Table3[[#This Row],[Churn Label]]="No",0,1)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3">
      <c r="A1318" t="s">
        <v>2756</v>
      </c>
      <c r="B1318" t="s">
        <v>21</v>
      </c>
      <c r="C1318">
        <f>IF(Table3[[#This Row],[Churn Label]]="No",0,1)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3">
      <c r="A1319" t="s">
        <v>2758</v>
      </c>
      <c r="B1319" t="s">
        <v>21</v>
      </c>
      <c r="C1319">
        <f>IF(Table3[[#This Row],[Churn Label]]="No",0,1)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3">
      <c r="A1320" t="s">
        <v>2760</v>
      </c>
      <c r="B1320" t="s">
        <v>21</v>
      </c>
      <c r="C1320">
        <f>IF(Table3[[#This Row],[Churn Label]]="No",0,1)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3">
      <c r="A1321" t="s">
        <v>2762</v>
      </c>
      <c r="B1321" t="s">
        <v>21</v>
      </c>
      <c r="C1321">
        <f>IF(Table3[[#This Row],[Churn Label]]="No",0,1)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3">
      <c r="A1322" t="s">
        <v>2764</v>
      </c>
      <c r="B1322" t="s">
        <v>21</v>
      </c>
      <c r="C1322">
        <f>IF(Table3[[#This Row],[Churn Label]]="No",0,1)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3">
      <c r="A1323" t="s">
        <v>2766</v>
      </c>
      <c r="B1323" t="s">
        <v>21</v>
      </c>
      <c r="C1323">
        <f>IF(Table3[[#This Row],[Churn Label]]="No",0,1)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3">
      <c r="A1324" t="s">
        <v>2768</v>
      </c>
      <c r="B1324" t="s">
        <v>21</v>
      </c>
      <c r="C1324">
        <f>IF(Table3[[#This Row],[Churn Label]]="No",0,1)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3">
      <c r="A1325" t="s">
        <v>2770</v>
      </c>
      <c r="B1325" t="s">
        <v>21</v>
      </c>
      <c r="C1325">
        <f>IF(Table3[[#This Row],[Churn Label]]="No",0,1)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3">
      <c r="A1326" t="s">
        <v>2772</v>
      </c>
      <c r="B1326" t="s">
        <v>21</v>
      </c>
      <c r="C1326">
        <f>IF(Table3[[#This Row],[Churn Label]]="No",0,1)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3">
      <c r="A1327" t="s">
        <v>2774</v>
      </c>
      <c r="B1327" t="s">
        <v>21</v>
      </c>
      <c r="C1327">
        <f>IF(Table3[[#This Row],[Churn Label]]="No",0,1)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3">
      <c r="A1328" t="s">
        <v>2776</v>
      </c>
      <c r="B1328" t="s">
        <v>21</v>
      </c>
      <c r="C1328">
        <f>IF(Table3[[#This Row],[Churn Label]]="No",0,1)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3">
      <c r="A1329" t="s">
        <v>2778</v>
      </c>
      <c r="B1329" t="s">
        <v>21</v>
      </c>
      <c r="C1329">
        <f>IF(Table3[[#This Row],[Churn Label]]="No",0,1)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3">
      <c r="A1330" t="s">
        <v>2780</v>
      </c>
      <c r="B1330" t="s">
        <v>21</v>
      </c>
      <c r="C1330">
        <f>IF(Table3[[#This Row],[Churn Label]]="No",0,1)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3">
      <c r="A1331" t="s">
        <v>2782</v>
      </c>
      <c r="B1331" t="s">
        <v>21</v>
      </c>
      <c r="C1331">
        <f>IF(Table3[[#This Row],[Churn Label]]="No",0,1)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3">
      <c r="A1332" t="s">
        <v>2784</v>
      </c>
      <c r="B1332" t="s">
        <v>21</v>
      </c>
      <c r="C1332">
        <f>IF(Table3[[#This Row],[Churn Label]]="No",0,1)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3">
      <c r="A1333" t="s">
        <v>2786</v>
      </c>
      <c r="B1333" t="s">
        <v>21</v>
      </c>
      <c r="C1333">
        <f>IF(Table3[[#This Row],[Churn Label]]="No",0,1)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3">
      <c r="A1334" t="s">
        <v>2788</v>
      </c>
      <c r="B1334" t="s">
        <v>21</v>
      </c>
      <c r="C1334">
        <f>IF(Table3[[#This Row],[Churn Label]]="No",0,1)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3">
      <c r="A1335" t="s">
        <v>2790</v>
      </c>
      <c r="B1335" t="s">
        <v>21</v>
      </c>
      <c r="C1335">
        <f>IF(Table3[[#This Row],[Churn Label]]="No",0,1)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3">
      <c r="A1336" t="s">
        <v>2792</v>
      </c>
      <c r="B1336" t="s">
        <v>21</v>
      </c>
      <c r="C1336">
        <f>IF(Table3[[#This Row],[Churn Label]]="No",0,1)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3">
      <c r="A1337" t="s">
        <v>2794</v>
      </c>
      <c r="B1337" t="s">
        <v>21</v>
      </c>
      <c r="C1337">
        <f>IF(Table3[[#This Row],[Churn Label]]="No",0,1)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3">
      <c r="A1338" t="s">
        <v>2796</v>
      </c>
      <c r="B1338" t="s">
        <v>21</v>
      </c>
      <c r="C1338">
        <f>IF(Table3[[#This Row],[Churn Label]]="No",0,1)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3">
      <c r="A1339" t="s">
        <v>2798</v>
      </c>
      <c r="B1339" t="s">
        <v>21</v>
      </c>
      <c r="C1339">
        <f>IF(Table3[[#This Row],[Churn Label]]="No",0,1)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3">
      <c r="A1340" t="s">
        <v>2800</v>
      </c>
      <c r="B1340" t="s">
        <v>21</v>
      </c>
      <c r="C1340">
        <f>IF(Table3[[#This Row],[Churn Label]]="No",0,1)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3">
      <c r="A1341" t="s">
        <v>2802</v>
      </c>
      <c r="B1341" t="s">
        <v>21</v>
      </c>
      <c r="C1341">
        <f>IF(Table3[[#This Row],[Churn Label]]="No",0,1)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3">
      <c r="A1342" t="s">
        <v>2804</v>
      </c>
      <c r="B1342" t="s">
        <v>21</v>
      </c>
      <c r="C1342">
        <f>IF(Table3[[#This Row],[Churn Label]]="No",0,1)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3">
      <c r="A1343" t="s">
        <v>2806</v>
      </c>
      <c r="B1343" t="s">
        <v>21</v>
      </c>
      <c r="C1343">
        <f>IF(Table3[[#This Row],[Churn Label]]="No",0,1)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3">
      <c r="A1344" t="s">
        <v>2808</v>
      </c>
      <c r="B1344" t="s">
        <v>21</v>
      </c>
      <c r="C1344">
        <f>IF(Table3[[#This Row],[Churn Label]]="No",0,1)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3">
      <c r="A1345" t="s">
        <v>2810</v>
      </c>
      <c r="B1345" t="s">
        <v>21</v>
      </c>
      <c r="C1345">
        <f>IF(Table3[[#This Row],[Churn Label]]="No",0,1)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3">
      <c r="A1346" t="s">
        <v>2812</v>
      </c>
      <c r="B1346" t="s">
        <v>21</v>
      </c>
      <c r="C1346">
        <f>IF(Table3[[#This Row],[Churn Label]]="No",0,1)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3">
      <c r="A1347" t="s">
        <v>2814</v>
      </c>
      <c r="B1347" t="s">
        <v>21</v>
      </c>
      <c r="C1347">
        <f>IF(Table3[[#This Row],[Churn Label]]="No",0,1)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3">
      <c r="A1348" t="s">
        <v>2816</v>
      </c>
      <c r="B1348" t="s">
        <v>21</v>
      </c>
      <c r="C1348">
        <f>IF(Table3[[#This Row],[Churn Label]]="No",0,1)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3">
      <c r="A1349" t="s">
        <v>2818</v>
      </c>
      <c r="B1349" t="s">
        <v>21</v>
      </c>
      <c r="C1349">
        <f>IF(Table3[[#This Row],[Churn Label]]="No",0,1)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3">
      <c r="A1350" t="s">
        <v>2820</v>
      </c>
      <c r="B1350" t="s">
        <v>21</v>
      </c>
      <c r="C1350">
        <f>IF(Table3[[#This Row],[Churn Label]]="No",0,1)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3">
      <c r="A1351" t="s">
        <v>2822</v>
      </c>
      <c r="B1351" t="s">
        <v>21</v>
      </c>
      <c r="C1351">
        <f>IF(Table3[[#This Row],[Churn Label]]="No",0,1)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3">
      <c r="A1352" t="s">
        <v>2824</v>
      </c>
      <c r="B1352" t="s">
        <v>21</v>
      </c>
      <c r="C1352">
        <f>IF(Table3[[#This Row],[Churn Label]]="No",0,1)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3">
      <c r="A1353" t="s">
        <v>2826</v>
      </c>
      <c r="B1353" t="s">
        <v>21</v>
      </c>
      <c r="C1353">
        <f>IF(Table3[[#This Row],[Churn Label]]="No",0,1)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3">
      <c r="A1354" t="s">
        <v>2828</v>
      </c>
      <c r="B1354" t="s">
        <v>21</v>
      </c>
      <c r="C1354">
        <f>IF(Table3[[#This Row],[Churn Label]]="No",0,1)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3">
      <c r="A1355" t="s">
        <v>2830</v>
      </c>
      <c r="B1355" t="s">
        <v>21</v>
      </c>
      <c r="C1355">
        <f>IF(Table3[[#This Row],[Churn Label]]="No",0,1)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3">
      <c r="A1356" t="s">
        <v>2832</v>
      </c>
      <c r="B1356" t="s">
        <v>21</v>
      </c>
      <c r="C1356">
        <f>IF(Table3[[#This Row],[Churn Label]]="No",0,1)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3">
      <c r="A1357" t="s">
        <v>2834</v>
      </c>
      <c r="B1357" t="s">
        <v>21</v>
      </c>
      <c r="C1357">
        <f>IF(Table3[[#This Row],[Churn Label]]="No",0,1)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3">
      <c r="A1358" t="s">
        <v>2836</v>
      </c>
      <c r="B1358" t="s">
        <v>21</v>
      </c>
      <c r="C1358">
        <f>IF(Table3[[#This Row],[Churn Label]]="No",0,1)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3">
      <c r="A1359" t="s">
        <v>2838</v>
      </c>
      <c r="B1359" t="s">
        <v>21</v>
      </c>
      <c r="C1359">
        <f>IF(Table3[[#This Row],[Churn Label]]="No",0,1)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3">
      <c r="A1360" t="s">
        <v>2840</v>
      </c>
      <c r="B1360" t="s">
        <v>21</v>
      </c>
      <c r="C1360">
        <f>IF(Table3[[#This Row],[Churn Label]]="No",0,1)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3">
      <c r="A1361" t="s">
        <v>2842</v>
      </c>
      <c r="B1361" t="s">
        <v>21</v>
      </c>
      <c r="C1361">
        <f>IF(Table3[[#This Row],[Churn Label]]="No",0,1)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3">
      <c r="A1362" t="s">
        <v>2844</v>
      </c>
      <c r="B1362" t="s">
        <v>21</v>
      </c>
      <c r="C1362">
        <f>IF(Table3[[#This Row],[Churn Label]]="No",0,1)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3">
      <c r="A1363" t="s">
        <v>2846</v>
      </c>
      <c r="B1363" t="s">
        <v>21</v>
      </c>
      <c r="C1363">
        <f>IF(Table3[[#This Row],[Churn Label]]="No",0,1)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3">
      <c r="A1364" t="s">
        <v>2848</v>
      </c>
      <c r="B1364" t="s">
        <v>21</v>
      </c>
      <c r="C1364">
        <f>IF(Table3[[#This Row],[Churn Label]]="No",0,1)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3">
      <c r="A1365" t="s">
        <v>2850</v>
      </c>
      <c r="B1365" t="s">
        <v>21</v>
      </c>
      <c r="C1365">
        <f>IF(Table3[[#This Row],[Churn Label]]="No",0,1)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3">
      <c r="A1366" t="s">
        <v>2852</v>
      </c>
      <c r="B1366" t="s">
        <v>25</v>
      </c>
      <c r="C1366">
        <f>IF(Table3[[#This Row],[Churn Label]]="No",0,1)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3">
      <c r="A1367" t="s">
        <v>2854</v>
      </c>
      <c r="B1367" t="s">
        <v>21</v>
      </c>
      <c r="C1367">
        <f>IF(Table3[[#This Row],[Churn Label]]="No",0,1)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3">
      <c r="A1368" t="s">
        <v>2856</v>
      </c>
      <c r="B1368" t="s">
        <v>21</v>
      </c>
      <c r="C1368">
        <f>IF(Table3[[#This Row],[Churn Label]]="No",0,1)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3">
      <c r="A1369" t="s">
        <v>2858</v>
      </c>
      <c r="B1369" t="s">
        <v>21</v>
      </c>
      <c r="C1369">
        <f>IF(Table3[[#This Row],[Churn Label]]="No",0,1)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3">
      <c r="A1370" t="s">
        <v>2860</v>
      </c>
      <c r="B1370" t="s">
        <v>21</v>
      </c>
      <c r="C1370">
        <f>IF(Table3[[#This Row],[Churn Label]]="No",0,1)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3">
      <c r="A1371" t="s">
        <v>2862</v>
      </c>
      <c r="B1371" t="s">
        <v>21</v>
      </c>
      <c r="C1371">
        <f>IF(Table3[[#This Row],[Churn Label]]="No",0,1)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3">
      <c r="A1372" t="s">
        <v>2864</v>
      </c>
      <c r="B1372" t="s">
        <v>21</v>
      </c>
      <c r="C1372">
        <f>IF(Table3[[#This Row],[Churn Label]]="No",0,1)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3">
      <c r="A1373" t="s">
        <v>2866</v>
      </c>
      <c r="B1373" t="s">
        <v>21</v>
      </c>
      <c r="C1373">
        <f>IF(Table3[[#This Row],[Churn Label]]="No",0,1)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3">
      <c r="A1374" t="s">
        <v>2868</v>
      </c>
      <c r="B1374" t="s">
        <v>21</v>
      </c>
      <c r="C1374">
        <f>IF(Table3[[#This Row],[Churn Label]]="No",0,1)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3">
      <c r="A1375" t="s">
        <v>2870</v>
      </c>
      <c r="B1375" t="s">
        <v>21</v>
      </c>
      <c r="C1375">
        <f>IF(Table3[[#This Row],[Churn Label]]="No",0,1)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3">
      <c r="A1376" t="s">
        <v>2872</v>
      </c>
      <c r="B1376" t="s">
        <v>21</v>
      </c>
      <c r="C1376">
        <f>IF(Table3[[#This Row],[Churn Label]]="No",0,1)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3">
      <c r="A1377" t="s">
        <v>2874</v>
      </c>
      <c r="B1377" t="s">
        <v>21</v>
      </c>
      <c r="C1377">
        <f>IF(Table3[[#This Row],[Churn Label]]="No",0,1)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3">
      <c r="A1378" t="s">
        <v>2876</v>
      </c>
      <c r="B1378" t="s">
        <v>21</v>
      </c>
      <c r="C1378">
        <f>IF(Table3[[#This Row],[Churn Label]]="No",0,1)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3">
      <c r="A1379" t="s">
        <v>2878</v>
      </c>
      <c r="B1379" t="s">
        <v>21</v>
      </c>
      <c r="C1379">
        <f>IF(Table3[[#This Row],[Churn Label]]="No",0,1)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3">
      <c r="A1380" t="s">
        <v>2880</v>
      </c>
      <c r="B1380" t="s">
        <v>21</v>
      </c>
      <c r="C1380">
        <f>IF(Table3[[#This Row],[Churn Label]]="No",0,1)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3">
      <c r="A1381" t="s">
        <v>2882</v>
      </c>
      <c r="B1381" t="s">
        <v>21</v>
      </c>
      <c r="C1381">
        <f>IF(Table3[[#This Row],[Churn Label]]="No",0,1)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3">
      <c r="A1382" t="s">
        <v>2884</v>
      </c>
      <c r="B1382" t="s">
        <v>21</v>
      </c>
      <c r="C1382">
        <f>IF(Table3[[#This Row],[Churn Label]]="No",0,1)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3">
      <c r="A1383" t="s">
        <v>2886</v>
      </c>
      <c r="B1383" t="s">
        <v>21</v>
      </c>
      <c r="C1383">
        <f>IF(Table3[[#This Row],[Churn Label]]="No",0,1)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3">
      <c r="A1384" t="s">
        <v>2888</v>
      </c>
      <c r="B1384" t="s">
        <v>21</v>
      </c>
      <c r="C1384">
        <f>IF(Table3[[#This Row],[Churn Label]]="No",0,1)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3">
      <c r="A1385" t="s">
        <v>2890</v>
      </c>
      <c r="B1385" t="s">
        <v>21</v>
      </c>
      <c r="C1385">
        <f>IF(Table3[[#This Row],[Churn Label]]="No",0,1)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3">
      <c r="A1386" t="s">
        <v>2892</v>
      </c>
      <c r="B1386" t="s">
        <v>21</v>
      </c>
      <c r="C1386">
        <f>IF(Table3[[#This Row],[Churn Label]]="No",0,1)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3">
      <c r="A1387" t="s">
        <v>2894</v>
      </c>
      <c r="B1387" t="s">
        <v>21</v>
      </c>
      <c r="C1387">
        <f>IF(Table3[[#This Row],[Churn Label]]="No",0,1)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3">
      <c r="A1388" t="s">
        <v>2896</v>
      </c>
      <c r="B1388" t="s">
        <v>21</v>
      </c>
      <c r="C1388">
        <f>IF(Table3[[#This Row],[Churn Label]]="No",0,1)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3">
      <c r="A1389" t="s">
        <v>2898</v>
      </c>
      <c r="B1389" t="s">
        <v>21</v>
      </c>
      <c r="C1389">
        <f>IF(Table3[[#This Row],[Churn Label]]="No",0,1)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3">
      <c r="A1390" t="s">
        <v>2900</v>
      </c>
      <c r="B1390" t="s">
        <v>21</v>
      </c>
      <c r="C1390">
        <f>IF(Table3[[#This Row],[Churn Label]]="No",0,1)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3">
      <c r="A1391" t="s">
        <v>2902</v>
      </c>
      <c r="B1391" t="s">
        <v>21</v>
      </c>
      <c r="C1391">
        <f>IF(Table3[[#This Row],[Churn Label]]="No",0,1)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3">
      <c r="A1392" t="s">
        <v>2904</v>
      </c>
      <c r="B1392" t="s">
        <v>21</v>
      </c>
      <c r="C1392">
        <f>IF(Table3[[#This Row],[Churn Label]]="No",0,1)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3">
      <c r="A1393" t="s">
        <v>2906</v>
      </c>
      <c r="B1393" t="s">
        <v>21</v>
      </c>
      <c r="C1393">
        <f>IF(Table3[[#This Row],[Churn Label]]="No",0,1)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3">
      <c r="A1394" t="s">
        <v>2908</v>
      </c>
      <c r="B1394" t="s">
        <v>21</v>
      </c>
      <c r="C1394">
        <f>IF(Table3[[#This Row],[Churn Label]]="No",0,1)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3">
      <c r="A1395" t="s">
        <v>2910</v>
      </c>
      <c r="B1395" t="s">
        <v>21</v>
      </c>
      <c r="C1395">
        <f>IF(Table3[[#This Row],[Churn Label]]="No",0,1)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3">
      <c r="A1396" t="s">
        <v>2912</v>
      </c>
      <c r="B1396" t="s">
        <v>21</v>
      </c>
      <c r="C1396">
        <f>IF(Table3[[#This Row],[Churn Label]]="No",0,1)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3">
      <c r="A1397" t="s">
        <v>2914</v>
      </c>
      <c r="B1397" t="s">
        <v>21</v>
      </c>
      <c r="C1397">
        <f>IF(Table3[[#This Row],[Churn Label]]="No",0,1)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3">
      <c r="A1398" t="s">
        <v>2916</v>
      </c>
      <c r="B1398" t="s">
        <v>21</v>
      </c>
      <c r="C1398">
        <f>IF(Table3[[#This Row],[Churn Label]]="No",0,1)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3">
      <c r="A1399" t="s">
        <v>2918</v>
      </c>
      <c r="B1399" t="s">
        <v>21</v>
      </c>
      <c r="C1399">
        <f>IF(Table3[[#This Row],[Churn Label]]="No",0,1)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3">
      <c r="A1400" t="s">
        <v>2920</v>
      </c>
      <c r="B1400" t="s">
        <v>21</v>
      </c>
      <c r="C1400">
        <f>IF(Table3[[#This Row],[Churn Label]]="No",0,1)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3">
      <c r="A1401" t="s">
        <v>2922</v>
      </c>
      <c r="B1401" t="s">
        <v>21</v>
      </c>
      <c r="C1401">
        <f>IF(Table3[[#This Row],[Churn Label]]="No",0,1)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3">
      <c r="A1402" t="s">
        <v>2924</v>
      </c>
      <c r="B1402" t="s">
        <v>21</v>
      </c>
      <c r="C1402">
        <f>IF(Table3[[#This Row],[Churn Label]]="No",0,1)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3">
      <c r="A1403" t="s">
        <v>2926</v>
      </c>
      <c r="B1403" t="s">
        <v>21</v>
      </c>
      <c r="C1403">
        <f>IF(Table3[[#This Row],[Churn Label]]="No",0,1)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3">
      <c r="A1404" t="s">
        <v>2928</v>
      </c>
      <c r="B1404" t="s">
        <v>25</v>
      </c>
      <c r="C1404">
        <f>IF(Table3[[#This Row],[Churn Label]]="No",0,1)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3">
      <c r="A1405" t="s">
        <v>2930</v>
      </c>
      <c r="B1405" t="s">
        <v>21</v>
      </c>
      <c r="C1405">
        <f>IF(Table3[[#This Row],[Churn Label]]="No",0,1)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3">
      <c r="A1406" t="s">
        <v>2932</v>
      </c>
      <c r="B1406" t="s">
        <v>21</v>
      </c>
      <c r="C1406">
        <f>IF(Table3[[#This Row],[Churn Label]]="No",0,1)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3">
      <c r="A1407" t="s">
        <v>2934</v>
      </c>
      <c r="B1407" t="s">
        <v>21</v>
      </c>
      <c r="C1407">
        <f>IF(Table3[[#This Row],[Churn Label]]="No",0,1)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3">
      <c r="A1408" t="s">
        <v>2936</v>
      </c>
      <c r="B1408" t="s">
        <v>21</v>
      </c>
      <c r="C1408">
        <f>IF(Table3[[#This Row],[Churn Label]]="No",0,1)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3">
      <c r="A1409" t="s">
        <v>2938</v>
      </c>
      <c r="B1409" t="s">
        <v>21</v>
      </c>
      <c r="C1409">
        <f>IF(Table3[[#This Row],[Churn Label]]="No",0,1)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3">
      <c r="A1410" t="s">
        <v>2940</v>
      </c>
      <c r="B1410" t="s">
        <v>21</v>
      </c>
      <c r="C1410">
        <f>IF(Table3[[#This Row],[Churn Label]]="No",0,1)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3">
      <c r="A1411" t="s">
        <v>2942</v>
      </c>
      <c r="B1411" t="s">
        <v>21</v>
      </c>
      <c r="C1411">
        <f>IF(Table3[[#This Row],[Churn Label]]="No",0,1)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3">
      <c r="A1412" t="s">
        <v>2944</v>
      </c>
      <c r="B1412" t="s">
        <v>21</v>
      </c>
      <c r="C1412">
        <f>IF(Table3[[#This Row],[Churn Label]]="No",0,1)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3">
      <c r="A1413" t="s">
        <v>2946</v>
      </c>
      <c r="B1413" t="s">
        <v>21</v>
      </c>
      <c r="C1413">
        <f>IF(Table3[[#This Row],[Churn Label]]="No",0,1)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3">
      <c r="A1414" t="s">
        <v>2948</v>
      </c>
      <c r="B1414" t="s">
        <v>21</v>
      </c>
      <c r="C1414">
        <f>IF(Table3[[#This Row],[Churn Label]]="No",0,1)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3">
      <c r="A1415" t="s">
        <v>2950</v>
      </c>
      <c r="B1415" t="s">
        <v>21</v>
      </c>
      <c r="C1415">
        <f>IF(Table3[[#This Row],[Churn Label]]="No",0,1)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3">
      <c r="A1416" t="s">
        <v>2952</v>
      </c>
      <c r="B1416" t="s">
        <v>21</v>
      </c>
      <c r="C1416">
        <f>IF(Table3[[#This Row],[Churn Label]]="No",0,1)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3">
      <c r="A1417" t="s">
        <v>2954</v>
      </c>
      <c r="B1417" t="s">
        <v>21</v>
      </c>
      <c r="C1417">
        <f>IF(Table3[[#This Row],[Churn Label]]="No",0,1)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3">
      <c r="A1418" t="s">
        <v>2956</v>
      </c>
      <c r="B1418" t="s">
        <v>21</v>
      </c>
      <c r="C1418">
        <f>IF(Table3[[#This Row],[Churn Label]]="No",0,1)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3">
      <c r="A1419" t="s">
        <v>2958</v>
      </c>
      <c r="B1419" t="s">
        <v>21</v>
      </c>
      <c r="C1419">
        <f>IF(Table3[[#This Row],[Churn Label]]="No",0,1)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3">
      <c r="A1420" t="s">
        <v>2960</v>
      </c>
      <c r="B1420" t="s">
        <v>21</v>
      </c>
      <c r="C1420">
        <f>IF(Table3[[#This Row],[Churn Label]]="No",0,1)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3">
      <c r="A1421" t="s">
        <v>2962</v>
      </c>
      <c r="B1421" t="s">
        <v>21</v>
      </c>
      <c r="C1421">
        <f>IF(Table3[[#This Row],[Churn Label]]="No",0,1)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3">
      <c r="A1422" t="s">
        <v>2964</v>
      </c>
      <c r="B1422" t="s">
        <v>21</v>
      </c>
      <c r="C1422">
        <f>IF(Table3[[#This Row],[Churn Label]]="No",0,1)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3">
      <c r="A1423" t="s">
        <v>2966</v>
      </c>
      <c r="B1423" t="s">
        <v>21</v>
      </c>
      <c r="C1423">
        <f>IF(Table3[[#This Row],[Churn Label]]="No",0,1)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3">
      <c r="A1424" t="s">
        <v>2968</v>
      </c>
      <c r="B1424" t="s">
        <v>21</v>
      </c>
      <c r="C1424">
        <f>IF(Table3[[#This Row],[Churn Label]]="No",0,1)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3">
      <c r="A1425" t="s">
        <v>2970</v>
      </c>
      <c r="B1425" t="s">
        <v>21</v>
      </c>
      <c r="C1425">
        <f>IF(Table3[[#This Row],[Churn Label]]="No",0,1)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3">
      <c r="A1426" t="s">
        <v>2972</v>
      </c>
      <c r="B1426" t="s">
        <v>21</v>
      </c>
      <c r="C1426">
        <f>IF(Table3[[#This Row],[Churn Label]]="No",0,1)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3">
      <c r="A1427" t="s">
        <v>2974</v>
      </c>
      <c r="B1427" t="s">
        <v>21</v>
      </c>
      <c r="C1427">
        <f>IF(Table3[[#This Row],[Churn Label]]="No",0,1)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3">
      <c r="A1428" t="s">
        <v>2976</v>
      </c>
      <c r="B1428" t="s">
        <v>21</v>
      </c>
      <c r="C1428">
        <f>IF(Table3[[#This Row],[Churn Label]]="No",0,1)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3">
      <c r="A1429" t="s">
        <v>2978</v>
      </c>
      <c r="B1429" t="s">
        <v>21</v>
      </c>
      <c r="C1429">
        <f>IF(Table3[[#This Row],[Churn Label]]="No",0,1)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3">
      <c r="A1430" t="s">
        <v>2980</v>
      </c>
      <c r="B1430" t="s">
        <v>21</v>
      </c>
      <c r="C1430">
        <f>IF(Table3[[#This Row],[Churn Label]]="No",0,1)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3">
      <c r="A1431" t="s">
        <v>2982</v>
      </c>
      <c r="B1431" t="s">
        <v>21</v>
      </c>
      <c r="C1431">
        <f>IF(Table3[[#This Row],[Churn Label]]="No",0,1)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3">
      <c r="A1432" t="s">
        <v>2984</v>
      </c>
      <c r="B1432" t="s">
        <v>21</v>
      </c>
      <c r="C1432">
        <f>IF(Table3[[#This Row],[Churn Label]]="No",0,1)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3">
      <c r="A1433" t="s">
        <v>2986</v>
      </c>
      <c r="B1433" t="s">
        <v>21</v>
      </c>
      <c r="C1433">
        <f>IF(Table3[[#This Row],[Churn Label]]="No",0,1)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3">
      <c r="A1434" t="s">
        <v>2988</v>
      </c>
      <c r="B1434" t="s">
        <v>21</v>
      </c>
      <c r="C1434">
        <f>IF(Table3[[#This Row],[Churn Label]]="No",0,1)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3">
      <c r="A1435" t="s">
        <v>2990</v>
      </c>
      <c r="B1435" t="s">
        <v>21</v>
      </c>
      <c r="C1435">
        <f>IF(Table3[[#This Row],[Churn Label]]="No",0,1)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3">
      <c r="A1436" t="s">
        <v>2992</v>
      </c>
      <c r="B1436" t="s">
        <v>21</v>
      </c>
      <c r="C1436">
        <f>IF(Table3[[#This Row],[Churn Label]]="No",0,1)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3">
      <c r="A1437" t="s">
        <v>2994</v>
      </c>
      <c r="B1437" t="s">
        <v>21</v>
      </c>
      <c r="C1437">
        <f>IF(Table3[[#This Row],[Churn Label]]="No",0,1)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3">
      <c r="A1438" t="s">
        <v>2996</v>
      </c>
      <c r="B1438" t="s">
        <v>21</v>
      </c>
      <c r="C1438">
        <f>IF(Table3[[#This Row],[Churn Label]]="No",0,1)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3">
      <c r="A1439" t="s">
        <v>2998</v>
      </c>
      <c r="B1439" t="s">
        <v>21</v>
      </c>
      <c r="C1439">
        <f>IF(Table3[[#This Row],[Churn Label]]="No",0,1)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3">
      <c r="A1440" t="s">
        <v>3000</v>
      </c>
      <c r="B1440" t="s">
        <v>21</v>
      </c>
      <c r="C1440">
        <f>IF(Table3[[#This Row],[Churn Label]]="No",0,1)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3">
      <c r="A1441" t="s">
        <v>3002</v>
      </c>
      <c r="B1441" t="s">
        <v>21</v>
      </c>
      <c r="C1441">
        <f>IF(Table3[[#This Row],[Churn Label]]="No",0,1)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3">
      <c r="A1442" t="s">
        <v>3004</v>
      </c>
      <c r="B1442" t="s">
        <v>21</v>
      </c>
      <c r="C1442">
        <f>IF(Table3[[#This Row],[Churn Label]]="No",0,1)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3">
      <c r="A1443" t="s">
        <v>3006</v>
      </c>
      <c r="B1443" t="s">
        <v>21</v>
      </c>
      <c r="C1443">
        <f>IF(Table3[[#This Row],[Churn Label]]="No",0,1)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3">
      <c r="A1444" t="s">
        <v>3008</v>
      </c>
      <c r="B1444" t="s">
        <v>21</v>
      </c>
      <c r="C1444">
        <f>IF(Table3[[#This Row],[Churn Label]]="No",0,1)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3">
      <c r="A1445" t="s">
        <v>3010</v>
      </c>
      <c r="B1445" t="s">
        <v>21</v>
      </c>
      <c r="C1445">
        <f>IF(Table3[[#This Row],[Churn Label]]="No",0,1)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3">
      <c r="A1446" t="s">
        <v>3012</v>
      </c>
      <c r="B1446" t="s">
        <v>21</v>
      </c>
      <c r="C1446">
        <f>IF(Table3[[#This Row],[Churn Label]]="No",0,1)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3">
      <c r="A1447" t="s">
        <v>3014</v>
      </c>
      <c r="B1447" t="s">
        <v>21</v>
      </c>
      <c r="C1447">
        <f>IF(Table3[[#This Row],[Churn Label]]="No",0,1)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3">
      <c r="A1448" t="s">
        <v>3016</v>
      </c>
      <c r="B1448" t="s">
        <v>21</v>
      </c>
      <c r="C1448">
        <f>IF(Table3[[#This Row],[Churn Label]]="No",0,1)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3">
      <c r="A1449" t="s">
        <v>3018</v>
      </c>
      <c r="B1449" t="s">
        <v>21</v>
      </c>
      <c r="C1449">
        <f>IF(Table3[[#This Row],[Churn Label]]="No",0,1)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3">
      <c r="A1450" t="s">
        <v>3020</v>
      </c>
      <c r="B1450" t="s">
        <v>21</v>
      </c>
      <c r="C1450">
        <f>IF(Table3[[#This Row],[Churn Label]]="No",0,1)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3">
      <c r="A1451" t="s">
        <v>3022</v>
      </c>
      <c r="B1451" t="s">
        <v>21</v>
      </c>
      <c r="C1451">
        <f>IF(Table3[[#This Row],[Churn Label]]="No",0,1)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3">
      <c r="A1452" t="s">
        <v>3024</v>
      </c>
      <c r="B1452" t="s">
        <v>21</v>
      </c>
      <c r="C1452">
        <f>IF(Table3[[#This Row],[Churn Label]]="No",0,1)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3">
      <c r="A1453" t="s">
        <v>3026</v>
      </c>
      <c r="B1453" t="s">
        <v>21</v>
      </c>
      <c r="C1453">
        <f>IF(Table3[[#This Row],[Churn Label]]="No",0,1)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3">
      <c r="A1454" t="s">
        <v>3028</v>
      </c>
      <c r="B1454" t="s">
        <v>21</v>
      </c>
      <c r="C1454">
        <f>IF(Table3[[#This Row],[Churn Label]]="No",0,1)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3">
      <c r="A1455" t="s">
        <v>3030</v>
      </c>
      <c r="B1455" t="s">
        <v>21</v>
      </c>
      <c r="C1455">
        <f>IF(Table3[[#This Row],[Churn Label]]="No",0,1)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3">
      <c r="A1456" t="s">
        <v>3032</v>
      </c>
      <c r="B1456" t="s">
        <v>21</v>
      </c>
      <c r="C1456">
        <f>IF(Table3[[#This Row],[Churn Label]]="No",0,1)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3">
      <c r="A1457" t="s">
        <v>3034</v>
      </c>
      <c r="B1457" t="s">
        <v>21</v>
      </c>
      <c r="C1457">
        <f>IF(Table3[[#This Row],[Churn Label]]="No",0,1)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3">
      <c r="A1458" t="s">
        <v>3036</v>
      </c>
      <c r="B1458" t="s">
        <v>21</v>
      </c>
      <c r="C1458">
        <f>IF(Table3[[#This Row],[Churn Label]]="No",0,1)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3">
      <c r="A1459" t="s">
        <v>3038</v>
      </c>
      <c r="B1459" t="s">
        <v>21</v>
      </c>
      <c r="C1459">
        <f>IF(Table3[[#This Row],[Churn Label]]="No",0,1)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3">
      <c r="A1460" t="s">
        <v>3040</v>
      </c>
      <c r="B1460" t="s">
        <v>21</v>
      </c>
      <c r="C1460">
        <f>IF(Table3[[#This Row],[Churn Label]]="No",0,1)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3">
      <c r="A1461" t="s">
        <v>3042</v>
      </c>
      <c r="B1461" t="s">
        <v>21</v>
      </c>
      <c r="C1461">
        <f>IF(Table3[[#This Row],[Churn Label]]="No",0,1)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3">
      <c r="A1462" t="s">
        <v>3044</v>
      </c>
      <c r="B1462" t="s">
        <v>21</v>
      </c>
      <c r="C1462">
        <f>IF(Table3[[#This Row],[Churn Label]]="No",0,1)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3">
      <c r="A1463" t="s">
        <v>3046</v>
      </c>
      <c r="B1463" t="s">
        <v>21</v>
      </c>
      <c r="C1463">
        <f>IF(Table3[[#This Row],[Churn Label]]="No",0,1)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3">
      <c r="A1464" t="s">
        <v>3048</v>
      </c>
      <c r="B1464" t="s">
        <v>21</v>
      </c>
      <c r="C1464">
        <f>IF(Table3[[#This Row],[Churn Label]]="No",0,1)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3">
      <c r="A1465" t="s">
        <v>3050</v>
      </c>
      <c r="B1465" t="s">
        <v>21</v>
      </c>
      <c r="C1465">
        <f>IF(Table3[[#This Row],[Churn Label]]="No",0,1)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3">
      <c r="A1466" t="s">
        <v>3052</v>
      </c>
      <c r="B1466" t="s">
        <v>21</v>
      </c>
      <c r="C1466">
        <f>IF(Table3[[#This Row],[Churn Label]]="No",0,1)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3">
      <c r="A1467" t="s">
        <v>3054</v>
      </c>
      <c r="B1467" t="s">
        <v>21</v>
      </c>
      <c r="C1467">
        <f>IF(Table3[[#This Row],[Churn Label]]="No",0,1)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3">
      <c r="A1468" t="s">
        <v>3056</v>
      </c>
      <c r="B1468" t="s">
        <v>21</v>
      </c>
      <c r="C1468">
        <f>IF(Table3[[#This Row],[Churn Label]]="No",0,1)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3">
      <c r="A1469" t="s">
        <v>3058</v>
      </c>
      <c r="B1469" t="s">
        <v>21</v>
      </c>
      <c r="C1469">
        <f>IF(Table3[[#This Row],[Churn Label]]="No",0,1)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3">
      <c r="A1470" t="s">
        <v>3060</v>
      </c>
      <c r="B1470" t="s">
        <v>21</v>
      </c>
      <c r="C1470">
        <f>IF(Table3[[#This Row],[Churn Label]]="No",0,1)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3">
      <c r="A1471" t="s">
        <v>3062</v>
      </c>
      <c r="B1471" t="s">
        <v>21</v>
      </c>
      <c r="C1471">
        <f>IF(Table3[[#This Row],[Churn Label]]="No",0,1)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3">
      <c r="A1472" t="s">
        <v>3064</v>
      </c>
      <c r="B1472" t="s">
        <v>21</v>
      </c>
      <c r="C1472">
        <f>IF(Table3[[#This Row],[Churn Label]]="No",0,1)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3">
      <c r="A1473" t="s">
        <v>3066</v>
      </c>
      <c r="B1473" t="s">
        <v>21</v>
      </c>
      <c r="C1473">
        <f>IF(Table3[[#This Row],[Churn Label]]="No",0,1)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3">
      <c r="A1474" t="s">
        <v>3068</v>
      </c>
      <c r="B1474" t="s">
        <v>21</v>
      </c>
      <c r="C1474">
        <f>IF(Table3[[#This Row],[Churn Label]]="No",0,1)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3">
      <c r="A1475" t="s">
        <v>3070</v>
      </c>
      <c r="B1475" t="s">
        <v>21</v>
      </c>
      <c r="C1475">
        <f>IF(Table3[[#This Row],[Churn Label]]="No",0,1)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3">
      <c r="A1476" t="s">
        <v>3072</v>
      </c>
      <c r="B1476" t="s">
        <v>21</v>
      </c>
      <c r="C1476">
        <f>IF(Table3[[#This Row],[Churn Label]]="No",0,1)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3">
      <c r="A1477" t="s">
        <v>3074</v>
      </c>
      <c r="B1477" t="s">
        <v>21</v>
      </c>
      <c r="C1477">
        <f>IF(Table3[[#This Row],[Churn Label]]="No",0,1)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3">
      <c r="A1478" t="s">
        <v>3076</v>
      </c>
      <c r="B1478" t="s">
        <v>21</v>
      </c>
      <c r="C1478">
        <f>IF(Table3[[#This Row],[Churn Label]]="No",0,1)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3">
      <c r="A1479" t="s">
        <v>3078</v>
      </c>
      <c r="B1479" t="s">
        <v>21</v>
      </c>
      <c r="C1479">
        <f>IF(Table3[[#This Row],[Churn Label]]="No",0,1)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3">
      <c r="A1480" t="s">
        <v>3080</v>
      </c>
      <c r="B1480" t="s">
        <v>21</v>
      </c>
      <c r="C1480">
        <f>IF(Table3[[#This Row],[Churn Label]]="No",0,1)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3">
      <c r="A1481" t="s">
        <v>3082</v>
      </c>
      <c r="B1481" t="s">
        <v>21</v>
      </c>
      <c r="C1481">
        <f>IF(Table3[[#This Row],[Churn Label]]="No",0,1)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3">
      <c r="A1482" t="s">
        <v>3084</v>
      </c>
      <c r="B1482" t="s">
        <v>21</v>
      </c>
      <c r="C1482">
        <f>IF(Table3[[#This Row],[Churn Label]]="No",0,1)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3">
      <c r="A1483" t="s">
        <v>3086</v>
      </c>
      <c r="B1483" t="s">
        <v>21</v>
      </c>
      <c r="C1483">
        <f>IF(Table3[[#This Row],[Churn Label]]="No",0,1)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3">
      <c r="A1484" t="s">
        <v>3088</v>
      </c>
      <c r="B1484" t="s">
        <v>21</v>
      </c>
      <c r="C1484">
        <f>IF(Table3[[#This Row],[Churn Label]]="No",0,1)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3">
      <c r="A1485" t="s">
        <v>3090</v>
      </c>
      <c r="B1485" t="s">
        <v>21</v>
      </c>
      <c r="C1485">
        <f>IF(Table3[[#This Row],[Churn Label]]="No",0,1)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3">
      <c r="A1486" t="s">
        <v>3092</v>
      </c>
      <c r="B1486" t="s">
        <v>21</v>
      </c>
      <c r="C1486">
        <f>IF(Table3[[#This Row],[Churn Label]]="No",0,1)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3">
      <c r="A1487" t="s">
        <v>3094</v>
      </c>
      <c r="B1487" t="s">
        <v>21</v>
      </c>
      <c r="C1487">
        <f>IF(Table3[[#This Row],[Churn Label]]="No",0,1)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3">
      <c r="A1488" t="s">
        <v>3096</v>
      </c>
      <c r="B1488" t="s">
        <v>21</v>
      </c>
      <c r="C1488">
        <f>IF(Table3[[#This Row],[Churn Label]]="No",0,1)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3">
      <c r="A1489" t="s">
        <v>3098</v>
      </c>
      <c r="B1489" t="s">
        <v>21</v>
      </c>
      <c r="C1489">
        <f>IF(Table3[[#This Row],[Churn Label]]="No",0,1)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3">
      <c r="A1490" t="s">
        <v>3100</v>
      </c>
      <c r="B1490" t="s">
        <v>21</v>
      </c>
      <c r="C1490">
        <f>IF(Table3[[#This Row],[Churn Label]]="No",0,1)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3">
      <c r="A1491" t="s">
        <v>3102</v>
      </c>
      <c r="B1491" t="s">
        <v>21</v>
      </c>
      <c r="C1491">
        <f>IF(Table3[[#This Row],[Churn Label]]="No",0,1)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3">
      <c r="A1492" t="s">
        <v>3104</v>
      </c>
      <c r="B1492" t="s">
        <v>21</v>
      </c>
      <c r="C1492">
        <f>IF(Table3[[#This Row],[Churn Label]]="No",0,1)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3">
      <c r="A1493" t="s">
        <v>3106</v>
      </c>
      <c r="B1493" t="s">
        <v>21</v>
      </c>
      <c r="C1493">
        <f>IF(Table3[[#This Row],[Churn Label]]="No",0,1)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3">
      <c r="A1494" t="s">
        <v>3108</v>
      </c>
      <c r="B1494" t="s">
        <v>21</v>
      </c>
      <c r="C1494">
        <f>IF(Table3[[#This Row],[Churn Label]]="No",0,1)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3">
      <c r="A1495" t="s">
        <v>3110</v>
      </c>
      <c r="B1495" t="s">
        <v>21</v>
      </c>
      <c r="C1495">
        <f>IF(Table3[[#This Row],[Churn Label]]="No",0,1)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3">
      <c r="A1496" t="s">
        <v>3112</v>
      </c>
      <c r="B1496" t="s">
        <v>21</v>
      </c>
      <c r="C1496">
        <f>IF(Table3[[#This Row],[Churn Label]]="No",0,1)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3">
      <c r="A1497" t="s">
        <v>3114</v>
      </c>
      <c r="B1497" t="s">
        <v>21</v>
      </c>
      <c r="C1497">
        <f>IF(Table3[[#This Row],[Churn Label]]="No",0,1)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3">
      <c r="A1498" t="s">
        <v>3116</v>
      </c>
      <c r="B1498" t="s">
        <v>21</v>
      </c>
      <c r="C1498">
        <f>IF(Table3[[#This Row],[Churn Label]]="No",0,1)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3">
      <c r="A1499" t="s">
        <v>3118</v>
      </c>
      <c r="B1499" t="s">
        <v>21</v>
      </c>
      <c r="C1499">
        <f>IF(Table3[[#This Row],[Churn Label]]="No",0,1)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3">
      <c r="A1500" t="s">
        <v>3120</v>
      </c>
      <c r="B1500" t="s">
        <v>21</v>
      </c>
      <c r="C1500">
        <f>IF(Table3[[#This Row],[Churn Label]]="No",0,1)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3">
      <c r="A1501" t="s">
        <v>3122</v>
      </c>
      <c r="B1501" t="s">
        <v>21</v>
      </c>
      <c r="C1501">
        <f>IF(Table3[[#This Row],[Churn Label]]="No",0,1)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3">
      <c r="A1502" t="s">
        <v>3124</v>
      </c>
      <c r="B1502" t="s">
        <v>21</v>
      </c>
      <c r="C1502">
        <f>IF(Table3[[#This Row],[Churn Label]]="No",0,1)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3">
      <c r="A1503" t="s">
        <v>3126</v>
      </c>
      <c r="B1503" t="s">
        <v>21</v>
      </c>
      <c r="C1503">
        <f>IF(Table3[[#This Row],[Churn Label]]="No",0,1)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3">
      <c r="A1504" t="s">
        <v>3128</v>
      </c>
      <c r="B1504" t="s">
        <v>21</v>
      </c>
      <c r="C1504">
        <f>IF(Table3[[#This Row],[Churn Label]]="No",0,1)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3">
      <c r="A1505" t="s">
        <v>3130</v>
      </c>
      <c r="B1505" t="s">
        <v>21</v>
      </c>
      <c r="C1505">
        <f>IF(Table3[[#This Row],[Churn Label]]="No",0,1)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3">
      <c r="A1506" t="s">
        <v>3132</v>
      </c>
      <c r="B1506" t="s">
        <v>21</v>
      </c>
      <c r="C1506">
        <f>IF(Table3[[#This Row],[Churn Label]]="No",0,1)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3">
      <c r="A1507" t="s">
        <v>3134</v>
      </c>
      <c r="B1507" t="s">
        <v>21</v>
      </c>
      <c r="C1507">
        <f>IF(Table3[[#This Row],[Churn Label]]="No",0,1)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3">
      <c r="A1508" t="s">
        <v>3136</v>
      </c>
      <c r="B1508" t="s">
        <v>21</v>
      </c>
      <c r="C1508">
        <f>IF(Table3[[#This Row],[Churn Label]]="No",0,1)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3">
      <c r="A1509" t="s">
        <v>3138</v>
      </c>
      <c r="B1509" t="s">
        <v>21</v>
      </c>
      <c r="C1509">
        <f>IF(Table3[[#This Row],[Churn Label]]="No",0,1)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3">
      <c r="A1510" t="s">
        <v>3140</v>
      </c>
      <c r="B1510" t="s">
        <v>21</v>
      </c>
      <c r="C1510">
        <f>IF(Table3[[#This Row],[Churn Label]]="No",0,1)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3">
      <c r="A1511" t="s">
        <v>3142</v>
      </c>
      <c r="B1511" t="s">
        <v>21</v>
      </c>
      <c r="C1511">
        <f>IF(Table3[[#This Row],[Churn Label]]="No",0,1)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3">
      <c r="A1512" t="s">
        <v>3144</v>
      </c>
      <c r="B1512" t="s">
        <v>21</v>
      </c>
      <c r="C1512">
        <f>IF(Table3[[#This Row],[Churn Label]]="No",0,1)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3">
      <c r="A1513" t="s">
        <v>3146</v>
      </c>
      <c r="B1513" t="s">
        <v>21</v>
      </c>
      <c r="C1513">
        <f>IF(Table3[[#This Row],[Churn Label]]="No",0,1)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3">
      <c r="A1514" t="s">
        <v>3148</v>
      </c>
      <c r="B1514" t="s">
        <v>21</v>
      </c>
      <c r="C1514">
        <f>IF(Table3[[#This Row],[Churn Label]]="No",0,1)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3">
      <c r="A1515" t="s">
        <v>3150</v>
      </c>
      <c r="B1515" t="s">
        <v>21</v>
      </c>
      <c r="C1515">
        <f>IF(Table3[[#This Row],[Churn Label]]="No",0,1)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3">
      <c r="A1516" t="s">
        <v>3152</v>
      </c>
      <c r="B1516" t="s">
        <v>21</v>
      </c>
      <c r="C1516">
        <f>IF(Table3[[#This Row],[Churn Label]]="No",0,1)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3">
      <c r="A1517" t="s">
        <v>3154</v>
      </c>
      <c r="B1517" t="s">
        <v>21</v>
      </c>
      <c r="C1517">
        <f>IF(Table3[[#This Row],[Churn Label]]="No",0,1)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3">
      <c r="A1518" t="s">
        <v>3156</v>
      </c>
      <c r="B1518" t="s">
        <v>21</v>
      </c>
      <c r="C1518">
        <f>IF(Table3[[#This Row],[Churn Label]]="No",0,1)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3">
      <c r="A1519" t="s">
        <v>3158</v>
      </c>
      <c r="B1519" t="s">
        <v>21</v>
      </c>
      <c r="C1519">
        <f>IF(Table3[[#This Row],[Churn Label]]="No",0,1)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3">
      <c r="A1520" t="s">
        <v>3160</v>
      </c>
      <c r="B1520" t="s">
        <v>21</v>
      </c>
      <c r="C1520">
        <f>IF(Table3[[#This Row],[Churn Label]]="No",0,1)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3">
      <c r="A1521" t="s">
        <v>3162</v>
      </c>
      <c r="B1521" t="s">
        <v>21</v>
      </c>
      <c r="C1521">
        <f>IF(Table3[[#This Row],[Churn Label]]="No",0,1)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3">
      <c r="A1522" t="s">
        <v>3164</v>
      </c>
      <c r="B1522" t="s">
        <v>21</v>
      </c>
      <c r="C1522">
        <f>IF(Table3[[#This Row],[Churn Label]]="No",0,1)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3">
      <c r="A1523" t="s">
        <v>3166</v>
      </c>
      <c r="B1523" t="s">
        <v>21</v>
      </c>
      <c r="C1523">
        <f>IF(Table3[[#This Row],[Churn Label]]="No",0,1)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3">
      <c r="A1524" t="s">
        <v>3168</v>
      </c>
      <c r="B1524" t="s">
        <v>21</v>
      </c>
      <c r="C1524">
        <f>IF(Table3[[#This Row],[Churn Label]]="No",0,1)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3">
      <c r="A1525" t="s">
        <v>3170</v>
      </c>
      <c r="B1525" t="s">
        <v>21</v>
      </c>
      <c r="C1525">
        <f>IF(Table3[[#This Row],[Churn Label]]="No",0,1)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3">
      <c r="A1526" t="s">
        <v>3172</v>
      </c>
      <c r="B1526" t="s">
        <v>21</v>
      </c>
      <c r="C1526">
        <f>IF(Table3[[#This Row],[Churn Label]]="No",0,1)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3">
      <c r="A1527" t="s">
        <v>3174</v>
      </c>
      <c r="B1527" t="s">
        <v>21</v>
      </c>
      <c r="C1527">
        <f>IF(Table3[[#This Row],[Churn Label]]="No",0,1)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3">
      <c r="A1528" t="s">
        <v>3176</v>
      </c>
      <c r="B1528" t="s">
        <v>21</v>
      </c>
      <c r="C1528">
        <f>IF(Table3[[#This Row],[Churn Label]]="No",0,1)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3">
      <c r="A1529" t="s">
        <v>3178</v>
      </c>
      <c r="B1529" t="s">
        <v>21</v>
      </c>
      <c r="C1529">
        <f>IF(Table3[[#This Row],[Churn Label]]="No",0,1)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3">
      <c r="A1530" t="s">
        <v>3180</v>
      </c>
      <c r="B1530" t="s">
        <v>21</v>
      </c>
      <c r="C1530">
        <f>IF(Table3[[#This Row],[Churn Label]]="No",0,1)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3">
      <c r="A1531" t="s">
        <v>3182</v>
      </c>
      <c r="B1531" t="s">
        <v>21</v>
      </c>
      <c r="C1531">
        <f>IF(Table3[[#This Row],[Churn Label]]="No",0,1)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3">
      <c r="A1532" t="s">
        <v>3184</v>
      </c>
      <c r="B1532" t="s">
        <v>21</v>
      </c>
      <c r="C1532">
        <f>IF(Table3[[#This Row],[Churn Label]]="No",0,1)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3">
      <c r="A1533" t="s">
        <v>3186</v>
      </c>
      <c r="B1533" t="s">
        <v>21</v>
      </c>
      <c r="C1533">
        <f>IF(Table3[[#This Row],[Churn Label]]="No",0,1)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3">
      <c r="A1534" t="s">
        <v>3188</v>
      </c>
      <c r="B1534" t="s">
        <v>21</v>
      </c>
      <c r="C1534">
        <f>IF(Table3[[#This Row],[Churn Label]]="No",0,1)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3">
      <c r="A1535" t="s">
        <v>3190</v>
      </c>
      <c r="B1535" t="s">
        <v>21</v>
      </c>
      <c r="C1535">
        <f>IF(Table3[[#This Row],[Churn Label]]="No",0,1)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3">
      <c r="A1536" t="s">
        <v>3192</v>
      </c>
      <c r="B1536" t="s">
        <v>21</v>
      </c>
      <c r="C1536">
        <f>IF(Table3[[#This Row],[Churn Label]]="No",0,1)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3">
      <c r="A1537" t="s">
        <v>3194</v>
      </c>
      <c r="B1537" t="s">
        <v>21</v>
      </c>
      <c r="C1537">
        <f>IF(Table3[[#This Row],[Churn Label]]="No",0,1)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3">
      <c r="A1538" t="s">
        <v>3196</v>
      </c>
      <c r="B1538" t="s">
        <v>21</v>
      </c>
      <c r="C1538">
        <f>IF(Table3[[#This Row],[Churn Label]]="No",0,1)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3">
      <c r="A1539" t="s">
        <v>3198</v>
      </c>
      <c r="B1539" t="s">
        <v>21</v>
      </c>
      <c r="C1539">
        <f>IF(Table3[[#This Row],[Churn Label]]="No",0,1)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3">
      <c r="A1540" t="s">
        <v>3200</v>
      </c>
      <c r="B1540" t="s">
        <v>21</v>
      </c>
      <c r="C1540">
        <f>IF(Table3[[#This Row],[Churn Label]]="No",0,1)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3">
      <c r="A1541" t="s">
        <v>3202</v>
      </c>
      <c r="B1541" t="s">
        <v>21</v>
      </c>
      <c r="C1541">
        <f>IF(Table3[[#This Row],[Churn Label]]="No",0,1)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3">
      <c r="A1542" t="s">
        <v>3204</v>
      </c>
      <c r="B1542" t="s">
        <v>21</v>
      </c>
      <c r="C1542">
        <f>IF(Table3[[#This Row],[Churn Label]]="No",0,1)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3">
      <c r="A1543" t="s">
        <v>3206</v>
      </c>
      <c r="B1543" t="s">
        <v>21</v>
      </c>
      <c r="C1543">
        <f>IF(Table3[[#This Row],[Churn Label]]="No",0,1)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3">
      <c r="A1544" t="s">
        <v>3208</v>
      </c>
      <c r="B1544" t="s">
        <v>21</v>
      </c>
      <c r="C1544">
        <f>IF(Table3[[#This Row],[Churn Label]]="No",0,1)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3">
      <c r="A1545" t="s">
        <v>3210</v>
      </c>
      <c r="B1545" t="s">
        <v>21</v>
      </c>
      <c r="C1545">
        <f>IF(Table3[[#This Row],[Churn Label]]="No",0,1)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3">
      <c r="A1546" t="s">
        <v>3212</v>
      </c>
      <c r="B1546" t="s">
        <v>21</v>
      </c>
      <c r="C1546">
        <f>IF(Table3[[#This Row],[Churn Label]]="No",0,1)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3">
      <c r="A1547" t="s">
        <v>3214</v>
      </c>
      <c r="B1547" t="s">
        <v>21</v>
      </c>
      <c r="C1547">
        <f>IF(Table3[[#This Row],[Churn Label]]="No",0,1)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3">
      <c r="A1548" t="s">
        <v>3216</v>
      </c>
      <c r="B1548" t="s">
        <v>21</v>
      </c>
      <c r="C1548">
        <f>IF(Table3[[#This Row],[Churn Label]]="No",0,1)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3">
      <c r="A1549" t="s">
        <v>3218</v>
      </c>
      <c r="B1549" t="s">
        <v>21</v>
      </c>
      <c r="C1549">
        <f>IF(Table3[[#This Row],[Churn Label]]="No",0,1)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3">
      <c r="A1550" t="s">
        <v>3220</v>
      </c>
      <c r="B1550" t="s">
        <v>21</v>
      </c>
      <c r="C1550">
        <f>IF(Table3[[#This Row],[Churn Label]]="No",0,1)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3">
      <c r="A1551" t="s">
        <v>3222</v>
      </c>
      <c r="B1551" t="s">
        <v>21</v>
      </c>
      <c r="C1551">
        <f>IF(Table3[[#This Row],[Churn Label]]="No",0,1)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3">
      <c r="A1552" t="s">
        <v>3224</v>
      </c>
      <c r="B1552" t="s">
        <v>21</v>
      </c>
      <c r="C1552">
        <f>IF(Table3[[#This Row],[Churn Label]]="No",0,1)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3">
      <c r="A1553" t="s">
        <v>3226</v>
      </c>
      <c r="B1553" t="s">
        <v>21</v>
      </c>
      <c r="C1553">
        <f>IF(Table3[[#This Row],[Churn Label]]="No",0,1)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3">
      <c r="A1554" t="s">
        <v>3228</v>
      </c>
      <c r="B1554" t="s">
        <v>21</v>
      </c>
      <c r="C1554">
        <f>IF(Table3[[#This Row],[Churn Label]]="No",0,1)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3">
      <c r="A1555" t="s">
        <v>3230</v>
      </c>
      <c r="B1555" t="s">
        <v>21</v>
      </c>
      <c r="C1555">
        <f>IF(Table3[[#This Row],[Churn Label]]="No",0,1)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3">
      <c r="A1556" t="s">
        <v>3232</v>
      </c>
      <c r="B1556" t="s">
        <v>21</v>
      </c>
      <c r="C1556">
        <f>IF(Table3[[#This Row],[Churn Label]]="No",0,1)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3">
      <c r="A1557" t="s">
        <v>3234</v>
      </c>
      <c r="B1557" t="s">
        <v>21</v>
      </c>
      <c r="C1557">
        <f>IF(Table3[[#This Row],[Churn Label]]="No",0,1)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3">
      <c r="A1558" t="s">
        <v>3236</v>
      </c>
      <c r="B1558" t="s">
        <v>21</v>
      </c>
      <c r="C1558">
        <f>IF(Table3[[#This Row],[Churn Label]]="No",0,1)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3">
      <c r="A1559" t="s">
        <v>3238</v>
      </c>
      <c r="B1559" t="s">
        <v>21</v>
      </c>
      <c r="C1559">
        <f>IF(Table3[[#This Row],[Churn Label]]="No",0,1)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3">
      <c r="A1560" t="s">
        <v>3240</v>
      </c>
      <c r="B1560" t="s">
        <v>21</v>
      </c>
      <c r="C1560">
        <f>IF(Table3[[#This Row],[Churn Label]]="No",0,1)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3">
      <c r="A1561" t="s">
        <v>3242</v>
      </c>
      <c r="B1561" t="s">
        <v>21</v>
      </c>
      <c r="C1561">
        <f>IF(Table3[[#This Row],[Churn Label]]="No",0,1)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3">
      <c r="A1562" t="s">
        <v>3244</v>
      </c>
      <c r="B1562" t="s">
        <v>21</v>
      </c>
      <c r="C1562">
        <f>IF(Table3[[#This Row],[Churn Label]]="No",0,1)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3">
      <c r="A1563" t="s">
        <v>3246</v>
      </c>
      <c r="B1563" t="s">
        <v>21</v>
      </c>
      <c r="C1563">
        <f>IF(Table3[[#This Row],[Churn Label]]="No",0,1)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3">
      <c r="A1564" t="s">
        <v>3248</v>
      </c>
      <c r="B1564" t="s">
        <v>21</v>
      </c>
      <c r="C1564">
        <f>IF(Table3[[#This Row],[Churn Label]]="No",0,1)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3">
      <c r="A1565" t="s">
        <v>3250</v>
      </c>
      <c r="B1565" t="s">
        <v>21</v>
      </c>
      <c r="C1565">
        <f>IF(Table3[[#This Row],[Churn Label]]="No",0,1)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3">
      <c r="A1566" t="s">
        <v>3252</v>
      </c>
      <c r="B1566" t="s">
        <v>21</v>
      </c>
      <c r="C1566">
        <f>IF(Table3[[#This Row],[Churn Label]]="No",0,1)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3">
      <c r="A1567" t="s">
        <v>3254</v>
      </c>
      <c r="B1567" t="s">
        <v>21</v>
      </c>
      <c r="C1567">
        <f>IF(Table3[[#This Row],[Churn Label]]="No",0,1)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3">
      <c r="A1568" t="s">
        <v>3256</v>
      </c>
      <c r="B1568" t="s">
        <v>21</v>
      </c>
      <c r="C1568">
        <f>IF(Table3[[#This Row],[Churn Label]]="No",0,1)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3">
      <c r="A1569" t="s">
        <v>3258</v>
      </c>
      <c r="B1569" t="s">
        <v>21</v>
      </c>
      <c r="C1569">
        <f>IF(Table3[[#This Row],[Churn Label]]="No",0,1)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3">
      <c r="A1570" t="s">
        <v>3260</v>
      </c>
      <c r="B1570" t="s">
        <v>21</v>
      </c>
      <c r="C1570">
        <f>IF(Table3[[#This Row],[Churn Label]]="No",0,1)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3">
      <c r="A1571" t="s">
        <v>3262</v>
      </c>
      <c r="B1571" t="s">
        <v>21</v>
      </c>
      <c r="C1571">
        <f>IF(Table3[[#This Row],[Churn Label]]="No",0,1)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3">
      <c r="A1572" t="s">
        <v>3264</v>
      </c>
      <c r="B1572" t="s">
        <v>21</v>
      </c>
      <c r="C1572">
        <f>IF(Table3[[#This Row],[Churn Label]]="No",0,1)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3">
      <c r="A1573" t="s">
        <v>3266</v>
      </c>
      <c r="B1573" t="s">
        <v>21</v>
      </c>
      <c r="C1573">
        <f>IF(Table3[[#This Row],[Churn Label]]="No",0,1)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3">
      <c r="A1574" t="s">
        <v>3268</v>
      </c>
      <c r="B1574" t="s">
        <v>21</v>
      </c>
      <c r="C1574">
        <f>IF(Table3[[#This Row],[Churn Label]]="No",0,1)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3">
      <c r="A1575" t="s">
        <v>3270</v>
      </c>
      <c r="B1575" t="s">
        <v>21</v>
      </c>
      <c r="C1575">
        <f>IF(Table3[[#This Row],[Churn Label]]="No",0,1)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3">
      <c r="A1576" t="s">
        <v>3272</v>
      </c>
      <c r="B1576" t="s">
        <v>21</v>
      </c>
      <c r="C1576">
        <f>IF(Table3[[#This Row],[Churn Label]]="No",0,1)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3">
      <c r="A1577" t="s">
        <v>3274</v>
      </c>
      <c r="B1577" t="s">
        <v>21</v>
      </c>
      <c r="C1577">
        <f>IF(Table3[[#This Row],[Churn Label]]="No",0,1)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3">
      <c r="A1578" t="s">
        <v>3276</v>
      </c>
      <c r="B1578" t="s">
        <v>21</v>
      </c>
      <c r="C1578">
        <f>IF(Table3[[#This Row],[Churn Label]]="No",0,1)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3">
      <c r="A1579" t="s">
        <v>3278</v>
      </c>
      <c r="B1579" t="s">
        <v>21</v>
      </c>
      <c r="C1579">
        <f>IF(Table3[[#This Row],[Churn Label]]="No",0,1)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3">
      <c r="A1580" t="s">
        <v>3280</v>
      </c>
      <c r="B1580" t="s">
        <v>21</v>
      </c>
      <c r="C1580">
        <f>IF(Table3[[#This Row],[Churn Label]]="No",0,1)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3">
      <c r="A1581" t="s">
        <v>3282</v>
      </c>
      <c r="B1581" t="s">
        <v>21</v>
      </c>
      <c r="C1581">
        <f>IF(Table3[[#This Row],[Churn Label]]="No",0,1)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3">
      <c r="A1582" t="s">
        <v>3284</v>
      </c>
      <c r="B1582" t="s">
        <v>21</v>
      </c>
      <c r="C1582">
        <f>IF(Table3[[#This Row],[Churn Label]]="No",0,1)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3">
      <c r="A1583" t="s">
        <v>3286</v>
      </c>
      <c r="B1583" t="s">
        <v>21</v>
      </c>
      <c r="C1583">
        <f>IF(Table3[[#This Row],[Churn Label]]="No",0,1)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3">
      <c r="A1584" t="s">
        <v>3288</v>
      </c>
      <c r="B1584" t="s">
        <v>21</v>
      </c>
      <c r="C1584">
        <f>IF(Table3[[#This Row],[Churn Label]]="No",0,1)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3">
      <c r="A1585" t="s">
        <v>3290</v>
      </c>
      <c r="B1585" t="s">
        <v>21</v>
      </c>
      <c r="C1585">
        <f>IF(Table3[[#This Row],[Churn Label]]="No",0,1)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3">
      <c r="A1586" t="s">
        <v>3292</v>
      </c>
      <c r="B1586" t="s">
        <v>21</v>
      </c>
      <c r="C1586">
        <f>IF(Table3[[#This Row],[Churn Label]]="No",0,1)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3">
      <c r="A1587" t="s">
        <v>3294</v>
      </c>
      <c r="B1587" t="s">
        <v>21</v>
      </c>
      <c r="C1587">
        <f>IF(Table3[[#This Row],[Churn Label]]="No",0,1)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3">
      <c r="A1588" t="s">
        <v>3296</v>
      </c>
      <c r="B1588" t="s">
        <v>21</v>
      </c>
      <c r="C1588">
        <f>IF(Table3[[#This Row],[Churn Label]]="No",0,1)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3">
      <c r="A1589" t="s">
        <v>3298</v>
      </c>
      <c r="B1589" t="s">
        <v>21</v>
      </c>
      <c r="C1589">
        <f>IF(Table3[[#This Row],[Churn Label]]="No",0,1)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3">
      <c r="A1590" t="s">
        <v>3300</v>
      </c>
      <c r="B1590" t="s">
        <v>21</v>
      </c>
      <c r="C1590">
        <f>IF(Table3[[#This Row],[Churn Label]]="No",0,1)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3">
      <c r="A1591" t="s">
        <v>3302</v>
      </c>
      <c r="B1591" t="s">
        <v>21</v>
      </c>
      <c r="C1591">
        <f>IF(Table3[[#This Row],[Churn Label]]="No",0,1)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3">
      <c r="A1592" t="s">
        <v>3304</v>
      </c>
      <c r="B1592" t="s">
        <v>21</v>
      </c>
      <c r="C1592">
        <f>IF(Table3[[#This Row],[Churn Label]]="No",0,1)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3">
      <c r="A1593" t="s">
        <v>3306</v>
      </c>
      <c r="B1593" t="s">
        <v>21</v>
      </c>
      <c r="C1593">
        <f>IF(Table3[[#This Row],[Churn Label]]="No",0,1)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3">
      <c r="A1594" t="s">
        <v>3308</v>
      </c>
      <c r="B1594" t="s">
        <v>21</v>
      </c>
      <c r="C1594">
        <f>IF(Table3[[#This Row],[Churn Label]]="No",0,1)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3">
      <c r="A1595" t="s">
        <v>3310</v>
      </c>
      <c r="B1595" t="s">
        <v>21</v>
      </c>
      <c r="C1595">
        <f>IF(Table3[[#This Row],[Churn Label]]="No",0,1)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3">
      <c r="A1596" t="s">
        <v>3312</v>
      </c>
      <c r="B1596" t="s">
        <v>21</v>
      </c>
      <c r="C1596">
        <f>IF(Table3[[#This Row],[Churn Label]]="No",0,1)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3">
      <c r="A1597" t="s">
        <v>3314</v>
      </c>
      <c r="B1597" t="s">
        <v>21</v>
      </c>
      <c r="C1597">
        <f>IF(Table3[[#This Row],[Churn Label]]="No",0,1)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3">
      <c r="A1598" t="s">
        <v>3316</v>
      </c>
      <c r="B1598" t="s">
        <v>21</v>
      </c>
      <c r="C1598">
        <f>IF(Table3[[#This Row],[Churn Label]]="No",0,1)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3">
      <c r="A1599" t="s">
        <v>3318</v>
      </c>
      <c r="B1599" t="s">
        <v>21</v>
      </c>
      <c r="C1599">
        <f>IF(Table3[[#This Row],[Churn Label]]="No",0,1)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3">
      <c r="A1600" t="s">
        <v>3320</v>
      </c>
      <c r="B1600" t="s">
        <v>21</v>
      </c>
      <c r="C1600">
        <f>IF(Table3[[#This Row],[Churn Label]]="No",0,1)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3">
      <c r="A1601" t="s">
        <v>3322</v>
      </c>
      <c r="B1601" t="s">
        <v>21</v>
      </c>
      <c r="C1601">
        <f>IF(Table3[[#This Row],[Churn Label]]="No",0,1)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3">
      <c r="A1602" t="s">
        <v>3324</v>
      </c>
      <c r="B1602" t="s">
        <v>21</v>
      </c>
      <c r="C1602">
        <f>IF(Table3[[#This Row],[Churn Label]]="No",0,1)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3">
      <c r="A1603" t="s">
        <v>3326</v>
      </c>
      <c r="B1603" t="s">
        <v>21</v>
      </c>
      <c r="C1603">
        <f>IF(Table3[[#This Row],[Churn Label]]="No",0,1)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3">
      <c r="A1604" t="s">
        <v>3328</v>
      </c>
      <c r="B1604" t="s">
        <v>21</v>
      </c>
      <c r="C1604">
        <f>IF(Table3[[#This Row],[Churn Label]]="No",0,1)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3">
      <c r="A1605" t="s">
        <v>3330</v>
      </c>
      <c r="B1605" t="s">
        <v>21</v>
      </c>
      <c r="C1605">
        <f>IF(Table3[[#This Row],[Churn Label]]="No",0,1)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3">
      <c r="A1606" t="s">
        <v>3332</v>
      </c>
      <c r="B1606" t="s">
        <v>21</v>
      </c>
      <c r="C1606">
        <f>IF(Table3[[#This Row],[Churn Label]]="No",0,1)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3">
      <c r="A1607" t="s">
        <v>3334</v>
      </c>
      <c r="B1607" t="s">
        <v>21</v>
      </c>
      <c r="C1607">
        <f>IF(Table3[[#This Row],[Churn Label]]="No",0,1)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3">
      <c r="A1608" t="s">
        <v>3336</v>
      </c>
      <c r="B1608" t="s">
        <v>21</v>
      </c>
      <c r="C1608">
        <f>IF(Table3[[#This Row],[Churn Label]]="No",0,1)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3">
      <c r="A1609" t="s">
        <v>3338</v>
      </c>
      <c r="B1609" t="s">
        <v>21</v>
      </c>
      <c r="C1609">
        <f>IF(Table3[[#This Row],[Churn Label]]="No",0,1)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3">
      <c r="A1610" t="s">
        <v>3340</v>
      </c>
      <c r="B1610" t="s">
        <v>21</v>
      </c>
      <c r="C1610">
        <f>IF(Table3[[#This Row],[Churn Label]]="No",0,1)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3">
      <c r="A1611" t="s">
        <v>3342</v>
      </c>
      <c r="B1611" t="s">
        <v>21</v>
      </c>
      <c r="C1611">
        <f>IF(Table3[[#This Row],[Churn Label]]="No",0,1)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3">
      <c r="A1612" t="s">
        <v>3344</v>
      </c>
      <c r="B1612" t="s">
        <v>21</v>
      </c>
      <c r="C1612">
        <f>IF(Table3[[#This Row],[Churn Label]]="No",0,1)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3">
      <c r="A1613" t="s">
        <v>3346</v>
      </c>
      <c r="B1613" t="s">
        <v>21</v>
      </c>
      <c r="C1613">
        <f>IF(Table3[[#This Row],[Churn Label]]="No",0,1)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3">
      <c r="A1614" t="s">
        <v>3348</v>
      </c>
      <c r="B1614" t="s">
        <v>21</v>
      </c>
      <c r="C1614">
        <f>IF(Table3[[#This Row],[Churn Label]]="No",0,1)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3">
      <c r="A1615" t="s">
        <v>3350</v>
      </c>
      <c r="B1615" t="s">
        <v>21</v>
      </c>
      <c r="C1615">
        <f>IF(Table3[[#This Row],[Churn Label]]="No",0,1)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3">
      <c r="A1616" t="s">
        <v>3352</v>
      </c>
      <c r="B1616" t="s">
        <v>21</v>
      </c>
      <c r="C1616">
        <f>IF(Table3[[#This Row],[Churn Label]]="No",0,1)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3">
      <c r="A1617" t="s">
        <v>3354</v>
      </c>
      <c r="B1617" t="s">
        <v>21</v>
      </c>
      <c r="C1617">
        <f>IF(Table3[[#This Row],[Churn Label]]="No",0,1)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3">
      <c r="A1618" t="s">
        <v>3356</v>
      </c>
      <c r="B1618" t="s">
        <v>21</v>
      </c>
      <c r="C1618">
        <f>IF(Table3[[#This Row],[Churn Label]]="No",0,1)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3">
      <c r="A1619" t="s">
        <v>3358</v>
      </c>
      <c r="B1619" t="s">
        <v>21</v>
      </c>
      <c r="C1619">
        <f>IF(Table3[[#This Row],[Churn Label]]="No",0,1)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3">
      <c r="A1620" t="s">
        <v>3360</v>
      </c>
      <c r="B1620" t="s">
        <v>21</v>
      </c>
      <c r="C1620">
        <f>IF(Table3[[#This Row],[Churn Label]]="No",0,1)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3">
      <c r="A1621" t="s">
        <v>3362</v>
      </c>
      <c r="B1621" t="s">
        <v>21</v>
      </c>
      <c r="C1621">
        <f>IF(Table3[[#This Row],[Churn Label]]="No",0,1)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3">
      <c r="A1622" t="s">
        <v>3364</v>
      </c>
      <c r="B1622" t="s">
        <v>21</v>
      </c>
      <c r="C1622">
        <f>IF(Table3[[#This Row],[Churn Label]]="No",0,1)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3">
      <c r="A1623" t="s">
        <v>3366</v>
      </c>
      <c r="B1623" t="s">
        <v>21</v>
      </c>
      <c r="C1623">
        <f>IF(Table3[[#This Row],[Churn Label]]="No",0,1)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3">
      <c r="A1624" t="s">
        <v>3368</v>
      </c>
      <c r="B1624" t="s">
        <v>21</v>
      </c>
      <c r="C1624">
        <f>IF(Table3[[#This Row],[Churn Label]]="No",0,1)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3">
      <c r="A1625" t="s">
        <v>3370</v>
      </c>
      <c r="B1625" t="s">
        <v>21</v>
      </c>
      <c r="C1625">
        <f>IF(Table3[[#This Row],[Churn Label]]="No",0,1)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3">
      <c r="A1626" t="s">
        <v>3372</v>
      </c>
      <c r="B1626" t="s">
        <v>21</v>
      </c>
      <c r="C1626">
        <f>IF(Table3[[#This Row],[Churn Label]]="No",0,1)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3">
      <c r="A1627" t="s">
        <v>3374</v>
      </c>
      <c r="B1627" t="s">
        <v>21</v>
      </c>
      <c r="C1627">
        <f>IF(Table3[[#This Row],[Churn Label]]="No",0,1)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3">
      <c r="A1628" t="s">
        <v>3376</v>
      </c>
      <c r="B1628" t="s">
        <v>21</v>
      </c>
      <c r="C1628">
        <f>IF(Table3[[#This Row],[Churn Label]]="No",0,1)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3">
      <c r="A1629" t="s">
        <v>3378</v>
      </c>
      <c r="B1629" t="s">
        <v>21</v>
      </c>
      <c r="C1629">
        <f>IF(Table3[[#This Row],[Churn Label]]="No",0,1)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3">
      <c r="A1630" t="s">
        <v>3380</v>
      </c>
      <c r="B1630" t="s">
        <v>21</v>
      </c>
      <c r="C1630">
        <f>IF(Table3[[#This Row],[Churn Label]]="No",0,1)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3">
      <c r="A1631" t="s">
        <v>3382</v>
      </c>
      <c r="B1631" t="s">
        <v>21</v>
      </c>
      <c r="C1631">
        <f>IF(Table3[[#This Row],[Churn Label]]="No",0,1)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3">
      <c r="A1632" t="s">
        <v>3384</v>
      </c>
      <c r="B1632" t="s">
        <v>21</v>
      </c>
      <c r="C1632">
        <f>IF(Table3[[#This Row],[Churn Label]]="No",0,1)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3">
      <c r="A1633" t="s">
        <v>3386</v>
      </c>
      <c r="B1633" t="s">
        <v>21</v>
      </c>
      <c r="C1633">
        <f>IF(Table3[[#This Row],[Churn Label]]="No",0,1)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3">
      <c r="A1634" t="s">
        <v>3388</v>
      </c>
      <c r="B1634" t="s">
        <v>21</v>
      </c>
      <c r="C1634">
        <f>IF(Table3[[#This Row],[Churn Label]]="No",0,1)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3">
      <c r="A1635" t="s">
        <v>3390</v>
      </c>
      <c r="B1635" t="s">
        <v>21</v>
      </c>
      <c r="C1635">
        <f>IF(Table3[[#This Row],[Churn Label]]="No",0,1)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3">
      <c r="A1636" t="s">
        <v>3392</v>
      </c>
      <c r="B1636" t="s">
        <v>21</v>
      </c>
      <c r="C1636">
        <f>IF(Table3[[#This Row],[Churn Label]]="No",0,1)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3">
      <c r="A1637" t="s">
        <v>3394</v>
      </c>
      <c r="B1637" t="s">
        <v>21</v>
      </c>
      <c r="C1637">
        <f>IF(Table3[[#This Row],[Churn Label]]="No",0,1)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3">
      <c r="A1638" t="s">
        <v>3396</v>
      </c>
      <c r="B1638" t="s">
        <v>21</v>
      </c>
      <c r="C1638">
        <f>IF(Table3[[#This Row],[Churn Label]]="No",0,1)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3">
      <c r="A1639" t="s">
        <v>3398</v>
      </c>
      <c r="B1639" t="s">
        <v>21</v>
      </c>
      <c r="C1639">
        <f>IF(Table3[[#This Row],[Churn Label]]="No",0,1)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3">
      <c r="A1640" t="s">
        <v>3400</v>
      </c>
      <c r="B1640" t="s">
        <v>21</v>
      </c>
      <c r="C1640">
        <f>IF(Table3[[#This Row],[Churn Label]]="No",0,1)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3">
      <c r="A1641" t="s">
        <v>3402</v>
      </c>
      <c r="B1641" t="s">
        <v>21</v>
      </c>
      <c r="C1641">
        <f>IF(Table3[[#This Row],[Churn Label]]="No",0,1)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3">
      <c r="A1642" t="s">
        <v>3404</v>
      </c>
      <c r="B1642" t="s">
        <v>21</v>
      </c>
      <c r="C1642">
        <f>IF(Table3[[#This Row],[Churn Label]]="No",0,1)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3">
      <c r="A1643" t="s">
        <v>3406</v>
      </c>
      <c r="B1643" t="s">
        <v>21</v>
      </c>
      <c r="C1643">
        <f>IF(Table3[[#This Row],[Churn Label]]="No",0,1)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3">
      <c r="A1644" t="s">
        <v>3408</v>
      </c>
      <c r="B1644" t="s">
        <v>21</v>
      </c>
      <c r="C1644">
        <f>IF(Table3[[#This Row],[Churn Label]]="No",0,1)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3">
      <c r="A1645" t="s">
        <v>3410</v>
      </c>
      <c r="B1645" t="s">
        <v>21</v>
      </c>
      <c r="C1645">
        <f>IF(Table3[[#This Row],[Churn Label]]="No",0,1)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3">
      <c r="A1646" t="s">
        <v>3412</v>
      </c>
      <c r="B1646" t="s">
        <v>21</v>
      </c>
      <c r="C1646">
        <f>IF(Table3[[#This Row],[Churn Label]]="No",0,1)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3">
      <c r="A1647" t="s">
        <v>3414</v>
      </c>
      <c r="B1647" t="s">
        <v>21</v>
      </c>
      <c r="C1647">
        <f>IF(Table3[[#This Row],[Churn Label]]="No",0,1)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3">
      <c r="A1648" t="s">
        <v>3416</v>
      </c>
      <c r="B1648" t="s">
        <v>25</v>
      </c>
      <c r="C1648">
        <f>IF(Table3[[#This Row],[Churn Label]]="No",0,1)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3">
      <c r="A1649" t="s">
        <v>3418</v>
      </c>
      <c r="B1649" t="s">
        <v>21</v>
      </c>
      <c r="C1649">
        <f>IF(Table3[[#This Row],[Churn Label]]="No",0,1)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3">
      <c r="A1650" t="s">
        <v>3420</v>
      </c>
      <c r="B1650" t="s">
        <v>21</v>
      </c>
      <c r="C1650">
        <f>IF(Table3[[#This Row],[Churn Label]]="No",0,1)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3">
      <c r="A1651" t="s">
        <v>3422</v>
      </c>
      <c r="B1651" t="s">
        <v>21</v>
      </c>
      <c r="C1651">
        <f>IF(Table3[[#This Row],[Churn Label]]="No",0,1)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3">
      <c r="A1652" t="s">
        <v>3424</v>
      </c>
      <c r="B1652" t="s">
        <v>21</v>
      </c>
      <c r="C1652">
        <f>IF(Table3[[#This Row],[Churn Label]]="No",0,1)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3">
      <c r="A1653" t="s">
        <v>3426</v>
      </c>
      <c r="B1653" t="s">
        <v>21</v>
      </c>
      <c r="C1653">
        <f>IF(Table3[[#This Row],[Churn Label]]="No",0,1)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3">
      <c r="A1654" t="s">
        <v>3428</v>
      </c>
      <c r="B1654" t="s">
        <v>21</v>
      </c>
      <c r="C1654">
        <f>IF(Table3[[#This Row],[Churn Label]]="No",0,1)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3">
      <c r="A1655" t="s">
        <v>3430</v>
      </c>
      <c r="B1655" t="s">
        <v>21</v>
      </c>
      <c r="C1655">
        <f>IF(Table3[[#This Row],[Churn Label]]="No",0,1)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3">
      <c r="A1656" t="s">
        <v>3432</v>
      </c>
      <c r="B1656" t="s">
        <v>21</v>
      </c>
      <c r="C1656">
        <f>IF(Table3[[#This Row],[Churn Label]]="No",0,1)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3">
      <c r="A1657" t="s">
        <v>3434</v>
      </c>
      <c r="B1657" t="s">
        <v>21</v>
      </c>
      <c r="C1657">
        <f>IF(Table3[[#This Row],[Churn Label]]="No",0,1)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3">
      <c r="A1658" t="s">
        <v>3436</v>
      </c>
      <c r="B1658" t="s">
        <v>21</v>
      </c>
      <c r="C1658">
        <f>IF(Table3[[#This Row],[Churn Label]]="No",0,1)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3">
      <c r="A1659" t="s">
        <v>3438</v>
      </c>
      <c r="B1659" t="s">
        <v>21</v>
      </c>
      <c r="C1659">
        <f>IF(Table3[[#This Row],[Churn Label]]="No",0,1)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3">
      <c r="A1660" t="s">
        <v>3440</v>
      </c>
      <c r="B1660" t="s">
        <v>21</v>
      </c>
      <c r="C1660">
        <f>IF(Table3[[#This Row],[Churn Label]]="No",0,1)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3">
      <c r="A1661" t="s">
        <v>3442</v>
      </c>
      <c r="B1661" t="s">
        <v>21</v>
      </c>
      <c r="C1661">
        <f>IF(Table3[[#This Row],[Churn Label]]="No",0,1)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3">
      <c r="A1662" t="s">
        <v>3444</v>
      </c>
      <c r="B1662" t="s">
        <v>21</v>
      </c>
      <c r="C1662">
        <f>IF(Table3[[#This Row],[Churn Label]]="No",0,1)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3">
      <c r="A1663" t="s">
        <v>3446</v>
      </c>
      <c r="B1663" t="s">
        <v>21</v>
      </c>
      <c r="C1663">
        <f>IF(Table3[[#This Row],[Churn Label]]="No",0,1)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3">
      <c r="A1664" t="s">
        <v>3448</v>
      </c>
      <c r="B1664" t="s">
        <v>21</v>
      </c>
      <c r="C1664">
        <f>IF(Table3[[#This Row],[Churn Label]]="No",0,1)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3">
      <c r="A1665" t="s">
        <v>3450</v>
      </c>
      <c r="B1665" t="s">
        <v>21</v>
      </c>
      <c r="C1665">
        <f>IF(Table3[[#This Row],[Churn Label]]="No",0,1)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3">
      <c r="A1666" t="s">
        <v>3452</v>
      </c>
      <c r="B1666" t="s">
        <v>21</v>
      </c>
      <c r="C1666">
        <f>IF(Table3[[#This Row],[Churn Label]]="No",0,1)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3">
      <c r="A1667" t="s">
        <v>3454</v>
      </c>
      <c r="B1667" t="s">
        <v>21</v>
      </c>
      <c r="C1667">
        <f>IF(Table3[[#This Row],[Churn Label]]="No",0,1)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3">
      <c r="A1668" t="s">
        <v>3456</v>
      </c>
      <c r="B1668" t="s">
        <v>21</v>
      </c>
      <c r="C1668">
        <f>IF(Table3[[#This Row],[Churn Label]]="No",0,1)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3">
      <c r="A1669" t="s">
        <v>3458</v>
      </c>
      <c r="B1669" t="s">
        <v>21</v>
      </c>
      <c r="C1669">
        <f>IF(Table3[[#This Row],[Churn Label]]="No",0,1)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3">
      <c r="A1670" t="s">
        <v>3460</v>
      </c>
      <c r="B1670" t="s">
        <v>21</v>
      </c>
      <c r="C1670">
        <f>IF(Table3[[#This Row],[Churn Label]]="No",0,1)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3">
      <c r="A1671" t="s">
        <v>3462</v>
      </c>
      <c r="B1671" t="s">
        <v>21</v>
      </c>
      <c r="C1671">
        <f>IF(Table3[[#This Row],[Churn Label]]="No",0,1)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3">
      <c r="A1672" t="s">
        <v>3464</v>
      </c>
      <c r="B1672" t="s">
        <v>21</v>
      </c>
      <c r="C1672">
        <f>IF(Table3[[#This Row],[Churn Label]]="No",0,1)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3">
      <c r="A1673" t="s">
        <v>3466</v>
      </c>
      <c r="B1673" t="s">
        <v>21</v>
      </c>
      <c r="C1673">
        <f>IF(Table3[[#This Row],[Churn Label]]="No",0,1)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3">
      <c r="A1674" t="s">
        <v>3468</v>
      </c>
      <c r="B1674" t="s">
        <v>21</v>
      </c>
      <c r="C1674">
        <f>IF(Table3[[#This Row],[Churn Label]]="No",0,1)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3">
      <c r="A1675" t="s">
        <v>3470</v>
      </c>
      <c r="B1675" t="s">
        <v>21</v>
      </c>
      <c r="C1675">
        <f>IF(Table3[[#This Row],[Churn Label]]="No",0,1)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3">
      <c r="A1676" t="s">
        <v>3472</v>
      </c>
      <c r="B1676" t="s">
        <v>21</v>
      </c>
      <c r="C1676">
        <f>IF(Table3[[#This Row],[Churn Label]]="No",0,1)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3">
      <c r="A1677" t="s">
        <v>3474</v>
      </c>
      <c r="B1677" t="s">
        <v>21</v>
      </c>
      <c r="C1677">
        <f>IF(Table3[[#This Row],[Churn Label]]="No",0,1)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3">
      <c r="A1678" t="s">
        <v>3476</v>
      </c>
      <c r="B1678" t="s">
        <v>21</v>
      </c>
      <c r="C1678">
        <f>IF(Table3[[#This Row],[Churn Label]]="No",0,1)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3">
      <c r="A1679" t="s">
        <v>3478</v>
      </c>
      <c r="B1679" t="s">
        <v>21</v>
      </c>
      <c r="C1679">
        <f>IF(Table3[[#This Row],[Churn Label]]="No",0,1)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3">
      <c r="A1680" t="s">
        <v>3480</v>
      </c>
      <c r="B1680" t="s">
        <v>21</v>
      </c>
      <c r="C1680">
        <f>IF(Table3[[#This Row],[Churn Label]]="No",0,1)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3">
      <c r="A1681" t="s">
        <v>3482</v>
      </c>
      <c r="B1681" t="s">
        <v>21</v>
      </c>
      <c r="C1681">
        <f>IF(Table3[[#This Row],[Churn Label]]="No",0,1)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3">
      <c r="A1682" t="s">
        <v>3484</v>
      </c>
      <c r="B1682" t="s">
        <v>21</v>
      </c>
      <c r="C1682">
        <f>IF(Table3[[#This Row],[Churn Label]]="No",0,1)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3">
      <c r="A1683" t="s">
        <v>3486</v>
      </c>
      <c r="B1683" t="s">
        <v>21</v>
      </c>
      <c r="C1683">
        <f>IF(Table3[[#This Row],[Churn Label]]="No",0,1)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3">
      <c r="A1684" t="s">
        <v>3488</v>
      </c>
      <c r="B1684" t="s">
        <v>21</v>
      </c>
      <c r="C1684">
        <f>IF(Table3[[#This Row],[Churn Label]]="No",0,1)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3">
      <c r="A1685" t="s">
        <v>3490</v>
      </c>
      <c r="B1685" t="s">
        <v>21</v>
      </c>
      <c r="C1685">
        <f>IF(Table3[[#This Row],[Churn Label]]="No",0,1)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3">
      <c r="A1686" t="s">
        <v>3492</v>
      </c>
      <c r="B1686" t="s">
        <v>21</v>
      </c>
      <c r="C1686">
        <f>IF(Table3[[#This Row],[Churn Label]]="No",0,1)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3">
      <c r="A1687" t="s">
        <v>3494</v>
      </c>
      <c r="B1687" t="s">
        <v>21</v>
      </c>
      <c r="C1687">
        <f>IF(Table3[[#This Row],[Churn Label]]="No",0,1)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3">
      <c r="A1688" t="s">
        <v>3496</v>
      </c>
      <c r="B1688" t="s">
        <v>21</v>
      </c>
      <c r="C1688">
        <f>IF(Table3[[#This Row],[Churn Label]]="No",0,1)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3">
      <c r="A1689" t="s">
        <v>3498</v>
      </c>
      <c r="B1689" t="s">
        <v>21</v>
      </c>
      <c r="C1689">
        <f>IF(Table3[[#This Row],[Churn Label]]="No",0,1)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3">
      <c r="A1690" t="s">
        <v>3500</v>
      </c>
      <c r="B1690" t="s">
        <v>21</v>
      </c>
      <c r="C1690">
        <f>IF(Table3[[#This Row],[Churn Label]]="No",0,1)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3">
      <c r="A1691" t="s">
        <v>3502</v>
      </c>
      <c r="B1691" t="s">
        <v>21</v>
      </c>
      <c r="C1691">
        <f>IF(Table3[[#This Row],[Churn Label]]="No",0,1)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3">
      <c r="A1692" t="s">
        <v>3504</v>
      </c>
      <c r="B1692" t="s">
        <v>21</v>
      </c>
      <c r="C1692">
        <f>IF(Table3[[#This Row],[Churn Label]]="No",0,1)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3">
      <c r="A1693" t="s">
        <v>3506</v>
      </c>
      <c r="B1693" t="s">
        <v>21</v>
      </c>
      <c r="C1693">
        <f>IF(Table3[[#This Row],[Churn Label]]="No",0,1)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3">
      <c r="A1694" t="s">
        <v>3508</v>
      </c>
      <c r="B1694" t="s">
        <v>21</v>
      </c>
      <c r="C1694">
        <f>IF(Table3[[#This Row],[Churn Label]]="No",0,1)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3">
      <c r="A1695" t="s">
        <v>3510</v>
      </c>
      <c r="B1695" t="s">
        <v>21</v>
      </c>
      <c r="C1695">
        <f>IF(Table3[[#This Row],[Churn Label]]="No",0,1)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3">
      <c r="A1696" t="s">
        <v>3512</v>
      </c>
      <c r="B1696" t="s">
        <v>21</v>
      </c>
      <c r="C1696">
        <f>IF(Table3[[#This Row],[Churn Label]]="No",0,1)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3">
      <c r="A1697" t="s">
        <v>3514</v>
      </c>
      <c r="B1697" t="s">
        <v>21</v>
      </c>
      <c r="C1697">
        <f>IF(Table3[[#This Row],[Churn Label]]="No",0,1)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3">
      <c r="A1698" t="s">
        <v>3516</v>
      </c>
      <c r="B1698" t="s">
        <v>21</v>
      </c>
      <c r="C1698">
        <f>IF(Table3[[#This Row],[Churn Label]]="No",0,1)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3">
      <c r="A1699" t="s">
        <v>3518</v>
      </c>
      <c r="B1699" t="s">
        <v>21</v>
      </c>
      <c r="C1699">
        <f>IF(Table3[[#This Row],[Churn Label]]="No",0,1)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3">
      <c r="A1700" t="s">
        <v>3520</v>
      </c>
      <c r="B1700" t="s">
        <v>21</v>
      </c>
      <c r="C1700">
        <f>IF(Table3[[#This Row],[Churn Label]]="No",0,1)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3">
      <c r="A1701" t="s">
        <v>3522</v>
      </c>
      <c r="B1701" t="s">
        <v>21</v>
      </c>
      <c r="C1701">
        <f>IF(Table3[[#This Row],[Churn Label]]="No",0,1)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3">
      <c r="A1702" t="s">
        <v>3524</v>
      </c>
      <c r="B1702" t="s">
        <v>21</v>
      </c>
      <c r="C1702">
        <f>IF(Table3[[#This Row],[Churn Label]]="No",0,1)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3">
      <c r="A1703" t="s">
        <v>3526</v>
      </c>
      <c r="B1703" t="s">
        <v>21</v>
      </c>
      <c r="C1703">
        <f>IF(Table3[[#This Row],[Churn Label]]="No",0,1)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3">
      <c r="A1704" t="s">
        <v>3528</v>
      </c>
      <c r="B1704" t="s">
        <v>21</v>
      </c>
      <c r="C1704">
        <f>IF(Table3[[#This Row],[Churn Label]]="No",0,1)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3">
      <c r="A1705" t="s">
        <v>3530</v>
      </c>
      <c r="B1705" t="s">
        <v>21</v>
      </c>
      <c r="C1705">
        <f>IF(Table3[[#This Row],[Churn Label]]="No",0,1)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3">
      <c r="A1706" t="s">
        <v>3532</v>
      </c>
      <c r="B1706" t="s">
        <v>21</v>
      </c>
      <c r="C1706">
        <f>IF(Table3[[#This Row],[Churn Label]]="No",0,1)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3">
      <c r="A1707" t="s">
        <v>3534</v>
      </c>
      <c r="B1707" t="s">
        <v>21</v>
      </c>
      <c r="C1707">
        <f>IF(Table3[[#This Row],[Churn Label]]="No",0,1)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3">
      <c r="A1708" t="s">
        <v>3536</v>
      </c>
      <c r="B1708" t="s">
        <v>21</v>
      </c>
      <c r="C1708">
        <f>IF(Table3[[#This Row],[Churn Label]]="No",0,1)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3">
      <c r="A1709" t="s">
        <v>3538</v>
      </c>
      <c r="B1709" t="s">
        <v>21</v>
      </c>
      <c r="C1709">
        <f>IF(Table3[[#This Row],[Churn Label]]="No",0,1)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3">
      <c r="A1710" t="s">
        <v>3540</v>
      </c>
      <c r="B1710" t="s">
        <v>21</v>
      </c>
      <c r="C1710">
        <f>IF(Table3[[#This Row],[Churn Label]]="No",0,1)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3">
      <c r="A1711" t="s">
        <v>3542</v>
      </c>
      <c r="B1711" t="s">
        <v>21</v>
      </c>
      <c r="C1711">
        <f>IF(Table3[[#This Row],[Churn Label]]="No",0,1)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3">
      <c r="A1712" t="s">
        <v>3544</v>
      </c>
      <c r="B1712" t="s">
        <v>21</v>
      </c>
      <c r="C1712">
        <f>IF(Table3[[#This Row],[Churn Label]]="No",0,1)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3">
      <c r="A1713" t="s">
        <v>3546</v>
      </c>
      <c r="B1713" t="s">
        <v>21</v>
      </c>
      <c r="C1713">
        <f>IF(Table3[[#This Row],[Churn Label]]="No",0,1)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3">
      <c r="A1714" t="s">
        <v>3548</v>
      </c>
      <c r="B1714" t="s">
        <v>21</v>
      </c>
      <c r="C1714">
        <f>IF(Table3[[#This Row],[Churn Label]]="No",0,1)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3">
      <c r="A1715" t="s">
        <v>3550</v>
      </c>
      <c r="B1715" t="s">
        <v>21</v>
      </c>
      <c r="C1715">
        <f>IF(Table3[[#This Row],[Churn Label]]="No",0,1)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3">
      <c r="A1716" t="s">
        <v>3552</v>
      </c>
      <c r="B1716" t="s">
        <v>21</v>
      </c>
      <c r="C1716">
        <f>IF(Table3[[#This Row],[Churn Label]]="No",0,1)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3">
      <c r="A1717" t="s">
        <v>3554</v>
      </c>
      <c r="B1717" t="s">
        <v>21</v>
      </c>
      <c r="C1717">
        <f>IF(Table3[[#This Row],[Churn Label]]="No",0,1)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3">
      <c r="A1718" t="s">
        <v>3556</v>
      </c>
      <c r="B1718" t="s">
        <v>21</v>
      </c>
      <c r="C1718">
        <f>IF(Table3[[#This Row],[Churn Label]]="No",0,1)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3">
      <c r="A1719" t="s">
        <v>3558</v>
      </c>
      <c r="B1719" t="s">
        <v>21</v>
      </c>
      <c r="C1719">
        <f>IF(Table3[[#This Row],[Churn Label]]="No",0,1)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3">
      <c r="A1720" t="s">
        <v>3560</v>
      </c>
      <c r="B1720" t="s">
        <v>21</v>
      </c>
      <c r="C1720">
        <f>IF(Table3[[#This Row],[Churn Label]]="No",0,1)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3">
      <c r="A1721" t="s">
        <v>3562</v>
      </c>
      <c r="B1721" t="s">
        <v>21</v>
      </c>
      <c r="C1721">
        <f>IF(Table3[[#This Row],[Churn Label]]="No",0,1)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3">
      <c r="A1722" t="s">
        <v>3564</v>
      </c>
      <c r="B1722" t="s">
        <v>21</v>
      </c>
      <c r="C1722">
        <f>IF(Table3[[#This Row],[Churn Label]]="No",0,1)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3">
      <c r="A1723" t="s">
        <v>3566</v>
      </c>
      <c r="B1723" t="s">
        <v>21</v>
      </c>
      <c r="C1723">
        <f>IF(Table3[[#This Row],[Churn Label]]="No",0,1)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3">
      <c r="A1724" t="s">
        <v>3568</v>
      </c>
      <c r="B1724" t="s">
        <v>21</v>
      </c>
      <c r="C1724">
        <f>IF(Table3[[#This Row],[Churn Label]]="No",0,1)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3">
      <c r="A1725" t="s">
        <v>3570</v>
      </c>
      <c r="B1725" t="s">
        <v>21</v>
      </c>
      <c r="C1725">
        <f>IF(Table3[[#This Row],[Churn Label]]="No",0,1)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3">
      <c r="A1726" t="s">
        <v>3572</v>
      </c>
      <c r="B1726" t="s">
        <v>21</v>
      </c>
      <c r="C1726">
        <f>IF(Table3[[#This Row],[Churn Label]]="No",0,1)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3">
      <c r="A1727" t="s">
        <v>3574</v>
      </c>
      <c r="B1727" t="s">
        <v>21</v>
      </c>
      <c r="C1727">
        <f>IF(Table3[[#This Row],[Churn Label]]="No",0,1)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3">
      <c r="A1728" t="s">
        <v>3576</v>
      </c>
      <c r="B1728" t="s">
        <v>21</v>
      </c>
      <c r="C1728">
        <f>IF(Table3[[#This Row],[Churn Label]]="No",0,1)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3">
      <c r="A1729" t="s">
        <v>3578</v>
      </c>
      <c r="B1729" t="s">
        <v>21</v>
      </c>
      <c r="C1729">
        <f>IF(Table3[[#This Row],[Churn Label]]="No",0,1)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3">
      <c r="A1730" t="s">
        <v>3580</v>
      </c>
      <c r="B1730" t="s">
        <v>21</v>
      </c>
      <c r="C1730">
        <f>IF(Table3[[#This Row],[Churn Label]]="No",0,1)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3">
      <c r="A1731" t="s">
        <v>3582</v>
      </c>
      <c r="B1731" t="s">
        <v>21</v>
      </c>
      <c r="C1731">
        <f>IF(Table3[[#This Row],[Churn Label]]="No",0,1)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3">
      <c r="A1732" t="s">
        <v>3584</v>
      </c>
      <c r="B1732" t="s">
        <v>21</v>
      </c>
      <c r="C1732">
        <f>IF(Table3[[#This Row],[Churn Label]]="No",0,1)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3">
      <c r="A1733" t="s">
        <v>3586</v>
      </c>
      <c r="B1733" t="s">
        <v>21</v>
      </c>
      <c r="C1733">
        <f>IF(Table3[[#This Row],[Churn Label]]="No",0,1)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3">
      <c r="A1734" t="s">
        <v>3588</v>
      </c>
      <c r="B1734" t="s">
        <v>21</v>
      </c>
      <c r="C1734">
        <f>IF(Table3[[#This Row],[Churn Label]]="No",0,1)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3">
      <c r="A1735" t="s">
        <v>3590</v>
      </c>
      <c r="B1735" t="s">
        <v>21</v>
      </c>
      <c r="C1735">
        <f>IF(Table3[[#This Row],[Churn Label]]="No",0,1)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3">
      <c r="A1736" t="s">
        <v>3592</v>
      </c>
      <c r="B1736" t="s">
        <v>21</v>
      </c>
      <c r="C1736">
        <f>IF(Table3[[#This Row],[Churn Label]]="No",0,1)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3">
      <c r="A1737" t="s">
        <v>3594</v>
      </c>
      <c r="B1737" t="s">
        <v>21</v>
      </c>
      <c r="C1737">
        <f>IF(Table3[[#This Row],[Churn Label]]="No",0,1)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3">
      <c r="A1738" t="s">
        <v>3596</v>
      </c>
      <c r="B1738" t="s">
        <v>21</v>
      </c>
      <c r="C1738">
        <f>IF(Table3[[#This Row],[Churn Label]]="No",0,1)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3">
      <c r="A1739" t="s">
        <v>3598</v>
      </c>
      <c r="B1739" t="s">
        <v>21</v>
      </c>
      <c r="C1739">
        <f>IF(Table3[[#This Row],[Churn Label]]="No",0,1)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3">
      <c r="A1740" t="s">
        <v>3600</v>
      </c>
      <c r="B1740" t="s">
        <v>21</v>
      </c>
      <c r="C1740">
        <f>IF(Table3[[#This Row],[Churn Label]]="No",0,1)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3">
      <c r="A1741" t="s">
        <v>3602</v>
      </c>
      <c r="B1741" t="s">
        <v>21</v>
      </c>
      <c r="C1741">
        <f>IF(Table3[[#This Row],[Churn Label]]="No",0,1)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3">
      <c r="A1742" t="s">
        <v>3604</v>
      </c>
      <c r="B1742" t="s">
        <v>21</v>
      </c>
      <c r="C1742">
        <f>IF(Table3[[#This Row],[Churn Label]]="No",0,1)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3">
      <c r="A1743" t="s">
        <v>3606</v>
      </c>
      <c r="B1743" t="s">
        <v>21</v>
      </c>
      <c r="C1743">
        <f>IF(Table3[[#This Row],[Churn Label]]="No",0,1)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3">
      <c r="A1744" t="s">
        <v>3608</v>
      </c>
      <c r="B1744" t="s">
        <v>21</v>
      </c>
      <c r="C1744">
        <f>IF(Table3[[#This Row],[Churn Label]]="No",0,1)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3">
      <c r="A1745" t="s">
        <v>3610</v>
      </c>
      <c r="B1745" t="s">
        <v>21</v>
      </c>
      <c r="C1745">
        <f>IF(Table3[[#This Row],[Churn Label]]="No",0,1)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3">
      <c r="A1746" t="s">
        <v>3612</v>
      </c>
      <c r="B1746" t="s">
        <v>21</v>
      </c>
      <c r="C1746">
        <f>IF(Table3[[#This Row],[Churn Label]]="No",0,1)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3">
      <c r="A1747" t="s">
        <v>3614</v>
      </c>
      <c r="B1747" t="s">
        <v>21</v>
      </c>
      <c r="C1747">
        <f>IF(Table3[[#This Row],[Churn Label]]="No",0,1)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3">
      <c r="A1748" t="s">
        <v>3616</v>
      </c>
      <c r="B1748" t="s">
        <v>21</v>
      </c>
      <c r="C1748">
        <f>IF(Table3[[#This Row],[Churn Label]]="No",0,1)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3">
      <c r="A1749" t="s">
        <v>3618</v>
      </c>
      <c r="B1749" t="s">
        <v>21</v>
      </c>
      <c r="C1749">
        <f>IF(Table3[[#This Row],[Churn Label]]="No",0,1)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3">
      <c r="A1750" t="s">
        <v>3620</v>
      </c>
      <c r="B1750" t="s">
        <v>21</v>
      </c>
      <c r="C1750">
        <f>IF(Table3[[#This Row],[Churn Label]]="No",0,1)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3">
      <c r="A1751" t="s">
        <v>3622</v>
      </c>
      <c r="B1751" t="s">
        <v>21</v>
      </c>
      <c r="C1751">
        <f>IF(Table3[[#This Row],[Churn Label]]="No",0,1)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3">
      <c r="A1752" t="s">
        <v>3624</v>
      </c>
      <c r="B1752" t="s">
        <v>21</v>
      </c>
      <c r="C1752">
        <f>IF(Table3[[#This Row],[Churn Label]]="No",0,1)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3">
      <c r="A1753" t="s">
        <v>3626</v>
      </c>
      <c r="B1753" t="s">
        <v>21</v>
      </c>
      <c r="C1753">
        <f>IF(Table3[[#This Row],[Churn Label]]="No",0,1)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3">
      <c r="A1754" t="s">
        <v>3628</v>
      </c>
      <c r="B1754" t="s">
        <v>21</v>
      </c>
      <c r="C1754">
        <f>IF(Table3[[#This Row],[Churn Label]]="No",0,1)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3">
      <c r="A1755" t="s">
        <v>3630</v>
      </c>
      <c r="B1755" t="s">
        <v>21</v>
      </c>
      <c r="C1755">
        <f>IF(Table3[[#This Row],[Churn Label]]="No",0,1)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3">
      <c r="A1756" t="s">
        <v>3632</v>
      </c>
      <c r="B1756" t="s">
        <v>21</v>
      </c>
      <c r="C1756">
        <f>IF(Table3[[#This Row],[Churn Label]]="No",0,1)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3">
      <c r="A1757" t="s">
        <v>3634</v>
      </c>
      <c r="B1757" t="s">
        <v>21</v>
      </c>
      <c r="C1757">
        <f>IF(Table3[[#This Row],[Churn Label]]="No",0,1)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3">
      <c r="A1758" t="s">
        <v>3636</v>
      </c>
      <c r="B1758" t="s">
        <v>21</v>
      </c>
      <c r="C1758">
        <f>IF(Table3[[#This Row],[Churn Label]]="No",0,1)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3">
      <c r="A1759" t="s">
        <v>3638</v>
      </c>
      <c r="B1759" t="s">
        <v>21</v>
      </c>
      <c r="C1759">
        <f>IF(Table3[[#This Row],[Churn Label]]="No",0,1)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3">
      <c r="A1760" t="s">
        <v>3640</v>
      </c>
      <c r="B1760" t="s">
        <v>21</v>
      </c>
      <c r="C1760">
        <f>IF(Table3[[#This Row],[Churn Label]]="No",0,1)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3">
      <c r="A1761" t="s">
        <v>3642</v>
      </c>
      <c r="B1761" t="s">
        <v>21</v>
      </c>
      <c r="C1761">
        <f>IF(Table3[[#This Row],[Churn Label]]="No",0,1)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3">
      <c r="A1762" t="s">
        <v>3644</v>
      </c>
      <c r="B1762" t="s">
        <v>21</v>
      </c>
      <c r="C1762">
        <f>IF(Table3[[#This Row],[Churn Label]]="No",0,1)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3">
      <c r="A1763" t="s">
        <v>3646</v>
      </c>
      <c r="B1763" t="s">
        <v>21</v>
      </c>
      <c r="C1763">
        <f>IF(Table3[[#This Row],[Churn Label]]="No",0,1)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3">
      <c r="A1764" t="s">
        <v>3648</v>
      </c>
      <c r="B1764" t="s">
        <v>21</v>
      </c>
      <c r="C1764">
        <f>IF(Table3[[#This Row],[Churn Label]]="No",0,1)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3">
      <c r="A1765" t="s">
        <v>3650</v>
      </c>
      <c r="B1765" t="s">
        <v>21</v>
      </c>
      <c r="C1765">
        <f>IF(Table3[[#This Row],[Churn Label]]="No",0,1)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3">
      <c r="A1766" t="s">
        <v>3652</v>
      </c>
      <c r="B1766" t="s">
        <v>21</v>
      </c>
      <c r="C1766">
        <f>IF(Table3[[#This Row],[Churn Label]]="No",0,1)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3">
      <c r="A1767" t="s">
        <v>3654</v>
      </c>
      <c r="B1767" t="s">
        <v>21</v>
      </c>
      <c r="C1767">
        <f>IF(Table3[[#This Row],[Churn Label]]="No",0,1)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3">
      <c r="A1768" t="s">
        <v>3656</v>
      </c>
      <c r="B1768" t="s">
        <v>21</v>
      </c>
      <c r="C1768">
        <f>IF(Table3[[#This Row],[Churn Label]]="No",0,1)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3">
      <c r="A1769" t="s">
        <v>3658</v>
      </c>
      <c r="B1769" t="s">
        <v>21</v>
      </c>
      <c r="C1769">
        <f>IF(Table3[[#This Row],[Churn Label]]="No",0,1)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3">
      <c r="A1770" t="s">
        <v>3660</v>
      </c>
      <c r="B1770" t="s">
        <v>21</v>
      </c>
      <c r="C1770">
        <f>IF(Table3[[#This Row],[Churn Label]]="No",0,1)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3">
      <c r="A1771" t="s">
        <v>3662</v>
      </c>
      <c r="B1771" t="s">
        <v>21</v>
      </c>
      <c r="C1771">
        <f>IF(Table3[[#This Row],[Churn Label]]="No",0,1)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3">
      <c r="A1772" t="s">
        <v>3664</v>
      </c>
      <c r="B1772" t="s">
        <v>21</v>
      </c>
      <c r="C1772">
        <f>IF(Table3[[#This Row],[Churn Label]]="No",0,1)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3">
      <c r="A1773" t="s">
        <v>3666</v>
      </c>
      <c r="B1773" t="s">
        <v>21</v>
      </c>
      <c r="C1773">
        <f>IF(Table3[[#This Row],[Churn Label]]="No",0,1)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3">
      <c r="A1774" t="s">
        <v>3668</v>
      </c>
      <c r="B1774" t="s">
        <v>21</v>
      </c>
      <c r="C1774">
        <f>IF(Table3[[#This Row],[Churn Label]]="No",0,1)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3">
      <c r="A1775" t="s">
        <v>3670</v>
      </c>
      <c r="B1775" t="s">
        <v>21</v>
      </c>
      <c r="C1775">
        <f>IF(Table3[[#This Row],[Churn Label]]="No",0,1)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3">
      <c r="A1776" t="s">
        <v>3672</v>
      </c>
      <c r="B1776" t="s">
        <v>21</v>
      </c>
      <c r="C1776">
        <f>IF(Table3[[#This Row],[Churn Label]]="No",0,1)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3">
      <c r="A1777" t="s">
        <v>3674</v>
      </c>
      <c r="B1777" t="s">
        <v>21</v>
      </c>
      <c r="C1777">
        <f>IF(Table3[[#This Row],[Churn Label]]="No",0,1)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3">
      <c r="A1778" t="s">
        <v>3676</v>
      </c>
      <c r="B1778" t="s">
        <v>21</v>
      </c>
      <c r="C1778">
        <f>IF(Table3[[#This Row],[Churn Label]]="No",0,1)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3">
      <c r="A1779" t="s">
        <v>3678</v>
      </c>
      <c r="B1779" t="s">
        <v>21</v>
      </c>
      <c r="C1779">
        <f>IF(Table3[[#This Row],[Churn Label]]="No",0,1)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3">
      <c r="A1780" t="s">
        <v>3680</v>
      </c>
      <c r="B1780" t="s">
        <v>21</v>
      </c>
      <c r="C1780">
        <f>IF(Table3[[#This Row],[Churn Label]]="No",0,1)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3">
      <c r="A1781" t="s">
        <v>3682</v>
      </c>
      <c r="B1781" t="s">
        <v>21</v>
      </c>
      <c r="C1781">
        <f>IF(Table3[[#This Row],[Churn Label]]="No",0,1)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3">
      <c r="A1782" t="s">
        <v>3684</v>
      </c>
      <c r="B1782" t="s">
        <v>21</v>
      </c>
      <c r="C1782">
        <f>IF(Table3[[#This Row],[Churn Label]]="No",0,1)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3">
      <c r="A1783" t="s">
        <v>3686</v>
      </c>
      <c r="B1783" t="s">
        <v>21</v>
      </c>
      <c r="C1783">
        <f>IF(Table3[[#This Row],[Churn Label]]="No",0,1)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3">
      <c r="A1784" t="s">
        <v>3688</v>
      </c>
      <c r="B1784" t="s">
        <v>21</v>
      </c>
      <c r="C1784">
        <f>IF(Table3[[#This Row],[Churn Label]]="No",0,1)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3">
      <c r="A1785" t="s">
        <v>3690</v>
      </c>
      <c r="B1785" t="s">
        <v>21</v>
      </c>
      <c r="C1785">
        <f>IF(Table3[[#This Row],[Churn Label]]="No",0,1)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3">
      <c r="A1786" t="s">
        <v>3692</v>
      </c>
      <c r="B1786" t="s">
        <v>21</v>
      </c>
      <c r="C1786">
        <f>IF(Table3[[#This Row],[Churn Label]]="No",0,1)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3">
      <c r="A1787" t="s">
        <v>3694</v>
      </c>
      <c r="B1787" t="s">
        <v>21</v>
      </c>
      <c r="C1787">
        <f>IF(Table3[[#This Row],[Churn Label]]="No",0,1)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3">
      <c r="A1788" t="s">
        <v>3696</v>
      </c>
      <c r="B1788" t="s">
        <v>21</v>
      </c>
      <c r="C1788">
        <f>IF(Table3[[#This Row],[Churn Label]]="No",0,1)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3">
      <c r="A1789" t="s">
        <v>3698</v>
      </c>
      <c r="B1789" t="s">
        <v>21</v>
      </c>
      <c r="C1789">
        <f>IF(Table3[[#This Row],[Churn Label]]="No",0,1)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3">
      <c r="A1790" t="s">
        <v>3700</v>
      </c>
      <c r="B1790" t="s">
        <v>21</v>
      </c>
      <c r="C1790">
        <f>IF(Table3[[#This Row],[Churn Label]]="No",0,1)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3">
      <c r="A1791" t="s">
        <v>3702</v>
      </c>
      <c r="B1791" t="s">
        <v>21</v>
      </c>
      <c r="C1791">
        <f>IF(Table3[[#This Row],[Churn Label]]="No",0,1)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3">
      <c r="A1792" t="s">
        <v>3704</v>
      </c>
      <c r="B1792" t="s">
        <v>21</v>
      </c>
      <c r="C1792">
        <f>IF(Table3[[#This Row],[Churn Label]]="No",0,1)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3">
      <c r="A1793" t="s">
        <v>3706</v>
      </c>
      <c r="B1793" t="s">
        <v>21</v>
      </c>
      <c r="C1793">
        <f>IF(Table3[[#This Row],[Churn Label]]="No",0,1)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3">
      <c r="A1794" t="s">
        <v>3708</v>
      </c>
      <c r="B1794" t="s">
        <v>21</v>
      </c>
      <c r="C1794">
        <f>IF(Table3[[#This Row],[Churn Label]]="No",0,1)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3">
      <c r="A1795" t="s">
        <v>3710</v>
      </c>
      <c r="B1795" t="s">
        <v>21</v>
      </c>
      <c r="C1795">
        <f>IF(Table3[[#This Row],[Churn Label]]="No",0,1)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3">
      <c r="A1796" t="s">
        <v>3712</v>
      </c>
      <c r="B1796" t="s">
        <v>21</v>
      </c>
      <c r="C1796">
        <f>IF(Table3[[#This Row],[Churn Label]]="No",0,1)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3">
      <c r="A1797" t="s">
        <v>3714</v>
      </c>
      <c r="B1797" t="s">
        <v>21</v>
      </c>
      <c r="C1797">
        <f>IF(Table3[[#This Row],[Churn Label]]="No",0,1)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3">
      <c r="A1798" t="s">
        <v>3716</v>
      </c>
      <c r="B1798" t="s">
        <v>21</v>
      </c>
      <c r="C1798">
        <f>IF(Table3[[#This Row],[Churn Label]]="No",0,1)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3">
      <c r="A1799" t="s">
        <v>3718</v>
      </c>
      <c r="B1799" t="s">
        <v>21</v>
      </c>
      <c r="C1799">
        <f>IF(Table3[[#This Row],[Churn Label]]="No",0,1)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3">
      <c r="A1800" t="s">
        <v>3720</v>
      </c>
      <c r="B1800" t="s">
        <v>21</v>
      </c>
      <c r="C1800">
        <f>IF(Table3[[#This Row],[Churn Label]]="No",0,1)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3">
      <c r="A1801" t="s">
        <v>3722</v>
      </c>
      <c r="B1801" t="s">
        <v>21</v>
      </c>
      <c r="C1801">
        <f>IF(Table3[[#This Row],[Churn Label]]="No",0,1)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3">
      <c r="A1802" t="s">
        <v>3724</v>
      </c>
      <c r="B1802" t="s">
        <v>21</v>
      </c>
      <c r="C1802">
        <f>IF(Table3[[#This Row],[Churn Label]]="No",0,1)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3">
      <c r="A1803" t="s">
        <v>3726</v>
      </c>
      <c r="B1803" t="s">
        <v>21</v>
      </c>
      <c r="C1803">
        <f>IF(Table3[[#This Row],[Churn Label]]="No",0,1)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3">
      <c r="A1804" t="s">
        <v>3728</v>
      </c>
      <c r="B1804" t="s">
        <v>21</v>
      </c>
      <c r="C1804">
        <f>IF(Table3[[#This Row],[Churn Label]]="No",0,1)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3">
      <c r="A1805" t="s">
        <v>3730</v>
      </c>
      <c r="B1805" t="s">
        <v>21</v>
      </c>
      <c r="C1805">
        <f>IF(Table3[[#This Row],[Churn Label]]="No",0,1)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3">
      <c r="A1806" t="s">
        <v>3732</v>
      </c>
      <c r="B1806" t="s">
        <v>21</v>
      </c>
      <c r="C1806">
        <f>IF(Table3[[#This Row],[Churn Label]]="No",0,1)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3">
      <c r="A1807" t="s">
        <v>3734</v>
      </c>
      <c r="B1807" t="s">
        <v>21</v>
      </c>
      <c r="C1807">
        <f>IF(Table3[[#This Row],[Churn Label]]="No",0,1)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3">
      <c r="A1808" t="s">
        <v>3736</v>
      </c>
      <c r="B1808" t="s">
        <v>21</v>
      </c>
      <c r="C1808">
        <f>IF(Table3[[#This Row],[Churn Label]]="No",0,1)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3">
      <c r="A1809" t="s">
        <v>3738</v>
      </c>
      <c r="B1809" t="s">
        <v>21</v>
      </c>
      <c r="C1809">
        <f>IF(Table3[[#This Row],[Churn Label]]="No",0,1)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3">
      <c r="A1810" t="s">
        <v>3740</v>
      </c>
      <c r="B1810" t="s">
        <v>21</v>
      </c>
      <c r="C1810">
        <f>IF(Table3[[#This Row],[Churn Label]]="No",0,1)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3">
      <c r="A1811" t="s">
        <v>3742</v>
      </c>
      <c r="B1811" t="s">
        <v>21</v>
      </c>
      <c r="C1811">
        <f>IF(Table3[[#This Row],[Churn Label]]="No",0,1)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3">
      <c r="A1812" t="s">
        <v>3744</v>
      </c>
      <c r="B1812" t="s">
        <v>21</v>
      </c>
      <c r="C1812">
        <f>IF(Table3[[#This Row],[Churn Label]]="No",0,1)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3">
      <c r="A1813" t="s">
        <v>3746</v>
      </c>
      <c r="B1813" t="s">
        <v>21</v>
      </c>
      <c r="C1813">
        <f>IF(Table3[[#This Row],[Churn Label]]="No",0,1)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3">
      <c r="A1814" t="s">
        <v>3748</v>
      </c>
      <c r="B1814" t="s">
        <v>21</v>
      </c>
      <c r="C1814">
        <f>IF(Table3[[#This Row],[Churn Label]]="No",0,1)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3">
      <c r="A1815" t="s">
        <v>3750</v>
      </c>
      <c r="B1815" t="s">
        <v>21</v>
      </c>
      <c r="C1815">
        <f>IF(Table3[[#This Row],[Churn Label]]="No",0,1)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3">
      <c r="A1816" t="s">
        <v>3752</v>
      </c>
      <c r="B1816" t="s">
        <v>21</v>
      </c>
      <c r="C1816">
        <f>IF(Table3[[#This Row],[Churn Label]]="No",0,1)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3">
      <c r="A1817" t="s">
        <v>3754</v>
      </c>
      <c r="B1817" t="s">
        <v>21</v>
      </c>
      <c r="C1817">
        <f>IF(Table3[[#This Row],[Churn Label]]="No",0,1)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3">
      <c r="A1818" t="s">
        <v>3756</v>
      </c>
      <c r="B1818" t="s">
        <v>21</v>
      </c>
      <c r="C1818">
        <f>IF(Table3[[#This Row],[Churn Label]]="No",0,1)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3">
      <c r="A1819" t="s">
        <v>3758</v>
      </c>
      <c r="B1819" t="s">
        <v>21</v>
      </c>
      <c r="C1819">
        <f>IF(Table3[[#This Row],[Churn Label]]="No",0,1)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3">
      <c r="A1820" t="s">
        <v>3760</v>
      </c>
      <c r="B1820" t="s">
        <v>21</v>
      </c>
      <c r="C1820">
        <f>IF(Table3[[#This Row],[Churn Label]]="No",0,1)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3">
      <c r="A1821" t="s">
        <v>3762</v>
      </c>
      <c r="B1821" t="s">
        <v>21</v>
      </c>
      <c r="C1821">
        <f>IF(Table3[[#This Row],[Churn Label]]="No",0,1)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3">
      <c r="A1822" t="s">
        <v>3764</v>
      </c>
      <c r="B1822" t="s">
        <v>21</v>
      </c>
      <c r="C1822">
        <f>IF(Table3[[#This Row],[Churn Label]]="No",0,1)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3">
      <c r="A1823" t="s">
        <v>3766</v>
      </c>
      <c r="B1823" t="s">
        <v>21</v>
      </c>
      <c r="C1823">
        <f>IF(Table3[[#This Row],[Churn Label]]="No",0,1)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3">
      <c r="A1824" t="s">
        <v>3768</v>
      </c>
      <c r="B1824" t="s">
        <v>21</v>
      </c>
      <c r="C1824">
        <f>IF(Table3[[#This Row],[Churn Label]]="No",0,1)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3">
      <c r="A1825" t="s">
        <v>3770</v>
      </c>
      <c r="B1825" t="s">
        <v>21</v>
      </c>
      <c r="C1825">
        <f>IF(Table3[[#This Row],[Churn Label]]="No",0,1)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3">
      <c r="A1826" t="s">
        <v>3772</v>
      </c>
      <c r="B1826" t="s">
        <v>21</v>
      </c>
      <c r="C1826">
        <f>IF(Table3[[#This Row],[Churn Label]]="No",0,1)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3">
      <c r="A1827" t="s">
        <v>3774</v>
      </c>
      <c r="B1827" t="s">
        <v>21</v>
      </c>
      <c r="C1827">
        <f>IF(Table3[[#This Row],[Churn Label]]="No",0,1)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3">
      <c r="A1828" t="s">
        <v>3776</v>
      </c>
      <c r="B1828" t="s">
        <v>21</v>
      </c>
      <c r="C1828">
        <f>IF(Table3[[#This Row],[Churn Label]]="No",0,1)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3">
      <c r="A1829" t="s">
        <v>3778</v>
      </c>
      <c r="B1829" t="s">
        <v>21</v>
      </c>
      <c r="C1829">
        <f>IF(Table3[[#This Row],[Churn Label]]="No",0,1)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3">
      <c r="A1830" t="s">
        <v>3780</v>
      </c>
      <c r="B1830" t="s">
        <v>21</v>
      </c>
      <c r="C1830">
        <f>IF(Table3[[#This Row],[Churn Label]]="No",0,1)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3">
      <c r="A1831" t="s">
        <v>3782</v>
      </c>
      <c r="B1831" t="s">
        <v>25</v>
      </c>
      <c r="C1831">
        <f>IF(Table3[[#This Row],[Churn Label]]="No",0,1)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3">
      <c r="A1832" t="s">
        <v>3784</v>
      </c>
      <c r="B1832" t="s">
        <v>21</v>
      </c>
      <c r="C1832">
        <f>IF(Table3[[#This Row],[Churn Label]]="No",0,1)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3">
      <c r="A1833" t="s">
        <v>3786</v>
      </c>
      <c r="B1833" t="s">
        <v>21</v>
      </c>
      <c r="C1833">
        <f>IF(Table3[[#This Row],[Churn Label]]="No",0,1)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3">
      <c r="A1834" t="s">
        <v>3788</v>
      </c>
      <c r="B1834" t="s">
        <v>21</v>
      </c>
      <c r="C1834">
        <f>IF(Table3[[#This Row],[Churn Label]]="No",0,1)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3">
      <c r="A1835" t="s">
        <v>3790</v>
      </c>
      <c r="B1835" t="s">
        <v>21</v>
      </c>
      <c r="C1835">
        <f>IF(Table3[[#This Row],[Churn Label]]="No",0,1)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3">
      <c r="A1836" t="s">
        <v>3792</v>
      </c>
      <c r="B1836" t="s">
        <v>21</v>
      </c>
      <c r="C1836">
        <f>IF(Table3[[#This Row],[Churn Label]]="No",0,1)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3">
      <c r="A1837" t="s">
        <v>3794</v>
      </c>
      <c r="B1837" t="s">
        <v>21</v>
      </c>
      <c r="C1837">
        <f>IF(Table3[[#This Row],[Churn Label]]="No",0,1)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3">
      <c r="A1838" t="s">
        <v>3796</v>
      </c>
      <c r="B1838" t="s">
        <v>21</v>
      </c>
      <c r="C1838">
        <f>IF(Table3[[#This Row],[Churn Label]]="No",0,1)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3">
      <c r="A1839" t="s">
        <v>3798</v>
      </c>
      <c r="B1839" t="s">
        <v>21</v>
      </c>
      <c r="C1839">
        <f>IF(Table3[[#This Row],[Churn Label]]="No",0,1)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3">
      <c r="A1840" t="s">
        <v>3800</v>
      </c>
      <c r="B1840" t="s">
        <v>21</v>
      </c>
      <c r="C1840">
        <f>IF(Table3[[#This Row],[Churn Label]]="No",0,1)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3">
      <c r="A1841" t="s">
        <v>3802</v>
      </c>
      <c r="B1841" t="s">
        <v>21</v>
      </c>
      <c r="C1841">
        <f>IF(Table3[[#This Row],[Churn Label]]="No",0,1)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3">
      <c r="A1842" t="s">
        <v>3804</v>
      </c>
      <c r="B1842" t="s">
        <v>21</v>
      </c>
      <c r="C1842">
        <f>IF(Table3[[#This Row],[Churn Label]]="No",0,1)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3">
      <c r="A1843" t="s">
        <v>3806</v>
      </c>
      <c r="B1843" t="s">
        <v>21</v>
      </c>
      <c r="C1843">
        <f>IF(Table3[[#This Row],[Churn Label]]="No",0,1)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3">
      <c r="A1844" t="s">
        <v>3808</v>
      </c>
      <c r="B1844" t="s">
        <v>21</v>
      </c>
      <c r="C1844">
        <f>IF(Table3[[#This Row],[Churn Label]]="No",0,1)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3">
      <c r="A1845" t="s">
        <v>3810</v>
      </c>
      <c r="B1845" t="s">
        <v>21</v>
      </c>
      <c r="C1845">
        <f>IF(Table3[[#This Row],[Churn Label]]="No",0,1)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3">
      <c r="A1846" t="s">
        <v>3812</v>
      </c>
      <c r="B1846" t="s">
        <v>21</v>
      </c>
      <c r="C1846">
        <f>IF(Table3[[#This Row],[Churn Label]]="No",0,1)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3">
      <c r="A1847" t="s">
        <v>3814</v>
      </c>
      <c r="B1847" t="s">
        <v>21</v>
      </c>
      <c r="C1847">
        <f>IF(Table3[[#This Row],[Churn Label]]="No",0,1)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3">
      <c r="A1848" t="s">
        <v>3816</v>
      </c>
      <c r="B1848" t="s">
        <v>21</v>
      </c>
      <c r="C1848">
        <f>IF(Table3[[#This Row],[Churn Label]]="No",0,1)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3">
      <c r="A1849" t="s">
        <v>3818</v>
      </c>
      <c r="B1849" t="s">
        <v>21</v>
      </c>
      <c r="C1849">
        <f>IF(Table3[[#This Row],[Churn Label]]="No",0,1)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3">
      <c r="A1850" t="s">
        <v>3820</v>
      </c>
      <c r="B1850" t="s">
        <v>21</v>
      </c>
      <c r="C1850">
        <f>IF(Table3[[#This Row],[Churn Label]]="No",0,1)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3">
      <c r="A1851" t="s">
        <v>3822</v>
      </c>
      <c r="B1851" t="s">
        <v>21</v>
      </c>
      <c r="C1851">
        <f>IF(Table3[[#This Row],[Churn Label]]="No",0,1)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3">
      <c r="A1852" t="s">
        <v>3824</v>
      </c>
      <c r="B1852" t="s">
        <v>21</v>
      </c>
      <c r="C1852">
        <f>IF(Table3[[#This Row],[Churn Label]]="No",0,1)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3">
      <c r="A1853" t="s">
        <v>3826</v>
      </c>
      <c r="B1853" t="s">
        <v>21</v>
      </c>
      <c r="C1853">
        <f>IF(Table3[[#This Row],[Churn Label]]="No",0,1)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3">
      <c r="A1854" t="s">
        <v>3828</v>
      </c>
      <c r="B1854" t="s">
        <v>21</v>
      </c>
      <c r="C1854">
        <f>IF(Table3[[#This Row],[Churn Label]]="No",0,1)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3">
      <c r="A1855" t="s">
        <v>3830</v>
      </c>
      <c r="B1855" t="s">
        <v>21</v>
      </c>
      <c r="C1855">
        <f>IF(Table3[[#This Row],[Churn Label]]="No",0,1)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3">
      <c r="A1856" t="s">
        <v>3832</v>
      </c>
      <c r="B1856" t="s">
        <v>21</v>
      </c>
      <c r="C1856">
        <f>IF(Table3[[#This Row],[Churn Label]]="No",0,1)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3">
      <c r="A1857" t="s">
        <v>3834</v>
      </c>
      <c r="B1857" t="s">
        <v>21</v>
      </c>
      <c r="C1857">
        <f>IF(Table3[[#This Row],[Churn Label]]="No",0,1)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3">
      <c r="A1858" t="s">
        <v>3836</v>
      </c>
      <c r="B1858" t="s">
        <v>21</v>
      </c>
      <c r="C1858">
        <f>IF(Table3[[#This Row],[Churn Label]]="No",0,1)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3">
      <c r="A1859" t="s">
        <v>3838</v>
      </c>
      <c r="B1859" t="s">
        <v>21</v>
      </c>
      <c r="C1859">
        <f>IF(Table3[[#This Row],[Churn Label]]="No",0,1)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3">
      <c r="A1860" t="s">
        <v>3840</v>
      </c>
      <c r="B1860" t="s">
        <v>21</v>
      </c>
      <c r="C1860">
        <f>IF(Table3[[#This Row],[Churn Label]]="No",0,1)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3">
      <c r="A1861" t="s">
        <v>3842</v>
      </c>
      <c r="B1861" t="s">
        <v>21</v>
      </c>
      <c r="C1861">
        <f>IF(Table3[[#This Row],[Churn Label]]="No",0,1)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3">
      <c r="A1862" t="s">
        <v>3844</v>
      </c>
      <c r="B1862" t="s">
        <v>21</v>
      </c>
      <c r="C1862">
        <f>IF(Table3[[#This Row],[Churn Label]]="No",0,1)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3">
      <c r="A1863" t="s">
        <v>3846</v>
      </c>
      <c r="B1863" t="s">
        <v>21</v>
      </c>
      <c r="C1863">
        <f>IF(Table3[[#This Row],[Churn Label]]="No",0,1)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3">
      <c r="A1864" t="s">
        <v>3848</v>
      </c>
      <c r="B1864" t="s">
        <v>21</v>
      </c>
      <c r="C1864">
        <f>IF(Table3[[#This Row],[Churn Label]]="No",0,1)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3">
      <c r="A1865" t="s">
        <v>3850</v>
      </c>
      <c r="B1865" t="s">
        <v>21</v>
      </c>
      <c r="C1865">
        <f>IF(Table3[[#This Row],[Churn Label]]="No",0,1)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3">
      <c r="A1866" t="s">
        <v>3852</v>
      </c>
      <c r="B1866" t="s">
        <v>21</v>
      </c>
      <c r="C1866">
        <f>IF(Table3[[#This Row],[Churn Label]]="No",0,1)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3">
      <c r="A1867" t="s">
        <v>3854</v>
      </c>
      <c r="B1867" t="s">
        <v>21</v>
      </c>
      <c r="C1867">
        <f>IF(Table3[[#This Row],[Churn Label]]="No",0,1)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3">
      <c r="A1868" t="s">
        <v>3856</v>
      </c>
      <c r="B1868" t="s">
        <v>21</v>
      </c>
      <c r="C1868">
        <f>IF(Table3[[#This Row],[Churn Label]]="No",0,1)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3">
      <c r="A1869" t="s">
        <v>3858</v>
      </c>
      <c r="B1869" t="s">
        <v>21</v>
      </c>
      <c r="C1869">
        <f>IF(Table3[[#This Row],[Churn Label]]="No",0,1)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3">
      <c r="A1870" t="s">
        <v>3860</v>
      </c>
      <c r="B1870" t="s">
        <v>21</v>
      </c>
      <c r="C1870">
        <f>IF(Table3[[#This Row],[Churn Label]]="No",0,1)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3">
      <c r="A1871" t="s">
        <v>3862</v>
      </c>
      <c r="B1871" t="s">
        <v>21</v>
      </c>
      <c r="C1871">
        <f>IF(Table3[[#This Row],[Churn Label]]="No",0,1)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3">
      <c r="A1872" t="s">
        <v>3864</v>
      </c>
      <c r="B1872" t="s">
        <v>21</v>
      </c>
      <c r="C1872">
        <f>IF(Table3[[#This Row],[Churn Label]]="No",0,1)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3">
      <c r="A1873" t="s">
        <v>3866</v>
      </c>
      <c r="B1873" t="s">
        <v>21</v>
      </c>
      <c r="C1873">
        <f>IF(Table3[[#This Row],[Churn Label]]="No",0,1)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3">
      <c r="A1874" t="s">
        <v>3868</v>
      </c>
      <c r="B1874" t="s">
        <v>21</v>
      </c>
      <c r="C1874">
        <f>IF(Table3[[#This Row],[Churn Label]]="No",0,1)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3">
      <c r="A1875" t="s">
        <v>3870</v>
      </c>
      <c r="B1875" t="s">
        <v>21</v>
      </c>
      <c r="C1875">
        <f>IF(Table3[[#This Row],[Churn Label]]="No",0,1)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3">
      <c r="A1876" t="s">
        <v>3872</v>
      </c>
      <c r="B1876" t="s">
        <v>21</v>
      </c>
      <c r="C1876">
        <f>IF(Table3[[#This Row],[Churn Label]]="No",0,1)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3">
      <c r="A1877" t="s">
        <v>3874</v>
      </c>
      <c r="B1877" t="s">
        <v>21</v>
      </c>
      <c r="C1877">
        <f>IF(Table3[[#This Row],[Churn Label]]="No",0,1)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3">
      <c r="A1878" t="s">
        <v>3876</v>
      </c>
      <c r="B1878" t="s">
        <v>21</v>
      </c>
      <c r="C1878">
        <f>IF(Table3[[#This Row],[Churn Label]]="No",0,1)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3">
      <c r="A1879" t="s">
        <v>3878</v>
      </c>
      <c r="B1879" t="s">
        <v>21</v>
      </c>
      <c r="C1879">
        <f>IF(Table3[[#This Row],[Churn Label]]="No",0,1)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3">
      <c r="A1880" t="s">
        <v>3880</v>
      </c>
      <c r="B1880" t="s">
        <v>21</v>
      </c>
      <c r="C1880">
        <f>IF(Table3[[#This Row],[Churn Label]]="No",0,1)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3">
      <c r="A1881" t="s">
        <v>3882</v>
      </c>
      <c r="B1881" t="s">
        <v>21</v>
      </c>
      <c r="C1881">
        <f>IF(Table3[[#This Row],[Churn Label]]="No",0,1)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3">
      <c r="A1882" t="s">
        <v>3884</v>
      </c>
      <c r="B1882" t="s">
        <v>21</v>
      </c>
      <c r="C1882">
        <f>IF(Table3[[#This Row],[Churn Label]]="No",0,1)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3">
      <c r="A1883" t="s">
        <v>3886</v>
      </c>
      <c r="B1883" t="s">
        <v>21</v>
      </c>
      <c r="C1883">
        <f>IF(Table3[[#This Row],[Churn Label]]="No",0,1)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3">
      <c r="A1884" t="s">
        <v>3888</v>
      </c>
      <c r="B1884" t="s">
        <v>21</v>
      </c>
      <c r="C1884">
        <f>IF(Table3[[#This Row],[Churn Label]]="No",0,1)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3">
      <c r="A1885" t="s">
        <v>3890</v>
      </c>
      <c r="B1885" t="s">
        <v>21</v>
      </c>
      <c r="C1885">
        <f>IF(Table3[[#This Row],[Churn Label]]="No",0,1)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3">
      <c r="A1886" t="s">
        <v>3892</v>
      </c>
      <c r="B1886" t="s">
        <v>21</v>
      </c>
      <c r="C1886">
        <f>IF(Table3[[#This Row],[Churn Label]]="No",0,1)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3">
      <c r="A1887" t="s">
        <v>3894</v>
      </c>
      <c r="B1887" t="s">
        <v>25</v>
      </c>
      <c r="C1887">
        <f>IF(Table3[[#This Row],[Churn Label]]="No",0,1)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3">
      <c r="A1888" t="s">
        <v>3896</v>
      </c>
      <c r="B1888" t="s">
        <v>21</v>
      </c>
      <c r="C1888">
        <f>IF(Table3[[#This Row],[Churn Label]]="No",0,1)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3">
      <c r="A1889" t="s">
        <v>3898</v>
      </c>
      <c r="B1889" t="s">
        <v>21</v>
      </c>
      <c r="C1889">
        <f>IF(Table3[[#This Row],[Churn Label]]="No",0,1)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3">
      <c r="A1890" t="s">
        <v>3900</v>
      </c>
      <c r="B1890" t="s">
        <v>21</v>
      </c>
      <c r="C1890">
        <f>IF(Table3[[#This Row],[Churn Label]]="No",0,1)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3">
      <c r="A1891" t="s">
        <v>3902</v>
      </c>
      <c r="B1891" t="s">
        <v>21</v>
      </c>
      <c r="C1891">
        <f>IF(Table3[[#This Row],[Churn Label]]="No",0,1)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3">
      <c r="A1892" t="s">
        <v>3904</v>
      </c>
      <c r="B1892" t="s">
        <v>21</v>
      </c>
      <c r="C1892">
        <f>IF(Table3[[#This Row],[Churn Label]]="No",0,1)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3">
      <c r="A1893" t="s">
        <v>3906</v>
      </c>
      <c r="B1893" t="s">
        <v>21</v>
      </c>
      <c r="C1893">
        <f>IF(Table3[[#This Row],[Churn Label]]="No",0,1)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3">
      <c r="A1894" t="s">
        <v>3908</v>
      </c>
      <c r="B1894" t="s">
        <v>21</v>
      </c>
      <c r="C1894">
        <f>IF(Table3[[#This Row],[Churn Label]]="No",0,1)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3">
      <c r="A1895" t="s">
        <v>3910</v>
      </c>
      <c r="B1895" t="s">
        <v>21</v>
      </c>
      <c r="C1895">
        <f>IF(Table3[[#This Row],[Churn Label]]="No",0,1)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3">
      <c r="A1896" t="s">
        <v>3912</v>
      </c>
      <c r="B1896" t="s">
        <v>21</v>
      </c>
      <c r="C1896">
        <f>IF(Table3[[#This Row],[Churn Label]]="No",0,1)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3">
      <c r="A1897" t="s">
        <v>3914</v>
      </c>
      <c r="B1897" t="s">
        <v>21</v>
      </c>
      <c r="C1897">
        <f>IF(Table3[[#This Row],[Churn Label]]="No",0,1)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3">
      <c r="A1898" t="s">
        <v>3916</v>
      </c>
      <c r="B1898" t="s">
        <v>21</v>
      </c>
      <c r="C1898">
        <f>IF(Table3[[#This Row],[Churn Label]]="No",0,1)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3">
      <c r="A1899" t="s">
        <v>3918</v>
      </c>
      <c r="B1899" t="s">
        <v>21</v>
      </c>
      <c r="C1899">
        <f>IF(Table3[[#This Row],[Churn Label]]="No",0,1)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3">
      <c r="A1900" t="s">
        <v>3920</v>
      </c>
      <c r="B1900" t="s">
        <v>21</v>
      </c>
      <c r="C1900">
        <f>IF(Table3[[#This Row],[Churn Label]]="No",0,1)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3">
      <c r="A1901" t="s">
        <v>3922</v>
      </c>
      <c r="B1901" t="s">
        <v>21</v>
      </c>
      <c r="C1901">
        <f>IF(Table3[[#This Row],[Churn Label]]="No",0,1)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3">
      <c r="A1902" t="s">
        <v>3924</v>
      </c>
      <c r="B1902" t="s">
        <v>21</v>
      </c>
      <c r="C1902">
        <f>IF(Table3[[#This Row],[Churn Label]]="No",0,1)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3">
      <c r="A1903" t="s">
        <v>3926</v>
      </c>
      <c r="B1903" t="s">
        <v>21</v>
      </c>
      <c r="C1903">
        <f>IF(Table3[[#This Row],[Churn Label]]="No",0,1)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3">
      <c r="A1904" t="s">
        <v>3928</v>
      </c>
      <c r="B1904" t="s">
        <v>21</v>
      </c>
      <c r="C1904">
        <f>IF(Table3[[#This Row],[Churn Label]]="No",0,1)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3">
      <c r="A1905" t="s">
        <v>3930</v>
      </c>
      <c r="B1905" t="s">
        <v>21</v>
      </c>
      <c r="C1905">
        <f>IF(Table3[[#This Row],[Churn Label]]="No",0,1)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3">
      <c r="A1906" t="s">
        <v>3932</v>
      </c>
      <c r="B1906" t="s">
        <v>21</v>
      </c>
      <c r="C1906">
        <f>IF(Table3[[#This Row],[Churn Label]]="No",0,1)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3">
      <c r="A1907" t="s">
        <v>3934</v>
      </c>
      <c r="B1907" t="s">
        <v>21</v>
      </c>
      <c r="C1907">
        <f>IF(Table3[[#This Row],[Churn Label]]="No",0,1)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3">
      <c r="A1908" t="s">
        <v>3936</v>
      </c>
      <c r="B1908" t="s">
        <v>21</v>
      </c>
      <c r="C1908">
        <f>IF(Table3[[#This Row],[Churn Label]]="No",0,1)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3">
      <c r="A1909" t="s">
        <v>3938</v>
      </c>
      <c r="B1909" t="s">
        <v>21</v>
      </c>
      <c r="C1909">
        <f>IF(Table3[[#This Row],[Churn Label]]="No",0,1)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3">
      <c r="A1910" t="s">
        <v>3940</v>
      </c>
      <c r="B1910" t="s">
        <v>21</v>
      </c>
      <c r="C1910">
        <f>IF(Table3[[#This Row],[Churn Label]]="No",0,1)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3">
      <c r="A1911" t="s">
        <v>3942</v>
      </c>
      <c r="B1911" t="s">
        <v>21</v>
      </c>
      <c r="C1911">
        <f>IF(Table3[[#This Row],[Churn Label]]="No",0,1)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3">
      <c r="A1912" t="s">
        <v>3944</v>
      </c>
      <c r="B1912" t="s">
        <v>21</v>
      </c>
      <c r="C1912">
        <f>IF(Table3[[#This Row],[Churn Label]]="No",0,1)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3">
      <c r="A1913" t="s">
        <v>3946</v>
      </c>
      <c r="B1913" t="s">
        <v>21</v>
      </c>
      <c r="C1913">
        <f>IF(Table3[[#This Row],[Churn Label]]="No",0,1)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3">
      <c r="A1914" t="s">
        <v>3948</v>
      </c>
      <c r="B1914" t="s">
        <v>21</v>
      </c>
      <c r="C1914">
        <f>IF(Table3[[#This Row],[Churn Label]]="No",0,1)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3">
      <c r="A1915" t="s">
        <v>3950</v>
      </c>
      <c r="B1915" t="s">
        <v>21</v>
      </c>
      <c r="C1915">
        <f>IF(Table3[[#This Row],[Churn Label]]="No",0,1)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3">
      <c r="A1916" t="s">
        <v>3952</v>
      </c>
      <c r="B1916" t="s">
        <v>21</v>
      </c>
      <c r="C1916">
        <f>IF(Table3[[#This Row],[Churn Label]]="No",0,1)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3">
      <c r="A1917" t="s">
        <v>3954</v>
      </c>
      <c r="B1917" t="s">
        <v>21</v>
      </c>
      <c r="C1917">
        <f>IF(Table3[[#This Row],[Churn Label]]="No",0,1)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3">
      <c r="A1918" t="s">
        <v>3956</v>
      </c>
      <c r="B1918" t="s">
        <v>21</v>
      </c>
      <c r="C1918">
        <f>IF(Table3[[#This Row],[Churn Label]]="No",0,1)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3">
      <c r="A1919" t="s">
        <v>3958</v>
      </c>
      <c r="B1919" t="s">
        <v>21</v>
      </c>
      <c r="C1919">
        <f>IF(Table3[[#This Row],[Churn Label]]="No",0,1)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3">
      <c r="A1920" t="s">
        <v>3960</v>
      </c>
      <c r="B1920" t="s">
        <v>21</v>
      </c>
      <c r="C1920">
        <f>IF(Table3[[#This Row],[Churn Label]]="No",0,1)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3">
      <c r="A1921" t="s">
        <v>3962</v>
      </c>
      <c r="B1921" t="s">
        <v>21</v>
      </c>
      <c r="C1921">
        <f>IF(Table3[[#This Row],[Churn Label]]="No",0,1)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3">
      <c r="A1922" t="s">
        <v>3964</v>
      </c>
      <c r="B1922" t="s">
        <v>21</v>
      </c>
      <c r="C1922">
        <f>IF(Table3[[#This Row],[Churn Label]]="No",0,1)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3">
      <c r="A1923" t="s">
        <v>3966</v>
      </c>
      <c r="B1923" t="s">
        <v>25</v>
      </c>
      <c r="C1923">
        <f>IF(Table3[[#This Row],[Churn Label]]="No",0,1)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3">
      <c r="A1924" t="s">
        <v>3968</v>
      </c>
      <c r="B1924" t="s">
        <v>21</v>
      </c>
      <c r="C1924">
        <f>IF(Table3[[#This Row],[Churn Label]]="No",0,1)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3">
      <c r="A1925" t="s">
        <v>3970</v>
      </c>
      <c r="B1925" t="s">
        <v>21</v>
      </c>
      <c r="C1925">
        <f>IF(Table3[[#This Row],[Churn Label]]="No",0,1)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3">
      <c r="A1926" t="s">
        <v>3972</v>
      </c>
      <c r="B1926" t="s">
        <v>21</v>
      </c>
      <c r="C1926">
        <f>IF(Table3[[#This Row],[Churn Label]]="No",0,1)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3">
      <c r="A1927" t="s">
        <v>3974</v>
      </c>
      <c r="B1927" t="s">
        <v>21</v>
      </c>
      <c r="C1927">
        <f>IF(Table3[[#This Row],[Churn Label]]="No",0,1)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3">
      <c r="A1928" t="s">
        <v>3976</v>
      </c>
      <c r="B1928" t="s">
        <v>21</v>
      </c>
      <c r="C1928">
        <f>IF(Table3[[#This Row],[Churn Label]]="No",0,1)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3">
      <c r="A1929" t="s">
        <v>3978</v>
      </c>
      <c r="B1929" t="s">
        <v>21</v>
      </c>
      <c r="C1929">
        <f>IF(Table3[[#This Row],[Churn Label]]="No",0,1)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3">
      <c r="A1930" t="s">
        <v>3980</v>
      </c>
      <c r="B1930" t="s">
        <v>21</v>
      </c>
      <c r="C1930">
        <f>IF(Table3[[#This Row],[Churn Label]]="No",0,1)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3">
      <c r="A1931" t="s">
        <v>3982</v>
      </c>
      <c r="B1931" t="s">
        <v>21</v>
      </c>
      <c r="C1931">
        <f>IF(Table3[[#This Row],[Churn Label]]="No",0,1)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3">
      <c r="A1932" t="s">
        <v>3984</v>
      </c>
      <c r="B1932" t="s">
        <v>21</v>
      </c>
      <c r="C1932">
        <f>IF(Table3[[#This Row],[Churn Label]]="No",0,1)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3">
      <c r="A1933" t="s">
        <v>3986</v>
      </c>
      <c r="B1933" t="s">
        <v>21</v>
      </c>
      <c r="C1933">
        <f>IF(Table3[[#This Row],[Churn Label]]="No",0,1)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3">
      <c r="A1934" t="s">
        <v>3988</v>
      </c>
      <c r="B1934" t="s">
        <v>21</v>
      </c>
      <c r="C1934">
        <f>IF(Table3[[#This Row],[Churn Label]]="No",0,1)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3">
      <c r="A1935" t="s">
        <v>3990</v>
      </c>
      <c r="B1935" t="s">
        <v>21</v>
      </c>
      <c r="C1935">
        <f>IF(Table3[[#This Row],[Churn Label]]="No",0,1)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3">
      <c r="A1936" t="s">
        <v>3992</v>
      </c>
      <c r="B1936" t="s">
        <v>21</v>
      </c>
      <c r="C1936">
        <f>IF(Table3[[#This Row],[Churn Label]]="No",0,1)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3">
      <c r="A1937" t="s">
        <v>3994</v>
      </c>
      <c r="B1937" t="s">
        <v>21</v>
      </c>
      <c r="C1937">
        <f>IF(Table3[[#This Row],[Churn Label]]="No",0,1)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3">
      <c r="A1938" t="s">
        <v>3996</v>
      </c>
      <c r="B1938" t="s">
        <v>21</v>
      </c>
      <c r="C1938">
        <f>IF(Table3[[#This Row],[Churn Label]]="No",0,1)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3">
      <c r="A1939" t="s">
        <v>3998</v>
      </c>
      <c r="B1939" t="s">
        <v>21</v>
      </c>
      <c r="C1939">
        <f>IF(Table3[[#This Row],[Churn Label]]="No",0,1)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3">
      <c r="A1940" t="s">
        <v>4000</v>
      </c>
      <c r="B1940" t="s">
        <v>21</v>
      </c>
      <c r="C1940">
        <f>IF(Table3[[#This Row],[Churn Label]]="No",0,1)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3">
      <c r="A1941" t="s">
        <v>4002</v>
      </c>
      <c r="B1941" t="s">
        <v>21</v>
      </c>
      <c r="C1941">
        <f>IF(Table3[[#This Row],[Churn Label]]="No",0,1)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3">
      <c r="A1942" t="s">
        <v>4004</v>
      </c>
      <c r="B1942" t="s">
        <v>21</v>
      </c>
      <c r="C1942">
        <f>IF(Table3[[#This Row],[Churn Label]]="No",0,1)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3">
      <c r="A1943" t="s">
        <v>4006</v>
      </c>
      <c r="B1943" t="s">
        <v>21</v>
      </c>
      <c r="C1943">
        <f>IF(Table3[[#This Row],[Churn Label]]="No",0,1)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3">
      <c r="A1944" t="s">
        <v>4008</v>
      </c>
      <c r="B1944" t="s">
        <v>21</v>
      </c>
      <c r="C1944">
        <f>IF(Table3[[#This Row],[Churn Label]]="No",0,1)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3">
      <c r="A1945" t="s">
        <v>4010</v>
      </c>
      <c r="B1945" t="s">
        <v>21</v>
      </c>
      <c r="C1945">
        <f>IF(Table3[[#This Row],[Churn Label]]="No",0,1)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3">
      <c r="A1946" t="s">
        <v>4012</v>
      </c>
      <c r="B1946" t="s">
        <v>21</v>
      </c>
      <c r="C1946">
        <f>IF(Table3[[#This Row],[Churn Label]]="No",0,1)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3">
      <c r="A1947" t="s">
        <v>4014</v>
      </c>
      <c r="B1947" t="s">
        <v>21</v>
      </c>
      <c r="C1947">
        <f>IF(Table3[[#This Row],[Churn Label]]="No",0,1)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3">
      <c r="A1948" t="s">
        <v>4016</v>
      </c>
      <c r="B1948" t="s">
        <v>21</v>
      </c>
      <c r="C1948">
        <f>IF(Table3[[#This Row],[Churn Label]]="No",0,1)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3">
      <c r="A1949" t="s">
        <v>4018</v>
      </c>
      <c r="B1949" t="s">
        <v>21</v>
      </c>
      <c r="C1949">
        <f>IF(Table3[[#This Row],[Churn Label]]="No",0,1)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3">
      <c r="A1950" t="s">
        <v>4020</v>
      </c>
      <c r="B1950" t="s">
        <v>21</v>
      </c>
      <c r="C1950">
        <f>IF(Table3[[#This Row],[Churn Label]]="No",0,1)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3">
      <c r="A1951" t="s">
        <v>4022</v>
      </c>
      <c r="B1951" t="s">
        <v>21</v>
      </c>
      <c r="C1951">
        <f>IF(Table3[[#This Row],[Churn Label]]="No",0,1)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3">
      <c r="A1952" t="s">
        <v>4024</v>
      </c>
      <c r="B1952" t="s">
        <v>21</v>
      </c>
      <c r="C1952">
        <f>IF(Table3[[#This Row],[Churn Label]]="No",0,1)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3">
      <c r="A1953" t="s">
        <v>4026</v>
      </c>
      <c r="B1953" t="s">
        <v>21</v>
      </c>
      <c r="C1953">
        <f>IF(Table3[[#This Row],[Churn Label]]="No",0,1)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3">
      <c r="A1954" t="s">
        <v>4028</v>
      </c>
      <c r="B1954" t="s">
        <v>21</v>
      </c>
      <c r="C1954">
        <f>IF(Table3[[#This Row],[Churn Label]]="No",0,1)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3">
      <c r="A1955" t="s">
        <v>4030</v>
      </c>
      <c r="B1955" t="s">
        <v>21</v>
      </c>
      <c r="C1955">
        <f>IF(Table3[[#This Row],[Churn Label]]="No",0,1)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3">
      <c r="A1956" t="s">
        <v>4032</v>
      </c>
      <c r="B1956" t="s">
        <v>21</v>
      </c>
      <c r="C1956">
        <f>IF(Table3[[#This Row],[Churn Label]]="No",0,1)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3">
      <c r="A1957" t="s">
        <v>4034</v>
      </c>
      <c r="B1957" t="s">
        <v>21</v>
      </c>
      <c r="C1957">
        <f>IF(Table3[[#This Row],[Churn Label]]="No",0,1)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3">
      <c r="A1958" t="s">
        <v>4036</v>
      </c>
      <c r="B1958" t="s">
        <v>21</v>
      </c>
      <c r="C1958">
        <f>IF(Table3[[#This Row],[Churn Label]]="No",0,1)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3">
      <c r="A1959" t="s">
        <v>4038</v>
      </c>
      <c r="B1959" t="s">
        <v>21</v>
      </c>
      <c r="C1959">
        <f>IF(Table3[[#This Row],[Churn Label]]="No",0,1)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3">
      <c r="A1960" t="s">
        <v>4040</v>
      </c>
      <c r="B1960" t="s">
        <v>21</v>
      </c>
      <c r="C1960">
        <f>IF(Table3[[#This Row],[Churn Label]]="No",0,1)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3">
      <c r="A1961" t="s">
        <v>4042</v>
      </c>
      <c r="B1961" t="s">
        <v>21</v>
      </c>
      <c r="C1961">
        <f>IF(Table3[[#This Row],[Churn Label]]="No",0,1)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3">
      <c r="A1962" t="s">
        <v>4044</v>
      </c>
      <c r="B1962" t="s">
        <v>21</v>
      </c>
      <c r="C1962">
        <f>IF(Table3[[#This Row],[Churn Label]]="No",0,1)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3">
      <c r="A1963" t="s">
        <v>4046</v>
      </c>
      <c r="B1963" t="s">
        <v>21</v>
      </c>
      <c r="C1963">
        <f>IF(Table3[[#This Row],[Churn Label]]="No",0,1)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3">
      <c r="A1964" t="s">
        <v>4048</v>
      </c>
      <c r="B1964" t="s">
        <v>21</v>
      </c>
      <c r="C1964">
        <f>IF(Table3[[#This Row],[Churn Label]]="No",0,1)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3">
      <c r="A1965" t="s">
        <v>4050</v>
      </c>
      <c r="B1965" t="s">
        <v>21</v>
      </c>
      <c r="C1965">
        <f>IF(Table3[[#This Row],[Churn Label]]="No",0,1)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3">
      <c r="A1966" t="s">
        <v>4052</v>
      </c>
      <c r="B1966" t="s">
        <v>21</v>
      </c>
      <c r="C1966">
        <f>IF(Table3[[#This Row],[Churn Label]]="No",0,1)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3">
      <c r="A1967" t="s">
        <v>4054</v>
      </c>
      <c r="B1967" t="s">
        <v>21</v>
      </c>
      <c r="C1967">
        <f>IF(Table3[[#This Row],[Churn Label]]="No",0,1)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3">
      <c r="A1968" t="s">
        <v>4056</v>
      </c>
      <c r="B1968" t="s">
        <v>21</v>
      </c>
      <c r="C1968">
        <f>IF(Table3[[#This Row],[Churn Label]]="No",0,1)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3">
      <c r="A1969" t="s">
        <v>4058</v>
      </c>
      <c r="B1969" t="s">
        <v>21</v>
      </c>
      <c r="C1969">
        <f>IF(Table3[[#This Row],[Churn Label]]="No",0,1)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3">
      <c r="A1970" t="s">
        <v>4060</v>
      </c>
      <c r="B1970" t="s">
        <v>21</v>
      </c>
      <c r="C1970">
        <f>IF(Table3[[#This Row],[Churn Label]]="No",0,1)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3">
      <c r="A1971" t="s">
        <v>4062</v>
      </c>
      <c r="B1971" t="s">
        <v>21</v>
      </c>
      <c r="C1971">
        <f>IF(Table3[[#This Row],[Churn Label]]="No",0,1)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3">
      <c r="A1972" t="s">
        <v>4064</v>
      </c>
      <c r="B1972" t="s">
        <v>21</v>
      </c>
      <c r="C1972">
        <f>IF(Table3[[#This Row],[Churn Label]]="No",0,1)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3">
      <c r="A1973" t="s">
        <v>4066</v>
      </c>
      <c r="B1973" t="s">
        <v>21</v>
      </c>
      <c r="C1973">
        <f>IF(Table3[[#This Row],[Churn Label]]="No",0,1)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3">
      <c r="A1974" t="s">
        <v>4068</v>
      </c>
      <c r="B1974" t="s">
        <v>21</v>
      </c>
      <c r="C1974">
        <f>IF(Table3[[#This Row],[Churn Label]]="No",0,1)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3">
      <c r="A1975" t="s">
        <v>4070</v>
      </c>
      <c r="B1975" t="s">
        <v>21</v>
      </c>
      <c r="C1975">
        <f>IF(Table3[[#This Row],[Churn Label]]="No",0,1)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3">
      <c r="A1976" t="s">
        <v>4072</v>
      </c>
      <c r="B1976" t="s">
        <v>21</v>
      </c>
      <c r="C1976">
        <f>IF(Table3[[#This Row],[Churn Label]]="No",0,1)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3">
      <c r="A1977" t="s">
        <v>4074</v>
      </c>
      <c r="B1977" t="s">
        <v>21</v>
      </c>
      <c r="C1977">
        <f>IF(Table3[[#This Row],[Churn Label]]="No",0,1)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3">
      <c r="A1978" t="s">
        <v>4076</v>
      </c>
      <c r="B1978" t="s">
        <v>21</v>
      </c>
      <c r="C1978">
        <f>IF(Table3[[#This Row],[Churn Label]]="No",0,1)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3">
      <c r="A1979" t="s">
        <v>4078</v>
      </c>
      <c r="B1979" t="s">
        <v>21</v>
      </c>
      <c r="C1979">
        <f>IF(Table3[[#This Row],[Churn Label]]="No",0,1)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3">
      <c r="A1980" t="s">
        <v>4080</v>
      </c>
      <c r="B1980" t="s">
        <v>21</v>
      </c>
      <c r="C1980">
        <f>IF(Table3[[#This Row],[Churn Label]]="No",0,1)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3">
      <c r="A1981" t="s">
        <v>4082</v>
      </c>
      <c r="B1981" t="s">
        <v>21</v>
      </c>
      <c r="C1981">
        <f>IF(Table3[[#This Row],[Churn Label]]="No",0,1)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3">
      <c r="A1982" t="s">
        <v>4084</v>
      </c>
      <c r="B1982" t="s">
        <v>21</v>
      </c>
      <c r="C1982">
        <f>IF(Table3[[#This Row],[Churn Label]]="No",0,1)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3">
      <c r="A1983" t="s">
        <v>4086</v>
      </c>
      <c r="B1983" t="s">
        <v>21</v>
      </c>
      <c r="C1983">
        <f>IF(Table3[[#This Row],[Churn Label]]="No",0,1)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3">
      <c r="A1984" t="s">
        <v>4088</v>
      </c>
      <c r="B1984" t="s">
        <v>21</v>
      </c>
      <c r="C1984">
        <f>IF(Table3[[#This Row],[Churn Label]]="No",0,1)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3">
      <c r="A1985" t="s">
        <v>4090</v>
      </c>
      <c r="B1985" t="s">
        <v>21</v>
      </c>
      <c r="C1985">
        <f>IF(Table3[[#This Row],[Churn Label]]="No",0,1)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3">
      <c r="A1986" t="s">
        <v>4092</v>
      </c>
      <c r="B1986" t="s">
        <v>21</v>
      </c>
      <c r="C1986">
        <f>IF(Table3[[#This Row],[Churn Label]]="No",0,1)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3">
      <c r="A1987" t="s">
        <v>4094</v>
      </c>
      <c r="B1987" t="s">
        <v>21</v>
      </c>
      <c r="C1987">
        <f>IF(Table3[[#This Row],[Churn Label]]="No",0,1)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3">
      <c r="A1988" t="s">
        <v>4096</v>
      </c>
      <c r="B1988" t="s">
        <v>21</v>
      </c>
      <c r="C1988">
        <f>IF(Table3[[#This Row],[Churn Label]]="No",0,1)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3">
      <c r="A1989" t="s">
        <v>4098</v>
      </c>
      <c r="B1989" t="s">
        <v>21</v>
      </c>
      <c r="C1989">
        <f>IF(Table3[[#This Row],[Churn Label]]="No",0,1)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3">
      <c r="A1990" t="s">
        <v>4100</v>
      </c>
      <c r="B1990" t="s">
        <v>21</v>
      </c>
      <c r="C1990">
        <f>IF(Table3[[#This Row],[Churn Label]]="No",0,1)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3">
      <c r="A1991" t="s">
        <v>4102</v>
      </c>
      <c r="B1991" t="s">
        <v>21</v>
      </c>
      <c r="C1991">
        <f>IF(Table3[[#This Row],[Churn Label]]="No",0,1)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3">
      <c r="A1992" t="s">
        <v>4104</v>
      </c>
      <c r="B1992" t="s">
        <v>21</v>
      </c>
      <c r="C1992">
        <f>IF(Table3[[#This Row],[Churn Label]]="No",0,1)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3">
      <c r="A1993" t="s">
        <v>4106</v>
      </c>
      <c r="B1993" t="s">
        <v>21</v>
      </c>
      <c r="C1993">
        <f>IF(Table3[[#This Row],[Churn Label]]="No",0,1)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3">
      <c r="A1994" t="s">
        <v>4108</v>
      </c>
      <c r="B1994" t="s">
        <v>21</v>
      </c>
      <c r="C1994">
        <f>IF(Table3[[#This Row],[Churn Label]]="No",0,1)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3">
      <c r="A1995" t="s">
        <v>4110</v>
      </c>
      <c r="B1995" t="s">
        <v>21</v>
      </c>
      <c r="C1995">
        <f>IF(Table3[[#This Row],[Churn Label]]="No",0,1)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3">
      <c r="A1996" t="s">
        <v>4112</v>
      </c>
      <c r="B1996" t="s">
        <v>21</v>
      </c>
      <c r="C1996">
        <f>IF(Table3[[#This Row],[Churn Label]]="No",0,1)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3">
      <c r="A1997" t="s">
        <v>4114</v>
      </c>
      <c r="B1997" t="s">
        <v>21</v>
      </c>
      <c r="C1997">
        <f>IF(Table3[[#This Row],[Churn Label]]="No",0,1)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3">
      <c r="A1998" t="s">
        <v>4116</v>
      </c>
      <c r="B1998" t="s">
        <v>21</v>
      </c>
      <c r="C1998">
        <f>IF(Table3[[#This Row],[Churn Label]]="No",0,1)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3">
      <c r="A1999" t="s">
        <v>4118</v>
      </c>
      <c r="B1999" t="s">
        <v>21</v>
      </c>
      <c r="C1999">
        <f>IF(Table3[[#This Row],[Churn Label]]="No",0,1)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3">
      <c r="A2000" t="s">
        <v>4120</v>
      </c>
      <c r="B2000" t="s">
        <v>21</v>
      </c>
      <c r="C2000">
        <f>IF(Table3[[#This Row],[Churn Label]]="No",0,1)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3">
      <c r="A2001" t="s">
        <v>4122</v>
      </c>
      <c r="B2001" t="s">
        <v>21</v>
      </c>
      <c r="C2001">
        <f>IF(Table3[[#This Row],[Churn Label]]="No",0,1)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3">
      <c r="A2002" t="s">
        <v>4124</v>
      </c>
      <c r="B2002" t="s">
        <v>21</v>
      </c>
      <c r="C2002">
        <f>IF(Table3[[#This Row],[Churn Label]]="No",0,1)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3">
      <c r="A2003" t="s">
        <v>4126</v>
      </c>
      <c r="B2003" t="s">
        <v>21</v>
      </c>
      <c r="C2003">
        <f>IF(Table3[[#This Row],[Churn Label]]="No",0,1)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3">
      <c r="A2004" t="s">
        <v>4128</v>
      </c>
      <c r="B2004" t="s">
        <v>21</v>
      </c>
      <c r="C2004">
        <f>IF(Table3[[#This Row],[Churn Label]]="No",0,1)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3">
      <c r="A2005" t="s">
        <v>4130</v>
      </c>
      <c r="B2005" t="s">
        <v>21</v>
      </c>
      <c r="C2005">
        <f>IF(Table3[[#This Row],[Churn Label]]="No",0,1)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3">
      <c r="A2006" t="s">
        <v>4132</v>
      </c>
      <c r="B2006" t="s">
        <v>21</v>
      </c>
      <c r="C2006">
        <f>IF(Table3[[#This Row],[Churn Label]]="No",0,1)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3">
      <c r="A2007" t="s">
        <v>4134</v>
      </c>
      <c r="B2007" t="s">
        <v>21</v>
      </c>
      <c r="C2007">
        <f>IF(Table3[[#This Row],[Churn Label]]="No",0,1)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3">
      <c r="A2008" t="s">
        <v>4136</v>
      </c>
      <c r="B2008" t="s">
        <v>21</v>
      </c>
      <c r="C2008">
        <f>IF(Table3[[#This Row],[Churn Label]]="No",0,1)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3">
      <c r="A2009" t="s">
        <v>4138</v>
      </c>
      <c r="B2009" t="s">
        <v>21</v>
      </c>
      <c r="C2009">
        <f>IF(Table3[[#This Row],[Churn Label]]="No",0,1)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3">
      <c r="A2010" t="s">
        <v>4140</v>
      </c>
      <c r="B2010" t="s">
        <v>21</v>
      </c>
      <c r="C2010">
        <f>IF(Table3[[#This Row],[Churn Label]]="No",0,1)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3">
      <c r="A2011" t="s">
        <v>4142</v>
      </c>
      <c r="B2011" t="s">
        <v>21</v>
      </c>
      <c r="C2011">
        <f>IF(Table3[[#This Row],[Churn Label]]="No",0,1)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3">
      <c r="A2012" t="s">
        <v>4144</v>
      </c>
      <c r="B2012" t="s">
        <v>21</v>
      </c>
      <c r="C2012">
        <f>IF(Table3[[#This Row],[Churn Label]]="No",0,1)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3">
      <c r="A2013" t="s">
        <v>4146</v>
      </c>
      <c r="B2013" t="s">
        <v>21</v>
      </c>
      <c r="C2013">
        <f>IF(Table3[[#This Row],[Churn Label]]="No",0,1)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3">
      <c r="A2014" t="s">
        <v>4148</v>
      </c>
      <c r="B2014" t="s">
        <v>21</v>
      </c>
      <c r="C2014">
        <f>IF(Table3[[#This Row],[Churn Label]]="No",0,1)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3">
      <c r="A2015" t="s">
        <v>4150</v>
      </c>
      <c r="B2015" t="s">
        <v>21</v>
      </c>
      <c r="C2015">
        <f>IF(Table3[[#This Row],[Churn Label]]="No",0,1)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3">
      <c r="A2016" t="s">
        <v>4152</v>
      </c>
      <c r="B2016" t="s">
        <v>21</v>
      </c>
      <c r="C2016">
        <f>IF(Table3[[#This Row],[Churn Label]]="No",0,1)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3">
      <c r="A2017" t="s">
        <v>4154</v>
      </c>
      <c r="B2017" t="s">
        <v>21</v>
      </c>
      <c r="C2017">
        <f>IF(Table3[[#This Row],[Churn Label]]="No",0,1)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3">
      <c r="A2018" t="s">
        <v>4156</v>
      </c>
      <c r="B2018" t="s">
        <v>21</v>
      </c>
      <c r="C2018">
        <f>IF(Table3[[#This Row],[Churn Label]]="No",0,1)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3">
      <c r="A2019" t="s">
        <v>4158</v>
      </c>
      <c r="B2019" t="s">
        <v>21</v>
      </c>
      <c r="C2019">
        <f>IF(Table3[[#This Row],[Churn Label]]="No",0,1)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3">
      <c r="A2020" t="s">
        <v>4160</v>
      </c>
      <c r="B2020" t="s">
        <v>21</v>
      </c>
      <c r="C2020">
        <f>IF(Table3[[#This Row],[Churn Label]]="No",0,1)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3">
      <c r="A2021" t="s">
        <v>4162</v>
      </c>
      <c r="B2021" t="s">
        <v>21</v>
      </c>
      <c r="C2021">
        <f>IF(Table3[[#This Row],[Churn Label]]="No",0,1)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3">
      <c r="A2022" t="s">
        <v>4164</v>
      </c>
      <c r="B2022" t="s">
        <v>21</v>
      </c>
      <c r="C2022">
        <f>IF(Table3[[#This Row],[Churn Label]]="No",0,1)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3">
      <c r="A2023" t="s">
        <v>4166</v>
      </c>
      <c r="B2023" t="s">
        <v>21</v>
      </c>
      <c r="C2023">
        <f>IF(Table3[[#This Row],[Churn Label]]="No",0,1)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3">
      <c r="A2024" t="s">
        <v>4168</v>
      </c>
      <c r="B2024" t="s">
        <v>21</v>
      </c>
      <c r="C2024">
        <f>IF(Table3[[#This Row],[Churn Label]]="No",0,1)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3">
      <c r="A2025" t="s">
        <v>4170</v>
      </c>
      <c r="B2025" t="s">
        <v>21</v>
      </c>
      <c r="C2025">
        <f>IF(Table3[[#This Row],[Churn Label]]="No",0,1)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3">
      <c r="A2026" t="s">
        <v>4172</v>
      </c>
      <c r="B2026" t="s">
        <v>21</v>
      </c>
      <c r="C2026">
        <f>IF(Table3[[#This Row],[Churn Label]]="No",0,1)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3">
      <c r="A2027" t="s">
        <v>4174</v>
      </c>
      <c r="B2027" t="s">
        <v>21</v>
      </c>
      <c r="C2027">
        <f>IF(Table3[[#This Row],[Churn Label]]="No",0,1)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3">
      <c r="A2028" t="s">
        <v>4176</v>
      </c>
      <c r="B2028" t="s">
        <v>21</v>
      </c>
      <c r="C2028">
        <f>IF(Table3[[#This Row],[Churn Label]]="No",0,1)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3">
      <c r="A2029" t="s">
        <v>4178</v>
      </c>
      <c r="B2029" t="s">
        <v>21</v>
      </c>
      <c r="C2029">
        <f>IF(Table3[[#This Row],[Churn Label]]="No",0,1)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3">
      <c r="A2030" t="s">
        <v>4180</v>
      </c>
      <c r="B2030" t="s">
        <v>21</v>
      </c>
      <c r="C2030">
        <f>IF(Table3[[#This Row],[Churn Label]]="No",0,1)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3">
      <c r="A2031" t="s">
        <v>4182</v>
      </c>
      <c r="B2031" t="s">
        <v>21</v>
      </c>
      <c r="C2031">
        <f>IF(Table3[[#This Row],[Churn Label]]="No",0,1)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3">
      <c r="A2032" t="s">
        <v>4184</v>
      </c>
      <c r="B2032" t="s">
        <v>21</v>
      </c>
      <c r="C2032">
        <f>IF(Table3[[#This Row],[Churn Label]]="No",0,1)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3">
      <c r="A2033" t="s">
        <v>4186</v>
      </c>
      <c r="B2033" t="s">
        <v>21</v>
      </c>
      <c r="C2033">
        <f>IF(Table3[[#This Row],[Churn Label]]="No",0,1)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3">
      <c r="A2034" t="s">
        <v>4188</v>
      </c>
      <c r="B2034" t="s">
        <v>21</v>
      </c>
      <c r="C2034">
        <f>IF(Table3[[#This Row],[Churn Label]]="No",0,1)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3">
      <c r="A2035" t="s">
        <v>4190</v>
      </c>
      <c r="B2035" t="s">
        <v>21</v>
      </c>
      <c r="C2035">
        <f>IF(Table3[[#This Row],[Churn Label]]="No",0,1)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3">
      <c r="A2036" t="s">
        <v>4192</v>
      </c>
      <c r="B2036" t="s">
        <v>21</v>
      </c>
      <c r="C2036">
        <f>IF(Table3[[#This Row],[Churn Label]]="No",0,1)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3">
      <c r="A2037" t="s">
        <v>4194</v>
      </c>
      <c r="B2037" t="s">
        <v>21</v>
      </c>
      <c r="C2037">
        <f>IF(Table3[[#This Row],[Churn Label]]="No",0,1)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3">
      <c r="A2038" t="s">
        <v>4196</v>
      </c>
      <c r="B2038" t="s">
        <v>21</v>
      </c>
      <c r="C2038">
        <f>IF(Table3[[#This Row],[Churn Label]]="No",0,1)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3">
      <c r="A2039" t="s">
        <v>4198</v>
      </c>
      <c r="B2039" t="s">
        <v>21</v>
      </c>
      <c r="C2039">
        <f>IF(Table3[[#This Row],[Churn Label]]="No",0,1)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3">
      <c r="A2040" t="s">
        <v>4200</v>
      </c>
      <c r="B2040" t="s">
        <v>21</v>
      </c>
      <c r="C2040">
        <f>IF(Table3[[#This Row],[Churn Label]]="No",0,1)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3">
      <c r="A2041" t="s">
        <v>4202</v>
      </c>
      <c r="B2041" t="s">
        <v>21</v>
      </c>
      <c r="C2041">
        <f>IF(Table3[[#This Row],[Churn Label]]="No",0,1)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3">
      <c r="A2042" t="s">
        <v>4204</v>
      </c>
      <c r="B2042" t="s">
        <v>21</v>
      </c>
      <c r="C2042">
        <f>IF(Table3[[#This Row],[Churn Label]]="No",0,1)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3">
      <c r="A2043" t="s">
        <v>4206</v>
      </c>
      <c r="B2043" t="s">
        <v>21</v>
      </c>
      <c r="C2043">
        <f>IF(Table3[[#This Row],[Churn Label]]="No",0,1)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3">
      <c r="A2044" t="s">
        <v>4208</v>
      </c>
      <c r="B2044" t="s">
        <v>21</v>
      </c>
      <c r="C2044">
        <f>IF(Table3[[#This Row],[Churn Label]]="No",0,1)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3">
      <c r="A2045" t="s">
        <v>4210</v>
      </c>
      <c r="B2045" t="s">
        <v>21</v>
      </c>
      <c r="C2045">
        <f>IF(Table3[[#This Row],[Churn Label]]="No",0,1)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3">
      <c r="A2046" t="s">
        <v>4212</v>
      </c>
      <c r="B2046" t="s">
        <v>21</v>
      </c>
      <c r="C2046">
        <f>IF(Table3[[#This Row],[Churn Label]]="No",0,1)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3">
      <c r="A2047" t="s">
        <v>4214</v>
      </c>
      <c r="B2047" t="s">
        <v>21</v>
      </c>
      <c r="C2047">
        <f>IF(Table3[[#This Row],[Churn Label]]="No",0,1)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3">
      <c r="A2048" t="s">
        <v>4216</v>
      </c>
      <c r="B2048" t="s">
        <v>21</v>
      </c>
      <c r="C2048">
        <f>IF(Table3[[#This Row],[Churn Label]]="No",0,1)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3">
      <c r="A2049" t="s">
        <v>4218</v>
      </c>
      <c r="B2049" t="s">
        <v>21</v>
      </c>
      <c r="C2049">
        <f>IF(Table3[[#This Row],[Churn Label]]="No",0,1)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3">
      <c r="A2050" t="s">
        <v>4220</v>
      </c>
      <c r="B2050" t="s">
        <v>21</v>
      </c>
      <c r="C2050">
        <f>IF(Table3[[#This Row],[Churn Label]]="No",0,1)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3">
      <c r="A2051" t="s">
        <v>4222</v>
      </c>
      <c r="B2051" t="s">
        <v>21</v>
      </c>
      <c r="C2051">
        <f>IF(Table3[[#This Row],[Churn Label]]="No",0,1)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3">
      <c r="A2052" t="s">
        <v>4224</v>
      </c>
      <c r="B2052" t="s">
        <v>21</v>
      </c>
      <c r="C2052">
        <f>IF(Table3[[#This Row],[Churn Label]]="No",0,1)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3">
      <c r="A2053" t="s">
        <v>4226</v>
      </c>
      <c r="B2053" t="s">
        <v>21</v>
      </c>
      <c r="C2053">
        <f>IF(Table3[[#This Row],[Churn Label]]="No",0,1)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3">
      <c r="A2054" t="s">
        <v>4228</v>
      </c>
      <c r="B2054" t="s">
        <v>21</v>
      </c>
      <c r="C2054">
        <f>IF(Table3[[#This Row],[Churn Label]]="No",0,1)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3">
      <c r="A2055" t="s">
        <v>4230</v>
      </c>
      <c r="B2055" t="s">
        <v>21</v>
      </c>
      <c r="C2055">
        <f>IF(Table3[[#This Row],[Churn Label]]="No",0,1)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3">
      <c r="A2056" t="s">
        <v>4232</v>
      </c>
      <c r="B2056" t="s">
        <v>21</v>
      </c>
      <c r="C2056">
        <f>IF(Table3[[#This Row],[Churn Label]]="No",0,1)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3">
      <c r="A2057" t="s">
        <v>4234</v>
      </c>
      <c r="B2057" t="s">
        <v>21</v>
      </c>
      <c r="C2057">
        <f>IF(Table3[[#This Row],[Churn Label]]="No",0,1)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3">
      <c r="A2058" t="s">
        <v>4236</v>
      </c>
      <c r="B2058" t="s">
        <v>21</v>
      </c>
      <c r="C2058">
        <f>IF(Table3[[#This Row],[Churn Label]]="No",0,1)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3">
      <c r="A2059" t="s">
        <v>4238</v>
      </c>
      <c r="B2059" t="s">
        <v>21</v>
      </c>
      <c r="C2059">
        <f>IF(Table3[[#This Row],[Churn Label]]="No",0,1)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3">
      <c r="A2060" t="s">
        <v>4240</v>
      </c>
      <c r="B2060" t="s">
        <v>21</v>
      </c>
      <c r="C2060">
        <f>IF(Table3[[#This Row],[Churn Label]]="No",0,1)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3">
      <c r="A2061" t="s">
        <v>4242</v>
      </c>
      <c r="B2061" t="s">
        <v>21</v>
      </c>
      <c r="C2061">
        <f>IF(Table3[[#This Row],[Churn Label]]="No",0,1)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3">
      <c r="A2062" t="s">
        <v>4244</v>
      </c>
      <c r="B2062" t="s">
        <v>21</v>
      </c>
      <c r="C2062">
        <f>IF(Table3[[#This Row],[Churn Label]]="No",0,1)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3">
      <c r="A2063" t="s">
        <v>4246</v>
      </c>
      <c r="B2063" t="s">
        <v>21</v>
      </c>
      <c r="C2063">
        <f>IF(Table3[[#This Row],[Churn Label]]="No",0,1)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3">
      <c r="A2064" t="s">
        <v>4248</v>
      </c>
      <c r="B2064" t="s">
        <v>21</v>
      </c>
      <c r="C2064">
        <f>IF(Table3[[#This Row],[Churn Label]]="No",0,1)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3">
      <c r="A2065" t="s">
        <v>4250</v>
      </c>
      <c r="B2065" t="s">
        <v>21</v>
      </c>
      <c r="C2065">
        <f>IF(Table3[[#This Row],[Churn Label]]="No",0,1)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3">
      <c r="A2066" t="s">
        <v>4252</v>
      </c>
      <c r="B2066" t="s">
        <v>21</v>
      </c>
      <c r="C2066">
        <f>IF(Table3[[#This Row],[Churn Label]]="No",0,1)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3">
      <c r="A2067" t="s">
        <v>4254</v>
      </c>
      <c r="B2067" t="s">
        <v>21</v>
      </c>
      <c r="C2067">
        <f>IF(Table3[[#This Row],[Churn Label]]="No",0,1)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3">
      <c r="A2068" t="s">
        <v>4256</v>
      </c>
      <c r="B2068" t="s">
        <v>21</v>
      </c>
      <c r="C2068">
        <f>IF(Table3[[#This Row],[Churn Label]]="No",0,1)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3">
      <c r="A2069" t="s">
        <v>4258</v>
      </c>
      <c r="B2069" t="s">
        <v>21</v>
      </c>
      <c r="C2069">
        <f>IF(Table3[[#This Row],[Churn Label]]="No",0,1)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3">
      <c r="A2070" t="s">
        <v>4260</v>
      </c>
      <c r="B2070" t="s">
        <v>21</v>
      </c>
      <c r="C2070">
        <f>IF(Table3[[#This Row],[Churn Label]]="No",0,1)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3">
      <c r="A2071" t="s">
        <v>4262</v>
      </c>
      <c r="B2071" t="s">
        <v>21</v>
      </c>
      <c r="C2071">
        <f>IF(Table3[[#This Row],[Churn Label]]="No",0,1)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3">
      <c r="A2072" t="s">
        <v>4264</v>
      </c>
      <c r="B2072" t="s">
        <v>21</v>
      </c>
      <c r="C2072">
        <f>IF(Table3[[#This Row],[Churn Label]]="No",0,1)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3">
      <c r="A2073" t="s">
        <v>4266</v>
      </c>
      <c r="B2073" t="s">
        <v>21</v>
      </c>
      <c r="C2073">
        <f>IF(Table3[[#This Row],[Churn Label]]="No",0,1)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3">
      <c r="A2074" t="s">
        <v>4268</v>
      </c>
      <c r="B2074" t="s">
        <v>21</v>
      </c>
      <c r="C2074">
        <f>IF(Table3[[#This Row],[Churn Label]]="No",0,1)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3">
      <c r="A2075" t="s">
        <v>4270</v>
      </c>
      <c r="B2075" t="s">
        <v>21</v>
      </c>
      <c r="C2075">
        <f>IF(Table3[[#This Row],[Churn Label]]="No",0,1)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3">
      <c r="A2076" t="s">
        <v>4272</v>
      </c>
      <c r="B2076" t="s">
        <v>21</v>
      </c>
      <c r="C2076">
        <f>IF(Table3[[#This Row],[Churn Label]]="No",0,1)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3">
      <c r="A2077" t="s">
        <v>4274</v>
      </c>
      <c r="B2077" t="s">
        <v>21</v>
      </c>
      <c r="C2077">
        <f>IF(Table3[[#This Row],[Churn Label]]="No",0,1)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3">
      <c r="A2078" t="s">
        <v>4276</v>
      </c>
      <c r="B2078" t="s">
        <v>21</v>
      </c>
      <c r="C2078">
        <f>IF(Table3[[#This Row],[Churn Label]]="No",0,1)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3">
      <c r="A2079" t="s">
        <v>4278</v>
      </c>
      <c r="B2079" t="s">
        <v>21</v>
      </c>
      <c r="C2079">
        <f>IF(Table3[[#This Row],[Churn Label]]="No",0,1)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3">
      <c r="A2080" t="s">
        <v>4280</v>
      </c>
      <c r="B2080" t="s">
        <v>21</v>
      </c>
      <c r="C2080">
        <f>IF(Table3[[#This Row],[Churn Label]]="No",0,1)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3">
      <c r="A2081" t="s">
        <v>4282</v>
      </c>
      <c r="B2081" t="s">
        <v>21</v>
      </c>
      <c r="C2081">
        <f>IF(Table3[[#This Row],[Churn Label]]="No",0,1)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3">
      <c r="A2082" t="s">
        <v>4284</v>
      </c>
      <c r="B2082" t="s">
        <v>21</v>
      </c>
      <c r="C2082">
        <f>IF(Table3[[#This Row],[Churn Label]]="No",0,1)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3">
      <c r="A2083" t="s">
        <v>4286</v>
      </c>
      <c r="B2083" t="s">
        <v>21</v>
      </c>
      <c r="C2083">
        <f>IF(Table3[[#This Row],[Churn Label]]="No",0,1)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3">
      <c r="A2084" t="s">
        <v>4288</v>
      </c>
      <c r="B2084" t="s">
        <v>21</v>
      </c>
      <c r="C2084">
        <f>IF(Table3[[#This Row],[Churn Label]]="No",0,1)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3">
      <c r="A2085" t="s">
        <v>4290</v>
      </c>
      <c r="B2085" t="s">
        <v>21</v>
      </c>
      <c r="C2085">
        <f>IF(Table3[[#This Row],[Churn Label]]="No",0,1)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3">
      <c r="A2086" t="s">
        <v>4292</v>
      </c>
      <c r="B2086" t="s">
        <v>21</v>
      </c>
      <c r="C2086">
        <f>IF(Table3[[#This Row],[Churn Label]]="No",0,1)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3">
      <c r="A2087" t="s">
        <v>4294</v>
      </c>
      <c r="B2087" t="s">
        <v>21</v>
      </c>
      <c r="C2087">
        <f>IF(Table3[[#This Row],[Churn Label]]="No",0,1)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3">
      <c r="A2088" t="s">
        <v>4296</v>
      </c>
      <c r="B2088" t="s">
        <v>21</v>
      </c>
      <c r="C2088">
        <f>IF(Table3[[#This Row],[Churn Label]]="No",0,1)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3">
      <c r="A2089" t="s">
        <v>4298</v>
      </c>
      <c r="B2089" t="s">
        <v>21</v>
      </c>
      <c r="C2089">
        <f>IF(Table3[[#This Row],[Churn Label]]="No",0,1)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3">
      <c r="A2090" t="s">
        <v>4300</v>
      </c>
      <c r="B2090" t="s">
        <v>21</v>
      </c>
      <c r="C2090">
        <f>IF(Table3[[#This Row],[Churn Label]]="No",0,1)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3">
      <c r="A2091" t="s">
        <v>4302</v>
      </c>
      <c r="B2091" t="s">
        <v>21</v>
      </c>
      <c r="C2091">
        <f>IF(Table3[[#This Row],[Churn Label]]="No",0,1)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3">
      <c r="A2092" t="s">
        <v>4304</v>
      </c>
      <c r="B2092" t="s">
        <v>21</v>
      </c>
      <c r="C2092">
        <f>IF(Table3[[#This Row],[Churn Label]]="No",0,1)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3">
      <c r="A2093" t="s">
        <v>4306</v>
      </c>
      <c r="B2093" t="s">
        <v>21</v>
      </c>
      <c r="C2093">
        <f>IF(Table3[[#This Row],[Churn Label]]="No",0,1)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3">
      <c r="A2094" t="s">
        <v>4308</v>
      </c>
      <c r="B2094" t="s">
        <v>21</v>
      </c>
      <c r="C2094">
        <f>IF(Table3[[#This Row],[Churn Label]]="No",0,1)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3">
      <c r="A2095" t="s">
        <v>4310</v>
      </c>
      <c r="B2095" t="s">
        <v>21</v>
      </c>
      <c r="C2095">
        <f>IF(Table3[[#This Row],[Churn Label]]="No",0,1)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3">
      <c r="A2096" t="s">
        <v>4312</v>
      </c>
      <c r="B2096" t="s">
        <v>21</v>
      </c>
      <c r="C2096">
        <f>IF(Table3[[#This Row],[Churn Label]]="No",0,1)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3">
      <c r="A2097" t="s">
        <v>4314</v>
      </c>
      <c r="B2097" t="s">
        <v>21</v>
      </c>
      <c r="C2097">
        <f>IF(Table3[[#This Row],[Churn Label]]="No",0,1)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3">
      <c r="A2098" t="s">
        <v>4316</v>
      </c>
      <c r="B2098" t="s">
        <v>21</v>
      </c>
      <c r="C2098">
        <f>IF(Table3[[#This Row],[Churn Label]]="No",0,1)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3">
      <c r="A2099" t="s">
        <v>4318</v>
      </c>
      <c r="B2099" t="s">
        <v>21</v>
      </c>
      <c r="C2099">
        <f>IF(Table3[[#This Row],[Churn Label]]="No",0,1)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3">
      <c r="A2100" t="s">
        <v>4320</v>
      </c>
      <c r="B2100" t="s">
        <v>21</v>
      </c>
      <c r="C2100">
        <f>IF(Table3[[#This Row],[Churn Label]]="No",0,1)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3">
      <c r="A2101" t="s">
        <v>4322</v>
      </c>
      <c r="B2101" t="s">
        <v>21</v>
      </c>
      <c r="C2101">
        <f>IF(Table3[[#This Row],[Churn Label]]="No",0,1)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3">
      <c r="A2102" t="s">
        <v>4324</v>
      </c>
      <c r="B2102" t="s">
        <v>21</v>
      </c>
      <c r="C2102">
        <f>IF(Table3[[#This Row],[Churn Label]]="No",0,1)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3">
      <c r="A2103" t="s">
        <v>4326</v>
      </c>
      <c r="B2103" t="s">
        <v>21</v>
      </c>
      <c r="C2103">
        <f>IF(Table3[[#This Row],[Churn Label]]="No",0,1)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3">
      <c r="A2104" t="s">
        <v>4328</v>
      </c>
      <c r="B2104" t="s">
        <v>21</v>
      </c>
      <c r="C2104">
        <f>IF(Table3[[#This Row],[Churn Label]]="No",0,1)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3">
      <c r="A2105" t="s">
        <v>4330</v>
      </c>
      <c r="B2105" t="s">
        <v>21</v>
      </c>
      <c r="C2105">
        <f>IF(Table3[[#This Row],[Churn Label]]="No",0,1)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3">
      <c r="A2106" t="s">
        <v>4332</v>
      </c>
      <c r="B2106" t="s">
        <v>21</v>
      </c>
      <c r="C2106">
        <f>IF(Table3[[#This Row],[Churn Label]]="No",0,1)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3">
      <c r="A2107" t="s">
        <v>4334</v>
      </c>
      <c r="B2107" t="s">
        <v>21</v>
      </c>
      <c r="C2107">
        <f>IF(Table3[[#This Row],[Churn Label]]="No",0,1)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3">
      <c r="A2108" t="s">
        <v>4336</v>
      </c>
      <c r="B2108" t="s">
        <v>21</v>
      </c>
      <c r="C2108">
        <f>IF(Table3[[#This Row],[Churn Label]]="No",0,1)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3">
      <c r="A2109" t="s">
        <v>4338</v>
      </c>
      <c r="B2109" t="s">
        <v>21</v>
      </c>
      <c r="C2109">
        <f>IF(Table3[[#This Row],[Churn Label]]="No",0,1)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3">
      <c r="A2110" t="s">
        <v>4340</v>
      </c>
      <c r="B2110" t="s">
        <v>21</v>
      </c>
      <c r="C2110">
        <f>IF(Table3[[#This Row],[Churn Label]]="No",0,1)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3">
      <c r="A2111" t="s">
        <v>4342</v>
      </c>
      <c r="B2111" t="s">
        <v>21</v>
      </c>
      <c r="C2111">
        <f>IF(Table3[[#This Row],[Churn Label]]="No",0,1)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3">
      <c r="A2112" t="s">
        <v>4344</v>
      </c>
      <c r="B2112" t="s">
        <v>21</v>
      </c>
      <c r="C2112">
        <f>IF(Table3[[#This Row],[Churn Label]]="No",0,1)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3">
      <c r="A2113" t="s">
        <v>4346</v>
      </c>
      <c r="B2113" t="s">
        <v>21</v>
      </c>
      <c r="C2113">
        <f>IF(Table3[[#This Row],[Churn Label]]="No",0,1)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3">
      <c r="A2114" t="s">
        <v>4348</v>
      </c>
      <c r="B2114" t="s">
        <v>21</v>
      </c>
      <c r="C2114">
        <f>IF(Table3[[#This Row],[Churn Label]]="No",0,1)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3">
      <c r="A2115" t="s">
        <v>4350</v>
      </c>
      <c r="B2115" t="s">
        <v>21</v>
      </c>
      <c r="C2115">
        <f>IF(Table3[[#This Row],[Churn Label]]="No",0,1)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3">
      <c r="A2116" t="s">
        <v>4352</v>
      </c>
      <c r="B2116" t="s">
        <v>21</v>
      </c>
      <c r="C2116">
        <f>IF(Table3[[#This Row],[Churn Label]]="No",0,1)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3">
      <c r="A2117" t="s">
        <v>4354</v>
      </c>
      <c r="B2117" t="s">
        <v>21</v>
      </c>
      <c r="C2117">
        <f>IF(Table3[[#This Row],[Churn Label]]="No",0,1)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3">
      <c r="A2118" t="s">
        <v>4356</v>
      </c>
      <c r="B2118" t="s">
        <v>21</v>
      </c>
      <c r="C2118">
        <f>IF(Table3[[#This Row],[Churn Label]]="No",0,1)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3">
      <c r="A2119" t="s">
        <v>4358</v>
      </c>
      <c r="B2119" t="s">
        <v>21</v>
      </c>
      <c r="C2119">
        <f>IF(Table3[[#This Row],[Churn Label]]="No",0,1)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3">
      <c r="A2120" t="s">
        <v>4360</v>
      </c>
      <c r="B2120" t="s">
        <v>21</v>
      </c>
      <c r="C2120">
        <f>IF(Table3[[#This Row],[Churn Label]]="No",0,1)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3">
      <c r="A2121" t="s">
        <v>4362</v>
      </c>
      <c r="B2121" t="s">
        <v>21</v>
      </c>
      <c r="C2121">
        <f>IF(Table3[[#This Row],[Churn Label]]="No",0,1)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3">
      <c r="A2122" t="s">
        <v>4364</v>
      </c>
      <c r="B2122" t="s">
        <v>21</v>
      </c>
      <c r="C2122">
        <f>IF(Table3[[#This Row],[Churn Label]]="No",0,1)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3">
      <c r="A2123" t="s">
        <v>4366</v>
      </c>
      <c r="B2123" t="s">
        <v>21</v>
      </c>
      <c r="C2123">
        <f>IF(Table3[[#This Row],[Churn Label]]="No",0,1)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3">
      <c r="A2124" t="s">
        <v>4368</v>
      </c>
      <c r="B2124" t="s">
        <v>21</v>
      </c>
      <c r="C2124">
        <f>IF(Table3[[#This Row],[Churn Label]]="No",0,1)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3">
      <c r="A2125" t="s">
        <v>4370</v>
      </c>
      <c r="B2125" t="s">
        <v>21</v>
      </c>
      <c r="C2125">
        <f>IF(Table3[[#This Row],[Churn Label]]="No",0,1)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3">
      <c r="A2126" t="s">
        <v>4372</v>
      </c>
      <c r="B2126" t="s">
        <v>21</v>
      </c>
      <c r="C2126">
        <f>IF(Table3[[#This Row],[Churn Label]]="No",0,1)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3">
      <c r="A2127" t="s">
        <v>4374</v>
      </c>
      <c r="B2127" t="s">
        <v>21</v>
      </c>
      <c r="C2127">
        <f>IF(Table3[[#This Row],[Churn Label]]="No",0,1)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3">
      <c r="A2128" t="s">
        <v>4376</v>
      </c>
      <c r="B2128" t="s">
        <v>21</v>
      </c>
      <c r="C2128">
        <f>IF(Table3[[#This Row],[Churn Label]]="No",0,1)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3">
      <c r="A2129" t="s">
        <v>4378</v>
      </c>
      <c r="B2129" t="s">
        <v>21</v>
      </c>
      <c r="C2129">
        <f>IF(Table3[[#This Row],[Churn Label]]="No",0,1)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3">
      <c r="A2130" t="s">
        <v>4380</v>
      </c>
      <c r="B2130" t="s">
        <v>21</v>
      </c>
      <c r="C2130">
        <f>IF(Table3[[#This Row],[Churn Label]]="No",0,1)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3">
      <c r="A2131" t="s">
        <v>4382</v>
      </c>
      <c r="B2131" t="s">
        <v>21</v>
      </c>
      <c r="C2131">
        <f>IF(Table3[[#This Row],[Churn Label]]="No",0,1)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3">
      <c r="A2132" t="s">
        <v>4384</v>
      </c>
      <c r="B2132" t="s">
        <v>21</v>
      </c>
      <c r="C2132">
        <f>IF(Table3[[#This Row],[Churn Label]]="No",0,1)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3">
      <c r="A2133" t="s">
        <v>4386</v>
      </c>
      <c r="B2133" t="s">
        <v>21</v>
      </c>
      <c r="C2133">
        <f>IF(Table3[[#This Row],[Churn Label]]="No",0,1)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3">
      <c r="A2134" t="s">
        <v>4388</v>
      </c>
      <c r="B2134" t="s">
        <v>21</v>
      </c>
      <c r="C2134">
        <f>IF(Table3[[#This Row],[Churn Label]]="No",0,1)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3">
      <c r="A2135" t="s">
        <v>4390</v>
      </c>
      <c r="B2135" t="s">
        <v>21</v>
      </c>
      <c r="C2135">
        <f>IF(Table3[[#This Row],[Churn Label]]="No",0,1)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3">
      <c r="A2136" t="s">
        <v>4392</v>
      </c>
      <c r="B2136" t="s">
        <v>21</v>
      </c>
      <c r="C2136">
        <f>IF(Table3[[#This Row],[Churn Label]]="No",0,1)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3">
      <c r="A2137" t="s">
        <v>4394</v>
      </c>
      <c r="B2137" t="s">
        <v>21</v>
      </c>
      <c r="C2137">
        <f>IF(Table3[[#This Row],[Churn Label]]="No",0,1)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3">
      <c r="A2138" t="s">
        <v>4396</v>
      </c>
      <c r="B2138" t="s">
        <v>21</v>
      </c>
      <c r="C2138">
        <f>IF(Table3[[#This Row],[Churn Label]]="No",0,1)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3">
      <c r="A2139" t="s">
        <v>4398</v>
      </c>
      <c r="B2139" t="s">
        <v>21</v>
      </c>
      <c r="C2139">
        <f>IF(Table3[[#This Row],[Churn Label]]="No",0,1)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3">
      <c r="A2140" t="s">
        <v>4400</v>
      </c>
      <c r="B2140" t="s">
        <v>21</v>
      </c>
      <c r="C2140">
        <f>IF(Table3[[#This Row],[Churn Label]]="No",0,1)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3">
      <c r="A2141" t="s">
        <v>4402</v>
      </c>
      <c r="B2141" t="s">
        <v>21</v>
      </c>
      <c r="C2141">
        <f>IF(Table3[[#This Row],[Churn Label]]="No",0,1)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3">
      <c r="A2142" t="s">
        <v>4404</v>
      </c>
      <c r="B2142" t="s">
        <v>21</v>
      </c>
      <c r="C2142">
        <f>IF(Table3[[#This Row],[Churn Label]]="No",0,1)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3">
      <c r="A2143" t="s">
        <v>4406</v>
      </c>
      <c r="B2143" t="s">
        <v>21</v>
      </c>
      <c r="C2143">
        <f>IF(Table3[[#This Row],[Churn Label]]="No",0,1)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3">
      <c r="A2144" t="s">
        <v>4408</v>
      </c>
      <c r="B2144" t="s">
        <v>21</v>
      </c>
      <c r="C2144">
        <f>IF(Table3[[#This Row],[Churn Label]]="No",0,1)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3">
      <c r="A2145" t="s">
        <v>4410</v>
      </c>
      <c r="B2145" t="s">
        <v>21</v>
      </c>
      <c r="C2145">
        <f>IF(Table3[[#This Row],[Churn Label]]="No",0,1)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3">
      <c r="A2146" t="s">
        <v>4412</v>
      </c>
      <c r="B2146" t="s">
        <v>21</v>
      </c>
      <c r="C2146">
        <f>IF(Table3[[#This Row],[Churn Label]]="No",0,1)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3">
      <c r="A2147" t="s">
        <v>4414</v>
      </c>
      <c r="B2147" t="s">
        <v>21</v>
      </c>
      <c r="C2147">
        <f>IF(Table3[[#This Row],[Churn Label]]="No",0,1)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3">
      <c r="A2148" t="s">
        <v>4416</v>
      </c>
      <c r="B2148" t="s">
        <v>21</v>
      </c>
      <c r="C2148">
        <f>IF(Table3[[#This Row],[Churn Label]]="No",0,1)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3">
      <c r="A2149" t="s">
        <v>4418</v>
      </c>
      <c r="B2149" t="s">
        <v>21</v>
      </c>
      <c r="C2149">
        <f>IF(Table3[[#This Row],[Churn Label]]="No",0,1)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3">
      <c r="A2150" t="s">
        <v>4420</v>
      </c>
      <c r="B2150" t="s">
        <v>21</v>
      </c>
      <c r="C2150">
        <f>IF(Table3[[#This Row],[Churn Label]]="No",0,1)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3">
      <c r="A2151" t="s">
        <v>4422</v>
      </c>
      <c r="B2151" t="s">
        <v>21</v>
      </c>
      <c r="C2151">
        <f>IF(Table3[[#This Row],[Churn Label]]="No",0,1)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3">
      <c r="A2152" t="s">
        <v>4424</v>
      </c>
      <c r="B2152" t="s">
        <v>21</v>
      </c>
      <c r="C2152">
        <f>IF(Table3[[#This Row],[Churn Label]]="No",0,1)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3">
      <c r="A2153" t="s">
        <v>4426</v>
      </c>
      <c r="B2153" t="s">
        <v>21</v>
      </c>
      <c r="C2153">
        <f>IF(Table3[[#This Row],[Churn Label]]="No",0,1)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3">
      <c r="A2154" t="s">
        <v>4428</v>
      </c>
      <c r="B2154" t="s">
        <v>21</v>
      </c>
      <c r="C2154">
        <f>IF(Table3[[#This Row],[Churn Label]]="No",0,1)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3">
      <c r="A2155" t="s">
        <v>4430</v>
      </c>
      <c r="B2155" t="s">
        <v>21</v>
      </c>
      <c r="C2155">
        <f>IF(Table3[[#This Row],[Churn Label]]="No",0,1)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3">
      <c r="A2156" t="s">
        <v>4432</v>
      </c>
      <c r="B2156" t="s">
        <v>21</v>
      </c>
      <c r="C2156">
        <f>IF(Table3[[#This Row],[Churn Label]]="No",0,1)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3">
      <c r="A2157" t="s">
        <v>4434</v>
      </c>
      <c r="B2157" t="s">
        <v>21</v>
      </c>
      <c r="C2157">
        <f>IF(Table3[[#This Row],[Churn Label]]="No",0,1)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3">
      <c r="A2158" t="s">
        <v>4436</v>
      </c>
      <c r="B2158" t="s">
        <v>21</v>
      </c>
      <c r="C2158">
        <f>IF(Table3[[#This Row],[Churn Label]]="No",0,1)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3">
      <c r="A2159" t="s">
        <v>4438</v>
      </c>
      <c r="B2159" t="s">
        <v>21</v>
      </c>
      <c r="C2159">
        <f>IF(Table3[[#This Row],[Churn Label]]="No",0,1)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3">
      <c r="A2160" t="s">
        <v>4440</v>
      </c>
      <c r="B2160" t="s">
        <v>21</v>
      </c>
      <c r="C2160">
        <f>IF(Table3[[#This Row],[Churn Label]]="No",0,1)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3">
      <c r="A2161" t="s">
        <v>4442</v>
      </c>
      <c r="B2161" t="s">
        <v>21</v>
      </c>
      <c r="C2161">
        <f>IF(Table3[[#This Row],[Churn Label]]="No",0,1)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3">
      <c r="A2162" t="s">
        <v>4444</v>
      </c>
      <c r="B2162" t="s">
        <v>21</v>
      </c>
      <c r="C2162">
        <f>IF(Table3[[#This Row],[Churn Label]]="No",0,1)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3">
      <c r="A2163" t="s">
        <v>4446</v>
      </c>
      <c r="B2163" t="s">
        <v>21</v>
      </c>
      <c r="C2163">
        <f>IF(Table3[[#This Row],[Churn Label]]="No",0,1)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3">
      <c r="A2164" t="s">
        <v>4448</v>
      </c>
      <c r="B2164" t="s">
        <v>21</v>
      </c>
      <c r="C2164">
        <f>IF(Table3[[#This Row],[Churn Label]]="No",0,1)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3">
      <c r="A2165" t="s">
        <v>4450</v>
      </c>
      <c r="B2165" t="s">
        <v>21</v>
      </c>
      <c r="C2165">
        <f>IF(Table3[[#This Row],[Churn Label]]="No",0,1)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3">
      <c r="A2166" t="s">
        <v>4452</v>
      </c>
      <c r="B2166" t="s">
        <v>21</v>
      </c>
      <c r="C2166">
        <f>IF(Table3[[#This Row],[Churn Label]]="No",0,1)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3">
      <c r="A2167" t="s">
        <v>4454</v>
      </c>
      <c r="B2167" t="s">
        <v>21</v>
      </c>
      <c r="C2167">
        <f>IF(Table3[[#This Row],[Churn Label]]="No",0,1)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3">
      <c r="A2168" t="s">
        <v>4456</v>
      </c>
      <c r="B2168" t="s">
        <v>21</v>
      </c>
      <c r="C2168">
        <f>IF(Table3[[#This Row],[Churn Label]]="No",0,1)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3">
      <c r="A2169" t="s">
        <v>4458</v>
      </c>
      <c r="B2169" t="s">
        <v>21</v>
      </c>
      <c r="C2169">
        <f>IF(Table3[[#This Row],[Churn Label]]="No",0,1)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3">
      <c r="A2170" t="s">
        <v>4460</v>
      </c>
      <c r="B2170" t="s">
        <v>21</v>
      </c>
      <c r="C2170">
        <f>IF(Table3[[#This Row],[Churn Label]]="No",0,1)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3">
      <c r="A2171" t="s">
        <v>4462</v>
      </c>
      <c r="B2171" t="s">
        <v>21</v>
      </c>
      <c r="C2171">
        <f>IF(Table3[[#This Row],[Churn Label]]="No",0,1)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3">
      <c r="A2172" t="s">
        <v>4464</v>
      </c>
      <c r="B2172" t="s">
        <v>21</v>
      </c>
      <c r="C2172">
        <f>IF(Table3[[#This Row],[Churn Label]]="No",0,1)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3">
      <c r="A2173" t="s">
        <v>4466</v>
      </c>
      <c r="B2173" t="s">
        <v>21</v>
      </c>
      <c r="C2173">
        <f>IF(Table3[[#This Row],[Churn Label]]="No",0,1)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3">
      <c r="A2174" t="s">
        <v>4468</v>
      </c>
      <c r="B2174" t="s">
        <v>21</v>
      </c>
      <c r="C2174">
        <f>IF(Table3[[#This Row],[Churn Label]]="No",0,1)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3">
      <c r="A2175" t="s">
        <v>4470</v>
      </c>
      <c r="B2175" t="s">
        <v>21</v>
      </c>
      <c r="C2175">
        <f>IF(Table3[[#This Row],[Churn Label]]="No",0,1)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3">
      <c r="A2176" t="s">
        <v>4472</v>
      </c>
      <c r="B2176" t="s">
        <v>21</v>
      </c>
      <c r="C2176">
        <f>IF(Table3[[#This Row],[Churn Label]]="No",0,1)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3">
      <c r="A2177" t="s">
        <v>4474</v>
      </c>
      <c r="B2177" t="s">
        <v>21</v>
      </c>
      <c r="C2177">
        <f>IF(Table3[[#This Row],[Churn Label]]="No",0,1)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3">
      <c r="A2178" t="s">
        <v>4476</v>
      </c>
      <c r="B2178" t="s">
        <v>21</v>
      </c>
      <c r="C2178">
        <f>IF(Table3[[#This Row],[Churn Label]]="No",0,1)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3">
      <c r="A2179" t="s">
        <v>4478</v>
      </c>
      <c r="B2179" t="s">
        <v>21</v>
      </c>
      <c r="C2179">
        <f>IF(Table3[[#This Row],[Churn Label]]="No",0,1)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3">
      <c r="A2180" t="s">
        <v>4480</v>
      </c>
      <c r="B2180" t="s">
        <v>21</v>
      </c>
      <c r="C2180">
        <f>IF(Table3[[#This Row],[Churn Label]]="No",0,1)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3">
      <c r="A2181" t="s">
        <v>4482</v>
      </c>
      <c r="B2181" t="s">
        <v>21</v>
      </c>
      <c r="C2181">
        <f>IF(Table3[[#This Row],[Churn Label]]="No",0,1)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3">
      <c r="A2182" t="s">
        <v>4484</v>
      </c>
      <c r="B2182" t="s">
        <v>21</v>
      </c>
      <c r="C2182">
        <f>IF(Table3[[#This Row],[Churn Label]]="No",0,1)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3">
      <c r="A2183" t="s">
        <v>4486</v>
      </c>
      <c r="B2183" t="s">
        <v>21</v>
      </c>
      <c r="C2183">
        <f>IF(Table3[[#This Row],[Churn Label]]="No",0,1)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3">
      <c r="A2184" t="s">
        <v>4488</v>
      </c>
      <c r="B2184" t="s">
        <v>21</v>
      </c>
      <c r="C2184">
        <f>IF(Table3[[#This Row],[Churn Label]]="No",0,1)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3">
      <c r="A2185" t="s">
        <v>4490</v>
      </c>
      <c r="B2185" t="s">
        <v>25</v>
      </c>
      <c r="C2185">
        <f>IF(Table3[[#This Row],[Churn Label]]="No",0,1)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3">
      <c r="A2186" t="s">
        <v>4492</v>
      </c>
      <c r="B2186" t="s">
        <v>21</v>
      </c>
      <c r="C2186">
        <f>IF(Table3[[#This Row],[Churn Label]]="No",0,1)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3">
      <c r="A2187" t="s">
        <v>4494</v>
      </c>
      <c r="B2187" t="s">
        <v>21</v>
      </c>
      <c r="C2187">
        <f>IF(Table3[[#This Row],[Churn Label]]="No",0,1)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3">
      <c r="A2188" t="s">
        <v>4496</v>
      </c>
      <c r="B2188" t="s">
        <v>21</v>
      </c>
      <c r="C2188">
        <f>IF(Table3[[#This Row],[Churn Label]]="No",0,1)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3">
      <c r="A2189" t="s">
        <v>4498</v>
      </c>
      <c r="B2189" t="s">
        <v>21</v>
      </c>
      <c r="C2189">
        <f>IF(Table3[[#This Row],[Churn Label]]="No",0,1)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3">
      <c r="A2190" t="s">
        <v>4500</v>
      </c>
      <c r="B2190" t="s">
        <v>21</v>
      </c>
      <c r="C2190">
        <f>IF(Table3[[#This Row],[Churn Label]]="No",0,1)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3">
      <c r="A2191" t="s">
        <v>4502</v>
      </c>
      <c r="B2191" t="s">
        <v>21</v>
      </c>
      <c r="C2191">
        <f>IF(Table3[[#This Row],[Churn Label]]="No",0,1)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3">
      <c r="A2192" t="s">
        <v>4504</v>
      </c>
      <c r="B2192" t="s">
        <v>21</v>
      </c>
      <c r="C2192">
        <f>IF(Table3[[#This Row],[Churn Label]]="No",0,1)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3">
      <c r="A2193" t="s">
        <v>4506</v>
      </c>
      <c r="B2193" t="s">
        <v>21</v>
      </c>
      <c r="C2193">
        <f>IF(Table3[[#This Row],[Churn Label]]="No",0,1)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3">
      <c r="A2194" t="s">
        <v>4508</v>
      </c>
      <c r="B2194" t="s">
        <v>21</v>
      </c>
      <c r="C2194">
        <f>IF(Table3[[#This Row],[Churn Label]]="No",0,1)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3">
      <c r="A2195" t="s">
        <v>4510</v>
      </c>
      <c r="B2195" t="s">
        <v>21</v>
      </c>
      <c r="C2195">
        <f>IF(Table3[[#This Row],[Churn Label]]="No",0,1)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3">
      <c r="A2196" t="s">
        <v>4512</v>
      </c>
      <c r="B2196" t="s">
        <v>21</v>
      </c>
      <c r="C2196">
        <f>IF(Table3[[#This Row],[Churn Label]]="No",0,1)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3">
      <c r="A2197" t="s">
        <v>4514</v>
      </c>
      <c r="B2197" t="s">
        <v>21</v>
      </c>
      <c r="C2197">
        <f>IF(Table3[[#This Row],[Churn Label]]="No",0,1)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3">
      <c r="A2198" t="s">
        <v>4516</v>
      </c>
      <c r="B2198" t="s">
        <v>21</v>
      </c>
      <c r="C2198">
        <f>IF(Table3[[#This Row],[Churn Label]]="No",0,1)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3">
      <c r="A2199" t="s">
        <v>4518</v>
      </c>
      <c r="B2199" t="s">
        <v>21</v>
      </c>
      <c r="C2199">
        <f>IF(Table3[[#This Row],[Churn Label]]="No",0,1)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3">
      <c r="A2200" t="s">
        <v>4520</v>
      </c>
      <c r="B2200" t="s">
        <v>21</v>
      </c>
      <c r="C2200">
        <f>IF(Table3[[#This Row],[Churn Label]]="No",0,1)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3">
      <c r="A2201" t="s">
        <v>4522</v>
      </c>
      <c r="B2201" t="s">
        <v>21</v>
      </c>
      <c r="C2201">
        <f>IF(Table3[[#This Row],[Churn Label]]="No",0,1)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3">
      <c r="A2202" t="s">
        <v>4524</v>
      </c>
      <c r="B2202" t="s">
        <v>21</v>
      </c>
      <c r="C2202">
        <f>IF(Table3[[#This Row],[Churn Label]]="No",0,1)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3">
      <c r="A2203" t="s">
        <v>4526</v>
      </c>
      <c r="B2203" t="s">
        <v>21</v>
      </c>
      <c r="C2203">
        <f>IF(Table3[[#This Row],[Churn Label]]="No",0,1)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3">
      <c r="A2204" t="s">
        <v>4528</v>
      </c>
      <c r="B2204" t="s">
        <v>21</v>
      </c>
      <c r="C2204">
        <f>IF(Table3[[#This Row],[Churn Label]]="No",0,1)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3">
      <c r="A2205" t="s">
        <v>4530</v>
      </c>
      <c r="B2205" t="s">
        <v>21</v>
      </c>
      <c r="C2205">
        <f>IF(Table3[[#This Row],[Churn Label]]="No",0,1)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3">
      <c r="A2206" t="s">
        <v>4532</v>
      </c>
      <c r="B2206" t="s">
        <v>21</v>
      </c>
      <c r="C2206">
        <f>IF(Table3[[#This Row],[Churn Label]]="No",0,1)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3">
      <c r="A2207" t="s">
        <v>4534</v>
      </c>
      <c r="B2207" t="s">
        <v>21</v>
      </c>
      <c r="C2207">
        <f>IF(Table3[[#This Row],[Churn Label]]="No",0,1)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3">
      <c r="A2208" t="s">
        <v>4536</v>
      </c>
      <c r="B2208" t="s">
        <v>21</v>
      </c>
      <c r="C2208">
        <f>IF(Table3[[#This Row],[Churn Label]]="No",0,1)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3">
      <c r="A2209" t="s">
        <v>4538</v>
      </c>
      <c r="B2209" t="s">
        <v>21</v>
      </c>
      <c r="C2209">
        <f>IF(Table3[[#This Row],[Churn Label]]="No",0,1)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3">
      <c r="A2210" t="s">
        <v>4540</v>
      </c>
      <c r="B2210" t="s">
        <v>21</v>
      </c>
      <c r="C2210">
        <f>IF(Table3[[#This Row],[Churn Label]]="No",0,1)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3">
      <c r="A2211" t="s">
        <v>4542</v>
      </c>
      <c r="B2211" t="s">
        <v>21</v>
      </c>
      <c r="C2211">
        <f>IF(Table3[[#This Row],[Churn Label]]="No",0,1)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3">
      <c r="A2212" t="s">
        <v>4544</v>
      </c>
      <c r="B2212" t="s">
        <v>21</v>
      </c>
      <c r="C2212">
        <f>IF(Table3[[#This Row],[Churn Label]]="No",0,1)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3">
      <c r="A2213" t="s">
        <v>4546</v>
      </c>
      <c r="B2213" t="s">
        <v>21</v>
      </c>
      <c r="C2213">
        <f>IF(Table3[[#This Row],[Churn Label]]="No",0,1)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3">
      <c r="A2214" t="s">
        <v>4548</v>
      </c>
      <c r="B2214" t="s">
        <v>21</v>
      </c>
      <c r="C2214">
        <f>IF(Table3[[#This Row],[Churn Label]]="No",0,1)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3">
      <c r="A2215" t="s">
        <v>4550</v>
      </c>
      <c r="B2215" t="s">
        <v>21</v>
      </c>
      <c r="C2215">
        <f>IF(Table3[[#This Row],[Churn Label]]="No",0,1)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3">
      <c r="A2216" t="s">
        <v>4552</v>
      </c>
      <c r="B2216" t="s">
        <v>21</v>
      </c>
      <c r="C2216">
        <f>IF(Table3[[#This Row],[Churn Label]]="No",0,1)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3">
      <c r="A2217" t="s">
        <v>4554</v>
      </c>
      <c r="B2217" t="s">
        <v>21</v>
      </c>
      <c r="C2217">
        <f>IF(Table3[[#This Row],[Churn Label]]="No",0,1)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3">
      <c r="A2218" t="s">
        <v>4556</v>
      </c>
      <c r="B2218" t="s">
        <v>21</v>
      </c>
      <c r="C2218">
        <f>IF(Table3[[#This Row],[Churn Label]]="No",0,1)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3">
      <c r="A2219" t="s">
        <v>4558</v>
      </c>
      <c r="B2219" t="s">
        <v>21</v>
      </c>
      <c r="C2219">
        <f>IF(Table3[[#This Row],[Churn Label]]="No",0,1)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3">
      <c r="A2220" t="s">
        <v>4560</v>
      </c>
      <c r="B2220" t="s">
        <v>21</v>
      </c>
      <c r="C2220">
        <f>IF(Table3[[#This Row],[Churn Label]]="No",0,1)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3">
      <c r="A2221" t="s">
        <v>4562</v>
      </c>
      <c r="B2221" t="s">
        <v>21</v>
      </c>
      <c r="C2221">
        <f>IF(Table3[[#This Row],[Churn Label]]="No",0,1)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3">
      <c r="A2222" t="s">
        <v>4564</v>
      </c>
      <c r="B2222" t="s">
        <v>21</v>
      </c>
      <c r="C2222">
        <f>IF(Table3[[#This Row],[Churn Label]]="No",0,1)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3">
      <c r="A2223" t="s">
        <v>4566</v>
      </c>
      <c r="B2223" t="s">
        <v>21</v>
      </c>
      <c r="C2223">
        <f>IF(Table3[[#This Row],[Churn Label]]="No",0,1)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3">
      <c r="A2224" t="s">
        <v>4568</v>
      </c>
      <c r="B2224" t="s">
        <v>21</v>
      </c>
      <c r="C2224">
        <f>IF(Table3[[#This Row],[Churn Label]]="No",0,1)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3">
      <c r="A2225" t="s">
        <v>4570</v>
      </c>
      <c r="B2225" t="s">
        <v>21</v>
      </c>
      <c r="C2225">
        <f>IF(Table3[[#This Row],[Churn Label]]="No",0,1)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3">
      <c r="A2226" t="s">
        <v>4572</v>
      </c>
      <c r="B2226" t="s">
        <v>21</v>
      </c>
      <c r="C2226">
        <f>IF(Table3[[#This Row],[Churn Label]]="No",0,1)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3">
      <c r="A2227" t="s">
        <v>4574</v>
      </c>
      <c r="B2227" t="s">
        <v>21</v>
      </c>
      <c r="C2227">
        <f>IF(Table3[[#This Row],[Churn Label]]="No",0,1)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3">
      <c r="A2228" t="s">
        <v>4576</v>
      </c>
      <c r="B2228" t="s">
        <v>21</v>
      </c>
      <c r="C2228">
        <f>IF(Table3[[#This Row],[Churn Label]]="No",0,1)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3">
      <c r="A2229" t="s">
        <v>4578</v>
      </c>
      <c r="B2229" t="s">
        <v>21</v>
      </c>
      <c r="C2229">
        <f>IF(Table3[[#This Row],[Churn Label]]="No",0,1)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3">
      <c r="A2230" t="s">
        <v>4580</v>
      </c>
      <c r="B2230" t="s">
        <v>21</v>
      </c>
      <c r="C2230">
        <f>IF(Table3[[#This Row],[Churn Label]]="No",0,1)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3">
      <c r="A2231" t="s">
        <v>4582</v>
      </c>
      <c r="B2231" t="s">
        <v>21</v>
      </c>
      <c r="C2231">
        <f>IF(Table3[[#This Row],[Churn Label]]="No",0,1)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3">
      <c r="A2232" t="s">
        <v>4584</v>
      </c>
      <c r="B2232" t="s">
        <v>21</v>
      </c>
      <c r="C2232">
        <f>IF(Table3[[#This Row],[Churn Label]]="No",0,1)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3">
      <c r="A2233" t="s">
        <v>4586</v>
      </c>
      <c r="B2233" t="s">
        <v>21</v>
      </c>
      <c r="C2233">
        <f>IF(Table3[[#This Row],[Churn Label]]="No",0,1)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3">
      <c r="A2234" t="s">
        <v>4588</v>
      </c>
      <c r="B2234" t="s">
        <v>21</v>
      </c>
      <c r="C2234">
        <f>IF(Table3[[#This Row],[Churn Label]]="No",0,1)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3">
      <c r="A2235" t="s">
        <v>4590</v>
      </c>
      <c r="B2235" t="s">
        <v>21</v>
      </c>
      <c r="C2235">
        <f>IF(Table3[[#This Row],[Churn Label]]="No",0,1)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3">
      <c r="A2236" t="s">
        <v>4592</v>
      </c>
      <c r="B2236" t="s">
        <v>21</v>
      </c>
      <c r="C2236">
        <f>IF(Table3[[#This Row],[Churn Label]]="No",0,1)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3">
      <c r="A2237" t="s">
        <v>4594</v>
      </c>
      <c r="B2237" t="s">
        <v>21</v>
      </c>
      <c r="C2237">
        <f>IF(Table3[[#This Row],[Churn Label]]="No",0,1)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3">
      <c r="A2238" t="s">
        <v>4596</v>
      </c>
      <c r="B2238" t="s">
        <v>21</v>
      </c>
      <c r="C2238">
        <f>IF(Table3[[#This Row],[Churn Label]]="No",0,1)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3">
      <c r="A2239" t="s">
        <v>4598</v>
      </c>
      <c r="B2239" t="s">
        <v>21</v>
      </c>
      <c r="C2239">
        <f>IF(Table3[[#This Row],[Churn Label]]="No",0,1)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3">
      <c r="A2240" t="s">
        <v>4600</v>
      </c>
      <c r="B2240" t="s">
        <v>21</v>
      </c>
      <c r="C2240">
        <f>IF(Table3[[#This Row],[Churn Label]]="No",0,1)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3">
      <c r="A2241" t="s">
        <v>4602</v>
      </c>
      <c r="B2241" t="s">
        <v>21</v>
      </c>
      <c r="C2241">
        <f>IF(Table3[[#This Row],[Churn Label]]="No",0,1)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3">
      <c r="A2242" t="s">
        <v>4604</v>
      </c>
      <c r="B2242" t="s">
        <v>21</v>
      </c>
      <c r="C2242">
        <f>IF(Table3[[#This Row],[Churn Label]]="No",0,1)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3">
      <c r="A2243" t="s">
        <v>4606</v>
      </c>
      <c r="B2243" t="s">
        <v>21</v>
      </c>
      <c r="C2243">
        <f>IF(Table3[[#This Row],[Churn Label]]="No",0,1)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3">
      <c r="A2244" t="s">
        <v>4608</v>
      </c>
      <c r="B2244" t="s">
        <v>21</v>
      </c>
      <c r="C2244">
        <f>IF(Table3[[#This Row],[Churn Label]]="No",0,1)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3">
      <c r="A2245" t="s">
        <v>4610</v>
      </c>
      <c r="B2245" t="s">
        <v>21</v>
      </c>
      <c r="C2245">
        <f>IF(Table3[[#This Row],[Churn Label]]="No",0,1)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3">
      <c r="A2246" t="s">
        <v>4612</v>
      </c>
      <c r="B2246" t="s">
        <v>21</v>
      </c>
      <c r="C2246">
        <f>IF(Table3[[#This Row],[Churn Label]]="No",0,1)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3">
      <c r="A2247" t="s">
        <v>4614</v>
      </c>
      <c r="B2247" t="s">
        <v>21</v>
      </c>
      <c r="C2247">
        <f>IF(Table3[[#This Row],[Churn Label]]="No",0,1)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3">
      <c r="A2248" t="s">
        <v>4616</v>
      </c>
      <c r="B2248" t="s">
        <v>21</v>
      </c>
      <c r="C2248">
        <f>IF(Table3[[#This Row],[Churn Label]]="No",0,1)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3">
      <c r="A2249" t="s">
        <v>4618</v>
      </c>
      <c r="B2249" t="s">
        <v>21</v>
      </c>
      <c r="C2249">
        <f>IF(Table3[[#This Row],[Churn Label]]="No",0,1)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3">
      <c r="A2250" t="s">
        <v>4620</v>
      </c>
      <c r="B2250" t="s">
        <v>21</v>
      </c>
      <c r="C2250">
        <f>IF(Table3[[#This Row],[Churn Label]]="No",0,1)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3">
      <c r="A2251" t="s">
        <v>4622</v>
      </c>
      <c r="B2251" t="s">
        <v>21</v>
      </c>
      <c r="C2251">
        <f>IF(Table3[[#This Row],[Churn Label]]="No",0,1)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3">
      <c r="A2252" t="s">
        <v>4624</v>
      </c>
      <c r="B2252" t="s">
        <v>21</v>
      </c>
      <c r="C2252">
        <f>IF(Table3[[#This Row],[Churn Label]]="No",0,1)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3">
      <c r="A2253" t="s">
        <v>4626</v>
      </c>
      <c r="B2253" t="s">
        <v>21</v>
      </c>
      <c r="C2253">
        <f>IF(Table3[[#This Row],[Churn Label]]="No",0,1)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3">
      <c r="A2254" t="s">
        <v>4628</v>
      </c>
      <c r="B2254" t="s">
        <v>21</v>
      </c>
      <c r="C2254">
        <f>IF(Table3[[#This Row],[Churn Label]]="No",0,1)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3">
      <c r="A2255" t="s">
        <v>4630</v>
      </c>
      <c r="B2255" t="s">
        <v>21</v>
      </c>
      <c r="C2255">
        <f>IF(Table3[[#This Row],[Churn Label]]="No",0,1)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3">
      <c r="A2256" t="s">
        <v>4632</v>
      </c>
      <c r="B2256" t="s">
        <v>21</v>
      </c>
      <c r="C2256">
        <f>IF(Table3[[#This Row],[Churn Label]]="No",0,1)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3">
      <c r="A2257" t="s">
        <v>4634</v>
      </c>
      <c r="B2257" t="s">
        <v>21</v>
      </c>
      <c r="C2257">
        <f>IF(Table3[[#This Row],[Churn Label]]="No",0,1)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3">
      <c r="A2258" t="s">
        <v>4636</v>
      </c>
      <c r="B2258" t="s">
        <v>21</v>
      </c>
      <c r="C2258">
        <f>IF(Table3[[#This Row],[Churn Label]]="No",0,1)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3">
      <c r="A2259" t="s">
        <v>4638</v>
      </c>
      <c r="B2259" t="s">
        <v>21</v>
      </c>
      <c r="C2259">
        <f>IF(Table3[[#This Row],[Churn Label]]="No",0,1)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3">
      <c r="A2260" t="s">
        <v>4640</v>
      </c>
      <c r="B2260" t="s">
        <v>21</v>
      </c>
      <c r="C2260">
        <f>IF(Table3[[#This Row],[Churn Label]]="No",0,1)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3">
      <c r="A2261" t="s">
        <v>4642</v>
      </c>
      <c r="B2261" t="s">
        <v>21</v>
      </c>
      <c r="C2261">
        <f>IF(Table3[[#This Row],[Churn Label]]="No",0,1)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3">
      <c r="A2262" t="s">
        <v>4644</v>
      </c>
      <c r="B2262" t="s">
        <v>21</v>
      </c>
      <c r="C2262">
        <f>IF(Table3[[#This Row],[Churn Label]]="No",0,1)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3">
      <c r="A2263" t="s">
        <v>4646</v>
      </c>
      <c r="B2263" t="s">
        <v>21</v>
      </c>
      <c r="C2263">
        <f>IF(Table3[[#This Row],[Churn Label]]="No",0,1)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3">
      <c r="A2264" t="s">
        <v>4648</v>
      </c>
      <c r="B2264" t="s">
        <v>21</v>
      </c>
      <c r="C2264">
        <f>IF(Table3[[#This Row],[Churn Label]]="No",0,1)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3">
      <c r="A2265" t="s">
        <v>4650</v>
      </c>
      <c r="B2265" t="s">
        <v>21</v>
      </c>
      <c r="C2265">
        <f>IF(Table3[[#This Row],[Churn Label]]="No",0,1)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3">
      <c r="A2266" t="s">
        <v>4652</v>
      </c>
      <c r="B2266" t="s">
        <v>21</v>
      </c>
      <c r="C2266">
        <f>IF(Table3[[#This Row],[Churn Label]]="No",0,1)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3">
      <c r="A2267" t="s">
        <v>4654</v>
      </c>
      <c r="B2267" t="s">
        <v>21</v>
      </c>
      <c r="C2267">
        <f>IF(Table3[[#This Row],[Churn Label]]="No",0,1)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3">
      <c r="A2268" t="s">
        <v>4656</v>
      </c>
      <c r="B2268" t="s">
        <v>21</v>
      </c>
      <c r="C2268">
        <f>IF(Table3[[#This Row],[Churn Label]]="No",0,1)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3">
      <c r="A2269" t="s">
        <v>4658</v>
      </c>
      <c r="B2269" t="s">
        <v>21</v>
      </c>
      <c r="C2269">
        <f>IF(Table3[[#This Row],[Churn Label]]="No",0,1)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3">
      <c r="A2270" t="s">
        <v>4660</v>
      </c>
      <c r="B2270" t="s">
        <v>21</v>
      </c>
      <c r="C2270">
        <f>IF(Table3[[#This Row],[Churn Label]]="No",0,1)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3">
      <c r="A2271" t="s">
        <v>4662</v>
      </c>
      <c r="B2271" t="s">
        <v>21</v>
      </c>
      <c r="C2271">
        <f>IF(Table3[[#This Row],[Churn Label]]="No",0,1)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3">
      <c r="A2272" t="s">
        <v>4664</v>
      </c>
      <c r="B2272" t="s">
        <v>21</v>
      </c>
      <c r="C2272">
        <f>IF(Table3[[#This Row],[Churn Label]]="No",0,1)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3">
      <c r="A2273" t="s">
        <v>4666</v>
      </c>
      <c r="B2273" t="s">
        <v>21</v>
      </c>
      <c r="C2273">
        <f>IF(Table3[[#This Row],[Churn Label]]="No",0,1)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3">
      <c r="A2274" t="s">
        <v>4668</v>
      </c>
      <c r="B2274" t="s">
        <v>21</v>
      </c>
      <c r="C2274">
        <f>IF(Table3[[#This Row],[Churn Label]]="No",0,1)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3">
      <c r="A2275" t="s">
        <v>4670</v>
      </c>
      <c r="B2275" t="s">
        <v>21</v>
      </c>
      <c r="C2275">
        <f>IF(Table3[[#This Row],[Churn Label]]="No",0,1)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3">
      <c r="A2276" t="s">
        <v>4672</v>
      </c>
      <c r="B2276" t="s">
        <v>21</v>
      </c>
      <c r="C2276">
        <f>IF(Table3[[#This Row],[Churn Label]]="No",0,1)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3">
      <c r="A2277" t="s">
        <v>4674</v>
      </c>
      <c r="B2277" t="s">
        <v>21</v>
      </c>
      <c r="C2277">
        <f>IF(Table3[[#This Row],[Churn Label]]="No",0,1)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3">
      <c r="A2278" t="s">
        <v>4676</v>
      </c>
      <c r="B2278" t="s">
        <v>21</v>
      </c>
      <c r="C2278">
        <f>IF(Table3[[#This Row],[Churn Label]]="No",0,1)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3">
      <c r="A2279" t="s">
        <v>4678</v>
      </c>
      <c r="B2279" t="s">
        <v>21</v>
      </c>
      <c r="C2279">
        <f>IF(Table3[[#This Row],[Churn Label]]="No",0,1)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3">
      <c r="A2280" t="s">
        <v>4680</v>
      </c>
      <c r="B2280" t="s">
        <v>21</v>
      </c>
      <c r="C2280">
        <f>IF(Table3[[#This Row],[Churn Label]]="No",0,1)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3">
      <c r="A2281" t="s">
        <v>4682</v>
      </c>
      <c r="B2281" t="s">
        <v>21</v>
      </c>
      <c r="C2281">
        <f>IF(Table3[[#This Row],[Churn Label]]="No",0,1)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3">
      <c r="A2282" t="s">
        <v>4684</v>
      </c>
      <c r="B2282" t="s">
        <v>21</v>
      </c>
      <c r="C2282">
        <f>IF(Table3[[#This Row],[Churn Label]]="No",0,1)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3">
      <c r="A2283" t="s">
        <v>4686</v>
      </c>
      <c r="B2283" t="s">
        <v>21</v>
      </c>
      <c r="C2283">
        <f>IF(Table3[[#This Row],[Churn Label]]="No",0,1)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3">
      <c r="A2284" t="s">
        <v>4688</v>
      </c>
      <c r="B2284" t="s">
        <v>21</v>
      </c>
      <c r="C2284">
        <f>IF(Table3[[#This Row],[Churn Label]]="No",0,1)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3">
      <c r="A2285" t="s">
        <v>4690</v>
      </c>
      <c r="B2285" t="s">
        <v>21</v>
      </c>
      <c r="C2285">
        <f>IF(Table3[[#This Row],[Churn Label]]="No",0,1)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3">
      <c r="A2286" t="s">
        <v>4692</v>
      </c>
      <c r="B2286" t="s">
        <v>21</v>
      </c>
      <c r="C2286">
        <f>IF(Table3[[#This Row],[Churn Label]]="No",0,1)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3">
      <c r="A2287" t="s">
        <v>4694</v>
      </c>
      <c r="B2287" t="s">
        <v>21</v>
      </c>
      <c r="C2287">
        <f>IF(Table3[[#This Row],[Churn Label]]="No",0,1)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3">
      <c r="A2288" t="s">
        <v>4696</v>
      </c>
      <c r="B2288" t="s">
        <v>21</v>
      </c>
      <c r="C2288">
        <f>IF(Table3[[#This Row],[Churn Label]]="No",0,1)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3">
      <c r="A2289" t="s">
        <v>4698</v>
      </c>
      <c r="B2289" t="s">
        <v>21</v>
      </c>
      <c r="C2289">
        <f>IF(Table3[[#This Row],[Churn Label]]="No",0,1)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3">
      <c r="A2290" t="s">
        <v>4700</v>
      </c>
      <c r="B2290" t="s">
        <v>21</v>
      </c>
      <c r="C2290">
        <f>IF(Table3[[#This Row],[Churn Label]]="No",0,1)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3">
      <c r="A2291" t="s">
        <v>4702</v>
      </c>
      <c r="B2291" t="s">
        <v>21</v>
      </c>
      <c r="C2291">
        <f>IF(Table3[[#This Row],[Churn Label]]="No",0,1)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3">
      <c r="A2292" t="s">
        <v>4704</v>
      </c>
      <c r="B2292" t="s">
        <v>21</v>
      </c>
      <c r="C2292">
        <f>IF(Table3[[#This Row],[Churn Label]]="No",0,1)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3">
      <c r="A2293" t="s">
        <v>4706</v>
      </c>
      <c r="B2293" t="s">
        <v>25</v>
      </c>
      <c r="C2293">
        <f>IF(Table3[[#This Row],[Churn Label]]="No",0,1)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3">
      <c r="A2294" t="s">
        <v>4708</v>
      </c>
      <c r="B2294" t="s">
        <v>21</v>
      </c>
      <c r="C2294">
        <f>IF(Table3[[#This Row],[Churn Label]]="No",0,1)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3">
      <c r="A2295" t="s">
        <v>4710</v>
      </c>
      <c r="B2295" t="s">
        <v>21</v>
      </c>
      <c r="C2295">
        <f>IF(Table3[[#This Row],[Churn Label]]="No",0,1)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3">
      <c r="A2296" t="s">
        <v>4712</v>
      </c>
      <c r="B2296" t="s">
        <v>21</v>
      </c>
      <c r="C2296">
        <f>IF(Table3[[#This Row],[Churn Label]]="No",0,1)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3">
      <c r="A2297" t="s">
        <v>4714</v>
      </c>
      <c r="B2297" t="s">
        <v>21</v>
      </c>
      <c r="C2297">
        <f>IF(Table3[[#This Row],[Churn Label]]="No",0,1)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3">
      <c r="A2298" t="s">
        <v>4716</v>
      </c>
      <c r="B2298" t="s">
        <v>21</v>
      </c>
      <c r="C2298">
        <f>IF(Table3[[#This Row],[Churn Label]]="No",0,1)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3">
      <c r="A2299" t="s">
        <v>4718</v>
      </c>
      <c r="B2299" t="s">
        <v>21</v>
      </c>
      <c r="C2299">
        <f>IF(Table3[[#This Row],[Churn Label]]="No",0,1)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3">
      <c r="A2300" t="s">
        <v>4720</v>
      </c>
      <c r="B2300" t="s">
        <v>21</v>
      </c>
      <c r="C2300">
        <f>IF(Table3[[#This Row],[Churn Label]]="No",0,1)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3">
      <c r="A2301" t="s">
        <v>4722</v>
      </c>
      <c r="B2301" t="s">
        <v>21</v>
      </c>
      <c r="C2301">
        <f>IF(Table3[[#This Row],[Churn Label]]="No",0,1)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3">
      <c r="A2302" t="s">
        <v>4724</v>
      </c>
      <c r="B2302" t="s">
        <v>21</v>
      </c>
      <c r="C2302">
        <f>IF(Table3[[#This Row],[Churn Label]]="No",0,1)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3">
      <c r="A2303" t="s">
        <v>4726</v>
      </c>
      <c r="B2303" t="s">
        <v>21</v>
      </c>
      <c r="C2303">
        <f>IF(Table3[[#This Row],[Churn Label]]="No",0,1)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3">
      <c r="A2304" t="s">
        <v>4728</v>
      </c>
      <c r="B2304" t="s">
        <v>21</v>
      </c>
      <c r="C2304">
        <f>IF(Table3[[#This Row],[Churn Label]]="No",0,1)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3">
      <c r="A2305" t="s">
        <v>4730</v>
      </c>
      <c r="B2305" t="s">
        <v>21</v>
      </c>
      <c r="C2305">
        <f>IF(Table3[[#This Row],[Churn Label]]="No",0,1)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3">
      <c r="A2306" t="s">
        <v>4732</v>
      </c>
      <c r="B2306" t="s">
        <v>21</v>
      </c>
      <c r="C2306">
        <f>IF(Table3[[#This Row],[Churn Label]]="No",0,1)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3">
      <c r="A2307" t="s">
        <v>4734</v>
      </c>
      <c r="B2307" t="s">
        <v>21</v>
      </c>
      <c r="C2307">
        <f>IF(Table3[[#This Row],[Churn Label]]="No",0,1)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3">
      <c r="A2308" t="s">
        <v>4736</v>
      </c>
      <c r="B2308" t="s">
        <v>21</v>
      </c>
      <c r="C2308">
        <f>IF(Table3[[#This Row],[Churn Label]]="No",0,1)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3">
      <c r="A2309" t="s">
        <v>4738</v>
      </c>
      <c r="B2309" t="s">
        <v>21</v>
      </c>
      <c r="C2309">
        <f>IF(Table3[[#This Row],[Churn Label]]="No",0,1)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3">
      <c r="A2310" t="s">
        <v>4740</v>
      </c>
      <c r="B2310" t="s">
        <v>21</v>
      </c>
      <c r="C2310">
        <f>IF(Table3[[#This Row],[Churn Label]]="No",0,1)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3">
      <c r="A2311" t="s">
        <v>4742</v>
      </c>
      <c r="B2311" t="s">
        <v>21</v>
      </c>
      <c r="C2311">
        <f>IF(Table3[[#This Row],[Churn Label]]="No",0,1)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3">
      <c r="A2312" t="s">
        <v>4744</v>
      </c>
      <c r="B2312" t="s">
        <v>21</v>
      </c>
      <c r="C2312">
        <f>IF(Table3[[#This Row],[Churn Label]]="No",0,1)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3">
      <c r="A2313" t="s">
        <v>4746</v>
      </c>
      <c r="B2313" t="s">
        <v>21</v>
      </c>
      <c r="C2313">
        <f>IF(Table3[[#This Row],[Churn Label]]="No",0,1)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3">
      <c r="A2314" t="s">
        <v>4748</v>
      </c>
      <c r="B2314" t="s">
        <v>21</v>
      </c>
      <c r="C2314">
        <f>IF(Table3[[#This Row],[Churn Label]]="No",0,1)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3">
      <c r="A2315" t="s">
        <v>4750</v>
      </c>
      <c r="B2315" t="s">
        <v>21</v>
      </c>
      <c r="C2315">
        <f>IF(Table3[[#This Row],[Churn Label]]="No",0,1)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3">
      <c r="A2316" t="s">
        <v>4752</v>
      </c>
      <c r="B2316" t="s">
        <v>21</v>
      </c>
      <c r="C2316">
        <f>IF(Table3[[#This Row],[Churn Label]]="No",0,1)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3">
      <c r="A2317" t="s">
        <v>4754</v>
      </c>
      <c r="B2317" t="s">
        <v>21</v>
      </c>
      <c r="C2317">
        <f>IF(Table3[[#This Row],[Churn Label]]="No",0,1)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3">
      <c r="A2318" t="s">
        <v>4756</v>
      </c>
      <c r="B2318" t="s">
        <v>21</v>
      </c>
      <c r="C2318">
        <f>IF(Table3[[#This Row],[Churn Label]]="No",0,1)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3">
      <c r="A2319" t="s">
        <v>4758</v>
      </c>
      <c r="B2319" t="s">
        <v>21</v>
      </c>
      <c r="C2319">
        <f>IF(Table3[[#This Row],[Churn Label]]="No",0,1)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3">
      <c r="A2320" t="s">
        <v>4760</v>
      </c>
      <c r="B2320" t="s">
        <v>21</v>
      </c>
      <c r="C2320">
        <f>IF(Table3[[#This Row],[Churn Label]]="No",0,1)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3">
      <c r="A2321" t="s">
        <v>4762</v>
      </c>
      <c r="B2321" t="s">
        <v>21</v>
      </c>
      <c r="C2321">
        <f>IF(Table3[[#This Row],[Churn Label]]="No",0,1)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3">
      <c r="A2322" t="s">
        <v>4764</v>
      </c>
      <c r="B2322" t="s">
        <v>21</v>
      </c>
      <c r="C2322">
        <f>IF(Table3[[#This Row],[Churn Label]]="No",0,1)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3">
      <c r="A2323" t="s">
        <v>4766</v>
      </c>
      <c r="B2323" t="s">
        <v>21</v>
      </c>
      <c r="C2323">
        <f>IF(Table3[[#This Row],[Churn Label]]="No",0,1)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3">
      <c r="A2324" t="s">
        <v>4768</v>
      </c>
      <c r="B2324" t="s">
        <v>21</v>
      </c>
      <c r="C2324">
        <f>IF(Table3[[#This Row],[Churn Label]]="No",0,1)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3">
      <c r="A2325" t="s">
        <v>4770</v>
      </c>
      <c r="B2325" t="s">
        <v>21</v>
      </c>
      <c r="C2325">
        <f>IF(Table3[[#This Row],[Churn Label]]="No",0,1)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3">
      <c r="A2326" t="s">
        <v>4772</v>
      </c>
      <c r="B2326" t="s">
        <v>21</v>
      </c>
      <c r="C2326">
        <f>IF(Table3[[#This Row],[Churn Label]]="No",0,1)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3">
      <c r="A2327" t="s">
        <v>4774</v>
      </c>
      <c r="B2327" t="s">
        <v>21</v>
      </c>
      <c r="C2327">
        <f>IF(Table3[[#This Row],[Churn Label]]="No",0,1)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3">
      <c r="A2328" t="s">
        <v>4776</v>
      </c>
      <c r="B2328" t="s">
        <v>21</v>
      </c>
      <c r="C2328">
        <f>IF(Table3[[#This Row],[Churn Label]]="No",0,1)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3">
      <c r="A2329" t="s">
        <v>4778</v>
      </c>
      <c r="B2329" t="s">
        <v>21</v>
      </c>
      <c r="C2329">
        <f>IF(Table3[[#This Row],[Churn Label]]="No",0,1)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3">
      <c r="A2330" t="s">
        <v>4780</v>
      </c>
      <c r="B2330" t="s">
        <v>21</v>
      </c>
      <c r="C2330">
        <f>IF(Table3[[#This Row],[Churn Label]]="No",0,1)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3">
      <c r="A2331" t="s">
        <v>4782</v>
      </c>
      <c r="B2331" t="s">
        <v>21</v>
      </c>
      <c r="C2331">
        <f>IF(Table3[[#This Row],[Churn Label]]="No",0,1)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3">
      <c r="A2332" t="s">
        <v>4784</v>
      </c>
      <c r="B2332" t="s">
        <v>21</v>
      </c>
      <c r="C2332">
        <f>IF(Table3[[#This Row],[Churn Label]]="No",0,1)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3">
      <c r="A2333" t="s">
        <v>4786</v>
      </c>
      <c r="B2333" t="s">
        <v>21</v>
      </c>
      <c r="C2333">
        <f>IF(Table3[[#This Row],[Churn Label]]="No",0,1)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3">
      <c r="A2334" t="s">
        <v>4788</v>
      </c>
      <c r="B2334" t="s">
        <v>21</v>
      </c>
      <c r="C2334">
        <f>IF(Table3[[#This Row],[Churn Label]]="No",0,1)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3">
      <c r="A2335" t="s">
        <v>4790</v>
      </c>
      <c r="B2335" t="s">
        <v>21</v>
      </c>
      <c r="C2335">
        <f>IF(Table3[[#This Row],[Churn Label]]="No",0,1)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3">
      <c r="A2336" t="s">
        <v>4792</v>
      </c>
      <c r="B2336" t="s">
        <v>21</v>
      </c>
      <c r="C2336">
        <f>IF(Table3[[#This Row],[Churn Label]]="No",0,1)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3">
      <c r="A2337" t="s">
        <v>4794</v>
      </c>
      <c r="B2337" t="s">
        <v>21</v>
      </c>
      <c r="C2337">
        <f>IF(Table3[[#This Row],[Churn Label]]="No",0,1)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3">
      <c r="A2338" t="s">
        <v>4796</v>
      </c>
      <c r="B2338" t="s">
        <v>21</v>
      </c>
      <c r="C2338">
        <f>IF(Table3[[#This Row],[Churn Label]]="No",0,1)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3">
      <c r="A2339" t="s">
        <v>4798</v>
      </c>
      <c r="B2339" t="s">
        <v>21</v>
      </c>
      <c r="C2339">
        <f>IF(Table3[[#This Row],[Churn Label]]="No",0,1)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3">
      <c r="A2340" t="s">
        <v>4800</v>
      </c>
      <c r="B2340" t="s">
        <v>21</v>
      </c>
      <c r="C2340">
        <f>IF(Table3[[#This Row],[Churn Label]]="No",0,1)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3">
      <c r="A2341" t="s">
        <v>4802</v>
      </c>
      <c r="B2341" t="s">
        <v>21</v>
      </c>
      <c r="C2341">
        <f>IF(Table3[[#This Row],[Churn Label]]="No",0,1)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3">
      <c r="A2342" t="s">
        <v>4804</v>
      </c>
      <c r="B2342" t="s">
        <v>21</v>
      </c>
      <c r="C2342">
        <f>IF(Table3[[#This Row],[Churn Label]]="No",0,1)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3">
      <c r="A2343" t="s">
        <v>4806</v>
      </c>
      <c r="B2343" t="s">
        <v>21</v>
      </c>
      <c r="C2343">
        <f>IF(Table3[[#This Row],[Churn Label]]="No",0,1)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3">
      <c r="A2344" t="s">
        <v>4808</v>
      </c>
      <c r="B2344" t="s">
        <v>21</v>
      </c>
      <c r="C2344">
        <f>IF(Table3[[#This Row],[Churn Label]]="No",0,1)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3">
      <c r="A2345" t="s">
        <v>4810</v>
      </c>
      <c r="B2345" t="s">
        <v>21</v>
      </c>
      <c r="C2345">
        <f>IF(Table3[[#This Row],[Churn Label]]="No",0,1)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3">
      <c r="A2346" t="s">
        <v>4812</v>
      </c>
      <c r="B2346" t="s">
        <v>21</v>
      </c>
      <c r="C2346">
        <f>IF(Table3[[#This Row],[Churn Label]]="No",0,1)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3">
      <c r="A2347" t="s">
        <v>4814</v>
      </c>
      <c r="B2347" t="s">
        <v>21</v>
      </c>
      <c r="C2347">
        <f>IF(Table3[[#This Row],[Churn Label]]="No",0,1)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3">
      <c r="A2348" t="s">
        <v>4816</v>
      </c>
      <c r="B2348" t="s">
        <v>21</v>
      </c>
      <c r="C2348">
        <f>IF(Table3[[#This Row],[Churn Label]]="No",0,1)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3">
      <c r="A2349" t="s">
        <v>4818</v>
      </c>
      <c r="B2349" t="s">
        <v>21</v>
      </c>
      <c r="C2349">
        <f>IF(Table3[[#This Row],[Churn Label]]="No",0,1)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3">
      <c r="A2350" t="s">
        <v>4820</v>
      </c>
      <c r="B2350" t="s">
        <v>21</v>
      </c>
      <c r="C2350">
        <f>IF(Table3[[#This Row],[Churn Label]]="No",0,1)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3">
      <c r="A2351" t="s">
        <v>4822</v>
      </c>
      <c r="B2351" t="s">
        <v>21</v>
      </c>
      <c r="C2351">
        <f>IF(Table3[[#This Row],[Churn Label]]="No",0,1)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3">
      <c r="A2352" t="s">
        <v>4824</v>
      </c>
      <c r="B2352" t="s">
        <v>21</v>
      </c>
      <c r="C2352">
        <f>IF(Table3[[#This Row],[Churn Label]]="No",0,1)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3">
      <c r="A2353" t="s">
        <v>4826</v>
      </c>
      <c r="B2353" t="s">
        <v>21</v>
      </c>
      <c r="C2353">
        <f>IF(Table3[[#This Row],[Churn Label]]="No",0,1)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3">
      <c r="A2354" t="s">
        <v>4828</v>
      </c>
      <c r="B2354" t="s">
        <v>21</v>
      </c>
      <c r="C2354">
        <f>IF(Table3[[#This Row],[Churn Label]]="No",0,1)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3">
      <c r="A2355" t="s">
        <v>4830</v>
      </c>
      <c r="B2355" t="s">
        <v>21</v>
      </c>
      <c r="C2355">
        <f>IF(Table3[[#This Row],[Churn Label]]="No",0,1)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3">
      <c r="A2356" t="s">
        <v>4832</v>
      </c>
      <c r="B2356" t="s">
        <v>21</v>
      </c>
      <c r="C2356">
        <f>IF(Table3[[#This Row],[Churn Label]]="No",0,1)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3">
      <c r="A2357" t="s">
        <v>4834</v>
      </c>
      <c r="B2357" t="s">
        <v>21</v>
      </c>
      <c r="C2357">
        <f>IF(Table3[[#This Row],[Churn Label]]="No",0,1)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3">
      <c r="A2358" t="s">
        <v>4836</v>
      </c>
      <c r="B2358" t="s">
        <v>21</v>
      </c>
      <c r="C2358">
        <f>IF(Table3[[#This Row],[Churn Label]]="No",0,1)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3">
      <c r="A2359" t="s">
        <v>4838</v>
      </c>
      <c r="B2359" t="s">
        <v>21</v>
      </c>
      <c r="C2359">
        <f>IF(Table3[[#This Row],[Churn Label]]="No",0,1)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3">
      <c r="A2360" t="s">
        <v>4840</v>
      </c>
      <c r="B2360" t="s">
        <v>21</v>
      </c>
      <c r="C2360">
        <f>IF(Table3[[#This Row],[Churn Label]]="No",0,1)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3">
      <c r="A2361" t="s">
        <v>4842</v>
      </c>
      <c r="B2361" t="s">
        <v>21</v>
      </c>
      <c r="C2361">
        <f>IF(Table3[[#This Row],[Churn Label]]="No",0,1)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3">
      <c r="A2362" t="s">
        <v>4844</v>
      </c>
      <c r="B2362" t="s">
        <v>21</v>
      </c>
      <c r="C2362">
        <f>IF(Table3[[#This Row],[Churn Label]]="No",0,1)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3">
      <c r="A2363" t="s">
        <v>4846</v>
      </c>
      <c r="B2363" t="s">
        <v>21</v>
      </c>
      <c r="C2363">
        <f>IF(Table3[[#This Row],[Churn Label]]="No",0,1)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3">
      <c r="A2364" t="s">
        <v>4848</v>
      </c>
      <c r="B2364" t="s">
        <v>21</v>
      </c>
      <c r="C2364">
        <f>IF(Table3[[#This Row],[Churn Label]]="No",0,1)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3">
      <c r="A2365" t="s">
        <v>4850</v>
      </c>
      <c r="B2365" t="s">
        <v>21</v>
      </c>
      <c r="C2365">
        <f>IF(Table3[[#This Row],[Churn Label]]="No",0,1)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3">
      <c r="A2366" t="s">
        <v>4852</v>
      </c>
      <c r="B2366" t="s">
        <v>21</v>
      </c>
      <c r="C2366">
        <f>IF(Table3[[#This Row],[Churn Label]]="No",0,1)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3">
      <c r="A2367" t="s">
        <v>4854</v>
      </c>
      <c r="B2367" t="s">
        <v>21</v>
      </c>
      <c r="C2367">
        <f>IF(Table3[[#This Row],[Churn Label]]="No",0,1)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3">
      <c r="A2368" t="s">
        <v>4856</v>
      </c>
      <c r="B2368" t="s">
        <v>21</v>
      </c>
      <c r="C2368">
        <f>IF(Table3[[#This Row],[Churn Label]]="No",0,1)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3">
      <c r="A2369" t="s">
        <v>4858</v>
      </c>
      <c r="B2369" t="s">
        <v>21</v>
      </c>
      <c r="C2369">
        <f>IF(Table3[[#This Row],[Churn Label]]="No",0,1)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3">
      <c r="A2370" t="s">
        <v>4860</v>
      </c>
      <c r="B2370" t="s">
        <v>21</v>
      </c>
      <c r="C2370">
        <f>IF(Table3[[#This Row],[Churn Label]]="No",0,1)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3">
      <c r="A2371" t="s">
        <v>4862</v>
      </c>
      <c r="B2371" t="s">
        <v>21</v>
      </c>
      <c r="C2371">
        <f>IF(Table3[[#This Row],[Churn Label]]="No",0,1)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3">
      <c r="A2372" t="s">
        <v>4864</v>
      </c>
      <c r="B2372" t="s">
        <v>21</v>
      </c>
      <c r="C2372">
        <f>IF(Table3[[#This Row],[Churn Label]]="No",0,1)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3">
      <c r="A2373" t="s">
        <v>4866</v>
      </c>
      <c r="B2373" t="s">
        <v>21</v>
      </c>
      <c r="C2373">
        <f>IF(Table3[[#This Row],[Churn Label]]="No",0,1)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3">
      <c r="A2374" t="s">
        <v>4868</v>
      </c>
      <c r="B2374" t="s">
        <v>21</v>
      </c>
      <c r="C2374">
        <f>IF(Table3[[#This Row],[Churn Label]]="No",0,1)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3">
      <c r="A2375" t="s">
        <v>4870</v>
      </c>
      <c r="B2375" t="s">
        <v>21</v>
      </c>
      <c r="C2375">
        <f>IF(Table3[[#This Row],[Churn Label]]="No",0,1)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3">
      <c r="A2376" t="s">
        <v>4872</v>
      </c>
      <c r="B2376" t="s">
        <v>21</v>
      </c>
      <c r="C2376">
        <f>IF(Table3[[#This Row],[Churn Label]]="No",0,1)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3">
      <c r="A2377" t="s">
        <v>4874</v>
      </c>
      <c r="B2377" t="s">
        <v>21</v>
      </c>
      <c r="C2377">
        <f>IF(Table3[[#This Row],[Churn Label]]="No",0,1)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3">
      <c r="A2378" t="s">
        <v>4876</v>
      </c>
      <c r="B2378" t="s">
        <v>21</v>
      </c>
      <c r="C2378">
        <f>IF(Table3[[#This Row],[Churn Label]]="No",0,1)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3">
      <c r="A2379" t="s">
        <v>4878</v>
      </c>
      <c r="B2379" t="s">
        <v>21</v>
      </c>
      <c r="C2379">
        <f>IF(Table3[[#This Row],[Churn Label]]="No",0,1)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3">
      <c r="A2380" t="s">
        <v>4880</v>
      </c>
      <c r="B2380" t="s">
        <v>21</v>
      </c>
      <c r="C2380">
        <f>IF(Table3[[#This Row],[Churn Label]]="No",0,1)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3">
      <c r="A2381" t="s">
        <v>4882</v>
      </c>
      <c r="B2381" t="s">
        <v>21</v>
      </c>
      <c r="C2381">
        <f>IF(Table3[[#This Row],[Churn Label]]="No",0,1)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3">
      <c r="A2382" t="s">
        <v>4884</v>
      </c>
      <c r="B2382" t="s">
        <v>21</v>
      </c>
      <c r="C2382">
        <f>IF(Table3[[#This Row],[Churn Label]]="No",0,1)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3">
      <c r="A2383" t="s">
        <v>4886</v>
      </c>
      <c r="B2383" t="s">
        <v>21</v>
      </c>
      <c r="C2383">
        <f>IF(Table3[[#This Row],[Churn Label]]="No",0,1)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3">
      <c r="A2384" t="s">
        <v>4888</v>
      </c>
      <c r="B2384" t="s">
        <v>21</v>
      </c>
      <c r="C2384">
        <f>IF(Table3[[#This Row],[Churn Label]]="No",0,1)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3">
      <c r="A2385" t="s">
        <v>4890</v>
      </c>
      <c r="B2385" t="s">
        <v>21</v>
      </c>
      <c r="C2385">
        <f>IF(Table3[[#This Row],[Churn Label]]="No",0,1)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3">
      <c r="A2386" t="s">
        <v>4892</v>
      </c>
      <c r="B2386" t="s">
        <v>21</v>
      </c>
      <c r="C2386">
        <f>IF(Table3[[#This Row],[Churn Label]]="No",0,1)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3">
      <c r="A2387" t="s">
        <v>4894</v>
      </c>
      <c r="B2387" t="s">
        <v>21</v>
      </c>
      <c r="C2387">
        <f>IF(Table3[[#This Row],[Churn Label]]="No",0,1)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3">
      <c r="A2388" t="s">
        <v>4896</v>
      </c>
      <c r="B2388" t="s">
        <v>21</v>
      </c>
      <c r="C2388">
        <f>IF(Table3[[#This Row],[Churn Label]]="No",0,1)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3">
      <c r="A2389" t="s">
        <v>4898</v>
      </c>
      <c r="B2389" t="s">
        <v>21</v>
      </c>
      <c r="C2389">
        <f>IF(Table3[[#This Row],[Churn Label]]="No",0,1)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3">
      <c r="A2390" t="s">
        <v>4900</v>
      </c>
      <c r="B2390" t="s">
        <v>21</v>
      </c>
      <c r="C2390">
        <f>IF(Table3[[#This Row],[Churn Label]]="No",0,1)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3">
      <c r="A2391" t="s">
        <v>4902</v>
      </c>
      <c r="B2391" t="s">
        <v>21</v>
      </c>
      <c r="C2391">
        <f>IF(Table3[[#This Row],[Churn Label]]="No",0,1)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3">
      <c r="A2392" t="s">
        <v>4904</v>
      </c>
      <c r="B2392" t="s">
        <v>21</v>
      </c>
      <c r="C2392">
        <f>IF(Table3[[#This Row],[Churn Label]]="No",0,1)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3">
      <c r="A2393" t="s">
        <v>4906</v>
      </c>
      <c r="B2393" t="s">
        <v>21</v>
      </c>
      <c r="C2393">
        <f>IF(Table3[[#This Row],[Churn Label]]="No",0,1)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3">
      <c r="A2394" t="s">
        <v>4908</v>
      </c>
      <c r="B2394" t="s">
        <v>21</v>
      </c>
      <c r="C2394">
        <f>IF(Table3[[#This Row],[Churn Label]]="No",0,1)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3">
      <c r="A2395" t="s">
        <v>4910</v>
      </c>
      <c r="B2395" t="s">
        <v>21</v>
      </c>
      <c r="C2395">
        <f>IF(Table3[[#This Row],[Churn Label]]="No",0,1)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3">
      <c r="A2396" t="s">
        <v>4912</v>
      </c>
      <c r="B2396" t="s">
        <v>21</v>
      </c>
      <c r="C2396">
        <f>IF(Table3[[#This Row],[Churn Label]]="No",0,1)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3">
      <c r="A2397" t="s">
        <v>4914</v>
      </c>
      <c r="B2397" t="s">
        <v>21</v>
      </c>
      <c r="C2397">
        <f>IF(Table3[[#This Row],[Churn Label]]="No",0,1)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3">
      <c r="A2398" t="s">
        <v>4916</v>
      </c>
      <c r="B2398" t="s">
        <v>21</v>
      </c>
      <c r="C2398">
        <f>IF(Table3[[#This Row],[Churn Label]]="No",0,1)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3">
      <c r="A2399" t="s">
        <v>4918</v>
      </c>
      <c r="B2399" t="s">
        <v>21</v>
      </c>
      <c r="C2399">
        <f>IF(Table3[[#This Row],[Churn Label]]="No",0,1)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3">
      <c r="A2400" t="s">
        <v>4920</v>
      </c>
      <c r="B2400" t="s">
        <v>21</v>
      </c>
      <c r="C2400">
        <f>IF(Table3[[#This Row],[Churn Label]]="No",0,1)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3">
      <c r="A2401" t="s">
        <v>4922</v>
      </c>
      <c r="B2401" t="s">
        <v>21</v>
      </c>
      <c r="C2401">
        <f>IF(Table3[[#This Row],[Churn Label]]="No",0,1)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3">
      <c r="A2402" t="s">
        <v>4924</v>
      </c>
      <c r="B2402" t="s">
        <v>21</v>
      </c>
      <c r="C2402">
        <f>IF(Table3[[#This Row],[Churn Label]]="No",0,1)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3">
      <c r="A2403" t="s">
        <v>4926</v>
      </c>
      <c r="B2403" t="s">
        <v>21</v>
      </c>
      <c r="C2403">
        <f>IF(Table3[[#This Row],[Churn Label]]="No",0,1)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3">
      <c r="A2404" t="s">
        <v>4928</v>
      </c>
      <c r="B2404" t="s">
        <v>21</v>
      </c>
      <c r="C2404">
        <f>IF(Table3[[#This Row],[Churn Label]]="No",0,1)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3">
      <c r="A2405" t="s">
        <v>4930</v>
      </c>
      <c r="B2405" t="s">
        <v>21</v>
      </c>
      <c r="C2405">
        <f>IF(Table3[[#This Row],[Churn Label]]="No",0,1)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3">
      <c r="A2406" t="s">
        <v>4932</v>
      </c>
      <c r="B2406" t="s">
        <v>21</v>
      </c>
      <c r="C2406">
        <f>IF(Table3[[#This Row],[Churn Label]]="No",0,1)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3">
      <c r="A2407" t="s">
        <v>4934</v>
      </c>
      <c r="B2407" t="s">
        <v>21</v>
      </c>
      <c r="C2407">
        <f>IF(Table3[[#This Row],[Churn Label]]="No",0,1)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3">
      <c r="A2408" t="s">
        <v>4936</v>
      </c>
      <c r="B2408" t="s">
        <v>21</v>
      </c>
      <c r="C2408">
        <f>IF(Table3[[#This Row],[Churn Label]]="No",0,1)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3">
      <c r="A2409" t="s">
        <v>4938</v>
      </c>
      <c r="B2409" t="s">
        <v>21</v>
      </c>
      <c r="C2409">
        <f>IF(Table3[[#This Row],[Churn Label]]="No",0,1)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3">
      <c r="A2410" t="s">
        <v>4940</v>
      </c>
      <c r="B2410" t="s">
        <v>21</v>
      </c>
      <c r="C2410">
        <f>IF(Table3[[#This Row],[Churn Label]]="No",0,1)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3">
      <c r="A2411" t="s">
        <v>4942</v>
      </c>
      <c r="B2411" t="s">
        <v>21</v>
      </c>
      <c r="C2411">
        <f>IF(Table3[[#This Row],[Churn Label]]="No",0,1)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3">
      <c r="A2412" t="s">
        <v>4944</v>
      </c>
      <c r="B2412" t="s">
        <v>21</v>
      </c>
      <c r="C2412">
        <f>IF(Table3[[#This Row],[Churn Label]]="No",0,1)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3">
      <c r="A2413" t="s">
        <v>4946</v>
      </c>
      <c r="B2413" t="s">
        <v>21</v>
      </c>
      <c r="C2413">
        <f>IF(Table3[[#This Row],[Churn Label]]="No",0,1)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3">
      <c r="A2414" t="s">
        <v>4948</v>
      </c>
      <c r="B2414" t="s">
        <v>21</v>
      </c>
      <c r="C2414">
        <f>IF(Table3[[#This Row],[Churn Label]]="No",0,1)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3">
      <c r="A2415" t="s">
        <v>4950</v>
      </c>
      <c r="B2415" t="s">
        <v>21</v>
      </c>
      <c r="C2415">
        <f>IF(Table3[[#This Row],[Churn Label]]="No",0,1)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3">
      <c r="A2416" t="s">
        <v>4952</v>
      </c>
      <c r="B2416" t="s">
        <v>21</v>
      </c>
      <c r="C2416">
        <f>IF(Table3[[#This Row],[Churn Label]]="No",0,1)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3">
      <c r="A2417" t="s">
        <v>4954</v>
      </c>
      <c r="B2417" t="s">
        <v>21</v>
      </c>
      <c r="C2417">
        <f>IF(Table3[[#This Row],[Churn Label]]="No",0,1)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3">
      <c r="A2418" t="s">
        <v>4956</v>
      </c>
      <c r="B2418" t="s">
        <v>21</v>
      </c>
      <c r="C2418">
        <f>IF(Table3[[#This Row],[Churn Label]]="No",0,1)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3">
      <c r="A2419" t="s">
        <v>4958</v>
      </c>
      <c r="B2419" t="s">
        <v>21</v>
      </c>
      <c r="C2419">
        <f>IF(Table3[[#This Row],[Churn Label]]="No",0,1)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3">
      <c r="A2420" t="s">
        <v>4960</v>
      </c>
      <c r="B2420" t="s">
        <v>21</v>
      </c>
      <c r="C2420">
        <f>IF(Table3[[#This Row],[Churn Label]]="No",0,1)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3">
      <c r="A2421" t="s">
        <v>4962</v>
      </c>
      <c r="B2421" t="s">
        <v>21</v>
      </c>
      <c r="C2421">
        <f>IF(Table3[[#This Row],[Churn Label]]="No",0,1)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3">
      <c r="A2422" t="s">
        <v>4964</v>
      </c>
      <c r="B2422" t="s">
        <v>21</v>
      </c>
      <c r="C2422">
        <f>IF(Table3[[#This Row],[Churn Label]]="No",0,1)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3">
      <c r="A2423" t="s">
        <v>4966</v>
      </c>
      <c r="B2423" t="s">
        <v>21</v>
      </c>
      <c r="C2423">
        <f>IF(Table3[[#This Row],[Churn Label]]="No",0,1)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3">
      <c r="A2424" t="s">
        <v>4968</v>
      </c>
      <c r="B2424" t="s">
        <v>21</v>
      </c>
      <c r="C2424">
        <f>IF(Table3[[#This Row],[Churn Label]]="No",0,1)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3">
      <c r="A2425" t="s">
        <v>4970</v>
      </c>
      <c r="B2425" t="s">
        <v>21</v>
      </c>
      <c r="C2425">
        <f>IF(Table3[[#This Row],[Churn Label]]="No",0,1)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3">
      <c r="A2426" t="s">
        <v>4972</v>
      </c>
      <c r="B2426" t="s">
        <v>21</v>
      </c>
      <c r="C2426">
        <f>IF(Table3[[#This Row],[Churn Label]]="No",0,1)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3">
      <c r="A2427" t="s">
        <v>4974</v>
      </c>
      <c r="B2427" t="s">
        <v>21</v>
      </c>
      <c r="C2427">
        <f>IF(Table3[[#This Row],[Churn Label]]="No",0,1)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3">
      <c r="A2428" t="s">
        <v>4976</v>
      </c>
      <c r="B2428" t="s">
        <v>21</v>
      </c>
      <c r="C2428">
        <f>IF(Table3[[#This Row],[Churn Label]]="No",0,1)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3">
      <c r="A2429" t="s">
        <v>4978</v>
      </c>
      <c r="B2429" t="s">
        <v>21</v>
      </c>
      <c r="C2429">
        <f>IF(Table3[[#This Row],[Churn Label]]="No",0,1)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3">
      <c r="A2430" t="s">
        <v>4980</v>
      </c>
      <c r="B2430" t="s">
        <v>21</v>
      </c>
      <c r="C2430">
        <f>IF(Table3[[#This Row],[Churn Label]]="No",0,1)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3">
      <c r="A2431" t="s">
        <v>4982</v>
      </c>
      <c r="B2431" t="s">
        <v>21</v>
      </c>
      <c r="C2431">
        <f>IF(Table3[[#This Row],[Churn Label]]="No",0,1)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3">
      <c r="A2432" t="s">
        <v>4984</v>
      </c>
      <c r="B2432" t="s">
        <v>21</v>
      </c>
      <c r="C2432">
        <f>IF(Table3[[#This Row],[Churn Label]]="No",0,1)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3">
      <c r="A2433" t="s">
        <v>4986</v>
      </c>
      <c r="B2433" t="s">
        <v>21</v>
      </c>
      <c r="C2433">
        <f>IF(Table3[[#This Row],[Churn Label]]="No",0,1)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3">
      <c r="A2434" t="s">
        <v>4988</v>
      </c>
      <c r="B2434" t="s">
        <v>21</v>
      </c>
      <c r="C2434">
        <f>IF(Table3[[#This Row],[Churn Label]]="No",0,1)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3">
      <c r="A2435" t="s">
        <v>4990</v>
      </c>
      <c r="B2435" t="s">
        <v>21</v>
      </c>
      <c r="C2435">
        <f>IF(Table3[[#This Row],[Churn Label]]="No",0,1)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3">
      <c r="A2436" t="s">
        <v>4992</v>
      </c>
      <c r="B2436" t="s">
        <v>21</v>
      </c>
      <c r="C2436">
        <f>IF(Table3[[#This Row],[Churn Label]]="No",0,1)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3">
      <c r="A2437" t="s">
        <v>4994</v>
      </c>
      <c r="B2437" t="s">
        <v>21</v>
      </c>
      <c r="C2437">
        <f>IF(Table3[[#This Row],[Churn Label]]="No",0,1)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3">
      <c r="A2438" t="s">
        <v>4996</v>
      </c>
      <c r="B2438" t="s">
        <v>21</v>
      </c>
      <c r="C2438">
        <f>IF(Table3[[#This Row],[Churn Label]]="No",0,1)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3">
      <c r="A2439" t="s">
        <v>4998</v>
      </c>
      <c r="B2439" t="s">
        <v>21</v>
      </c>
      <c r="C2439">
        <f>IF(Table3[[#This Row],[Churn Label]]="No",0,1)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3">
      <c r="A2440" t="s">
        <v>5000</v>
      </c>
      <c r="B2440" t="s">
        <v>21</v>
      </c>
      <c r="C2440">
        <f>IF(Table3[[#This Row],[Churn Label]]="No",0,1)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3">
      <c r="A2441" t="s">
        <v>5002</v>
      </c>
      <c r="B2441" t="s">
        <v>21</v>
      </c>
      <c r="C2441">
        <f>IF(Table3[[#This Row],[Churn Label]]="No",0,1)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3">
      <c r="A2442" t="s">
        <v>5004</v>
      </c>
      <c r="B2442" t="s">
        <v>21</v>
      </c>
      <c r="C2442">
        <f>IF(Table3[[#This Row],[Churn Label]]="No",0,1)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3">
      <c r="A2443" t="s">
        <v>5006</v>
      </c>
      <c r="B2443" t="s">
        <v>21</v>
      </c>
      <c r="C2443">
        <f>IF(Table3[[#This Row],[Churn Label]]="No",0,1)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3">
      <c r="A2444" t="s">
        <v>5008</v>
      </c>
      <c r="B2444" t="s">
        <v>21</v>
      </c>
      <c r="C2444">
        <f>IF(Table3[[#This Row],[Churn Label]]="No",0,1)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3">
      <c r="A2445" t="s">
        <v>5010</v>
      </c>
      <c r="B2445" t="s">
        <v>21</v>
      </c>
      <c r="C2445">
        <f>IF(Table3[[#This Row],[Churn Label]]="No",0,1)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3">
      <c r="A2446" t="s">
        <v>5012</v>
      </c>
      <c r="B2446" t="s">
        <v>25</v>
      </c>
      <c r="C2446">
        <f>IF(Table3[[#This Row],[Churn Label]]="No",0,1)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3">
      <c r="A2447" t="s">
        <v>5014</v>
      </c>
      <c r="B2447" t="s">
        <v>21</v>
      </c>
      <c r="C2447">
        <f>IF(Table3[[#This Row],[Churn Label]]="No",0,1)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3">
      <c r="A2448" t="s">
        <v>5016</v>
      </c>
      <c r="B2448" t="s">
        <v>21</v>
      </c>
      <c r="C2448">
        <f>IF(Table3[[#This Row],[Churn Label]]="No",0,1)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3">
      <c r="A2449" t="s">
        <v>5018</v>
      </c>
      <c r="B2449" t="s">
        <v>21</v>
      </c>
      <c r="C2449">
        <f>IF(Table3[[#This Row],[Churn Label]]="No",0,1)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3">
      <c r="A2450" t="s">
        <v>5020</v>
      </c>
      <c r="B2450" t="s">
        <v>21</v>
      </c>
      <c r="C2450">
        <f>IF(Table3[[#This Row],[Churn Label]]="No",0,1)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3">
      <c r="A2451" t="s">
        <v>5022</v>
      </c>
      <c r="B2451" t="s">
        <v>21</v>
      </c>
      <c r="C2451">
        <f>IF(Table3[[#This Row],[Churn Label]]="No",0,1)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3">
      <c r="A2452" t="s">
        <v>5024</v>
      </c>
      <c r="B2452" t="s">
        <v>21</v>
      </c>
      <c r="C2452">
        <f>IF(Table3[[#This Row],[Churn Label]]="No",0,1)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3">
      <c r="A2453" t="s">
        <v>5026</v>
      </c>
      <c r="B2453" t="s">
        <v>25</v>
      </c>
      <c r="C2453">
        <f>IF(Table3[[#This Row],[Churn Label]]="No",0,1)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3">
      <c r="A2454" t="s">
        <v>5028</v>
      </c>
      <c r="B2454" t="s">
        <v>21</v>
      </c>
      <c r="C2454">
        <f>IF(Table3[[#This Row],[Churn Label]]="No",0,1)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3">
      <c r="A2455" t="s">
        <v>5030</v>
      </c>
      <c r="B2455" t="s">
        <v>21</v>
      </c>
      <c r="C2455">
        <f>IF(Table3[[#This Row],[Churn Label]]="No",0,1)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3">
      <c r="A2456" t="s">
        <v>5032</v>
      </c>
      <c r="B2456" t="s">
        <v>21</v>
      </c>
      <c r="C2456">
        <f>IF(Table3[[#This Row],[Churn Label]]="No",0,1)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3">
      <c r="A2457" t="s">
        <v>5034</v>
      </c>
      <c r="B2457" t="s">
        <v>21</v>
      </c>
      <c r="C2457">
        <f>IF(Table3[[#This Row],[Churn Label]]="No",0,1)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3">
      <c r="A2458" t="s">
        <v>5036</v>
      </c>
      <c r="B2458" t="s">
        <v>21</v>
      </c>
      <c r="C2458">
        <f>IF(Table3[[#This Row],[Churn Label]]="No",0,1)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3">
      <c r="A2459" t="s">
        <v>5038</v>
      </c>
      <c r="B2459" t="s">
        <v>21</v>
      </c>
      <c r="C2459">
        <f>IF(Table3[[#This Row],[Churn Label]]="No",0,1)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3">
      <c r="A2460" t="s">
        <v>5040</v>
      </c>
      <c r="B2460" t="s">
        <v>21</v>
      </c>
      <c r="C2460">
        <f>IF(Table3[[#This Row],[Churn Label]]="No",0,1)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3">
      <c r="A2461" t="s">
        <v>5042</v>
      </c>
      <c r="B2461" t="s">
        <v>21</v>
      </c>
      <c r="C2461">
        <f>IF(Table3[[#This Row],[Churn Label]]="No",0,1)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3">
      <c r="A2462" t="s">
        <v>5044</v>
      </c>
      <c r="B2462" t="s">
        <v>21</v>
      </c>
      <c r="C2462">
        <f>IF(Table3[[#This Row],[Churn Label]]="No",0,1)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3">
      <c r="A2463" t="s">
        <v>5046</v>
      </c>
      <c r="B2463" t="s">
        <v>21</v>
      </c>
      <c r="C2463">
        <f>IF(Table3[[#This Row],[Churn Label]]="No",0,1)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3">
      <c r="A2464" t="s">
        <v>5048</v>
      </c>
      <c r="B2464" t="s">
        <v>21</v>
      </c>
      <c r="C2464">
        <f>IF(Table3[[#This Row],[Churn Label]]="No",0,1)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3">
      <c r="A2465" t="s">
        <v>5050</v>
      </c>
      <c r="B2465" t="s">
        <v>21</v>
      </c>
      <c r="C2465">
        <f>IF(Table3[[#This Row],[Churn Label]]="No",0,1)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3">
      <c r="A2466" t="s">
        <v>5052</v>
      </c>
      <c r="B2466" t="s">
        <v>21</v>
      </c>
      <c r="C2466">
        <f>IF(Table3[[#This Row],[Churn Label]]="No",0,1)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3">
      <c r="A2467" t="s">
        <v>5054</v>
      </c>
      <c r="B2467" t="s">
        <v>21</v>
      </c>
      <c r="C2467">
        <f>IF(Table3[[#This Row],[Churn Label]]="No",0,1)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3">
      <c r="A2468" t="s">
        <v>5056</v>
      </c>
      <c r="B2468" t="s">
        <v>21</v>
      </c>
      <c r="C2468">
        <f>IF(Table3[[#This Row],[Churn Label]]="No",0,1)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3">
      <c r="A2469" t="s">
        <v>5058</v>
      </c>
      <c r="B2469" t="s">
        <v>21</v>
      </c>
      <c r="C2469">
        <f>IF(Table3[[#This Row],[Churn Label]]="No",0,1)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3">
      <c r="A2470" t="s">
        <v>5060</v>
      </c>
      <c r="B2470" t="s">
        <v>21</v>
      </c>
      <c r="C2470">
        <f>IF(Table3[[#This Row],[Churn Label]]="No",0,1)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3">
      <c r="A2471" t="s">
        <v>5062</v>
      </c>
      <c r="B2471" t="s">
        <v>21</v>
      </c>
      <c r="C2471">
        <f>IF(Table3[[#This Row],[Churn Label]]="No",0,1)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3">
      <c r="A2472" t="s">
        <v>5064</v>
      </c>
      <c r="B2472" t="s">
        <v>21</v>
      </c>
      <c r="C2472">
        <f>IF(Table3[[#This Row],[Churn Label]]="No",0,1)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3">
      <c r="A2473" t="s">
        <v>5066</v>
      </c>
      <c r="B2473" t="s">
        <v>21</v>
      </c>
      <c r="C2473">
        <f>IF(Table3[[#This Row],[Churn Label]]="No",0,1)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3">
      <c r="A2474" t="s">
        <v>5068</v>
      </c>
      <c r="B2474" t="s">
        <v>21</v>
      </c>
      <c r="C2474">
        <f>IF(Table3[[#This Row],[Churn Label]]="No",0,1)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3">
      <c r="A2475" t="s">
        <v>5070</v>
      </c>
      <c r="B2475" t="s">
        <v>21</v>
      </c>
      <c r="C2475">
        <f>IF(Table3[[#This Row],[Churn Label]]="No",0,1)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3">
      <c r="A2476" t="s">
        <v>5072</v>
      </c>
      <c r="B2476" t="s">
        <v>21</v>
      </c>
      <c r="C2476">
        <f>IF(Table3[[#This Row],[Churn Label]]="No",0,1)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3">
      <c r="A2477" t="s">
        <v>5074</v>
      </c>
      <c r="B2477" t="s">
        <v>21</v>
      </c>
      <c r="C2477">
        <f>IF(Table3[[#This Row],[Churn Label]]="No",0,1)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3">
      <c r="A2478" t="s">
        <v>5076</v>
      </c>
      <c r="B2478" t="s">
        <v>21</v>
      </c>
      <c r="C2478">
        <f>IF(Table3[[#This Row],[Churn Label]]="No",0,1)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3">
      <c r="A2479" t="s">
        <v>5078</v>
      </c>
      <c r="B2479" t="s">
        <v>21</v>
      </c>
      <c r="C2479">
        <f>IF(Table3[[#This Row],[Churn Label]]="No",0,1)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3">
      <c r="A2480" t="s">
        <v>5080</v>
      </c>
      <c r="B2480" t="s">
        <v>21</v>
      </c>
      <c r="C2480">
        <f>IF(Table3[[#This Row],[Churn Label]]="No",0,1)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3">
      <c r="A2481" t="s">
        <v>5082</v>
      </c>
      <c r="B2481" t="s">
        <v>21</v>
      </c>
      <c r="C2481">
        <f>IF(Table3[[#This Row],[Churn Label]]="No",0,1)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3">
      <c r="A2482" t="s">
        <v>5084</v>
      </c>
      <c r="B2482" t="s">
        <v>21</v>
      </c>
      <c r="C2482">
        <f>IF(Table3[[#This Row],[Churn Label]]="No",0,1)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3">
      <c r="A2483" t="s">
        <v>5086</v>
      </c>
      <c r="B2483" t="s">
        <v>21</v>
      </c>
      <c r="C2483">
        <f>IF(Table3[[#This Row],[Churn Label]]="No",0,1)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3">
      <c r="A2484" t="s">
        <v>5088</v>
      </c>
      <c r="B2484" t="s">
        <v>21</v>
      </c>
      <c r="C2484">
        <f>IF(Table3[[#This Row],[Churn Label]]="No",0,1)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3">
      <c r="A2485" t="s">
        <v>5090</v>
      </c>
      <c r="B2485" t="s">
        <v>21</v>
      </c>
      <c r="C2485">
        <f>IF(Table3[[#This Row],[Churn Label]]="No",0,1)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3">
      <c r="A2486" t="s">
        <v>5092</v>
      </c>
      <c r="B2486" t="s">
        <v>21</v>
      </c>
      <c r="C2486">
        <f>IF(Table3[[#This Row],[Churn Label]]="No",0,1)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3">
      <c r="A2487" t="s">
        <v>5094</v>
      </c>
      <c r="B2487" t="s">
        <v>21</v>
      </c>
      <c r="C2487">
        <f>IF(Table3[[#This Row],[Churn Label]]="No",0,1)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3">
      <c r="A2488" t="s">
        <v>5096</v>
      </c>
      <c r="B2488" t="s">
        <v>21</v>
      </c>
      <c r="C2488">
        <f>IF(Table3[[#This Row],[Churn Label]]="No",0,1)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3">
      <c r="A2489" t="s">
        <v>5098</v>
      </c>
      <c r="B2489" t="s">
        <v>21</v>
      </c>
      <c r="C2489">
        <f>IF(Table3[[#This Row],[Churn Label]]="No",0,1)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3">
      <c r="A2490" t="s">
        <v>5100</v>
      </c>
      <c r="B2490" t="s">
        <v>21</v>
      </c>
      <c r="C2490">
        <f>IF(Table3[[#This Row],[Churn Label]]="No",0,1)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3">
      <c r="A2491" t="s">
        <v>5102</v>
      </c>
      <c r="B2491" t="s">
        <v>21</v>
      </c>
      <c r="C2491">
        <f>IF(Table3[[#This Row],[Churn Label]]="No",0,1)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3">
      <c r="A2492" t="s">
        <v>5104</v>
      </c>
      <c r="B2492" t="s">
        <v>21</v>
      </c>
      <c r="C2492">
        <f>IF(Table3[[#This Row],[Churn Label]]="No",0,1)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3">
      <c r="A2493" t="s">
        <v>5106</v>
      </c>
      <c r="B2493" t="s">
        <v>21</v>
      </c>
      <c r="C2493">
        <f>IF(Table3[[#This Row],[Churn Label]]="No",0,1)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3">
      <c r="A2494" t="s">
        <v>5108</v>
      </c>
      <c r="B2494" t="s">
        <v>21</v>
      </c>
      <c r="C2494">
        <f>IF(Table3[[#This Row],[Churn Label]]="No",0,1)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3">
      <c r="A2495" t="s">
        <v>5110</v>
      </c>
      <c r="B2495" t="s">
        <v>21</v>
      </c>
      <c r="C2495">
        <f>IF(Table3[[#This Row],[Churn Label]]="No",0,1)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3">
      <c r="A2496" t="s">
        <v>5112</v>
      </c>
      <c r="B2496" t="s">
        <v>21</v>
      </c>
      <c r="C2496">
        <f>IF(Table3[[#This Row],[Churn Label]]="No",0,1)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3">
      <c r="A2497" t="s">
        <v>5114</v>
      </c>
      <c r="B2497" t="s">
        <v>21</v>
      </c>
      <c r="C2497">
        <f>IF(Table3[[#This Row],[Churn Label]]="No",0,1)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3">
      <c r="A2498" t="s">
        <v>5116</v>
      </c>
      <c r="B2498" t="s">
        <v>21</v>
      </c>
      <c r="C2498">
        <f>IF(Table3[[#This Row],[Churn Label]]="No",0,1)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3">
      <c r="A2499" t="s">
        <v>5118</v>
      </c>
      <c r="B2499" t="s">
        <v>21</v>
      </c>
      <c r="C2499">
        <f>IF(Table3[[#This Row],[Churn Label]]="No",0,1)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3">
      <c r="A2500" t="s">
        <v>5120</v>
      </c>
      <c r="B2500" t="s">
        <v>21</v>
      </c>
      <c r="C2500">
        <f>IF(Table3[[#This Row],[Churn Label]]="No",0,1)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3">
      <c r="A2501" t="s">
        <v>5122</v>
      </c>
      <c r="B2501" t="s">
        <v>21</v>
      </c>
      <c r="C2501">
        <f>IF(Table3[[#This Row],[Churn Label]]="No",0,1)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3">
      <c r="A2502" t="s">
        <v>5124</v>
      </c>
      <c r="B2502" t="s">
        <v>21</v>
      </c>
      <c r="C2502">
        <f>IF(Table3[[#This Row],[Churn Label]]="No",0,1)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3">
      <c r="A2503" t="s">
        <v>5126</v>
      </c>
      <c r="B2503" t="s">
        <v>21</v>
      </c>
      <c r="C2503">
        <f>IF(Table3[[#This Row],[Churn Label]]="No",0,1)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3">
      <c r="A2504" t="s">
        <v>5128</v>
      </c>
      <c r="B2504" t="s">
        <v>21</v>
      </c>
      <c r="C2504">
        <f>IF(Table3[[#This Row],[Churn Label]]="No",0,1)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3">
      <c r="A2505" t="s">
        <v>5130</v>
      </c>
      <c r="B2505" t="s">
        <v>21</v>
      </c>
      <c r="C2505">
        <f>IF(Table3[[#This Row],[Churn Label]]="No",0,1)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3">
      <c r="A2506" t="s">
        <v>5132</v>
      </c>
      <c r="B2506" t="s">
        <v>21</v>
      </c>
      <c r="C2506">
        <f>IF(Table3[[#This Row],[Churn Label]]="No",0,1)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3">
      <c r="A2507" t="s">
        <v>5134</v>
      </c>
      <c r="B2507" t="s">
        <v>21</v>
      </c>
      <c r="C2507">
        <f>IF(Table3[[#This Row],[Churn Label]]="No",0,1)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3">
      <c r="A2508" t="s">
        <v>5136</v>
      </c>
      <c r="B2508" t="s">
        <v>21</v>
      </c>
      <c r="C2508">
        <f>IF(Table3[[#This Row],[Churn Label]]="No",0,1)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3">
      <c r="A2509" t="s">
        <v>5138</v>
      </c>
      <c r="B2509" t="s">
        <v>21</v>
      </c>
      <c r="C2509">
        <f>IF(Table3[[#This Row],[Churn Label]]="No",0,1)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3">
      <c r="A2510" t="s">
        <v>5140</v>
      </c>
      <c r="B2510" t="s">
        <v>21</v>
      </c>
      <c r="C2510">
        <f>IF(Table3[[#This Row],[Churn Label]]="No",0,1)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3">
      <c r="A2511" t="s">
        <v>5142</v>
      </c>
      <c r="B2511" t="s">
        <v>21</v>
      </c>
      <c r="C2511">
        <f>IF(Table3[[#This Row],[Churn Label]]="No",0,1)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3">
      <c r="A2512" t="s">
        <v>5144</v>
      </c>
      <c r="B2512" t="s">
        <v>21</v>
      </c>
      <c r="C2512">
        <f>IF(Table3[[#This Row],[Churn Label]]="No",0,1)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3">
      <c r="A2513" t="s">
        <v>5146</v>
      </c>
      <c r="B2513" t="s">
        <v>21</v>
      </c>
      <c r="C2513">
        <f>IF(Table3[[#This Row],[Churn Label]]="No",0,1)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3">
      <c r="A2514" t="s">
        <v>5148</v>
      </c>
      <c r="B2514" t="s">
        <v>21</v>
      </c>
      <c r="C2514">
        <f>IF(Table3[[#This Row],[Churn Label]]="No",0,1)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3">
      <c r="A2515" t="s">
        <v>5150</v>
      </c>
      <c r="B2515" t="s">
        <v>25</v>
      </c>
      <c r="C2515">
        <f>IF(Table3[[#This Row],[Churn Label]]="No",0,1)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3">
      <c r="A2516" t="s">
        <v>5152</v>
      </c>
      <c r="B2516" t="s">
        <v>21</v>
      </c>
      <c r="C2516">
        <f>IF(Table3[[#This Row],[Churn Label]]="No",0,1)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3">
      <c r="A2517" t="s">
        <v>5154</v>
      </c>
      <c r="B2517" t="s">
        <v>21</v>
      </c>
      <c r="C2517">
        <f>IF(Table3[[#This Row],[Churn Label]]="No",0,1)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3">
      <c r="A2518" t="s">
        <v>5156</v>
      </c>
      <c r="B2518" t="s">
        <v>21</v>
      </c>
      <c r="C2518">
        <f>IF(Table3[[#This Row],[Churn Label]]="No",0,1)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3">
      <c r="A2519" t="s">
        <v>5158</v>
      </c>
      <c r="B2519" t="s">
        <v>21</v>
      </c>
      <c r="C2519">
        <f>IF(Table3[[#This Row],[Churn Label]]="No",0,1)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3">
      <c r="A2520" t="s">
        <v>5160</v>
      </c>
      <c r="B2520" t="s">
        <v>21</v>
      </c>
      <c r="C2520">
        <f>IF(Table3[[#This Row],[Churn Label]]="No",0,1)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3">
      <c r="A2521" t="s">
        <v>5162</v>
      </c>
      <c r="B2521" t="s">
        <v>21</v>
      </c>
      <c r="C2521">
        <f>IF(Table3[[#This Row],[Churn Label]]="No",0,1)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3">
      <c r="A2522" t="s">
        <v>5164</v>
      </c>
      <c r="B2522" t="s">
        <v>21</v>
      </c>
      <c r="C2522">
        <f>IF(Table3[[#This Row],[Churn Label]]="No",0,1)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3">
      <c r="A2523" t="s">
        <v>5166</v>
      </c>
      <c r="B2523" t="s">
        <v>21</v>
      </c>
      <c r="C2523">
        <f>IF(Table3[[#This Row],[Churn Label]]="No",0,1)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3">
      <c r="A2524" t="s">
        <v>5168</v>
      </c>
      <c r="B2524" t="s">
        <v>21</v>
      </c>
      <c r="C2524">
        <f>IF(Table3[[#This Row],[Churn Label]]="No",0,1)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3">
      <c r="A2525" t="s">
        <v>5170</v>
      </c>
      <c r="B2525" t="s">
        <v>21</v>
      </c>
      <c r="C2525">
        <f>IF(Table3[[#This Row],[Churn Label]]="No",0,1)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3">
      <c r="A2526" t="s">
        <v>5172</v>
      </c>
      <c r="B2526" t="s">
        <v>21</v>
      </c>
      <c r="C2526">
        <f>IF(Table3[[#This Row],[Churn Label]]="No",0,1)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3">
      <c r="A2527" t="s">
        <v>5174</v>
      </c>
      <c r="B2527" t="s">
        <v>21</v>
      </c>
      <c r="C2527">
        <f>IF(Table3[[#This Row],[Churn Label]]="No",0,1)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3">
      <c r="A2528" t="s">
        <v>5176</v>
      </c>
      <c r="B2528" t="s">
        <v>21</v>
      </c>
      <c r="C2528">
        <f>IF(Table3[[#This Row],[Churn Label]]="No",0,1)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3">
      <c r="A2529" t="s">
        <v>5178</v>
      </c>
      <c r="B2529" t="s">
        <v>21</v>
      </c>
      <c r="C2529">
        <f>IF(Table3[[#This Row],[Churn Label]]="No",0,1)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3">
      <c r="A2530" t="s">
        <v>5180</v>
      </c>
      <c r="B2530" t="s">
        <v>21</v>
      </c>
      <c r="C2530">
        <f>IF(Table3[[#This Row],[Churn Label]]="No",0,1)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3">
      <c r="A2531" t="s">
        <v>5182</v>
      </c>
      <c r="B2531" t="s">
        <v>21</v>
      </c>
      <c r="C2531">
        <f>IF(Table3[[#This Row],[Churn Label]]="No",0,1)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3">
      <c r="A2532" t="s">
        <v>5184</v>
      </c>
      <c r="B2532" t="s">
        <v>21</v>
      </c>
      <c r="C2532">
        <f>IF(Table3[[#This Row],[Churn Label]]="No",0,1)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3">
      <c r="A2533" t="s">
        <v>5186</v>
      </c>
      <c r="B2533" t="s">
        <v>21</v>
      </c>
      <c r="C2533">
        <f>IF(Table3[[#This Row],[Churn Label]]="No",0,1)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3">
      <c r="A2534" t="s">
        <v>5188</v>
      </c>
      <c r="B2534" t="s">
        <v>21</v>
      </c>
      <c r="C2534">
        <f>IF(Table3[[#This Row],[Churn Label]]="No",0,1)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3">
      <c r="A2535" t="s">
        <v>5190</v>
      </c>
      <c r="B2535" t="s">
        <v>21</v>
      </c>
      <c r="C2535">
        <f>IF(Table3[[#This Row],[Churn Label]]="No",0,1)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3">
      <c r="A2536" t="s">
        <v>5192</v>
      </c>
      <c r="B2536" t="s">
        <v>21</v>
      </c>
      <c r="C2536">
        <f>IF(Table3[[#This Row],[Churn Label]]="No",0,1)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3">
      <c r="A2537" t="s">
        <v>5194</v>
      </c>
      <c r="B2537" t="s">
        <v>21</v>
      </c>
      <c r="C2537">
        <f>IF(Table3[[#This Row],[Churn Label]]="No",0,1)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3">
      <c r="A2538" t="s">
        <v>5196</v>
      </c>
      <c r="B2538" t="s">
        <v>21</v>
      </c>
      <c r="C2538">
        <f>IF(Table3[[#This Row],[Churn Label]]="No",0,1)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3">
      <c r="A2539" t="s">
        <v>5198</v>
      </c>
      <c r="B2539" t="s">
        <v>21</v>
      </c>
      <c r="C2539">
        <f>IF(Table3[[#This Row],[Churn Label]]="No",0,1)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3">
      <c r="A2540" t="s">
        <v>5200</v>
      </c>
      <c r="B2540" t="s">
        <v>21</v>
      </c>
      <c r="C2540">
        <f>IF(Table3[[#This Row],[Churn Label]]="No",0,1)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3">
      <c r="A2541" t="s">
        <v>5202</v>
      </c>
      <c r="B2541" t="s">
        <v>21</v>
      </c>
      <c r="C2541">
        <f>IF(Table3[[#This Row],[Churn Label]]="No",0,1)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3">
      <c r="A2542" t="s">
        <v>5204</v>
      </c>
      <c r="B2542" t="s">
        <v>21</v>
      </c>
      <c r="C2542">
        <f>IF(Table3[[#This Row],[Churn Label]]="No",0,1)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3">
      <c r="A2543" t="s">
        <v>5206</v>
      </c>
      <c r="B2543" t="s">
        <v>21</v>
      </c>
      <c r="C2543">
        <f>IF(Table3[[#This Row],[Churn Label]]="No",0,1)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3">
      <c r="A2544" t="s">
        <v>5208</v>
      </c>
      <c r="B2544" t="s">
        <v>21</v>
      </c>
      <c r="C2544">
        <f>IF(Table3[[#This Row],[Churn Label]]="No",0,1)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3">
      <c r="A2545" t="s">
        <v>5210</v>
      </c>
      <c r="B2545" t="s">
        <v>21</v>
      </c>
      <c r="C2545">
        <f>IF(Table3[[#This Row],[Churn Label]]="No",0,1)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3">
      <c r="A2546" t="s">
        <v>5212</v>
      </c>
      <c r="B2546" t="s">
        <v>21</v>
      </c>
      <c r="C2546">
        <f>IF(Table3[[#This Row],[Churn Label]]="No",0,1)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3">
      <c r="A2547" t="s">
        <v>5214</v>
      </c>
      <c r="B2547" t="s">
        <v>21</v>
      </c>
      <c r="C2547">
        <f>IF(Table3[[#This Row],[Churn Label]]="No",0,1)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3">
      <c r="A2548" t="s">
        <v>5216</v>
      </c>
      <c r="B2548" t="s">
        <v>21</v>
      </c>
      <c r="C2548">
        <f>IF(Table3[[#This Row],[Churn Label]]="No",0,1)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3">
      <c r="A2549" t="s">
        <v>5218</v>
      </c>
      <c r="B2549" t="s">
        <v>21</v>
      </c>
      <c r="C2549">
        <f>IF(Table3[[#This Row],[Churn Label]]="No",0,1)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3">
      <c r="A2550" t="s">
        <v>5220</v>
      </c>
      <c r="B2550" t="s">
        <v>21</v>
      </c>
      <c r="C2550">
        <f>IF(Table3[[#This Row],[Churn Label]]="No",0,1)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3">
      <c r="A2551" t="s">
        <v>5222</v>
      </c>
      <c r="B2551" t="s">
        <v>21</v>
      </c>
      <c r="C2551">
        <f>IF(Table3[[#This Row],[Churn Label]]="No",0,1)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3">
      <c r="A2552" t="s">
        <v>5224</v>
      </c>
      <c r="B2552" t="s">
        <v>21</v>
      </c>
      <c r="C2552">
        <f>IF(Table3[[#This Row],[Churn Label]]="No",0,1)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3">
      <c r="A2553" t="s">
        <v>5226</v>
      </c>
      <c r="B2553" t="s">
        <v>21</v>
      </c>
      <c r="C2553">
        <f>IF(Table3[[#This Row],[Churn Label]]="No",0,1)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3">
      <c r="A2554" t="s">
        <v>5228</v>
      </c>
      <c r="B2554" t="s">
        <v>21</v>
      </c>
      <c r="C2554">
        <f>IF(Table3[[#This Row],[Churn Label]]="No",0,1)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3">
      <c r="A2555" t="s">
        <v>5230</v>
      </c>
      <c r="B2555" t="s">
        <v>21</v>
      </c>
      <c r="C2555">
        <f>IF(Table3[[#This Row],[Churn Label]]="No",0,1)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3">
      <c r="A2556" t="s">
        <v>5232</v>
      </c>
      <c r="B2556" t="s">
        <v>21</v>
      </c>
      <c r="C2556">
        <f>IF(Table3[[#This Row],[Churn Label]]="No",0,1)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3">
      <c r="A2557" t="s">
        <v>5234</v>
      </c>
      <c r="B2557" t="s">
        <v>21</v>
      </c>
      <c r="C2557">
        <f>IF(Table3[[#This Row],[Churn Label]]="No",0,1)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3">
      <c r="A2558" t="s">
        <v>5236</v>
      </c>
      <c r="B2558" t="s">
        <v>21</v>
      </c>
      <c r="C2558">
        <f>IF(Table3[[#This Row],[Churn Label]]="No",0,1)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3">
      <c r="A2559" t="s">
        <v>5238</v>
      </c>
      <c r="B2559" t="s">
        <v>21</v>
      </c>
      <c r="C2559">
        <f>IF(Table3[[#This Row],[Churn Label]]="No",0,1)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3">
      <c r="A2560" t="s">
        <v>5240</v>
      </c>
      <c r="B2560" t="s">
        <v>21</v>
      </c>
      <c r="C2560">
        <f>IF(Table3[[#This Row],[Churn Label]]="No",0,1)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3">
      <c r="A2561" t="s">
        <v>5242</v>
      </c>
      <c r="B2561" t="s">
        <v>21</v>
      </c>
      <c r="C2561">
        <f>IF(Table3[[#This Row],[Churn Label]]="No",0,1)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3">
      <c r="A2562" t="s">
        <v>5244</v>
      </c>
      <c r="B2562" t="s">
        <v>21</v>
      </c>
      <c r="C2562">
        <f>IF(Table3[[#This Row],[Churn Label]]="No",0,1)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3">
      <c r="A2563" t="s">
        <v>5246</v>
      </c>
      <c r="B2563" t="s">
        <v>21</v>
      </c>
      <c r="C2563">
        <f>IF(Table3[[#This Row],[Churn Label]]="No",0,1)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3">
      <c r="A2564" t="s">
        <v>5248</v>
      </c>
      <c r="B2564" t="s">
        <v>21</v>
      </c>
      <c r="C2564">
        <f>IF(Table3[[#This Row],[Churn Label]]="No",0,1)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3">
      <c r="A2565" t="s">
        <v>5250</v>
      </c>
      <c r="B2565" t="s">
        <v>21</v>
      </c>
      <c r="C2565">
        <f>IF(Table3[[#This Row],[Churn Label]]="No",0,1)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3">
      <c r="A2566" t="s">
        <v>5252</v>
      </c>
      <c r="B2566" t="s">
        <v>21</v>
      </c>
      <c r="C2566">
        <f>IF(Table3[[#This Row],[Churn Label]]="No",0,1)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3">
      <c r="A2567" t="s">
        <v>5254</v>
      </c>
      <c r="B2567" t="s">
        <v>21</v>
      </c>
      <c r="C2567">
        <f>IF(Table3[[#This Row],[Churn Label]]="No",0,1)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3">
      <c r="A2568" t="s">
        <v>5256</v>
      </c>
      <c r="B2568" t="s">
        <v>21</v>
      </c>
      <c r="C2568">
        <f>IF(Table3[[#This Row],[Churn Label]]="No",0,1)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3">
      <c r="A2569" t="s">
        <v>5258</v>
      </c>
      <c r="B2569" t="s">
        <v>21</v>
      </c>
      <c r="C2569">
        <f>IF(Table3[[#This Row],[Churn Label]]="No",0,1)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3">
      <c r="A2570" t="s">
        <v>5260</v>
      </c>
      <c r="B2570" t="s">
        <v>21</v>
      </c>
      <c r="C2570">
        <f>IF(Table3[[#This Row],[Churn Label]]="No",0,1)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3">
      <c r="A2571" t="s">
        <v>5262</v>
      </c>
      <c r="B2571" t="s">
        <v>21</v>
      </c>
      <c r="C2571">
        <f>IF(Table3[[#This Row],[Churn Label]]="No",0,1)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3">
      <c r="A2572" t="s">
        <v>5264</v>
      </c>
      <c r="B2572" t="s">
        <v>21</v>
      </c>
      <c r="C2572">
        <f>IF(Table3[[#This Row],[Churn Label]]="No",0,1)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3">
      <c r="A2573" t="s">
        <v>5266</v>
      </c>
      <c r="B2573" t="s">
        <v>21</v>
      </c>
      <c r="C2573">
        <f>IF(Table3[[#This Row],[Churn Label]]="No",0,1)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3">
      <c r="A2574" t="s">
        <v>5268</v>
      </c>
      <c r="B2574" t="s">
        <v>21</v>
      </c>
      <c r="C2574">
        <f>IF(Table3[[#This Row],[Churn Label]]="No",0,1)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3">
      <c r="A2575" t="s">
        <v>5270</v>
      </c>
      <c r="B2575" t="s">
        <v>21</v>
      </c>
      <c r="C2575">
        <f>IF(Table3[[#This Row],[Churn Label]]="No",0,1)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3">
      <c r="A2576" t="s">
        <v>5272</v>
      </c>
      <c r="B2576" t="s">
        <v>21</v>
      </c>
      <c r="C2576">
        <f>IF(Table3[[#This Row],[Churn Label]]="No",0,1)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3">
      <c r="A2577" t="s">
        <v>5274</v>
      </c>
      <c r="B2577" t="s">
        <v>21</v>
      </c>
      <c r="C2577">
        <f>IF(Table3[[#This Row],[Churn Label]]="No",0,1)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3">
      <c r="A2578" t="s">
        <v>5276</v>
      </c>
      <c r="B2578" t="s">
        <v>21</v>
      </c>
      <c r="C2578">
        <f>IF(Table3[[#This Row],[Churn Label]]="No",0,1)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3">
      <c r="A2579" t="s">
        <v>5278</v>
      </c>
      <c r="B2579" t="s">
        <v>21</v>
      </c>
      <c r="C2579">
        <f>IF(Table3[[#This Row],[Churn Label]]="No",0,1)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3">
      <c r="A2580" t="s">
        <v>5280</v>
      </c>
      <c r="B2580" t="s">
        <v>21</v>
      </c>
      <c r="C2580">
        <f>IF(Table3[[#This Row],[Churn Label]]="No",0,1)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3">
      <c r="A2581" t="s">
        <v>5282</v>
      </c>
      <c r="B2581" t="s">
        <v>21</v>
      </c>
      <c r="C2581">
        <f>IF(Table3[[#This Row],[Churn Label]]="No",0,1)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3">
      <c r="A2582" t="s">
        <v>5284</v>
      </c>
      <c r="B2582" t="s">
        <v>21</v>
      </c>
      <c r="C2582">
        <f>IF(Table3[[#This Row],[Churn Label]]="No",0,1)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3">
      <c r="A2583" t="s">
        <v>5286</v>
      </c>
      <c r="B2583" t="s">
        <v>21</v>
      </c>
      <c r="C2583">
        <f>IF(Table3[[#This Row],[Churn Label]]="No",0,1)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3">
      <c r="A2584" t="s">
        <v>5288</v>
      </c>
      <c r="B2584" t="s">
        <v>21</v>
      </c>
      <c r="C2584">
        <f>IF(Table3[[#This Row],[Churn Label]]="No",0,1)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3">
      <c r="A2585" t="s">
        <v>5290</v>
      </c>
      <c r="B2585" t="s">
        <v>21</v>
      </c>
      <c r="C2585">
        <f>IF(Table3[[#This Row],[Churn Label]]="No",0,1)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3">
      <c r="A2586" t="s">
        <v>5292</v>
      </c>
      <c r="B2586" t="s">
        <v>21</v>
      </c>
      <c r="C2586">
        <f>IF(Table3[[#This Row],[Churn Label]]="No",0,1)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3">
      <c r="A2587" t="s">
        <v>5294</v>
      </c>
      <c r="B2587" t="s">
        <v>21</v>
      </c>
      <c r="C2587">
        <f>IF(Table3[[#This Row],[Churn Label]]="No",0,1)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3">
      <c r="A2588" t="s">
        <v>5296</v>
      </c>
      <c r="B2588" t="s">
        <v>21</v>
      </c>
      <c r="C2588">
        <f>IF(Table3[[#This Row],[Churn Label]]="No",0,1)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3">
      <c r="A2589" t="s">
        <v>5298</v>
      </c>
      <c r="B2589" t="s">
        <v>21</v>
      </c>
      <c r="C2589">
        <f>IF(Table3[[#This Row],[Churn Label]]="No",0,1)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3">
      <c r="A2590" t="s">
        <v>5300</v>
      </c>
      <c r="B2590" t="s">
        <v>21</v>
      </c>
      <c r="C2590">
        <f>IF(Table3[[#This Row],[Churn Label]]="No",0,1)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3">
      <c r="A2591" t="s">
        <v>5302</v>
      </c>
      <c r="B2591" t="s">
        <v>21</v>
      </c>
      <c r="C2591">
        <f>IF(Table3[[#This Row],[Churn Label]]="No",0,1)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3">
      <c r="A2592" t="s">
        <v>5304</v>
      </c>
      <c r="B2592" t="s">
        <v>21</v>
      </c>
      <c r="C2592">
        <f>IF(Table3[[#This Row],[Churn Label]]="No",0,1)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3">
      <c r="A2593" t="s">
        <v>5306</v>
      </c>
      <c r="B2593" t="s">
        <v>21</v>
      </c>
      <c r="C2593">
        <f>IF(Table3[[#This Row],[Churn Label]]="No",0,1)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3">
      <c r="A2594" t="s">
        <v>5308</v>
      </c>
      <c r="B2594" t="s">
        <v>21</v>
      </c>
      <c r="C2594">
        <f>IF(Table3[[#This Row],[Churn Label]]="No",0,1)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3">
      <c r="A2595" t="s">
        <v>5310</v>
      </c>
      <c r="B2595" t="s">
        <v>21</v>
      </c>
      <c r="C2595">
        <f>IF(Table3[[#This Row],[Churn Label]]="No",0,1)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3">
      <c r="A2596" t="s">
        <v>5312</v>
      </c>
      <c r="B2596" t="s">
        <v>21</v>
      </c>
      <c r="C2596">
        <f>IF(Table3[[#This Row],[Churn Label]]="No",0,1)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3">
      <c r="A2597" t="s">
        <v>5314</v>
      </c>
      <c r="B2597" t="s">
        <v>21</v>
      </c>
      <c r="C2597">
        <f>IF(Table3[[#This Row],[Churn Label]]="No",0,1)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3">
      <c r="A2598" t="s">
        <v>5316</v>
      </c>
      <c r="B2598" t="s">
        <v>21</v>
      </c>
      <c r="C2598">
        <f>IF(Table3[[#This Row],[Churn Label]]="No",0,1)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3">
      <c r="A2599" t="s">
        <v>5318</v>
      </c>
      <c r="B2599" t="s">
        <v>21</v>
      </c>
      <c r="C2599">
        <f>IF(Table3[[#This Row],[Churn Label]]="No",0,1)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3">
      <c r="A2600" t="s">
        <v>5320</v>
      </c>
      <c r="B2600" t="s">
        <v>21</v>
      </c>
      <c r="C2600">
        <f>IF(Table3[[#This Row],[Churn Label]]="No",0,1)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3">
      <c r="A2601" t="s">
        <v>5322</v>
      </c>
      <c r="B2601" t="s">
        <v>21</v>
      </c>
      <c r="C2601">
        <f>IF(Table3[[#This Row],[Churn Label]]="No",0,1)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3">
      <c r="A2602" t="s">
        <v>5324</v>
      </c>
      <c r="B2602" t="s">
        <v>21</v>
      </c>
      <c r="C2602">
        <f>IF(Table3[[#This Row],[Churn Label]]="No",0,1)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3">
      <c r="A2603" t="s">
        <v>5326</v>
      </c>
      <c r="B2603" t="s">
        <v>21</v>
      </c>
      <c r="C2603">
        <f>IF(Table3[[#This Row],[Churn Label]]="No",0,1)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3">
      <c r="A2604" t="s">
        <v>5328</v>
      </c>
      <c r="B2604" t="s">
        <v>21</v>
      </c>
      <c r="C2604">
        <f>IF(Table3[[#This Row],[Churn Label]]="No",0,1)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3">
      <c r="A2605" t="s">
        <v>5330</v>
      </c>
      <c r="B2605" t="s">
        <v>21</v>
      </c>
      <c r="C2605">
        <f>IF(Table3[[#This Row],[Churn Label]]="No",0,1)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3">
      <c r="A2606" t="s">
        <v>5332</v>
      </c>
      <c r="B2606" t="s">
        <v>21</v>
      </c>
      <c r="C2606">
        <f>IF(Table3[[#This Row],[Churn Label]]="No",0,1)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3">
      <c r="A2607" t="s">
        <v>5334</v>
      </c>
      <c r="B2607" t="s">
        <v>21</v>
      </c>
      <c r="C2607">
        <f>IF(Table3[[#This Row],[Churn Label]]="No",0,1)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3">
      <c r="A2608" t="s">
        <v>5336</v>
      </c>
      <c r="B2608" t="s">
        <v>21</v>
      </c>
      <c r="C2608">
        <f>IF(Table3[[#This Row],[Churn Label]]="No",0,1)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3">
      <c r="A2609" t="s">
        <v>5338</v>
      </c>
      <c r="B2609" t="s">
        <v>21</v>
      </c>
      <c r="C2609">
        <f>IF(Table3[[#This Row],[Churn Label]]="No",0,1)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3">
      <c r="A2610" t="s">
        <v>5340</v>
      </c>
      <c r="B2610" t="s">
        <v>21</v>
      </c>
      <c r="C2610">
        <f>IF(Table3[[#This Row],[Churn Label]]="No",0,1)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3">
      <c r="A2611" t="s">
        <v>5342</v>
      </c>
      <c r="B2611" t="s">
        <v>21</v>
      </c>
      <c r="C2611">
        <f>IF(Table3[[#This Row],[Churn Label]]="No",0,1)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3">
      <c r="A2612" t="s">
        <v>5344</v>
      </c>
      <c r="B2612" t="s">
        <v>21</v>
      </c>
      <c r="C2612">
        <f>IF(Table3[[#This Row],[Churn Label]]="No",0,1)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3">
      <c r="A2613" t="s">
        <v>5346</v>
      </c>
      <c r="B2613" t="s">
        <v>21</v>
      </c>
      <c r="C2613">
        <f>IF(Table3[[#This Row],[Churn Label]]="No",0,1)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3">
      <c r="A2614" t="s">
        <v>5348</v>
      </c>
      <c r="B2614" t="s">
        <v>21</v>
      </c>
      <c r="C2614">
        <f>IF(Table3[[#This Row],[Churn Label]]="No",0,1)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3">
      <c r="A2615" t="s">
        <v>5350</v>
      </c>
      <c r="B2615" t="s">
        <v>21</v>
      </c>
      <c r="C2615">
        <f>IF(Table3[[#This Row],[Churn Label]]="No",0,1)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3">
      <c r="A2616" t="s">
        <v>5352</v>
      </c>
      <c r="B2616" t="s">
        <v>21</v>
      </c>
      <c r="C2616">
        <f>IF(Table3[[#This Row],[Churn Label]]="No",0,1)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3">
      <c r="A2617" t="s">
        <v>5354</v>
      </c>
      <c r="B2617" t="s">
        <v>21</v>
      </c>
      <c r="C2617">
        <f>IF(Table3[[#This Row],[Churn Label]]="No",0,1)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3">
      <c r="A2618" t="s">
        <v>5356</v>
      </c>
      <c r="B2618" t="s">
        <v>21</v>
      </c>
      <c r="C2618">
        <f>IF(Table3[[#This Row],[Churn Label]]="No",0,1)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3">
      <c r="A2619" t="s">
        <v>5358</v>
      </c>
      <c r="B2619" t="s">
        <v>21</v>
      </c>
      <c r="C2619">
        <f>IF(Table3[[#This Row],[Churn Label]]="No",0,1)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3">
      <c r="A2620" t="s">
        <v>5360</v>
      </c>
      <c r="B2620" t="s">
        <v>21</v>
      </c>
      <c r="C2620">
        <f>IF(Table3[[#This Row],[Churn Label]]="No",0,1)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3">
      <c r="A2621" t="s">
        <v>5362</v>
      </c>
      <c r="B2621" t="s">
        <v>21</v>
      </c>
      <c r="C2621">
        <f>IF(Table3[[#This Row],[Churn Label]]="No",0,1)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3">
      <c r="A2622" t="s">
        <v>5364</v>
      </c>
      <c r="B2622" t="s">
        <v>21</v>
      </c>
      <c r="C2622">
        <f>IF(Table3[[#This Row],[Churn Label]]="No",0,1)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3">
      <c r="A2623" t="s">
        <v>5366</v>
      </c>
      <c r="B2623" t="s">
        <v>21</v>
      </c>
      <c r="C2623">
        <f>IF(Table3[[#This Row],[Churn Label]]="No",0,1)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3">
      <c r="A2624" t="s">
        <v>5368</v>
      </c>
      <c r="B2624" t="s">
        <v>21</v>
      </c>
      <c r="C2624">
        <f>IF(Table3[[#This Row],[Churn Label]]="No",0,1)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3">
      <c r="A2625" t="s">
        <v>5370</v>
      </c>
      <c r="B2625" t="s">
        <v>21</v>
      </c>
      <c r="C2625">
        <f>IF(Table3[[#This Row],[Churn Label]]="No",0,1)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3">
      <c r="A2626" t="s">
        <v>5372</v>
      </c>
      <c r="B2626" t="s">
        <v>21</v>
      </c>
      <c r="C2626">
        <f>IF(Table3[[#This Row],[Churn Label]]="No",0,1)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3">
      <c r="A2627" t="s">
        <v>5374</v>
      </c>
      <c r="B2627" t="s">
        <v>21</v>
      </c>
      <c r="C2627">
        <f>IF(Table3[[#This Row],[Churn Label]]="No",0,1)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3">
      <c r="A2628" t="s">
        <v>5376</v>
      </c>
      <c r="B2628" t="s">
        <v>21</v>
      </c>
      <c r="C2628">
        <f>IF(Table3[[#This Row],[Churn Label]]="No",0,1)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3">
      <c r="A2629" t="s">
        <v>5378</v>
      </c>
      <c r="B2629" t="s">
        <v>21</v>
      </c>
      <c r="C2629">
        <f>IF(Table3[[#This Row],[Churn Label]]="No",0,1)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3">
      <c r="A2630" t="s">
        <v>5380</v>
      </c>
      <c r="B2630" t="s">
        <v>21</v>
      </c>
      <c r="C2630">
        <f>IF(Table3[[#This Row],[Churn Label]]="No",0,1)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3">
      <c r="A2631" t="s">
        <v>5382</v>
      </c>
      <c r="B2631" t="s">
        <v>21</v>
      </c>
      <c r="C2631">
        <f>IF(Table3[[#This Row],[Churn Label]]="No",0,1)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3">
      <c r="A2632" t="s">
        <v>5384</v>
      </c>
      <c r="B2632" t="s">
        <v>21</v>
      </c>
      <c r="C2632">
        <f>IF(Table3[[#This Row],[Churn Label]]="No",0,1)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3">
      <c r="A2633" t="s">
        <v>5386</v>
      </c>
      <c r="B2633" t="s">
        <v>21</v>
      </c>
      <c r="C2633">
        <f>IF(Table3[[#This Row],[Churn Label]]="No",0,1)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3">
      <c r="A2634" t="s">
        <v>5388</v>
      </c>
      <c r="B2634" t="s">
        <v>21</v>
      </c>
      <c r="C2634">
        <f>IF(Table3[[#This Row],[Churn Label]]="No",0,1)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3">
      <c r="A2635" t="s">
        <v>5390</v>
      </c>
      <c r="B2635" t="s">
        <v>21</v>
      </c>
      <c r="C2635">
        <f>IF(Table3[[#This Row],[Churn Label]]="No",0,1)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3">
      <c r="A2636" t="s">
        <v>5392</v>
      </c>
      <c r="B2636" t="s">
        <v>21</v>
      </c>
      <c r="C2636">
        <f>IF(Table3[[#This Row],[Churn Label]]="No",0,1)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3">
      <c r="A2637" t="s">
        <v>5394</v>
      </c>
      <c r="B2637" t="s">
        <v>21</v>
      </c>
      <c r="C2637">
        <f>IF(Table3[[#This Row],[Churn Label]]="No",0,1)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3">
      <c r="A2638" t="s">
        <v>5396</v>
      </c>
      <c r="B2638" t="s">
        <v>21</v>
      </c>
      <c r="C2638">
        <f>IF(Table3[[#This Row],[Churn Label]]="No",0,1)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3">
      <c r="A2639" t="s">
        <v>5398</v>
      </c>
      <c r="B2639" t="s">
        <v>21</v>
      </c>
      <c r="C2639">
        <f>IF(Table3[[#This Row],[Churn Label]]="No",0,1)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3">
      <c r="A2640" t="s">
        <v>5400</v>
      </c>
      <c r="B2640" t="s">
        <v>21</v>
      </c>
      <c r="C2640">
        <f>IF(Table3[[#This Row],[Churn Label]]="No",0,1)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3">
      <c r="A2641" t="s">
        <v>5402</v>
      </c>
      <c r="B2641" t="s">
        <v>21</v>
      </c>
      <c r="C2641">
        <f>IF(Table3[[#This Row],[Churn Label]]="No",0,1)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3">
      <c r="A2642" t="s">
        <v>5404</v>
      </c>
      <c r="B2642" t="s">
        <v>21</v>
      </c>
      <c r="C2642">
        <f>IF(Table3[[#This Row],[Churn Label]]="No",0,1)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3">
      <c r="A2643" t="s">
        <v>5406</v>
      </c>
      <c r="B2643" t="s">
        <v>21</v>
      </c>
      <c r="C2643">
        <f>IF(Table3[[#This Row],[Churn Label]]="No",0,1)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3">
      <c r="A2644" t="s">
        <v>5408</v>
      </c>
      <c r="B2644" t="s">
        <v>21</v>
      </c>
      <c r="C2644">
        <f>IF(Table3[[#This Row],[Churn Label]]="No",0,1)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3">
      <c r="A2645" t="s">
        <v>5410</v>
      </c>
      <c r="B2645" t="s">
        <v>21</v>
      </c>
      <c r="C2645">
        <f>IF(Table3[[#This Row],[Churn Label]]="No",0,1)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3">
      <c r="A2646" t="s">
        <v>5412</v>
      </c>
      <c r="B2646" t="s">
        <v>21</v>
      </c>
      <c r="C2646">
        <f>IF(Table3[[#This Row],[Churn Label]]="No",0,1)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3">
      <c r="A2647" t="s">
        <v>5414</v>
      </c>
      <c r="B2647" t="s">
        <v>21</v>
      </c>
      <c r="C2647">
        <f>IF(Table3[[#This Row],[Churn Label]]="No",0,1)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3">
      <c r="A2648" t="s">
        <v>5416</v>
      </c>
      <c r="B2648" t="s">
        <v>21</v>
      </c>
      <c r="C2648">
        <f>IF(Table3[[#This Row],[Churn Label]]="No",0,1)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3">
      <c r="A2649" t="s">
        <v>5418</v>
      </c>
      <c r="B2649" t="s">
        <v>21</v>
      </c>
      <c r="C2649">
        <f>IF(Table3[[#This Row],[Churn Label]]="No",0,1)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3">
      <c r="A2650" t="s">
        <v>5420</v>
      </c>
      <c r="B2650" t="s">
        <v>21</v>
      </c>
      <c r="C2650">
        <f>IF(Table3[[#This Row],[Churn Label]]="No",0,1)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3">
      <c r="A2651" t="s">
        <v>5422</v>
      </c>
      <c r="B2651" t="s">
        <v>21</v>
      </c>
      <c r="C2651">
        <f>IF(Table3[[#This Row],[Churn Label]]="No",0,1)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3">
      <c r="A2652" t="s">
        <v>5424</v>
      </c>
      <c r="B2652" t="s">
        <v>21</v>
      </c>
      <c r="C2652">
        <f>IF(Table3[[#This Row],[Churn Label]]="No",0,1)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3">
      <c r="A2653" t="s">
        <v>5426</v>
      </c>
      <c r="B2653" t="s">
        <v>21</v>
      </c>
      <c r="C2653">
        <f>IF(Table3[[#This Row],[Churn Label]]="No",0,1)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3">
      <c r="A2654" t="s">
        <v>5428</v>
      </c>
      <c r="B2654" t="s">
        <v>21</v>
      </c>
      <c r="C2654">
        <f>IF(Table3[[#This Row],[Churn Label]]="No",0,1)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3">
      <c r="A2655" t="s">
        <v>5430</v>
      </c>
      <c r="B2655" t="s">
        <v>21</v>
      </c>
      <c r="C2655">
        <f>IF(Table3[[#This Row],[Churn Label]]="No",0,1)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3">
      <c r="A2656" t="s">
        <v>5432</v>
      </c>
      <c r="B2656" t="s">
        <v>21</v>
      </c>
      <c r="C2656">
        <f>IF(Table3[[#This Row],[Churn Label]]="No",0,1)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3">
      <c r="A2657" t="s">
        <v>5434</v>
      </c>
      <c r="B2657" t="s">
        <v>21</v>
      </c>
      <c r="C2657">
        <f>IF(Table3[[#This Row],[Churn Label]]="No",0,1)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3">
      <c r="A2658" t="s">
        <v>5436</v>
      </c>
      <c r="B2658" t="s">
        <v>21</v>
      </c>
      <c r="C2658">
        <f>IF(Table3[[#This Row],[Churn Label]]="No",0,1)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3">
      <c r="A2659" t="s">
        <v>5438</v>
      </c>
      <c r="B2659" t="s">
        <v>21</v>
      </c>
      <c r="C2659">
        <f>IF(Table3[[#This Row],[Churn Label]]="No",0,1)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3">
      <c r="A2660" t="s">
        <v>5440</v>
      </c>
      <c r="B2660" t="s">
        <v>21</v>
      </c>
      <c r="C2660">
        <f>IF(Table3[[#This Row],[Churn Label]]="No",0,1)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3">
      <c r="A2661" t="s">
        <v>5442</v>
      </c>
      <c r="B2661" t="s">
        <v>21</v>
      </c>
      <c r="C2661">
        <f>IF(Table3[[#This Row],[Churn Label]]="No",0,1)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3">
      <c r="A2662" t="s">
        <v>5444</v>
      </c>
      <c r="B2662" t="s">
        <v>21</v>
      </c>
      <c r="C2662">
        <f>IF(Table3[[#This Row],[Churn Label]]="No",0,1)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3">
      <c r="A2663" t="s">
        <v>5446</v>
      </c>
      <c r="B2663" t="s">
        <v>21</v>
      </c>
      <c r="C2663">
        <f>IF(Table3[[#This Row],[Churn Label]]="No",0,1)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3">
      <c r="A2664" t="s">
        <v>5448</v>
      </c>
      <c r="B2664" t="s">
        <v>21</v>
      </c>
      <c r="C2664">
        <f>IF(Table3[[#This Row],[Churn Label]]="No",0,1)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3">
      <c r="A2665" t="s">
        <v>5450</v>
      </c>
      <c r="B2665" t="s">
        <v>21</v>
      </c>
      <c r="C2665">
        <f>IF(Table3[[#This Row],[Churn Label]]="No",0,1)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3">
      <c r="A2666" t="s">
        <v>5452</v>
      </c>
      <c r="B2666" t="s">
        <v>21</v>
      </c>
      <c r="C2666">
        <f>IF(Table3[[#This Row],[Churn Label]]="No",0,1)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3">
      <c r="A2667" t="s">
        <v>5454</v>
      </c>
      <c r="B2667" t="s">
        <v>21</v>
      </c>
      <c r="C2667">
        <f>IF(Table3[[#This Row],[Churn Label]]="No",0,1)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3">
      <c r="A2668" t="s">
        <v>5456</v>
      </c>
      <c r="B2668" t="s">
        <v>21</v>
      </c>
      <c r="C2668">
        <f>IF(Table3[[#This Row],[Churn Label]]="No",0,1)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3">
      <c r="A2669" t="s">
        <v>5458</v>
      </c>
      <c r="B2669" t="s">
        <v>21</v>
      </c>
      <c r="C2669">
        <f>IF(Table3[[#This Row],[Churn Label]]="No",0,1)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3">
      <c r="A2670" t="s">
        <v>5460</v>
      </c>
      <c r="B2670" t="s">
        <v>21</v>
      </c>
      <c r="C2670">
        <f>IF(Table3[[#This Row],[Churn Label]]="No",0,1)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3">
      <c r="A2671" t="s">
        <v>5462</v>
      </c>
      <c r="B2671" t="s">
        <v>21</v>
      </c>
      <c r="C2671">
        <f>IF(Table3[[#This Row],[Churn Label]]="No",0,1)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3">
      <c r="A2672" t="s">
        <v>5464</v>
      </c>
      <c r="B2672" t="s">
        <v>21</v>
      </c>
      <c r="C2672">
        <f>IF(Table3[[#This Row],[Churn Label]]="No",0,1)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3">
      <c r="A2673" t="s">
        <v>5466</v>
      </c>
      <c r="B2673" t="s">
        <v>21</v>
      </c>
      <c r="C2673">
        <f>IF(Table3[[#This Row],[Churn Label]]="No",0,1)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3">
      <c r="A2674" t="s">
        <v>5468</v>
      </c>
      <c r="B2674" t="s">
        <v>21</v>
      </c>
      <c r="C2674">
        <f>IF(Table3[[#This Row],[Churn Label]]="No",0,1)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3">
      <c r="A2675" t="s">
        <v>5470</v>
      </c>
      <c r="B2675" t="s">
        <v>21</v>
      </c>
      <c r="C2675">
        <f>IF(Table3[[#This Row],[Churn Label]]="No",0,1)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3">
      <c r="A2676" t="s">
        <v>5472</v>
      </c>
      <c r="B2676" t="s">
        <v>21</v>
      </c>
      <c r="C2676">
        <f>IF(Table3[[#This Row],[Churn Label]]="No",0,1)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3">
      <c r="A2677" t="s">
        <v>5474</v>
      </c>
      <c r="B2677" t="s">
        <v>21</v>
      </c>
      <c r="C2677">
        <f>IF(Table3[[#This Row],[Churn Label]]="No",0,1)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3">
      <c r="A2678" t="s">
        <v>5476</v>
      </c>
      <c r="B2678" t="s">
        <v>21</v>
      </c>
      <c r="C2678">
        <f>IF(Table3[[#This Row],[Churn Label]]="No",0,1)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3">
      <c r="A2679" t="s">
        <v>5478</v>
      </c>
      <c r="B2679" t="s">
        <v>21</v>
      </c>
      <c r="C2679">
        <f>IF(Table3[[#This Row],[Churn Label]]="No",0,1)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3">
      <c r="A2680" t="s">
        <v>5480</v>
      </c>
      <c r="B2680" t="s">
        <v>21</v>
      </c>
      <c r="C2680">
        <f>IF(Table3[[#This Row],[Churn Label]]="No",0,1)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3">
      <c r="A2681" t="s">
        <v>5482</v>
      </c>
      <c r="B2681" t="s">
        <v>21</v>
      </c>
      <c r="C2681">
        <f>IF(Table3[[#This Row],[Churn Label]]="No",0,1)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3">
      <c r="A2682" t="s">
        <v>5484</v>
      </c>
      <c r="B2682" t="s">
        <v>21</v>
      </c>
      <c r="C2682">
        <f>IF(Table3[[#This Row],[Churn Label]]="No",0,1)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3">
      <c r="A2683" t="s">
        <v>5486</v>
      </c>
      <c r="B2683" t="s">
        <v>21</v>
      </c>
      <c r="C2683">
        <f>IF(Table3[[#This Row],[Churn Label]]="No",0,1)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3">
      <c r="A2684" t="s">
        <v>5488</v>
      </c>
      <c r="B2684" t="s">
        <v>21</v>
      </c>
      <c r="C2684">
        <f>IF(Table3[[#This Row],[Churn Label]]="No",0,1)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3">
      <c r="A2685" t="s">
        <v>5490</v>
      </c>
      <c r="B2685" t="s">
        <v>21</v>
      </c>
      <c r="C2685">
        <f>IF(Table3[[#This Row],[Churn Label]]="No",0,1)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3">
      <c r="A2686" t="s">
        <v>5492</v>
      </c>
      <c r="B2686" t="s">
        <v>21</v>
      </c>
      <c r="C2686">
        <f>IF(Table3[[#This Row],[Churn Label]]="No",0,1)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3">
      <c r="A2687" t="s">
        <v>5494</v>
      </c>
      <c r="B2687" t="s">
        <v>21</v>
      </c>
      <c r="C2687">
        <f>IF(Table3[[#This Row],[Churn Label]]="No",0,1)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3">
      <c r="A2688" t="s">
        <v>5496</v>
      </c>
      <c r="B2688" t="s">
        <v>21</v>
      </c>
      <c r="C2688">
        <f>IF(Table3[[#This Row],[Churn Label]]="No",0,1)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3">
      <c r="A2689" t="s">
        <v>5498</v>
      </c>
      <c r="B2689" t="s">
        <v>21</v>
      </c>
      <c r="C2689">
        <f>IF(Table3[[#This Row],[Churn Label]]="No",0,1)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3">
      <c r="A2690" t="s">
        <v>5500</v>
      </c>
      <c r="B2690" t="s">
        <v>21</v>
      </c>
      <c r="C2690">
        <f>IF(Table3[[#This Row],[Churn Label]]="No",0,1)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3">
      <c r="A2691" t="s">
        <v>5502</v>
      </c>
      <c r="B2691" t="s">
        <v>21</v>
      </c>
      <c r="C2691">
        <f>IF(Table3[[#This Row],[Churn Label]]="No",0,1)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3">
      <c r="A2692" t="s">
        <v>5504</v>
      </c>
      <c r="B2692" t="s">
        <v>21</v>
      </c>
      <c r="C2692">
        <f>IF(Table3[[#This Row],[Churn Label]]="No",0,1)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3">
      <c r="A2693" t="s">
        <v>5506</v>
      </c>
      <c r="B2693" t="s">
        <v>21</v>
      </c>
      <c r="C2693">
        <f>IF(Table3[[#This Row],[Churn Label]]="No",0,1)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3">
      <c r="A2694" t="s">
        <v>5508</v>
      </c>
      <c r="B2694" t="s">
        <v>21</v>
      </c>
      <c r="C2694">
        <f>IF(Table3[[#This Row],[Churn Label]]="No",0,1)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3">
      <c r="A2695" t="s">
        <v>5510</v>
      </c>
      <c r="B2695" t="s">
        <v>21</v>
      </c>
      <c r="C2695">
        <f>IF(Table3[[#This Row],[Churn Label]]="No",0,1)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3">
      <c r="A2696" t="s">
        <v>5512</v>
      </c>
      <c r="B2696" t="s">
        <v>21</v>
      </c>
      <c r="C2696">
        <f>IF(Table3[[#This Row],[Churn Label]]="No",0,1)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3">
      <c r="A2697" t="s">
        <v>5514</v>
      </c>
      <c r="B2697" t="s">
        <v>21</v>
      </c>
      <c r="C2697">
        <f>IF(Table3[[#This Row],[Churn Label]]="No",0,1)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3">
      <c r="A2698" t="s">
        <v>5516</v>
      </c>
      <c r="B2698" t="s">
        <v>21</v>
      </c>
      <c r="C2698">
        <f>IF(Table3[[#This Row],[Churn Label]]="No",0,1)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3">
      <c r="A2699" t="s">
        <v>5518</v>
      </c>
      <c r="B2699" t="s">
        <v>21</v>
      </c>
      <c r="C2699">
        <f>IF(Table3[[#This Row],[Churn Label]]="No",0,1)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3">
      <c r="A2700" t="s">
        <v>5520</v>
      </c>
      <c r="B2700" t="s">
        <v>21</v>
      </c>
      <c r="C2700">
        <f>IF(Table3[[#This Row],[Churn Label]]="No",0,1)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3">
      <c r="A2701" t="s">
        <v>5522</v>
      </c>
      <c r="B2701" t="s">
        <v>21</v>
      </c>
      <c r="C2701">
        <f>IF(Table3[[#This Row],[Churn Label]]="No",0,1)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3">
      <c r="A2702" t="s">
        <v>5524</v>
      </c>
      <c r="B2702" t="s">
        <v>21</v>
      </c>
      <c r="C2702">
        <f>IF(Table3[[#This Row],[Churn Label]]="No",0,1)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3">
      <c r="A2703" t="s">
        <v>5526</v>
      </c>
      <c r="B2703" t="s">
        <v>21</v>
      </c>
      <c r="C2703">
        <f>IF(Table3[[#This Row],[Churn Label]]="No",0,1)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3">
      <c r="A2704" t="s">
        <v>5528</v>
      </c>
      <c r="B2704" t="s">
        <v>21</v>
      </c>
      <c r="C2704">
        <f>IF(Table3[[#This Row],[Churn Label]]="No",0,1)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3">
      <c r="A2705" t="s">
        <v>5530</v>
      </c>
      <c r="B2705" t="s">
        <v>21</v>
      </c>
      <c r="C2705">
        <f>IF(Table3[[#This Row],[Churn Label]]="No",0,1)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3">
      <c r="A2706" t="s">
        <v>5532</v>
      </c>
      <c r="B2706" t="s">
        <v>21</v>
      </c>
      <c r="C2706">
        <f>IF(Table3[[#This Row],[Churn Label]]="No",0,1)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3">
      <c r="A2707" t="s">
        <v>5534</v>
      </c>
      <c r="B2707" t="s">
        <v>21</v>
      </c>
      <c r="C2707">
        <f>IF(Table3[[#This Row],[Churn Label]]="No",0,1)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3">
      <c r="A2708" t="s">
        <v>5536</v>
      </c>
      <c r="B2708" t="s">
        <v>21</v>
      </c>
      <c r="C2708">
        <f>IF(Table3[[#This Row],[Churn Label]]="No",0,1)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3">
      <c r="A2709" t="s">
        <v>5538</v>
      </c>
      <c r="B2709" t="s">
        <v>21</v>
      </c>
      <c r="C2709">
        <f>IF(Table3[[#This Row],[Churn Label]]="No",0,1)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3">
      <c r="A2710" t="s">
        <v>5540</v>
      </c>
      <c r="B2710" t="s">
        <v>21</v>
      </c>
      <c r="C2710">
        <f>IF(Table3[[#This Row],[Churn Label]]="No",0,1)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3">
      <c r="A2711" t="s">
        <v>5542</v>
      </c>
      <c r="B2711" t="s">
        <v>21</v>
      </c>
      <c r="C2711">
        <f>IF(Table3[[#This Row],[Churn Label]]="No",0,1)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3">
      <c r="A2712" t="s">
        <v>5544</v>
      </c>
      <c r="B2712" t="s">
        <v>21</v>
      </c>
      <c r="C2712">
        <f>IF(Table3[[#This Row],[Churn Label]]="No",0,1)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3">
      <c r="A2713" t="s">
        <v>5546</v>
      </c>
      <c r="B2713" t="s">
        <v>21</v>
      </c>
      <c r="C2713">
        <f>IF(Table3[[#This Row],[Churn Label]]="No",0,1)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3">
      <c r="A2714" t="s">
        <v>5548</v>
      </c>
      <c r="B2714" t="s">
        <v>21</v>
      </c>
      <c r="C2714">
        <f>IF(Table3[[#This Row],[Churn Label]]="No",0,1)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3">
      <c r="A2715" t="s">
        <v>5550</v>
      </c>
      <c r="B2715" t="s">
        <v>21</v>
      </c>
      <c r="C2715">
        <f>IF(Table3[[#This Row],[Churn Label]]="No",0,1)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3">
      <c r="A2716" t="s">
        <v>5552</v>
      </c>
      <c r="B2716" t="s">
        <v>21</v>
      </c>
      <c r="C2716">
        <f>IF(Table3[[#This Row],[Churn Label]]="No",0,1)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3">
      <c r="A2717" t="s">
        <v>5554</v>
      </c>
      <c r="B2717" t="s">
        <v>21</v>
      </c>
      <c r="C2717">
        <f>IF(Table3[[#This Row],[Churn Label]]="No",0,1)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3">
      <c r="A2718" t="s">
        <v>5556</v>
      </c>
      <c r="B2718" t="s">
        <v>21</v>
      </c>
      <c r="C2718">
        <f>IF(Table3[[#This Row],[Churn Label]]="No",0,1)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3">
      <c r="A2719" t="s">
        <v>5558</v>
      </c>
      <c r="B2719" t="s">
        <v>21</v>
      </c>
      <c r="C2719">
        <f>IF(Table3[[#This Row],[Churn Label]]="No",0,1)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3">
      <c r="A2720" t="s">
        <v>5560</v>
      </c>
      <c r="B2720" t="s">
        <v>21</v>
      </c>
      <c r="C2720">
        <f>IF(Table3[[#This Row],[Churn Label]]="No",0,1)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3">
      <c r="A2721" t="s">
        <v>5562</v>
      </c>
      <c r="B2721" t="s">
        <v>21</v>
      </c>
      <c r="C2721">
        <f>IF(Table3[[#This Row],[Churn Label]]="No",0,1)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3">
      <c r="A2722" t="s">
        <v>5564</v>
      </c>
      <c r="B2722" t="s">
        <v>21</v>
      </c>
      <c r="C2722">
        <f>IF(Table3[[#This Row],[Churn Label]]="No",0,1)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3">
      <c r="A2723" t="s">
        <v>5566</v>
      </c>
      <c r="B2723" t="s">
        <v>21</v>
      </c>
      <c r="C2723">
        <f>IF(Table3[[#This Row],[Churn Label]]="No",0,1)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3">
      <c r="A2724" t="s">
        <v>5568</v>
      </c>
      <c r="B2724" t="s">
        <v>21</v>
      </c>
      <c r="C2724">
        <f>IF(Table3[[#This Row],[Churn Label]]="No",0,1)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3">
      <c r="A2725" t="s">
        <v>5570</v>
      </c>
      <c r="B2725" t="s">
        <v>21</v>
      </c>
      <c r="C2725">
        <f>IF(Table3[[#This Row],[Churn Label]]="No",0,1)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3">
      <c r="A2726" t="s">
        <v>5572</v>
      </c>
      <c r="B2726" t="s">
        <v>21</v>
      </c>
      <c r="C2726">
        <f>IF(Table3[[#This Row],[Churn Label]]="No",0,1)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3">
      <c r="A2727" t="s">
        <v>5574</v>
      </c>
      <c r="B2727" t="s">
        <v>21</v>
      </c>
      <c r="C2727">
        <f>IF(Table3[[#This Row],[Churn Label]]="No",0,1)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3">
      <c r="A2728" t="s">
        <v>5576</v>
      </c>
      <c r="B2728" t="s">
        <v>21</v>
      </c>
      <c r="C2728">
        <f>IF(Table3[[#This Row],[Churn Label]]="No",0,1)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3">
      <c r="A2729" t="s">
        <v>5578</v>
      </c>
      <c r="B2729" t="s">
        <v>21</v>
      </c>
      <c r="C2729">
        <f>IF(Table3[[#This Row],[Churn Label]]="No",0,1)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3">
      <c r="A2730" t="s">
        <v>5580</v>
      </c>
      <c r="B2730" t="s">
        <v>21</v>
      </c>
      <c r="C2730">
        <f>IF(Table3[[#This Row],[Churn Label]]="No",0,1)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3">
      <c r="A2731" t="s">
        <v>5582</v>
      </c>
      <c r="B2731" t="s">
        <v>21</v>
      </c>
      <c r="C2731">
        <f>IF(Table3[[#This Row],[Churn Label]]="No",0,1)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3">
      <c r="A2732" t="s">
        <v>5584</v>
      </c>
      <c r="B2732" t="s">
        <v>21</v>
      </c>
      <c r="C2732">
        <f>IF(Table3[[#This Row],[Churn Label]]="No",0,1)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3">
      <c r="A2733" t="s">
        <v>5586</v>
      </c>
      <c r="B2733" t="s">
        <v>21</v>
      </c>
      <c r="C2733">
        <f>IF(Table3[[#This Row],[Churn Label]]="No",0,1)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3">
      <c r="A2734" t="s">
        <v>5588</v>
      </c>
      <c r="B2734" t="s">
        <v>21</v>
      </c>
      <c r="C2734">
        <f>IF(Table3[[#This Row],[Churn Label]]="No",0,1)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3">
      <c r="A2735" t="s">
        <v>5590</v>
      </c>
      <c r="B2735" t="s">
        <v>21</v>
      </c>
      <c r="C2735">
        <f>IF(Table3[[#This Row],[Churn Label]]="No",0,1)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3">
      <c r="A2736" t="s">
        <v>5592</v>
      </c>
      <c r="B2736" t="s">
        <v>21</v>
      </c>
      <c r="C2736">
        <f>IF(Table3[[#This Row],[Churn Label]]="No",0,1)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3">
      <c r="A2737" t="s">
        <v>5594</v>
      </c>
      <c r="B2737" t="s">
        <v>21</v>
      </c>
      <c r="C2737">
        <f>IF(Table3[[#This Row],[Churn Label]]="No",0,1)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3">
      <c r="A2738" t="s">
        <v>5596</v>
      </c>
      <c r="B2738" t="s">
        <v>21</v>
      </c>
      <c r="C2738">
        <f>IF(Table3[[#This Row],[Churn Label]]="No",0,1)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3">
      <c r="A2739" t="s">
        <v>5598</v>
      </c>
      <c r="B2739" t="s">
        <v>21</v>
      </c>
      <c r="C2739">
        <f>IF(Table3[[#This Row],[Churn Label]]="No",0,1)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3">
      <c r="A2740" t="s">
        <v>5600</v>
      </c>
      <c r="B2740" t="s">
        <v>21</v>
      </c>
      <c r="C2740">
        <f>IF(Table3[[#This Row],[Churn Label]]="No",0,1)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3">
      <c r="A2741" t="s">
        <v>5602</v>
      </c>
      <c r="B2741" t="s">
        <v>21</v>
      </c>
      <c r="C2741">
        <f>IF(Table3[[#This Row],[Churn Label]]="No",0,1)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3">
      <c r="A2742" t="s">
        <v>5604</v>
      </c>
      <c r="B2742" t="s">
        <v>21</v>
      </c>
      <c r="C2742">
        <f>IF(Table3[[#This Row],[Churn Label]]="No",0,1)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3">
      <c r="A2743" t="s">
        <v>5606</v>
      </c>
      <c r="B2743" t="s">
        <v>21</v>
      </c>
      <c r="C2743">
        <f>IF(Table3[[#This Row],[Churn Label]]="No",0,1)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3">
      <c r="A2744" t="s">
        <v>5608</v>
      </c>
      <c r="B2744" t="s">
        <v>21</v>
      </c>
      <c r="C2744">
        <f>IF(Table3[[#This Row],[Churn Label]]="No",0,1)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3">
      <c r="A2745" t="s">
        <v>5610</v>
      </c>
      <c r="B2745" t="s">
        <v>21</v>
      </c>
      <c r="C2745">
        <f>IF(Table3[[#This Row],[Churn Label]]="No",0,1)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3">
      <c r="A2746" t="s">
        <v>5612</v>
      </c>
      <c r="B2746" t="s">
        <v>21</v>
      </c>
      <c r="C2746">
        <f>IF(Table3[[#This Row],[Churn Label]]="No",0,1)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3">
      <c r="A2747" t="s">
        <v>5614</v>
      </c>
      <c r="B2747" t="s">
        <v>21</v>
      </c>
      <c r="C2747">
        <f>IF(Table3[[#This Row],[Churn Label]]="No",0,1)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3">
      <c r="A2748" t="s">
        <v>5616</v>
      </c>
      <c r="B2748" t="s">
        <v>21</v>
      </c>
      <c r="C2748">
        <f>IF(Table3[[#This Row],[Churn Label]]="No",0,1)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3">
      <c r="A2749" t="s">
        <v>5618</v>
      </c>
      <c r="B2749" t="s">
        <v>21</v>
      </c>
      <c r="C2749">
        <f>IF(Table3[[#This Row],[Churn Label]]="No",0,1)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3">
      <c r="A2750" t="s">
        <v>5620</v>
      </c>
      <c r="B2750" t="s">
        <v>21</v>
      </c>
      <c r="C2750">
        <f>IF(Table3[[#This Row],[Churn Label]]="No",0,1)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3">
      <c r="A2751" t="s">
        <v>5622</v>
      </c>
      <c r="B2751" t="s">
        <v>21</v>
      </c>
      <c r="C2751">
        <f>IF(Table3[[#This Row],[Churn Label]]="No",0,1)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3">
      <c r="A2752" t="s">
        <v>5624</v>
      </c>
      <c r="B2752" t="s">
        <v>21</v>
      </c>
      <c r="C2752">
        <f>IF(Table3[[#This Row],[Churn Label]]="No",0,1)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3">
      <c r="A2753" t="s">
        <v>5626</v>
      </c>
      <c r="B2753" t="s">
        <v>21</v>
      </c>
      <c r="C2753">
        <f>IF(Table3[[#This Row],[Churn Label]]="No",0,1)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3">
      <c r="A2754" t="s">
        <v>5628</v>
      </c>
      <c r="B2754" t="s">
        <v>21</v>
      </c>
      <c r="C2754">
        <f>IF(Table3[[#This Row],[Churn Label]]="No",0,1)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3">
      <c r="A2755" t="s">
        <v>5630</v>
      </c>
      <c r="B2755" t="s">
        <v>21</v>
      </c>
      <c r="C2755">
        <f>IF(Table3[[#This Row],[Churn Label]]="No",0,1)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3">
      <c r="A2756" t="s">
        <v>5632</v>
      </c>
      <c r="B2756" t="s">
        <v>21</v>
      </c>
      <c r="C2756">
        <f>IF(Table3[[#This Row],[Churn Label]]="No",0,1)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3">
      <c r="A2757" t="s">
        <v>5634</v>
      </c>
      <c r="B2757" t="s">
        <v>21</v>
      </c>
      <c r="C2757">
        <f>IF(Table3[[#This Row],[Churn Label]]="No",0,1)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3">
      <c r="A2758" t="s">
        <v>5636</v>
      </c>
      <c r="B2758" t="s">
        <v>21</v>
      </c>
      <c r="C2758">
        <f>IF(Table3[[#This Row],[Churn Label]]="No",0,1)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3">
      <c r="A2759" t="s">
        <v>5638</v>
      </c>
      <c r="B2759" t="s">
        <v>21</v>
      </c>
      <c r="C2759">
        <f>IF(Table3[[#This Row],[Churn Label]]="No",0,1)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3">
      <c r="A2760" t="s">
        <v>5640</v>
      </c>
      <c r="B2760" t="s">
        <v>21</v>
      </c>
      <c r="C2760">
        <f>IF(Table3[[#This Row],[Churn Label]]="No",0,1)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3">
      <c r="A2761" t="s">
        <v>5642</v>
      </c>
      <c r="B2761" t="s">
        <v>21</v>
      </c>
      <c r="C2761">
        <f>IF(Table3[[#This Row],[Churn Label]]="No",0,1)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3">
      <c r="A2762" t="s">
        <v>5644</v>
      </c>
      <c r="B2762" t="s">
        <v>21</v>
      </c>
      <c r="C2762">
        <f>IF(Table3[[#This Row],[Churn Label]]="No",0,1)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3">
      <c r="A2763" t="s">
        <v>5646</v>
      </c>
      <c r="B2763" t="s">
        <v>21</v>
      </c>
      <c r="C2763">
        <f>IF(Table3[[#This Row],[Churn Label]]="No",0,1)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3">
      <c r="A2764" t="s">
        <v>5648</v>
      </c>
      <c r="B2764" t="s">
        <v>21</v>
      </c>
      <c r="C2764">
        <f>IF(Table3[[#This Row],[Churn Label]]="No",0,1)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3">
      <c r="A2765" t="s">
        <v>5650</v>
      </c>
      <c r="B2765" t="s">
        <v>21</v>
      </c>
      <c r="C2765">
        <f>IF(Table3[[#This Row],[Churn Label]]="No",0,1)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3">
      <c r="A2766" t="s">
        <v>5652</v>
      </c>
      <c r="B2766" t="s">
        <v>21</v>
      </c>
      <c r="C2766">
        <f>IF(Table3[[#This Row],[Churn Label]]="No",0,1)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3">
      <c r="A2767" t="s">
        <v>5654</v>
      </c>
      <c r="B2767" t="s">
        <v>21</v>
      </c>
      <c r="C2767">
        <f>IF(Table3[[#This Row],[Churn Label]]="No",0,1)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3">
      <c r="A2768" t="s">
        <v>5656</v>
      </c>
      <c r="B2768" t="s">
        <v>21</v>
      </c>
      <c r="C2768">
        <f>IF(Table3[[#This Row],[Churn Label]]="No",0,1)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3">
      <c r="A2769" t="s">
        <v>5658</v>
      </c>
      <c r="B2769" t="s">
        <v>21</v>
      </c>
      <c r="C2769">
        <f>IF(Table3[[#This Row],[Churn Label]]="No",0,1)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3">
      <c r="A2770" t="s">
        <v>5660</v>
      </c>
      <c r="B2770" t="s">
        <v>21</v>
      </c>
      <c r="C2770">
        <f>IF(Table3[[#This Row],[Churn Label]]="No",0,1)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3">
      <c r="A2771" t="s">
        <v>5662</v>
      </c>
      <c r="B2771" t="s">
        <v>21</v>
      </c>
      <c r="C2771">
        <f>IF(Table3[[#This Row],[Churn Label]]="No",0,1)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3">
      <c r="A2772" t="s">
        <v>5664</v>
      </c>
      <c r="B2772" t="s">
        <v>21</v>
      </c>
      <c r="C2772">
        <f>IF(Table3[[#This Row],[Churn Label]]="No",0,1)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3">
      <c r="A2773" t="s">
        <v>5666</v>
      </c>
      <c r="B2773" t="s">
        <v>21</v>
      </c>
      <c r="C2773">
        <f>IF(Table3[[#This Row],[Churn Label]]="No",0,1)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3">
      <c r="A2774" t="s">
        <v>5668</v>
      </c>
      <c r="B2774" t="s">
        <v>21</v>
      </c>
      <c r="C2774">
        <f>IF(Table3[[#This Row],[Churn Label]]="No",0,1)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3">
      <c r="A2775" t="s">
        <v>5670</v>
      </c>
      <c r="B2775" t="s">
        <v>21</v>
      </c>
      <c r="C2775">
        <f>IF(Table3[[#This Row],[Churn Label]]="No",0,1)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3">
      <c r="A2776" t="s">
        <v>5672</v>
      </c>
      <c r="B2776" t="s">
        <v>21</v>
      </c>
      <c r="C2776">
        <f>IF(Table3[[#This Row],[Churn Label]]="No",0,1)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3">
      <c r="A2777" t="s">
        <v>5674</v>
      </c>
      <c r="B2777" t="s">
        <v>21</v>
      </c>
      <c r="C2777">
        <f>IF(Table3[[#This Row],[Churn Label]]="No",0,1)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3">
      <c r="A2778" t="s">
        <v>5676</v>
      </c>
      <c r="B2778" t="s">
        <v>21</v>
      </c>
      <c r="C2778">
        <f>IF(Table3[[#This Row],[Churn Label]]="No",0,1)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3">
      <c r="A2779" t="s">
        <v>5678</v>
      </c>
      <c r="B2779" t="s">
        <v>21</v>
      </c>
      <c r="C2779">
        <f>IF(Table3[[#This Row],[Churn Label]]="No",0,1)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3">
      <c r="A2780" t="s">
        <v>5680</v>
      </c>
      <c r="B2780" t="s">
        <v>21</v>
      </c>
      <c r="C2780">
        <f>IF(Table3[[#This Row],[Churn Label]]="No",0,1)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3">
      <c r="A2781" t="s">
        <v>5682</v>
      </c>
      <c r="B2781" t="s">
        <v>21</v>
      </c>
      <c r="C2781">
        <f>IF(Table3[[#This Row],[Churn Label]]="No",0,1)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3">
      <c r="A2782" t="s">
        <v>5684</v>
      </c>
      <c r="B2782" t="s">
        <v>21</v>
      </c>
      <c r="C2782">
        <f>IF(Table3[[#This Row],[Churn Label]]="No",0,1)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3">
      <c r="A2783" t="s">
        <v>5686</v>
      </c>
      <c r="B2783" t="s">
        <v>21</v>
      </c>
      <c r="C2783">
        <f>IF(Table3[[#This Row],[Churn Label]]="No",0,1)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3">
      <c r="A2784" t="s">
        <v>5688</v>
      </c>
      <c r="B2784" t="s">
        <v>21</v>
      </c>
      <c r="C2784">
        <f>IF(Table3[[#This Row],[Churn Label]]="No",0,1)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3">
      <c r="A2785" t="s">
        <v>5690</v>
      </c>
      <c r="B2785" t="s">
        <v>21</v>
      </c>
      <c r="C2785">
        <f>IF(Table3[[#This Row],[Churn Label]]="No",0,1)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3">
      <c r="A2786" t="s">
        <v>5692</v>
      </c>
      <c r="B2786" t="s">
        <v>21</v>
      </c>
      <c r="C2786">
        <f>IF(Table3[[#This Row],[Churn Label]]="No",0,1)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3">
      <c r="A2787" t="s">
        <v>5694</v>
      </c>
      <c r="B2787" t="s">
        <v>21</v>
      </c>
      <c r="C2787">
        <f>IF(Table3[[#This Row],[Churn Label]]="No",0,1)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3">
      <c r="A2788" t="s">
        <v>5696</v>
      </c>
      <c r="B2788" t="s">
        <v>21</v>
      </c>
      <c r="C2788">
        <f>IF(Table3[[#This Row],[Churn Label]]="No",0,1)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3">
      <c r="A2789" t="s">
        <v>5698</v>
      </c>
      <c r="B2789" t="s">
        <v>21</v>
      </c>
      <c r="C2789">
        <f>IF(Table3[[#This Row],[Churn Label]]="No",0,1)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3">
      <c r="A2790" t="s">
        <v>5700</v>
      </c>
      <c r="B2790" t="s">
        <v>21</v>
      </c>
      <c r="C2790">
        <f>IF(Table3[[#This Row],[Churn Label]]="No",0,1)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3">
      <c r="A2791" t="s">
        <v>5702</v>
      </c>
      <c r="B2791" t="s">
        <v>21</v>
      </c>
      <c r="C2791">
        <f>IF(Table3[[#This Row],[Churn Label]]="No",0,1)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3">
      <c r="A2792" t="s">
        <v>5704</v>
      </c>
      <c r="B2792" t="s">
        <v>21</v>
      </c>
      <c r="C2792">
        <f>IF(Table3[[#This Row],[Churn Label]]="No",0,1)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3">
      <c r="A2793" t="s">
        <v>5706</v>
      </c>
      <c r="B2793" t="s">
        <v>21</v>
      </c>
      <c r="C2793">
        <f>IF(Table3[[#This Row],[Churn Label]]="No",0,1)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3">
      <c r="A2794" t="s">
        <v>5708</v>
      </c>
      <c r="B2794" t="s">
        <v>21</v>
      </c>
      <c r="C2794">
        <f>IF(Table3[[#This Row],[Churn Label]]="No",0,1)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3">
      <c r="A2795" t="s">
        <v>5710</v>
      </c>
      <c r="B2795" t="s">
        <v>21</v>
      </c>
      <c r="C2795">
        <f>IF(Table3[[#This Row],[Churn Label]]="No",0,1)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3">
      <c r="A2796" t="s">
        <v>5712</v>
      </c>
      <c r="B2796" t="s">
        <v>21</v>
      </c>
      <c r="C2796">
        <f>IF(Table3[[#This Row],[Churn Label]]="No",0,1)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3">
      <c r="A2797" t="s">
        <v>5714</v>
      </c>
      <c r="B2797" t="s">
        <v>21</v>
      </c>
      <c r="C2797">
        <f>IF(Table3[[#This Row],[Churn Label]]="No",0,1)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3">
      <c r="A2798" t="s">
        <v>5716</v>
      </c>
      <c r="B2798" t="s">
        <v>21</v>
      </c>
      <c r="C2798">
        <f>IF(Table3[[#This Row],[Churn Label]]="No",0,1)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3">
      <c r="A2799" t="s">
        <v>5718</v>
      </c>
      <c r="B2799" t="s">
        <v>21</v>
      </c>
      <c r="C2799">
        <f>IF(Table3[[#This Row],[Churn Label]]="No",0,1)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3">
      <c r="A2800" t="s">
        <v>5720</v>
      </c>
      <c r="B2800" t="s">
        <v>21</v>
      </c>
      <c r="C2800">
        <f>IF(Table3[[#This Row],[Churn Label]]="No",0,1)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3">
      <c r="A2801" t="s">
        <v>5722</v>
      </c>
      <c r="B2801" t="s">
        <v>21</v>
      </c>
      <c r="C2801">
        <f>IF(Table3[[#This Row],[Churn Label]]="No",0,1)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3">
      <c r="A2802" t="s">
        <v>5724</v>
      </c>
      <c r="B2802" t="s">
        <v>21</v>
      </c>
      <c r="C2802">
        <f>IF(Table3[[#This Row],[Churn Label]]="No",0,1)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3">
      <c r="A2803" t="s">
        <v>5726</v>
      </c>
      <c r="B2803" t="s">
        <v>21</v>
      </c>
      <c r="C2803">
        <f>IF(Table3[[#This Row],[Churn Label]]="No",0,1)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3">
      <c r="A2804" t="s">
        <v>5728</v>
      </c>
      <c r="B2804" t="s">
        <v>21</v>
      </c>
      <c r="C2804">
        <f>IF(Table3[[#This Row],[Churn Label]]="No",0,1)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3">
      <c r="A2805" t="s">
        <v>5730</v>
      </c>
      <c r="B2805" t="s">
        <v>21</v>
      </c>
      <c r="C2805">
        <f>IF(Table3[[#This Row],[Churn Label]]="No",0,1)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3">
      <c r="A2806" t="s">
        <v>5732</v>
      </c>
      <c r="B2806" t="s">
        <v>21</v>
      </c>
      <c r="C2806">
        <f>IF(Table3[[#This Row],[Churn Label]]="No",0,1)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3">
      <c r="A2807" t="s">
        <v>5734</v>
      </c>
      <c r="B2807" t="s">
        <v>21</v>
      </c>
      <c r="C2807">
        <f>IF(Table3[[#This Row],[Churn Label]]="No",0,1)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3">
      <c r="A2808" t="s">
        <v>5736</v>
      </c>
      <c r="B2808" t="s">
        <v>21</v>
      </c>
      <c r="C2808">
        <f>IF(Table3[[#This Row],[Churn Label]]="No",0,1)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3">
      <c r="A2809" t="s">
        <v>5738</v>
      </c>
      <c r="B2809" t="s">
        <v>21</v>
      </c>
      <c r="C2809">
        <f>IF(Table3[[#This Row],[Churn Label]]="No",0,1)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3">
      <c r="A2810" t="s">
        <v>5740</v>
      </c>
      <c r="B2810" t="s">
        <v>21</v>
      </c>
      <c r="C2810">
        <f>IF(Table3[[#This Row],[Churn Label]]="No",0,1)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3">
      <c r="A2811" t="s">
        <v>5742</v>
      </c>
      <c r="B2811" t="s">
        <v>21</v>
      </c>
      <c r="C2811">
        <f>IF(Table3[[#This Row],[Churn Label]]="No",0,1)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3">
      <c r="A2812" t="s">
        <v>5744</v>
      </c>
      <c r="B2812" t="s">
        <v>21</v>
      </c>
      <c r="C2812">
        <f>IF(Table3[[#This Row],[Churn Label]]="No",0,1)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3">
      <c r="A2813" t="s">
        <v>5746</v>
      </c>
      <c r="B2813" t="s">
        <v>21</v>
      </c>
      <c r="C2813">
        <f>IF(Table3[[#This Row],[Churn Label]]="No",0,1)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3">
      <c r="A2814" t="s">
        <v>5748</v>
      </c>
      <c r="B2814" t="s">
        <v>21</v>
      </c>
      <c r="C2814">
        <f>IF(Table3[[#This Row],[Churn Label]]="No",0,1)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3">
      <c r="A2815" t="s">
        <v>5750</v>
      </c>
      <c r="B2815" t="s">
        <v>21</v>
      </c>
      <c r="C2815">
        <f>IF(Table3[[#This Row],[Churn Label]]="No",0,1)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3">
      <c r="A2816" t="s">
        <v>5752</v>
      </c>
      <c r="B2816" t="s">
        <v>21</v>
      </c>
      <c r="C2816">
        <f>IF(Table3[[#This Row],[Churn Label]]="No",0,1)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3">
      <c r="A2817" t="s">
        <v>5754</v>
      </c>
      <c r="B2817" t="s">
        <v>21</v>
      </c>
      <c r="C2817">
        <f>IF(Table3[[#This Row],[Churn Label]]="No",0,1)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3">
      <c r="A2818" t="s">
        <v>5756</v>
      </c>
      <c r="B2818" t="s">
        <v>21</v>
      </c>
      <c r="C2818">
        <f>IF(Table3[[#This Row],[Churn Label]]="No",0,1)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3">
      <c r="A2819" t="s">
        <v>5758</v>
      </c>
      <c r="B2819" t="s">
        <v>21</v>
      </c>
      <c r="C2819">
        <f>IF(Table3[[#This Row],[Churn Label]]="No",0,1)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3">
      <c r="A2820" t="s">
        <v>5760</v>
      </c>
      <c r="B2820" t="s">
        <v>21</v>
      </c>
      <c r="C2820">
        <f>IF(Table3[[#This Row],[Churn Label]]="No",0,1)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3">
      <c r="A2821" t="s">
        <v>5762</v>
      </c>
      <c r="B2821" t="s">
        <v>21</v>
      </c>
      <c r="C2821">
        <f>IF(Table3[[#This Row],[Churn Label]]="No",0,1)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3">
      <c r="A2822" t="s">
        <v>5764</v>
      </c>
      <c r="B2822" t="s">
        <v>21</v>
      </c>
      <c r="C2822">
        <f>IF(Table3[[#This Row],[Churn Label]]="No",0,1)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3">
      <c r="A2823" t="s">
        <v>5766</v>
      </c>
      <c r="B2823" t="s">
        <v>21</v>
      </c>
      <c r="C2823">
        <f>IF(Table3[[#This Row],[Churn Label]]="No",0,1)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3">
      <c r="A2824" t="s">
        <v>5768</v>
      </c>
      <c r="B2824" t="s">
        <v>21</v>
      </c>
      <c r="C2824">
        <f>IF(Table3[[#This Row],[Churn Label]]="No",0,1)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3">
      <c r="A2825" t="s">
        <v>5770</v>
      </c>
      <c r="B2825" t="s">
        <v>21</v>
      </c>
      <c r="C2825">
        <f>IF(Table3[[#This Row],[Churn Label]]="No",0,1)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3">
      <c r="A2826" t="s">
        <v>5772</v>
      </c>
      <c r="B2826" t="s">
        <v>21</v>
      </c>
      <c r="C2826">
        <f>IF(Table3[[#This Row],[Churn Label]]="No",0,1)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3">
      <c r="A2827" t="s">
        <v>5774</v>
      </c>
      <c r="B2827" t="s">
        <v>21</v>
      </c>
      <c r="C2827">
        <f>IF(Table3[[#This Row],[Churn Label]]="No",0,1)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3">
      <c r="A2828" t="s">
        <v>5776</v>
      </c>
      <c r="B2828" t="s">
        <v>21</v>
      </c>
      <c r="C2828">
        <f>IF(Table3[[#This Row],[Churn Label]]="No",0,1)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3">
      <c r="A2829" t="s">
        <v>5778</v>
      </c>
      <c r="B2829" t="s">
        <v>21</v>
      </c>
      <c r="C2829">
        <f>IF(Table3[[#This Row],[Churn Label]]="No",0,1)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3">
      <c r="A2830" t="s">
        <v>5780</v>
      </c>
      <c r="B2830" t="s">
        <v>21</v>
      </c>
      <c r="C2830">
        <f>IF(Table3[[#This Row],[Churn Label]]="No",0,1)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3">
      <c r="A2831" t="s">
        <v>5782</v>
      </c>
      <c r="B2831" t="s">
        <v>21</v>
      </c>
      <c r="C2831">
        <f>IF(Table3[[#This Row],[Churn Label]]="No",0,1)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3">
      <c r="A2832" t="s">
        <v>5784</v>
      </c>
      <c r="B2832" t="s">
        <v>21</v>
      </c>
      <c r="C2832">
        <f>IF(Table3[[#This Row],[Churn Label]]="No",0,1)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3">
      <c r="A2833" t="s">
        <v>5786</v>
      </c>
      <c r="B2833" t="s">
        <v>21</v>
      </c>
      <c r="C2833">
        <f>IF(Table3[[#This Row],[Churn Label]]="No",0,1)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3">
      <c r="A2834" t="s">
        <v>5788</v>
      </c>
      <c r="B2834" t="s">
        <v>21</v>
      </c>
      <c r="C2834">
        <f>IF(Table3[[#This Row],[Churn Label]]="No",0,1)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3">
      <c r="A2835" t="s">
        <v>5790</v>
      </c>
      <c r="B2835" t="s">
        <v>21</v>
      </c>
      <c r="C2835">
        <f>IF(Table3[[#This Row],[Churn Label]]="No",0,1)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3">
      <c r="A2836" t="s">
        <v>5792</v>
      </c>
      <c r="B2836" t="s">
        <v>21</v>
      </c>
      <c r="C2836">
        <f>IF(Table3[[#This Row],[Churn Label]]="No",0,1)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3">
      <c r="A2837" t="s">
        <v>5794</v>
      </c>
      <c r="B2837" t="s">
        <v>21</v>
      </c>
      <c r="C2837">
        <f>IF(Table3[[#This Row],[Churn Label]]="No",0,1)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3">
      <c r="A2838" t="s">
        <v>5796</v>
      </c>
      <c r="B2838" t="s">
        <v>21</v>
      </c>
      <c r="C2838">
        <f>IF(Table3[[#This Row],[Churn Label]]="No",0,1)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3">
      <c r="A2839" t="s">
        <v>5798</v>
      </c>
      <c r="B2839" t="s">
        <v>21</v>
      </c>
      <c r="C2839">
        <f>IF(Table3[[#This Row],[Churn Label]]="No",0,1)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3">
      <c r="A2840" t="s">
        <v>5800</v>
      </c>
      <c r="B2840" t="s">
        <v>21</v>
      </c>
      <c r="C2840">
        <f>IF(Table3[[#This Row],[Churn Label]]="No",0,1)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3">
      <c r="A2841" t="s">
        <v>5802</v>
      </c>
      <c r="B2841" t="s">
        <v>21</v>
      </c>
      <c r="C2841">
        <f>IF(Table3[[#This Row],[Churn Label]]="No",0,1)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3">
      <c r="A2842" t="s">
        <v>5804</v>
      </c>
      <c r="B2842" t="s">
        <v>21</v>
      </c>
      <c r="C2842">
        <f>IF(Table3[[#This Row],[Churn Label]]="No",0,1)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3">
      <c r="A2843" t="s">
        <v>5806</v>
      </c>
      <c r="B2843" t="s">
        <v>21</v>
      </c>
      <c r="C2843">
        <f>IF(Table3[[#This Row],[Churn Label]]="No",0,1)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3">
      <c r="A2844" t="s">
        <v>5808</v>
      </c>
      <c r="B2844" t="s">
        <v>21</v>
      </c>
      <c r="C2844">
        <f>IF(Table3[[#This Row],[Churn Label]]="No",0,1)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3">
      <c r="A2845" t="s">
        <v>5810</v>
      </c>
      <c r="B2845" t="s">
        <v>21</v>
      </c>
      <c r="C2845">
        <f>IF(Table3[[#This Row],[Churn Label]]="No",0,1)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3">
      <c r="A2846" t="s">
        <v>5812</v>
      </c>
      <c r="B2846" t="s">
        <v>21</v>
      </c>
      <c r="C2846">
        <f>IF(Table3[[#This Row],[Churn Label]]="No",0,1)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3">
      <c r="A2847" t="s">
        <v>5814</v>
      </c>
      <c r="B2847" t="s">
        <v>21</v>
      </c>
      <c r="C2847">
        <f>IF(Table3[[#This Row],[Churn Label]]="No",0,1)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3">
      <c r="A2848" t="s">
        <v>5816</v>
      </c>
      <c r="B2848" t="s">
        <v>21</v>
      </c>
      <c r="C2848">
        <f>IF(Table3[[#This Row],[Churn Label]]="No",0,1)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3">
      <c r="A2849" t="s">
        <v>5818</v>
      </c>
      <c r="B2849" t="s">
        <v>21</v>
      </c>
      <c r="C2849">
        <f>IF(Table3[[#This Row],[Churn Label]]="No",0,1)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3">
      <c r="A2850" t="s">
        <v>5820</v>
      </c>
      <c r="B2850" t="s">
        <v>21</v>
      </c>
      <c r="C2850">
        <f>IF(Table3[[#This Row],[Churn Label]]="No",0,1)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3">
      <c r="A2851" t="s">
        <v>5822</v>
      </c>
      <c r="B2851" t="s">
        <v>21</v>
      </c>
      <c r="C2851">
        <f>IF(Table3[[#This Row],[Churn Label]]="No",0,1)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3">
      <c r="A2852" t="s">
        <v>5824</v>
      </c>
      <c r="B2852" t="s">
        <v>21</v>
      </c>
      <c r="C2852">
        <f>IF(Table3[[#This Row],[Churn Label]]="No",0,1)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3">
      <c r="A2853" t="s">
        <v>5826</v>
      </c>
      <c r="B2853" t="s">
        <v>21</v>
      </c>
      <c r="C2853">
        <f>IF(Table3[[#This Row],[Churn Label]]="No",0,1)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3">
      <c r="A2854" t="s">
        <v>5828</v>
      </c>
      <c r="B2854" t="s">
        <v>21</v>
      </c>
      <c r="C2854">
        <f>IF(Table3[[#This Row],[Churn Label]]="No",0,1)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3">
      <c r="A2855" t="s">
        <v>5830</v>
      </c>
      <c r="B2855" t="s">
        <v>21</v>
      </c>
      <c r="C2855">
        <f>IF(Table3[[#This Row],[Churn Label]]="No",0,1)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3">
      <c r="A2856" t="s">
        <v>5832</v>
      </c>
      <c r="B2856" t="s">
        <v>21</v>
      </c>
      <c r="C2856">
        <f>IF(Table3[[#This Row],[Churn Label]]="No",0,1)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3">
      <c r="A2857" t="s">
        <v>5834</v>
      </c>
      <c r="B2857" t="s">
        <v>21</v>
      </c>
      <c r="C2857">
        <f>IF(Table3[[#This Row],[Churn Label]]="No",0,1)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3">
      <c r="A2858" t="s">
        <v>5836</v>
      </c>
      <c r="B2858" t="s">
        <v>21</v>
      </c>
      <c r="C2858">
        <f>IF(Table3[[#This Row],[Churn Label]]="No",0,1)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3">
      <c r="A2859" t="s">
        <v>5838</v>
      </c>
      <c r="B2859" t="s">
        <v>21</v>
      </c>
      <c r="C2859">
        <f>IF(Table3[[#This Row],[Churn Label]]="No",0,1)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3">
      <c r="A2860" t="s">
        <v>5840</v>
      </c>
      <c r="B2860" t="s">
        <v>21</v>
      </c>
      <c r="C2860">
        <f>IF(Table3[[#This Row],[Churn Label]]="No",0,1)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3">
      <c r="A2861" t="s">
        <v>5842</v>
      </c>
      <c r="B2861" t="s">
        <v>21</v>
      </c>
      <c r="C2861">
        <f>IF(Table3[[#This Row],[Churn Label]]="No",0,1)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3">
      <c r="A2862" t="s">
        <v>5844</v>
      </c>
      <c r="B2862" t="s">
        <v>21</v>
      </c>
      <c r="C2862">
        <f>IF(Table3[[#This Row],[Churn Label]]="No",0,1)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3">
      <c r="A2863" t="s">
        <v>5846</v>
      </c>
      <c r="B2863" t="s">
        <v>21</v>
      </c>
      <c r="C2863">
        <f>IF(Table3[[#This Row],[Churn Label]]="No",0,1)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3">
      <c r="A2864" t="s">
        <v>5848</v>
      </c>
      <c r="B2864" t="s">
        <v>21</v>
      </c>
      <c r="C2864">
        <f>IF(Table3[[#This Row],[Churn Label]]="No",0,1)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3">
      <c r="A2865" t="s">
        <v>5850</v>
      </c>
      <c r="B2865" t="s">
        <v>21</v>
      </c>
      <c r="C2865">
        <f>IF(Table3[[#This Row],[Churn Label]]="No",0,1)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3">
      <c r="A2866" t="s">
        <v>5852</v>
      </c>
      <c r="B2866" t="s">
        <v>21</v>
      </c>
      <c r="C2866">
        <f>IF(Table3[[#This Row],[Churn Label]]="No",0,1)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3">
      <c r="A2867" t="s">
        <v>5854</v>
      </c>
      <c r="B2867" t="s">
        <v>21</v>
      </c>
      <c r="C2867">
        <f>IF(Table3[[#This Row],[Churn Label]]="No",0,1)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3">
      <c r="A2868" t="s">
        <v>5856</v>
      </c>
      <c r="B2868" t="s">
        <v>21</v>
      </c>
      <c r="C2868">
        <f>IF(Table3[[#This Row],[Churn Label]]="No",0,1)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3">
      <c r="A2869" t="s">
        <v>5858</v>
      </c>
      <c r="B2869" t="s">
        <v>21</v>
      </c>
      <c r="C2869">
        <f>IF(Table3[[#This Row],[Churn Label]]="No",0,1)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3">
      <c r="A2870" t="s">
        <v>5860</v>
      </c>
      <c r="B2870" t="s">
        <v>21</v>
      </c>
      <c r="C2870">
        <f>IF(Table3[[#This Row],[Churn Label]]="No",0,1)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3">
      <c r="A2871" t="s">
        <v>5862</v>
      </c>
      <c r="B2871" t="s">
        <v>21</v>
      </c>
      <c r="C2871">
        <f>IF(Table3[[#This Row],[Churn Label]]="No",0,1)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3">
      <c r="A2872" t="s">
        <v>5864</v>
      </c>
      <c r="B2872" t="s">
        <v>21</v>
      </c>
      <c r="C2872">
        <f>IF(Table3[[#This Row],[Churn Label]]="No",0,1)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3">
      <c r="A2873" t="s">
        <v>5866</v>
      </c>
      <c r="B2873" t="s">
        <v>21</v>
      </c>
      <c r="C2873">
        <f>IF(Table3[[#This Row],[Churn Label]]="No",0,1)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3">
      <c r="A2874" t="s">
        <v>5868</v>
      </c>
      <c r="B2874" t="s">
        <v>21</v>
      </c>
      <c r="C2874">
        <f>IF(Table3[[#This Row],[Churn Label]]="No",0,1)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3">
      <c r="A2875" t="s">
        <v>5870</v>
      </c>
      <c r="B2875" t="s">
        <v>21</v>
      </c>
      <c r="C2875">
        <f>IF(Table3[[#This Row],[Churn Label]]="No",0,1)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3">
      <c r="A2876" t="s">
        <v>5872</v>
      </c>
      <c r="B2876" t="s">
        <v>21</v>
      </c>
      <c r="C2876">
        <f>IF(Table3[[#This Row],[Churn Label]]="No",0,1)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3">
      <c r="A2877" t="s">
        <v>5874</v>
      </c>
      <c r="B2877" t="s">
        <v>21</v>
      </c>
      <c r="C2877">
        <f>IF(Table3[[#This Row],[Churn Label]]="No",0,1)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3">
      <c r="A2878" t="s">
        <v>5876</v>
      </c>
      <c r="B2878" t="s">
        <v>21</v>
      </c>
      <c r="C2878">
        <f>IF(Table3[[#This Row],[Churn Label]]="No",0,1)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3">
      <c r="A2879" t="s">
        <v>5878</v>
      </c>
      <c r="B2879" t="s">
        <v>21</v>
      </c>
      <c r="C2879">
        <f>IF(Table3[[#This Row],[Churn Label]]="No",0,1)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3">
      <c r="A2880" t="s">
        <v>5880</v>
      </c>
      <c r="B2880" t="s">
        <v>21</v>
      </c>
      <c r="C2880">
        <f>IF(Table3[[#This Row],[Churn Label]]="No",0,1)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3">
      <c r="A2881" t="s">
        <v>5882</v>
      </c>
      <c r="B2881" t="s">
        <v>21</v>
      </c>
      <c r="C2881">
        <f>IF(Table3[[#This Row],[Churn Label]]="No",0,1)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3">
      <c r="A2882" t="s">
        <v>5884</v>
      </c>
      <c r="B2882" t="s">
        <v>21</v>
      </c>
      <c r="C2882">
        <f>IF(Table3[[#This Row],[Churn Label]]="No",0,1)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3">
      <c r="A2883" t="s">
        <v>5886</v>
      </c>
      <c r="B2883" t="s">
        <v>21</v>
      </c>
      <c r="C2883">
        <f>IF(Table3[[#This Row],[Churn Label]]="No",0,1)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3">
      <c r="A2884" t="s">
        <v>5888</v>
      </c>
      <c r="B2884" t="s">
        <v>21</v>
      </c>
      <c r="C2884">
        <f>IF(Table3[[#This Row],[Churn Label]]="No",0,1)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3">
      <c r="A2885" t="s">
        <v>5890</v>
      </c>
      <c r="B2885" t="s">
        <v>21</v>
      </c>
      <c r="C2885">
        <f>IF(Table3[[#This Row],[Churn Label]]="No",0,1)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3">
      <c r="A2886" t="s">
        <v>5892</v>
      </c>
      <c r="B2886" t="s">
        <v>21</v>
      </c>
      <c r="C2886">
        <f>IF(Table3[[#This Row],[Churn Label]]="No",0,1)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3">
      <c r="A2887" t="s">
        <v>5894</v>
      </c>
      <c r="B2887" t="s">
        <v>21</v>
      </c>
      <c r="C2887">
        <f>IF(Table3[[#This Row],[Churn Label]]="No",0,1)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3">
      <c r="A2888" t="s">
        <v>5896</v>
      </c>
      <c r="B2888" t="s">
        <v>21</v>
      </c>
      <c r="C2888">
        <f>IF(Table3[[#This Row],[Churn Label]]="No",0,1)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3">
      <c r="A2889" t="s">
        <v>5898</v>
      </c>
      <c r="B2889" t="s">
        <v>21</v>
      </c>
      <c r="C2889">
        <f>IF(Table3[[#This Row],[Churn Label]]="No",0,1)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3">
      <c r="A2890" t="s">
        <v>5900</v>
      </c>
      <c r="B2890" t="s">
        <v>21</v>
      </c>
      <c r="C2890">
        <f>IF(Table3[[#This Row],[Churn Label]]="No",0,1)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3">
      <c r="A2891" t="s">
        <v>5902</v>
      </c>
      <c r="B2891" t="s">
        <v>21</v>
      </c>
      <c r="C2891">
        <f>IF(Table3[[#This Row],[Churn Label]]="No",0,1)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3">
      <c r="A2892" t="s">
        <v>5904</v>
      </c>
      <c r="B2892" t="s">
        <v>21</v>
      </c>
      <c r="C2892">
        <f>IF(Table3[[#This Row],[Churn Label]]="No",0,1)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3">
      <c r="A2893" t="s">
        <v>5906</v>
      </c>
      <c r="B2893" t="s">
        <v>21</v>
      </c>
      <c r="C2893">
        <f>IF(Table3[[#This Row],[Churn Label]]="No",0,1)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3">
      <c r="A2894" t="s">
        <v>5908</v>
      </c>
      <c r="B2894" t="s">
        <v>21</v>
      </c>
      <c r="C2894">
        <f>IF(Table3[[#This Row],[Churn Label]]="No",0,1)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3">
      <c r="A2895" t="s">
        <v>5910</v>
      </c>
      <c r="B2895" t="s">
        <v>21</v>
      </c>
      <c r="C2895">
        <f>IF(Table3[[#This Row],[Churn Label]]="No",0,1)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3">
      <c r="A2896" t="s">
        <v>5912</v>
      </c>
      <c r="B2896" t="s">
        <v>21</v>
      </c>
      <c r="C2896">
        <f>IF(Table3[[#This Row],[Churn Label]]="No",0,1)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3">
      <c r="A2897" t="s">
        <v>5914</v>
      </c>
      <c r="B2897" t="s">
        <v>21</v>
      </c>
      <c r="C2897">
        <f>IF(Table3[[#This Row],[Churn Label]]="No",0,1)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3">
      <c r="A2898" t="s">
        <v>5916</v>
      </c>
      <c r="B2898" t="s">
        <v>21</v>
      </c>
      <c r="C2898">
        <f>IF(Table3[[#This Row],[Churn Label]]="No",0,1)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3">
      <c r="A2899" t="s">
        <v>5918</v>
      </c>
      <c r="B2899" t="s">
        <v>21</v>
      </c>
      <c r="C2899">
        <f>IF(Table3[[#This Row],[Churn Label]]="No",0,1)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3">
      <c r="A2900" t="s">
        <v>5920</v>
      </c>
      <c r="B2900" t="s">
        <v>21</v>
      </c>
      <c r="C2900">
        <f>IF(Table3[[#This Row],[Churn Label]]="No",0,1)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3">
      <c r="A2901" t="s">
        <v>5922</v>
      </c>
      <c r="B2901" t="s">
        <v>21</v>
      </c>
      <c r="C2901">
        <f>IF(Table3[[#This Row],[Churn Label]]="No",0,1)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3">
      <c r="A2902" t="s">
        <v>5924</v>
      </c>
      <c r="B2902" t="s">
        <v>21</v>
      </c>
      <c r="C2902">
        <f>IF(Table3[[#This Row],[Churn Label]]="No",0,1)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3">
      <c r="A2903" t="s">
        <v>5926</v>
      </c>
      <c r="B2903" t="s">
        <v>21</v>
      </c>
      <c r="C2903">
        <f>IF(Table3[[#This Row],[Churn Label]]="No",0,1)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3">
      <c r="A2904" t="s">
        <v>5928</v>
      </c>
      <c r="B2904" t="s">
        <v>21</v>
      </c>
      <c r="C2904">
        <f>IF(Table3[[#This Row],[Churn Label]]="No",0,1)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3">
      <c r="A2905" t="s">
        <v>5930</v>
      </c>
      <c r="B2905" t="s">
        <v>21</v>
      </c>
      <c r="C2905">
        <f>IF(Table3[[#This Row],[Churn Label]]="No",0,1)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3">
      <c r="A2906" t="s">
        <v>5932</v>
      </c>
      <c r="B2906" t="s">
        <v>21</v>
      </c>
      <c r="C2906">
        <f>IF(Table3[[#This Row],[Churn Label]]="No",0,1)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3">
      <c r="A2907" t="s">
        <v>5934</v>
      </c>
      <c r="B2907" t="s">
        <v>21</v>
      </c>
      <c r="C2907">
        <f>IF(Table3[[#This Row],[Churn Label]]="No",0,1)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3">
      <c r="A2908" t="s">
        <v>5936</v>
      </c>
      <c r="B2908" t="s">
        <v>21</v>
      </c>
      <c r="C2908">
        <f>IF(Table3[[#This Row],[Churn Label]]="No",0,1)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3">
      <c r="A2909" t="s">
        <v>5938</v>
      </c>
      <c r="B2909" t="s">
        <v>21</v>
      </c>
      <c r="C2909">
        <f>IF(Table3[[#This Row],[Churn Label]]="No",0,1)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3">
      <c r="A2910" t="s">
        <v>5940</v>
      </c>
      <c r="B2910" t="s">
        <v>21</v>
      </c>
      <c r="C2910">
        <f>IF(Table3[[#This Row],[Churn Label]]="No",0,1)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3">
      <c r="A2911" t="s">
        <v>5942</v>
      </c>
      <c r="B2911" t="s">
        <v>21</v>
      </c>
      <c r="C2911">
        <f>IF(Table3[[#This Row],[Churn Label]]="No",0,1)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3">
      <c r="A2912" t="s">
        <v>5944</v>
      </c>
      <c r="B2912" t="s">
        <v>21</v>
      </c>
      <c r="C2912">
        <f>IF(Table3[[#This Row],[Churn Label]]="No",0,1)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3">
      <c r="A2913" t="s">
        <v>5946</v>
      </c>
      <c r="B2913" t="s">
        <v>21</v>
      </c>
      <c r="C2913">
        <f>IF(Table3[[#This Row],[Churn Label]]="No",0,1)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3">
      <c r="A2914" t="s">
        <v>5948</v>
      </c>
      <c r="B2914" t="s">
        <v>21</v>
      </c>
      <c r="C2914">
        <f>IF(Table3[[#This Row],[Churn Label]]="No",0,1)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3">
      <c r="A2915" t="s">
        <v>5950</v>
      </c>
      <c r="B2915" t="s">
        <v>21</v>
      </c>
      <c r="C2915">
        <f>IF(Table3[[#This Row],[Churn Label]]="No",0,1)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3">
      <c r="A2916" t="s">
        <v>5952</v>
      </c>
      <c r="B2916" t="s">
        <v>21</v>
      </c>
      <c r="C2916">
        <f>IF(Table3[[#This Row],[Churn Label]]="No",0,1)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3">
      <c r="A2917" t="s">
        <v>5954</v>
      </c>
      <c r="B2917" t="s">
        <v>21</v>
      </c>
      <c r="C2917">
        <f>IF(Table3[[#This Row],[Churn Label]]="No",0,1)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3">
      <c r="A2918" t="s">
        <v>5956</v>
      </c>
      <c r="B2918" t="s">
        <v>21</v>
      </c>
      <c r="C2918">
        <f>IF(Table3[[#This Row],[Churn Label]]="No",0,1)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3">
      <c r="A2919" t="s">
        <v>5958</v>
      </c>
      <c r="B2919" t="s">
        <v>21</v>
      </c>
      <c r="C2919">
        <f>IF(Table3[[#This Row],[Churn Label]]="No",0,1)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3">
      <c r="A2920" t="s">
        <v>5960</v>
      </c>
      <c r="B2920" t="s">
        <v>21</v>
      </c>
      <c r="C2920">
        <f>IF(Table3[[#This Row],[Churn Label]]="No",0,1)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3">
      <c r="A2921" t="s">
        <v>5962</v>
      </c>
      <c r="B2921" t="s">
        <v>21</v>
      </c>
      <c r="C2921">
        <f>IF(Table3[[#This Row],[Churn Label]]="No",0,1)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3">
      <c r="A2922" t="s">
        <v>5964</v>
      </c>
      <c r="B2922" t="s">
        <v>21</v>
      </c>
      <c r="C2922">
        <f>IF(Table3[[#This Row],[Churn Label]]="No",0,1)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3">
      <c r="A2923" t="s">
        <v>5966</v>
      </c>
      <c r="B2923" t="s">
        <v>21</v>
      </c>
      <c r="C2923">
        <f>IF(Table3[[#This Row],[Churn Label]]="No",0,1)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3">
      <c r="A2924" t="s">
        <v>5968</v>
      </c>
      <c r="B2924" t="s">
        <v>21</v>
      </c>
      <c r="C2924">
        <f>IF(Table3[[#This Row],[Churn Label]]="No",0,1)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3">
      <c r="A2925" t="s">
        <v>5970</v>
      </c>
      <c r="B2925" t="s">
        <v>21</v>
      </c>
      <c r="C2925">
        <f>IF(Table3[[#This Row],[Churn Label]]="No",0,1)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3">
      <c r="A2926" t="s">
        <v>5972</v>
      </c>
      <c r="B2926" t="s">
        <v>21</v>
      </c>
      <c r="C2926">
        <f>IF(Table3[[#This Row],[Churn Label]]="No",0,1)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3">
      <c r="A2927" t="s">
        <v>5974</v>
      </c>
      <c r="B2927" t="s">
        <v>21</v>
      </c>
      <c r="C2927">
        <f>IF(Table3[[#This Row],[Churn Label]]="No",0,1)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3">
      <c r="A2928" t="s">
        <v>5976</v>
      </c>
      <c r="B2928" t="s">
        <v>21</v>
      </c>
      <c r="C2928">
        <f>IF(Table3[[#This Row],[Churn Label]]="No",0,1)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3">
      <c r="A2929" t="s">
        <v>5978</v>
      </c>
      <c r="B2929" t="s">
        <v>21</v>
      </c>
      <c r="C2929">
        <f>IF(Table3[[#This Row],[Churn Label]]="No",0,1)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3">
      <c r="A2930" t="s">
        <v>5980</v>
      </c>
      <c r="B2930" t="s">
        <v>21</v>
      </c>
      <c r="C2930">
        <f>IF(Table3[[#This Row],[Churn Label]]="No",0,1)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3">
      <c r="A2931" t="s">
        <v>5982</v>
      </c>
      <c r="B2931" t="s">
        <v>21</v>
      </c>
      <c r="C2931">
        <f>IF(Table3[[#This Row],[Churn Label]]="No",0,1)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3">
      <c r="A2932" t="s">
        <v>5984</v>
      </c>
      <c r="B2932" t="s">
        <v>21</v>
      </c>
      <c r="C2932">
        <f>IF(Table3[[#This Row],[Churn Label]]="No",0,1)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3">
      <c r="A2933" t="s">
        <v>5986</v>
      </c>
      <c r="B2933" t="s">
        <v>21</v>
      </c>
      <c r="C2933">
        <f>IF(Table3[[#This Row],[Churn Label]]="No",0,1)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3">
      <c r="A2934" t="s">
        <v>5988</v>
      </c>
      <c r="B2934" t="s">
        <v>21</v>
      </c>
      <c r="C2934">
        <f>IF(Table3[[#This Row],[Churn Label]]="No",0,1)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3">
      <c r="A2935" t="s">
        <v>5990</v>
      </c>
      <c r="B2935" t="s">
        <v>21</v>
      </c>
      <c r="C2935">
        <f>IF(Table3[[#This Row],[Churn Label]]="No",0,1)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3">
      <c r="A2936" t="s">
        <v>5992</v>
      </c>
      <c r="B2936" t="s">
        <v>21</v>
      </c>
      <c r="C2936">
        <f>IF(Table3[[#This Row],[Churn Label]]="No",0,1)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3">
      <c r="A2937" t="s">
        <v>5994</v>
      </c>
      <c r="B2937" t="s">
        <v>21</v>
      </c>
      <c r="C2937">
        <f>IF(Table3[[#This Row],[Churn Label]]="No",0,1)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3">
      <c r="A2938" t="s">
        <v>5996</v>
      </c>
      <c r="B2938" t="s">
        <v>21</v>
      </c>
      <c r="C2938">
        <f>IF(Table3[[#This Row],[Churn Label]]="No",0,1)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3">
      <c r="A2939" t="s">
        <v>5998</v>
      </c>
      <c r="B2939" t="s">
        <v>21</v>
      </c>
      <c r="C2939">
        <f>IF(Table3[[#This Row],[Churn Label]]="No",0,1)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3">
      <c r="A2940" t="s">
        <v>6000</v>
      </c>
      <c r="B2940" t="s">
        <v>21</v>
      </c>
      <c r="C2940">
        <f>IF(Table3[[#This Row],[Churn Label]]="No",0,1)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3">
      <c r="A2941" t="s">
        <v>6002</v>
      </c>
      <c r="B2941" t="s">
        <v>21</v>
      </c>
      <c r="C2941">
        <f>IF(Table3[[#This Row],[Churn Label]]="No",0,1)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3">
      <c r="A2942" t="s">
        <v>6004</v>
      </c>
      <c r="B2942" t="s">
        <v>21</v>
      </c>
      <c r="C2942">
        <f>IF(Table3[[#This Row],[Churn Label]]="No",0,1)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3">
      <c r="A2943" t="s">
        <v>6006</v>
      </c>
      <c r="B2943" t="s">
        <v>21</v>
      </c>
      <c r="C2943">
        <f>IF(Table3[[#This Row],[Churn Label]]="No",0,1)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3">
      <c r="A2944" t="s">
        <v>6008</v>
      </c>
      <c r="B2944" t="s">
        <v>21</v>
      </c>
      <c r="C2944">
        <f>IF(Table3[[#This Row],[Churn Label]]="No",0,1)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3">
      <c r="A2945" t="s">
        <v>6010</v>
      </c>
      <c r="B2945" t="s">
        <v>21</v>
      </c>
      <c r="C2945">
        <f>IF(Table3[[#This Row],[Churn Label]]="No",0,1)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3">
      <c r="A2946" t="s">
        <v>6012</v>
      </c>
      <c r="B2946" t="s">
        <v>21</v>
      </c>
      <c r="C2946">
        <f>IF(Table3[[#This Row],[Churn Label]]="No",0,1)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3">
      <c r="A2947" t="s">
        <v>6014</v>
      </c>
      <c r="B2947" t="s">
        <v>21</v>
      </c>
      <c r="C2947">
        <f>IF(Table3[[#This Row],[Churn Label]]="No",0,1)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3">
      <c r="A2948" t="s">
        <v>6016</v>
      </c>
      <c r="B2948" t="s">
        <v>21</v>
      </c>
      <c r="C2948">
        <f>IF(Table3[[#This Row],[Churn Label]]="No",0,1)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3">
      <c r="A2949" t="s">
        <v>6018</v>
      </c>
      <c r="B2949" t="s">
        <v>21</v>
      </c>
      <c r="C2949">
        <f>IF(Table3[[#This Row],[Churn Label]]="No",0,1)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3">
      <c r="A2950" t="s">
        <v>6020</v>
      </c>
      <c r="B2950" t="s">
        <v>21</v>
      </c>
      <c r="C2950">
        <f>IF(Table3[[#This Row],[Churn Label]]="No",0,1)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3">
      <c r="A2951" t="s">
        <v>6022</v>
      </c>
      <c r="B2951" t="s">
        <v>21</v>
      </c>
      <c r="C2951">
        <f>IF(Table3[[#This Row],[Churn Label]]="No",0,1)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3">
      <c r="A2952" t="s">
        <v>6024</v>
      </c>
      <c r="B2952" t="s">
        <v>21</v>
      </c>
      <c r="C2952">
        <f>IF(Table3[[#This Row],[Churn Label]]="No",0,1)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3">
      <c r="A2953" t="s">
        <v>6026</v>
      </c>
      <c r="B2953" t="s">
        <v>25</v>
      </c>
      <c r="C2953">
        <f>IF(Table3[[#This Row],[Churn Label]]="No",0,1)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3">
      <c r="A2954" t="s">
        <v>6028</v>
      </c>
      <c r="B2954" t="s">
        <v>21</v>
      </c>
      <c r="C2954">
        <f>IF(Table3[[#This Row],[Churn Label]]="No",0,1)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3">
      <c r="A2955" t="s">
        <v>6030</v>
      </c>
      <c r="B2955" t="s">
        <v>21</v>
      </c>
      <c r="C2955">
        <f>IF(Table3[[#This Row],[Churn Label]]="No",0,1)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3">
      <c r="A2956" t="s">
        <v>6032</v>
      </c>
      <c r="B2956" t="s">
        <v>21</v>
      </c>
      <c r="C2956">
        <f>IF(Table3[[#This Row],[Churn Label]]="No",0,1)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3">
      <c r="A2957" t="s">
        <v>6034</v>
      </c>
      <c r="B2957" t="s">
        <v>21</v>
      </c>
      <c r="C2957">
        <f>IF(Table3[[#This Row],[Churn Label]]="No",0,1)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3">
      <c r="A2958" t="s">
        <v>6036</v>
      </c>
      <c r="B2958" t="s">
        <v>21</v>
      </c>
      <c r="C2958">
        <f>IF(Table3[[#This Row],[Churn Label]]="No",0,1)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3">
      <c r="A2959" t="s">
        <v>6038</v>
      </c>
      <c r="B2959" t="s">
        <v>21</v>
      </c>
      <c r="C2959">
        <f>IF(Table3[[#This Row],[Churn Label]]="No",0,1)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3">
      <c r="A2960" t="s">
        <v>6040</v>
      </c>
      <c r="B2960" t="s">
        <v>21</v>
      </c>
      <c r="C2960">
        <f>IF(Table3[[#This Row],[Churn Label]]="No",0,1)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3">
      <c r="A2961" t="s">
        <v>6042</v>
      </c>
      <c r="B2961" t="s">
        <v>21</v>
      </c>
      <c r="C2961">
        <f>IF(Table3[[#This Row],[Churn Label]]="No",0,1)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3">
      <c r="A2962" t="s">
        <v>6044</v>
      </c>
      <c r="B2962" t="s">
        <v>21</v>
      </c>
      <c r="C2962">
        <f>IF(Table3[[#This Row],[Churn Label]]="No",0,1)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3">
      <c r="A2963" t="s">
        <v>6046</v>
      </c>
      <c r="B2963" t="s">
        <v>21</v>
      </c>
      <c r="C2963">
        <f>IF(Table3[[#This Row],[Churn Label]]="No",0,1)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3">
      <c r="A2964" t="s">
        <v>6048</v>
      </c>
      <c r="B2964" t="s">
        <v>21</v>
      </c>
      <c r="C2964">
        <f>IF(Table3[[#This Row],[Churn Label]]="No",0,1)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3">
      <c r="A2965" t="s">
        <v>6050</v>
      </c>
      <c r="B2965" t="s">
        <v>21</v>
      </c>
      <c r="C2965">
        <f>IF(Table3[[#This Row],[Churn Label]]="No",0,1)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3">
      <c r="A2966" t="s">
        <v>6052</v>
      </c>
      <c r="B2966" t="s">
        <v>21</v>
      </c>
      <c r="C2966">
        <f>IF(Table3[[#This Row],[Churn Label]]="No",0,1)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3">
      <c r="A2967" t="s">
        <v>6054</v>
      </c>
      <c r="B2967" t="s">
        <v>21</v>
      </c>
      <c r="C2967">
        <f>IF(Table3[[#This Row],[Churn Label]]="No",0,1)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3">
      <c r="A2968" t="s">
        <v>6056</v>
      </c>
      <c r="B2968" t="s">
        <v>21</v>
      </c>
      <c r="C2968">
        <f>IF(Table3[[#This Row],[Churn Label]]="No",0,1)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3">
      <c r="A2969" t="s">
        <v>6058</v>
      </c>
      <c r="B2969" t="s">
        <v>21</v>
      </c>
      <c r="C2969">
        <f>IF(Table3[[#This Row],[Churn Label]]="No",0,1)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3">
      <c r="A2970" t="s">
        <v>6060</v>
      </c>
      <c r="B2970" t="s">
        <v>21</v>
      </c>
      <c r="C2970">
        <f>IF(Table3[[#This Row],[Churn Label]]="No",0,1)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3">
      <c r="A2971" t="s">
        <v>6062</v>
      </c>
      <c r="B2971" t="s">
        <v>21</v>
      </c>
      <c r="C2971">
        <f>IF(Table3[[#This Row],[Churn Label]]="No",0,1)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3">
      <c r="A2972" t="s">
        <v>6064</v>
      </c>
      <c r="B2972" t="s">
        <v>21</v>
      </c>
      <c r="C2972">
        <f>IF(Table3[[#This Row],[Churn Label]]="No",0,1)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3">
      <c r="A2973" t="s">
        <v>6066</v>
      </c>
      <c r="B2973" t="s">
        <v>21</v>
      </c>
      <c r="C2973">
        <f>IF(Table3[[#This Row],[Churn Label]]="No",0,1)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3">
      <c r="A2974" t="s">
        <v>6068</v>
      </c>
      <c r="B2974" t="s">
        <v>21</v>
      </c>
      <c r="C2974">
        <f>IF(Table3[[#This Row],[Churn Label]]="No",0,1)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3">
      <c r="A2975" t="s">
        <v>6070</v>
      </c>
      <c r="B2975" t="s">
        <v>21</v>
      </c>
      <c r="C2975">
        <f>IF(Table3[[#This Row],[Churn Label]]="No",0,1)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3">
      <c r="A2976" t="s">
        <v>6072</v>
      </c>
      <c r="B2976" t="s">
        <v>21</v>
      </c>
      <c r="C2976">
        <f>IF(Table3[[#This Row],[Churn Label]]="No",0,1)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3">
      <c r="A2977" t="s">
        <v>6074</v>
      </c>
      <c r="B2977" t="s">
        <v>21</v>
      </c>
      <c r="C2977">
        <f>IF(Table3[[#This Row],[Churn Label]]="No",0,1)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3">
      <c r="A2978" t="s">
        <v>6076</v>
      </c>
      <c r="B2978" t="s">
        <v>21</v>
      </c>
      <c r="C2978">
        <f>IF(Table3[[#This Row],[Churn Label]]="No",0,1)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3">
      <c r="A2979" t="s">
        <v>6078</v>
      </c>
      <c r="B2979" t="s">
        <v>21</v>
      </c>
      <c r="C2979">
        <f>IF(Table3[[#This Row],[Churn Label]]="No",0,1)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3">
      <c r="A2980" t="s">
        <v>6080</v>
      </c>
      <c r="B2980" t="s">
        <v>21</v>
      </c>
      <c r="C2980">
        <f>IF(Table3[[#This Row],[Churn Label]]="No",0,1)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3">
      <c r="A2981" t="s">
        <v>6082</v>
      </c>
      <c r="B2981" t="s">
        <v>21</v>
      </c>
      <c r="C2981">
        <f>IF(Table3[[#This Row],[Churn Label]]="No",0,1)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3">
      <c r="A2982" t="s">
        <v>6084</v>
      </c>
      <c r="B2982" t="s">
        <v>21</v>
      </c>
      <c r="C2982">
        <f>IF(Table3[[#This Row],[Churn Label]]="No",0,1)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3">
      <c r="A2983" t="s">
        <v>6086</v>
      </c>
      <c r="B2983" t="s">
        <v>21</v>
      </c>
      <c r="C2983">
        <f>IF(Table3[[#This Row],[Churn Label]]="No",0,1)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3">
      <c r="A2984" t="s">
        <v>6088</v>
      </c>
      <c r="B2984" t="s">
        <v>21</v>
      </c>
      <c r="C2984">
        <f>IF(Table3[[#This Row],[Churn Label]]="No",0,1)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3">
      <c r="A2985" t="s">
        <v>6090</v>
      </c>
      <c r="B2985" t="s">
        <v>21</v>
      </c>
      <c r="C2985">
        <f>IF(Table3[[#This Row],[Churn Label]]="No",0,1)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3">
      <c r="A2986" t="s">
        <v>6092</v>
      </c>
      <c r="B2986" t="s">
        <v>21</v>
      </c>
      <c r="C2986">
        <f>IF(Table3[[#This Row],[Churn Label]]="No",0,1)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3">
      <c r="A2987" t="s">
        <v>6094</v>
      </c>
      <c r="B2987" t="s">
        <v>21</v>
      </c>
      <c r="C2987">
        <f>IF(Table3[[#This Row],[Churn Label]]="No",0,1)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3">
      <c r="A2988" t="s">
        <v>6096</v>
      </c>
      <c r="B2988" t="s">
        <v>21</v>
      </c>
      <c r="C2988">
        <f>IF(Table3[[#This Row],[Churn Label]]="No",0,1)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3">
      <c r="A2989" t="s">
        <v>6098</v>
      </c>
      <c r="B2989" t="s">
        <v>21</v>
      </c>
      <c r="C2989">
        <f>IF(Table3[[#This Row],[Churn Label]]="No",0,1)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3">
      <c r="A2990" t="s">
        <v>6100</v>
      </c>
      <c r="B2990" t="s">
        <v>21</v>
      </c>
      <c r="C2990">
        <f>IF(Table3[[#This Row],[Churn Label]]="No",0,1)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3">
      <c r="A2991" t="s">
        <v>6102</v>
      </c>
      <c r="B2991" t="s">
        <v>21</v>
      </c>
      <c r="C2991">
        <f>IF(Table3[[#This Row],[Churn Label]]="No",0,1)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3">
      <c r="A2992" t="s">
        <v>6104</v>
      </c>
      <c r="B2992" t="s">
        <v>21</v>
      </c>
      <c r="C2992">
        <f>IF(Table3[[#This Row],[Churn Label]]="No",0,1)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3">
      <c r="A2993" t="s">
        <v>6106</v>
      </c>
      <c r="B2993" t="s">
        <v>21</v>
      </c>
      <c r="C2993">
        <f>IF(Table3[[#This Row],[Churn Label]]="No",0,1)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3">
      <c r="A2994" t="s">
        <v>6108</v>
      </c>
      <c r="B2994" t="s">
        <v>21</v>
      </c>
      <c r="C2994">
        <f>IF(Table3[[#This Row],[Churn Label]]="No",0,1)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3">
      <c r="A2995" t="s">
        <v>6110</v>
      </c>
      <c r="B2995" t="s">
        <v>21</v>
      </c>
      <c r="C2995">
        <f>IF(Table3[[#This Row],[Churn Label]]="No",0,1)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3">
      <c r="A2996" t="s">
        <v>6112</v>
      </c>
      <c r="B2996" t="s">
        <v>21</v>
      </c>
      <c r="C2996">
        <f>IF(Table3[[#This Row],[Churn Label]]="No",0,1)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3">
      <c r="A2997" t="s">
        <v>6114</v>
      </c>
      <c r="B2997" t="s">
        <v>21</v>
      </c>
      <c r="C2997">
        <f>IF(Table3[[#This Row],[Churn Label]]="No",0,1)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3">
      <c r="A2998" t="s">
        <v>6116</v>
      </c>
      <c r="B2998" t="s">
        <v>21</v>
      </c>
      <c r="C2998">
        <f>IF(Table3[[#This Row],[Churn Label]]="No",0,1)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3">
      <c r="A2999" t="s">
        <v>6118</v>
      </c>
      <c r="B2999" t="s">
        <v>21</v>
      </c>
      <c r="C2999">
        <f>IF(Table3[[#This Row],[Churn Label]]="No",0,1)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3">
      <c r="A3000" t="s">
        <v>6120</v>
      </c>
      <c r="B3000" t="s">
        <v>21</v>
      </c>
      <c r="C3000">
        <f>IF(Table3[[#This Row],[Churn Label]]="No",0,1)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3">
      <c r="A3001" t="s">
        <v>6122</v>
      </c>
      <c r="B3001" t="s">
        <v>21</v>
      </c>
      <c r="C3001">
        <f>IF(Table3[[#This Row],[Churn Label]]="No",0,1)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3">
      <c r="A3002" t="s">
        <v>6124</v>
      </c>
      <c r="B3002" t="s">
        <v>21</v>
      </c>
      <c r="C3002">
        <f>IF(Table3[[#This Row],[Churn Label]]="No",0,1)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3">
      <c r="A3003" t="s">
        <v>6126</v>
      </c>
      <c r="B3003" t="s">
        <v>21</v>
      </c>
      <c r="C3003">
        <f>IF(Table3[[#This Row],[Churn Label]]="No",0,1)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3">
      <c r="A3004" t="s">
        <v>6128</v>
      </c>
      <c r="B3004" t="s">
        <v>21</v>
      </c>
      <c r="C3004">
        <f>IF(Table3[[#This Row],[Churn Label]]="No",0,1)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3">
      <c r="A3005" t="s">
        <v>6130</v>
      </c>
      <c r="B3005" t="s">
        <v>21</v>
      </c>
      <c r="C3005">
        <f>IF(Table3[[#This Row],[Churn Label]]="No",0,1)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3">
      <c r="A3006" t="s">
        <v>6132</v>
      </c>
      <c r="B3006" t="s">
        <v>21</v>
      </c>
      <c r="C3006">
        <f>IF(Table3[[#This Row],[Churn Label]]="No",0,1)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3">
      <c r="A3007" t="s">
        <v>6134</v>
      </c>
      <c r="B3007" t="s">
        <v>21</v>
      </c>
      <c r="C3007">
        <f>IF(Table3[[#This Row],[Churn Label]]="No",0,1)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3">
      <c r="A3008" t="s">
        <v>6136</v>
      </c>
      <c r="B3008" t="s">
        <v>21</v>
      </c>
      <c r="C3008">
        <f>IF(Table3[[#This Row],[Churn Label]]="No",0,1)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3">
      <c r="A3009" t="s">
        <v>6137</v>
      </c>
      <c r="B3009" t="s">
        <v>21</v>
      </c>
      <c r="C3009">
        <f>IF(Table3[[#This Row],[Churn Label]]="No",0,1)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3">
      <c r="A3010" t="s">
        <v>6139</v>
      </c>
      <c r="B3010" t="s">
        <v>21</v>
      </c>
      <c r="C3010">
        <f>IF(Table3[[#This Row],[Churn Label]]="No",0,1)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3">
      <c r="A3011" t="s">
        <v>6141</v>
      </c>
      <c r="B3011" t="s">
        <v>21</v>
      </c>
      <c r="C3011">
        <f>IF(Table3[[#This Row],[Churn Label]]="No",0,1)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3">
      <c r="A3012" t="s">
        <v>6143</v>
      </c>
      <c r="B3012" t="s">
        <v>21</v>
      </c>
      <c r="C3012">
        <f>IF(Table3[[#This Row],[Churn Label]]="No",0,1)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3">
      <c r="A3013" t="s">
        <v>6145</v>
      </c>
      <c r="B3013" t="s">
        <v>21</v>
      </c>
      <c r="C3013">
        <f>IF(Table3[[#This Row],[Churn Label]]="No",0,1)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3">
      <c r="A3014" t="s">
        <v>6147</v>
      </c>
      <c r="B3014" t="s">
        <v>21</v>
      </c>
      <c r="C3014">
        <f>IF(Table3[[#This Row],[Churn Label]]="No",0,1)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3">
      <c r="A3015" t="s">
        <v>6149</v>
      </c>
      <c r="B3015" t="s">
        <v>25</v>
      </c>
      <c r="C3015">
        <f>IF(Table3[[#This Row],[Churn Label]]="No",0,1)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3">
      <c r="A3016" t="s">
        <v>6151</v>
      </c>
      <c r="B3016" t="s">
        <v>21</v>
      </c>
      <c r="C3016">
        <f>IF(Table3[[#This Row],[Churn Label]]="No",0,1)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3">
      <c r="A3017" t="s">
        <v>6153</v>
      </c>
      <c r="B3017" t="s">
        <v>21</v>
      </c>
      <c r="C3017">
        <f>IF(Table3[[#This Row],[Churn Label]]="No",0,1)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3">
      <c r="A3018" t="s">
        <v>6155</v>
      </c>
      <c r="B3018" t="s">
        <v>21</v>
      </c>
      <c r="C3018">
        <f>IF(Table3[[#This Row],[Churn Label]]="No",0,1)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3">
      <c r="A3019" t="s">
        <v>6157</v>
      </c>
      <c r="B3019" t="s">
        <v>21</v>
      </c>
      <c r="C3019">
        <f>IF(Table3[[#This Row],[Churn Label]]="No",0,1)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3">
      <c r="A3020" t="s">
        <v>6159</v>
      </c>
      <c r="B3020" t="s">
        <v>21</v>
      </c>
      <c r="C3020">
        <f>IF(Table3[[#This Row],[Churn Label]]="No",0,1)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3">
      <c r="A3021" t="s">
        <v>6161</v>
      </c>
      <c r="B3021" t="s">
        <v>21</v>
      </c>
      <c r="C3021">
        <f>IF(Table3[[#This Row],[Churn Label]]="No",0,1)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3">
      <c r="A3022" t="s">
        <v>6163</v>
      </c>
      <c r="B3022" t="s">
        <v>21</v>
      </c>
      <c r="C3022">
        <f>IF(Table3[[#This Row],[Churn Label]]="No",0,1)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3">
      <c r="A3023" t="s">
        <v>6165</v>
      </c>
      <c r="B3023" t="s">
        <v>21</v>
      </c>
      <c r="C3023">
        <f>IF(Table3[[#This Row],[Churn Label]]="No",0,1)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3">
      <c r="A3024" t="s">
        <v>6167</v>
      </c>
      <c r="B3024" t="s">
        <v>21</v>
      </c>
      <c r="C3024">
        <f>IF(Table3[[#This Row],[Churn Label]]="No",0,1)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3">
      <c r="A3025" t="s">
        <v>6169</v>
      </c>
      <c r="B3025" t="s">
        <v>21</v>
      </c>
      <c r="C3025">
        <f>IF(Table3[[#This Row],[Churn Label]]="No",0,1)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3">
      <c r="A3026" t="s">
        <v>6171</v>
      </c>
      <c r="B3026" t="s">
        <v>21</v>
      </c>
      <c r="C3026">
        <f>IF(Table3[[#This Row],[Churn Label]]="No",0,1)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3">
      <c r="A3027" t="s">
        <v>6173</v>
      </c>
      <c r="B3027" t="s">
        <v>21</v>
      </c>
      <c r="C3027">
        <f>IF(Table3[[#This Row],[Churn Label]]="No",0,1)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3">
      <c r="A3028" t="s">
        <v>6175</v>
      </c>
      <c r="B3028" t="s">
        <v>21</v>
      </c>
      <c r="C3028">
        <f>IF(Table3[[#This Row],[Churn Label]]="No",0,1)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3">
      <c r="A3029" t="s">
        <v>6177</v>
      </c>
      <c r="B3029" t="s">
        <v>21</v>
      </c>
      <c r="C3029">
        <f>IF(Table3[[#This Row],[Churn Label]]="No",0,1)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3">
      <c r="A3030" t="s">
        <v>6179</v>
      </c>
      <c r="B3030" t="s">
        <v>21</v>
      </c>
      <c r="C3030">
        <f>IF(Table3[[#This Row],[Churn Label]]="No",0,1)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3">
      <c r="A3031" t="s">
        <v>6181</v>
      </c>
      <c r="B3031" t="s">
        <v>21</v>
      </c>
      <c r="C3031">
        <f>IF(Table3[[#This Row],[Churn Label]]="No",0,1)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3">
      <c r="A3032" t="s">
        <v>6183</v>
      </c>
      <c r="B3032" t="s">
        <v>21</v>
      </c>
      <c r="C3032">
        <f>IF(Table3[[#This Row],[Churn Label]]="No",0,1)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3">
      <c r="A3033" t="s">
        <v>6185</v>
      </c>
      <c r="B3033" t="s">
        <v>21</v>
      </c>
      <c r="C3033">
        <f>IF(Table3[[#This Row],[Churn Label]]="No",0,1)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3">
      <c r="A3034" t="s">
        <v>6187</v>
      </c>
      <c r="B3034" t="s">
        <v>21</v>
      </c>
      <c r="C3034">
        <f>IF(Table3[[#This Row],[Churn Label]]="No",0,1)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3">
      <c r="A3035" t="s">
        <v>6189</v>
      </c>
      <c r="B3035" t="s">
        <v>21</v>
      </c>
      <c r="C3035">
        <f>IF(Table3[[#This Row],[Churn Label]]="No",0,1)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3">
      <c r="A3036" t="s">
        <v>6191</v>
      </c>
      <c r="B3036" t="s">
        <v>21</v>
      </c>
      <c r="C3036">
        <f>IF(Table3[[#This Row],[Churn Label]]="No",0,1)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3">
      <c r="A3037" t="s">
        <v>6193</v>
      </c>
      <c r="B3037" t="s">
        <v>21</v>
      </c>
      <c r="C3037">
        <f>IF(Table3[[#This Row],[Churn Label]]="No",0,1)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3">
      <c r="A3038" t="s">
        <v>6195</v>
      </c>
      <c r="B3038" t="s">
        <v>21</v>
      </c>
      <c r="C3038">
        <f>IF(Table3[[#This Row],[Churn Label]]="No",0,1)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3">
      <c r="A3039" t="s">
        <v>6197</v>
      </c>
      <c r="B3039" t="s">
        <v>21</v>
      </c>
      <c r="C3039">
        <f>IF(Table3[[#This Row],[Churn Label]]="No",0,1)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3">
      <c r="A3040" t="s">
        <v>6199</v>
      </c>
      <c r="B3040" t="s">
        <v>21</v>
      </c>
      <c r="C3040">
        <f>IF(Table3[[#This Row],[Churn Label]]="No",0,1)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3">
      <c r="A3041" t="s">
        <v>6201</v>
      </c>
      <c r="B3041" t="s">
        <v>21</v>
      </c>
      <c r="C3041">
        <f>IF(Table3[[#This Row],[Churn Label]]="No",0,1)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3">
      <c r="A3042" t="s">
        <v>6203</v>
      </c>
      <c r="B3042" t="s">
        <v>21</v>
      </c>
      <c r="C3042">
        <f>IF(Table3[[#This Row],[Churn Label]]="No",0,1)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3">
      <c r="A3043" t="s">
        <v>6205</v>
      </c>
      <c r="B3043" t="s">
        <v>21</v>
      </c>
      <c r="C3043">
        <f>IF(Table3[[#This Row],[Churn Label]]="No",0,1)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3">
      <c r="A3044" t="s">
        <v>6207</v>
      </c>
      <c r="B3044" t="s">
        <v>21</v>
      </c>
      <c r="C3044">
        <f>IF(Table3[[#This Row],[Churn Label]]="No",0,1)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3">
      <c r="A3045" t="s">
        <v>6209</v>
      </c>
      <c r="B3045" t="s">
        <v>21</v>
      </c>
      <c r="C3045">
        <f>IF(Table3[[#This Row],[Churn Label]]="No",0,1)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3">
      <c r="A3046" t="s">
        <v>6211</v>
      </c>
      <c r="B3046" t="s">
        <v>21</v>
      </c>
      <c r="C3046">
        <f>IF(Table3[[#This Row],[Churn Label]]="No",0,1)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3">
      <c r="A3047" t="s">
        <v>6213</v>
      </c>
      <c r="B3047" t="s">
        <v>21</v>
      </c>
      <c r="C3047">
        <f>IF(Table3[[#This Row],[Churn Label]]="No",0,1)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3">
      <c r="A3048" t="s">
        <v>6215</v>
      </c>
      <c r="B3048" t="s">
        <v>21</v>
      </c>
      <c r="C3048">
        <f>IF(Table3[[#This Row],[Churn Label]]="No",0,1)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3">
      <c r="A3049" t="s">
        <v>6217</v>
      </c>
      <c r="B3049" t="s">
        <v>21</v>
      </c>
      <c r="C3049">
        <f>IF(Table3[[#This Row],[Churn Label]]="No",0,1)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3">
      <c r="A3050" t="s">
        <v>6219</v>
      </c>
      <c r="B3050" t="s">
        <v>21</v>
      </c>
      <c r="C3050">
        <f>IF(Table3[[#This Row],[Churn Label]]="No",0,1)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3">
      <c r="A3051" t="s">
        <v>6221</v>
      </c>
      <c r="B3051" t="s">
        <v>21</v>
      </c>
      <c r="C3051">
        <f>IF(Table3[[#This Row],[Churn Label]]="No",0,1)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3">
      <c r="A3052" t="s">
        <v>6223</v>
      </c>
      <c r="B3052" t="s">
        <v>21</v>
      </c>
      <c r="C3052">
        <f>IF(Table3[[#This Row],[Churn Label]]="No",0,1)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3">
      <c r="A3053" t="s">
        <v>6225</v>
      </c>
      <c r="B3053" t="s">
        <v>21</v>
      </c>
      <c r="C3053">
        <f>IF(Table3[[#This Row],[Churn Label]]="No",0,1)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3">
      <c r="A3054" t="s">
        <v>6227</v>
      </c>
      <c r="B3054" t="s">
        <v>21</v>
      </c>
      <c r="C3054">
        <f>IF(Table3[[#This Row],[Churn Label]]="No",0,1)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3">
      <c r="A3055" t="s">
        <v>6229</v>
      </c>
      <c r="B3055" t="s">
        <v>21</v>
      </c>
      <c r="C3055">
        <f>IF(Table3[[#This Row],[Churn Label]]="No",0,1)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3">
      <c r="A3056" t="s">
        <v>6231</v>
      </c>
      <c r="B3056" t="s">
        <v>21</v>
      </c>
      <c r="C3056">
        <f>IF(Table3[[#This Row],[Churn Label]]="No",0,1)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3">
      <c r="A3057" t="s">
        <v>6233</v>
      </c>
      <c r="B3057" t="s">
        <v>21</v>
      </c>
      <c r="C3057">
        <f>IF(Table3[[#This Row],[Churn Label]]="No",0,1)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3">
      <c r="A3058" t="s">
        <v>6235</v>
      </c>
      <c r="B3058" t="s">
        <v>21</v>
      </c>
      <c r="C3058">
        <f>IF(Table3[[#This Row],[Churn Label]]="No",0,1)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3">
      <c r="A3059" t="s">
        <v>6237</v>
      </c>
      <c r="B3059" t="s">
        <v>21</v>
      </c>
      <c r="C3059">
        <f>IF(Table3[[#This Row],[Churn Label]]="No",0,1)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3">
      <c r="A3060" t="s">
        <v>6239</v>
      </c>
      <c r="B3060" t="s">
        <v>21</v>
      </c>
      <c r="C3060">
        <f>IF(Table3[[#This Row],[Churn Label]]="No",0,1)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3">
      <c r="A3061" t="s">
        <v>6241</v>
      </c>
      <c r="B3061" t="s">
        <v>21</v>
      </c>
      <c r="C3061">
        <f>IF(Table3[[#This Row],[Churn Label]]="No",0,1)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3">
      <c r="A3062" t="s">
        <v>6243</v>
      </c>
      <c r="B3062" t="s">
        <v>21</v>
      </c>
      <c r="C3062">
        <f>IF(Table3[[#This Row],[Churn Label]]="No",0,1)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3">
      <c r="A3063" t="s">
        <v>6245</v>
      </c>
      <c r="B3063" t="s">
        <v>25</v>
      </c>
      <c r="C3063">
        <f>IF(Table3[[#This Row],[Churn Label]]="No",0,1)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3">
      <c r="A3064" t="s">
        <v>6247</v>
      </c>
      <c r="B3064" t="s">
        <v>21</v>
      </c>
      <c r="C3064">
        <f>IF(Table3[[#This Row],[Churn Label]]="No",0,1)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3">
      <c r="A3065" t="s">
        <v>6249</v>
      </c>
      <c r="B3065" t="s">
        <v>21</v>
      </c>
      <c r="C3065">
        <f>IF(Table3[[#This Row],[Churn Label]]="No",0,1)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3">
      <c r="A3066" t="s">
        <v>6251</v>
      </c>
      <c r="B3066" t="s">
        <v>21</v>
      </c>
      <c r="C3066">
        <f>IF(Table3[[#This Row],[Churn Label]]="No",0,1)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3">
      <c r="A3067" t="s">
        <v>6253</v>
      </c>
      <c r="B3067" t="s">
        <v>21</v>
      </c>
      <c r="C3067">
        <f>IF(Table3[[#This Row],[Churn Label]]="No",0,1)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3">
      <c r="A3068" t="s">
        <v>6255</v>
      </c>
      <c r="B3068" t="s">
        <v>21</v>
      </c>
      <c r="C3068">
        <f>IF(Table3[[#This Row],[Churn Label]]="No",0,1)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3">
      <c r="A3069" t="s">
        <v>6257</v>
      </c>
      <c r="B3069" t="s">
        <v>21</v>
      </c>
      <c r="C3069">
        <f>IF(Table3[[#This Row],[Churn Label]]="No",0,1)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3">
      <c r="A3070" t="s">
        <v>6259</v>
      </c>
      <c r="B3070" t="s">
        <v>21</v>
      </c>
      <c r="C3070">
        <f>IF(Table3[[#This Row],[Churn Label]]="No",0,1)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3">
      <c r="A3071" t="s">
        <v>6261</v>
      </c>
      <c r="B3071" t="s">
        <v>21</v>
      </c>
      <c r="C3071">
        <f>IF(Table3[[#This Row],[Churn Label]]="No",0,1)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3">
      <c r="A3072" t="s">
        <v>6263</v>
      </c>
      <c r="B3072" t="s">
        <v>21</v>
      </c>
      <c r="C3072">
        <f>IF(Table3[[#This Row],[Churn Label]]="No",0,1)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3">
      <c r="A3073" t="s">
        <v>6265</v>
      </c>
      <c r="B3073" t="s">
        <v>21</v>
      </c>
      <c r="C3073">
        <f>IF(Table3[[#This Row],[Churn Label]]="No",0,1)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3">
      <c r="A3074" t="s">
        <v>6267</v>
      </c>
      <c r="B3074" t="s">
        <v>21</v>
      </c>
      <c r="C3074">
        <f>IF(Table3[[#This Row],[Churn Label]]="No",0,1)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3">
      <c r="A3075" t="s">
        <v>6269</v>
      </c>
      <c r="B3075" t="s">
        <v>21</v>
      </c>
      <c r="C3075">
        <f>IF(Table3[[#This Row],[Churn Label]]="No",0,1)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3">
      <c r="A3076" t="s">
        <v>6271</v>
      </c>
      <c r="B3076" t="s">
        <v>21</v>
      </c>
      <c r="C3076">
        <f>IF(Table3[[#This Row],[Churn Label]]="No",0,1)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3">
      <c r="A3077" t="s">
        <v>6273</v>
      </c>
      <c r="B3077" t="s">
        <v>21</v>
      </c>
      <c r="C3077">
        <f>IF(Table3[[#This Row],[Churn Label]]="No",0,1)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3">
      <c r="A3078" t="s">
        <v>6275</v>
      </c>
      <c r="B3078" t="s">
        <v>21</v>
      </c>
      <c r="C3078">
        <f>IF(Table3[[#This Row],[Churn Label]]="No",0,1)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3">
      <c r="A3079" t="s">
        <v>6277</v>
      </c>
      <c r="B3079" t="s">
        <v>21</v>
      </c>
      <c r="C3079">
        <f>IF(Table3[[#This Row],[Churn Label]]="No",0,1)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3">
      <c r="A3080" t="s">
        <v>6279</v>
      </c>
      <c r="B3080" t="s">
        <v>21</v>
      </c>
      <c r="C3080">
        <f>IF(Table3[[#This Row],[Churn Label]]="No",0,1)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3">
      <c r="A3081" t="s">
        <v>6281</v>
      </c>
      <c r="B3081" t="s">
        <v>21</v>
      </c>
      <c r="C3081">
        <f>IF(Table3[[#This Row],[Churn Label]]="No",0,1)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3">
      <c r="A3082" t="s">
        <v>6283</v>
      </c>
      <c r="B3082" t="s">
        <v>21</v>
      </c>
      <c r="C3082">
        <f>IF(Table3[[#This Row],[Churn Label]]="No",0,1)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3">
      <c r="A3083" t="s">
        <v>6285</v>
      </c>
      <c r="B3083" t="s">
        <v>21</v>
      </c>
      <c r="C3083">
        <f>IF(Table3[[#This Row],[Churn Label]]="No",0,1)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3">
      <c r="A3084" t="s">
        <v>6287</v>
      </c>
      <c r="B3084" t="s">
        <v>21</v>
      </c>
      <c r="C3084">
        <f>IF(Table3[[#This Row],[Churn Label]]="No",0,1)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3">
      <c r="A3085" t="s">
        <v>6289</v>
      </c>
      <c r="B3085" t="s">
        <v>21</v>
      </c>
      <c r="C3085">
        <f>IF(Table3[[#This Row],[Churn Label]]="No",0,1)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3">
      <c r="A3086" t="s">
        <v>6291</v>
      </c>
      <c r="B3086" t="s">
        <v>21</v>
      </c>
      <c r="C3086">
        <f>IF(Table3[[#This Row],[Churn Label]]="No",0,1)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3">
      <c r="A3087" t="s">
        <v>6293</v>
      </c>
      <c r="B3087" t="s">
        <v>21</v>
      </c>
      <c r="C3087">
        <f>IF(Table3[[#This Row],[Churn Label]]="No",0,1)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3">
      <c r="A3088" t="s">
        <v>6295</v>
      </c>
      <c r="B3088" t="s">
        <v>21</v>
      </c>
      <c r="C3088">
        <f>IF(Table3[[#This Row],[Churn Label]]="No",0,1)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3">
      <c r="A3089" t="s">
        <v>6297</v>
      </c>
      <c r="B3089" t="s">
        <v>21</v>
      </c>
      <c r="C3089">
        <f>IF(Table3[[#This Row],[Churn Label]]="No",0,1)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3">
      <c r="A3090" t="s">
        <v>6299</v>
      </c>
      <c r="B3090" t="s">
        <v>21</v>
      </c>
      <c r="C3090">
        <f>IF(Table3[[#This Row],[Churn Label]]="No",0,1)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3">
      <c r="A3091" t="s">
        <v>6301</v>
      </c>
      <c r="B3091" t="s">
        <v>21</v>
      </c>
      <c r="C3091">
        <f>IF(Table3[[#This Row],[Churn Label]]="No",0,1)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3">
      <c r="A3092" t="s">
        <v>6303</v>
      </c>
      <c r="B3092" t="s">
        <v>21</v>
      </c>
      <c r="C3092">
        <f>IF(Table3[[#This Row],[Churn Label]]="No",0,1)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3">
      <c r="A3093" t="s">
        <v>6305</v>
      </c>
      <c r="B3093" t="s">
        <v>21</v>
      </c>
      <c r="C3093">
        <f>IF(Table3[[#This Row],[Churn Label]]="No",0,1)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3">
      <c r="A3094" t="s">
        <v>6307</v>
      </c>
      <c r="B3094" t="s">
        <v>21</v>
      </c>
      <c r="C3094">
        <f>IF(Table3[[#This Row],[Churn Label]]="No",0,1)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3">
      <c r="A3095" t="s">
        <v>6309</v>
      </c>
      <c r="B3095" t="s">
        <v>21</v>
      </c>
      <c r="C3095">
        <f>IF(Table3[[#This Row],[Churn Label]]="No",0,1)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3">
      <c r="A3096" t="s">
        <v>6311</v>
      </c>
      <c r="B3096" t="s">
        <v>21</v>
      </c>
      <c r="C3096">
        <f>IF(Table3[[#This Row],[Churn Label]]="No",0,1)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3">
      <c r="A3097" t="s">
        <v>6313</v>
      </c>
      <c r="B3097" t="s">
        <v>21</v>
      </c>
      <c r="C3097">
        <f>IF(Table3[[#This Row],[Churn Label]]="No",0,1)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3">
      <c r="A3098" t="s">
        <v>6315</v>
      </c>
      <c r="B3098" t="s">
        <v>21</v>
      </c>
      <c r="C3098">
        <f>IF(Table3[[#This Row],[Churn Label]]="No",0,1)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3">
      <c r="A3099" t="s">
        <v>6317</v>
      </c>
      <c r="B3099" t="s">
        <v>21</v>
      </c>
      <c r="C3099">
        <f>IF(Table3[[#This Row],[Churn Label]]="No",0,1)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3">
      <c r="A3100" t="s">
        <v>6319</v>
      </c>
      <c r="B3100" t="s">
        <v>21</v>
      </c>
      <c r="C3100">
        <f>IF(Table3[[#This Row],[Churn Label]]="No",0,1)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3">
      <c r="A3101" t="s">
        <v>6321</v>
      </c>
      <c r="B3101" t="s">
        <v>21</v>
      </c>
      <c r="C3101">
        <f>IF(Table3[[#This Row],[Churn Label]]="No",0,1)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3">
      <c r="A3102" t="s">
        <v>6323</v>
      </c>
      <c r="B3102" t="s">
        <v>21</v>
      </c>
      <c r="C3102">
        <f>IF(Table3[[#This Row],[Churn Label]]="No",0,1)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3">
      <c r="A3103" t="s">
        <v>6325</v>
      </c>
      <c r="B3103" t="s">
        <v>21</v>
      </c>
      <c r="C3103">
        <f>IF(Table3[[#This Row],[Churn Label]]="No",0,1)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3">
      <c r="A3104" t="s">
        <v>6327</v>
      </c>
      <c r="B3104" t="s">
        <v>21</v>
      </c>
      <c r="C3104">
        <f>IF(Table3[[#This Row],[Churn Label]]="No",0,1)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3">
      <c r="A3105" t="s">
        <v>6329</v>
      </c>
      <c r="B3105" t="s">
        <v>21</v>
      </c>
      <c r="C3105">
        <f>IF(Table3[[#This Row],[Churn Label]]="No",0,1)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3">
      <c r="A3106" t="s">
        <v>6331</v>
      </c>
      <c r="B3106" t="s">
        <v>21</v>
      </c>
      <c r="C3106">
        <f>IF(Table3[[#This Row],[Churn Label]]="No",0,1)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3">
      <c r="A3107" t="s">
        <v>6333</v>
      </c>
      <c r="B3107" t="s">
        <v>21</v>
      </c>
      <c r="C3107">
        <f>IF(Table3[[#This Row],[Churn Label]]="No",0,1)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3">
      <c r="A3108" t="s">
        <v>6335</v>
      </c>
      <c r="B3108" t="s">
        <v>21</v>
      </c>
      <c r="C3108">
        <f>IF(Table3[[#This Row],[Churn Label]]="No",0,1)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3">
      <c r="A3109" t="s">
        <v>6337</v>
      </c>
      <c r="B3109" t="s">
        <v>21</v>
      </c>
      <c r="C3109">
        <f>IF(Table3[[#This Row],[Churn Label]]="No",0,1)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3">
      <c r="A3110" t="s">
        <v>6339</v>
      </c>
      <c r="B3110" t="s">
        <v>21</v>
      </c>
      <c r="C3110">
        <f>IF(Table3[[#This Row],[Churn Label]]="No",0,1)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3">
      <c r="A3111" t="s">
        <v>6341</v>
      </c>
      <c r="B3111" t="s">
        <v>21</v>
      </c>
      <c r="C3111">
        <f>IF(Table3[[#This Row],[Churn Label]]="No",0,1)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3">
      <c r="A3112" t="s">
        <v>6343</v>
      </c>
      <c r="B3112" t="s">
        <v>21</v>
      </c>
      <c r="C3112">
        <f>IF(Table3[[#This Row],[Churn Label]]="No",0,1)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3">
      <c r="A3113" t="s">
        <v>6345</v>
      </c>
      <c r="B3113" t="s">
        <v>21</v>
      </c>
      <c r="C3113">
        <f>IF(Table3[[#This Row],[Churn Label]]="No",0,1)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3">
      <c r="A3114" t="s">
        <v>6347</v>
      </c>
      <c r="B3114" t="s">
        <v>21</v>
      </c>
      <c r="C3114">
        <f>IF(Table3[[#This Row],[Churn Label]]="No",0,1)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3">
      <c r="A3115" t="s">
        <v>6349</v>
      </c>
      <c r="B3115" t="s">
        <v>21</v>
      </c>
      <c r="C3115">
        <f>IF(Table3[[#This Row],[Churn Label]]="No",0,1)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3">
      <c r="A3116" t="s">
        <v>6351</v>
      </c>
      <c r="B3116" t="s">
        <v>21</v>
      </c>
      <c r="C3116">
        <f>IF(Table3[[#This Row],[Churn Label]]="No",0,1)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3">
      <c r="A3117" t="s">
        <v>6353</v>
      </c>
      <c r="B3117" t="s">
        <v>21</v>
      </c>
      <c r="C3117">
        <f>IF(Table3[[#This Row],[Churn Label]]="No",0,1)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3">
      <c r="A3118" t="s">
        <v>6355</v>
      </c>
      <c r="B3118" t="s">
        <v>21</v>
      </c>
      <c r="C3118">
        <f>IF(Table3[[#This Row],[Churn Label]]="No",0,1)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3">
      <c r="A3119" t="s">
        <v>6357</v>
      </c>
      <c r="B3119" t="s">
        <v>21</v>
      </c>
      <c r="C3119">
        <f>IF(Table3[[#This Row],[Churn Label]]="No",0,1)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3">
      <c r="A3120" t="s">
        <v>6359</v>
      </c>
      <c r="B3120" t="s">
        <v>21</v>
      </c>
      <c r="C3120">
        <f>IF(Table3[[#This Row],[Churn Label]]="No",0,1)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3">
      <c r="A3121" t="s">
        <v>6361</v>
      </c>
      <c r="B3121" t="s">
        <v>21</v>
      </c>
      <c r="C3121">
        <f>IF(Table3[[#This Row],[Churn Label]]="No",0,1)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3">
      <c r="A3122" t="s">
        <v>6363</v>
      </c>
      <c r="B3122" t="s">
        <v>21</v>
      </c>
      <c r="C3122">
        <f>IF(Table3[[#This Row],[Churn Label]]="No",0,1)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3">
      <c r="A3123" t="s">
        <v>6365</v>
      </c>
      <c r="B3123" t="s">
        <v>21</v>
      </c>
      <c r="C3123">
        <f>IF(Table3[[#This Row],[Churn Label]]="No",0,1)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3">
      <c r="A3124" t="s">
        <v>6367</v>
      </c>
      <c r="B3124" t="s">
        <v>21</v>
      </c>
      <c r="C3124">
        <f>IF(Table3[[#This Row],[Churn Label]]="No",0,1)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3">
      <c r="A3125" t="s">
        <v>6369</v>
      </c>
      <c r="B3125" t="s">
        <v>21</v>
      </c>
      <c r="C3125">
        <f>IF(Table3[[#This Row],[Churn Label]]="No",0,1)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3">
      <c r="A3126" t="s">
        <v>6371</v>
      </c>
      <c r="B3126" t="s">
        <v>21</v>
      </c>
      <c r="C3126">
        <f>IF(Table3[[#This Row],[Churn Label]]="No",0,1)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3">
      <c r="A3127" t="s">
        <v>6373</v>
      </c>
      <c r="B3127" t="s">
        <v>21</v>
      </c>
      <c r="C3127">
        <f>IF(Table3[[#This Row],[Churn Label]]="No",0,1)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3">
      <c r="A3128" t="s">
        <v>6375</v>
      </c>
      <c r="B3128" t="s">
        <v>21</v>
      </c>
      <c r="C3128">
        <f>IF(Table3[[#This Row],[Churn Label]]="No",0,1)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3">
      <c r="A3129" t="s">
        <v>6377</v>
      </c>
      <c r="B3129" t="s">
        <v>21</v>
      </c>
      <c r="C3129">
        <f>IF(Table3[[#This Row],[Churn Label]]="No",0,1)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3">
      <c r="A3130" t="s">
        <v>6379</v>
      </c>
      <c r="B3130" t="s">
        <v>21</v>
      </c>
      <c r="C3130">
        <f>IF(Table3[[#This Row],[Churn Label]]="No",0,1)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3">
      <c r="A3131" t="s">
        <v>6381</v>
      </c>
      <c r="B3131" t="s">
        <v>21</v>
      </c>
      <c r="C3131">
        <f>IF(Table3[[#This Row],[Churn Label]]="No",0,1)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3">
      <c r="A3132" t="s">
        <v>6383</v>
      </c>
      <c r="B3132" t="s">
        <v>21</v>
      </c>
      <c r="C3132">
        <f>IF(Table3[[#This Row],[Churn Label]]="No",0,1)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3">
      <c r="A3133" t="s">
        <v>6385</v>
      </c>
      <c r="B3133" t="s">
        <v>21</v>
      </c>
      <c r="C3133">
        <f>IF(Table3[[#This Row],[Churn Label]]="No",0,1)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3">
      <c r="A3134" t="s">
        <v>6387</v>
      </c>
      <c r="B3134" t="s">
        <v>21</v>
      </c>
      <c r="C3134">
        <f>IF(Table3[[#This Row],[Churn Label]]="No",0,1)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3">
      <c r="A3135" t="s">
        <v>6389</v>
      </c>
      <c r="B3135" t="s">
        <v>21</v>
      </c>
      <c r="C3135">
        <f>IF(Table3[[#This Row],[Churn Label]]="No",0,1)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3">
      <c r="A3136" t="s">
        <v>6391</v>
      </c>
      <c r="B3136" t="s">
        <v>21</v>
      </c>
      <c r="C3136">
        <f>IF(Table3[[#This Row],[Churn Label]]="No",0,1)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3">
      <c r="A3137" t="s">
        <v>6393</v>
      </c>
      <c r="B3137" t="s">
        <v>21</v>
      </c>
      <c r="C3137">
        <f>IF(Table3[[#This Row],[Churn Label]]="No",0,1)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3">
      <c r="A3138" t="s">
        <v>6395</v>
      </c>
      <c r="B3138" t="s">
        <v>21</v>
      </c>
      <c r="C3138">
        <f>IF(Table3[[#This Row],[Churn Label]]="No",0,1)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3">
      <c r="A3139" t="s">
        <v>6397</v>
      </c>
      <c r="B3139" t="s">
        <v>21</v>
      </c>
      <c r="C3139">
        <f>IF(Table3[[#This Row],[Churn Label]]="No",0,1)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3">
      <c r="A3140" t="s">
        <v>6399</v>
      </c>
      <c r="B3140" t="s">
        <v>21</v>
      </c>
      <c r="C3140">
        <f>IF(Table3[[#This Row],[Churn Label]]="No",0,1)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3">
      <c r="A3141" t="s">
        <v>6401</v>
      </c>
      <c r="B3141" t="s">
        <v>21</v>
      </c>
      <c r="C3141">
        <f>IF(Table3[[#This Row],[Churn Label]]="No",0,1)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3">
      <c r="A3142" t="s">
        <v>6403</v>
      </c>
      <c r="B3142" t="s">
        <v>21</v>
      </c>
      <c r="C3142">
        <f>IF(Table3[[#This Row],[Churn Label]]="No",0,1)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3">
      <c r="A3143" t="s">
        <v>6405</v>
      </c>
      <c r="B3143" t="s">
        <v>21</v>
      </c>
      <c r="C3143">
        <f>IF(Table3[[#This Row],[Churn Label]]="No",0,1)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3">
      <c r="A3144" t="s">
        <v>6407</v>
      </c>
      <c r="B3144" t="s">
        <v>21</v>
      </c>
      <c r="C3144">
        <f>IF(Table3[[#This Row],[Churn Label]]="No",0,1)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3">
      <c r="A3145" t="s">
        <v>6409</v>
      </c>
      <c r="B3145" t="s">
        <v>21</v>
      </c>
      <c r="C3145">
        <f>IF(Table3[[#This Row],[Churn Label]]="No",0,1)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3">
      <c r="A3146" t="s">
        <v>6411</v>
      </c>
      <c r="B3146" t="s">
        <v>21</v>
      </c>
      <c r="C3146">
        <f>IF(Table3[[#This Row],[Churn Label]]="No",0,1)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3">
      <c r="A3147" t="s">
        <v>6413</v>
      </c>
      <c r="B3147" t="s">
        <v>21</v>
      </c>
      <c r="C3147">
        <f>IF(Table3[[#This Row],[Churn Label]]="No",0,1)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3">
      <c r="A3148" t="s">
        <v>6415</v>
      </c>
      <c r="B3148" t="s">
        <v>21</v>
      </c>
      <c r="C3148">
        <f>IF(Table3[[#This Row],[Churn Label]]="No",0,1)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3">
      <c r="A3149" t="s">
        <v>6417</v>
      </c>
      <c r="B3149" t="s">
        <v>21</v>
      </c>
      <c r="C3149">
        <f>IF(Table3[[#This Row],[Churn Label]]="No",0,1)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3">
      <c r="A3150" t="s">
        <v>6419</v>
      </c>
      <c r="B3150" t="s">
        <v>21</v>
      </c>
      <c r="C3150">
        <f>IF(Table3[[#This Row],[Churn Label]]="No",0,1)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3">
      <c r="A3151" t="s">
        <v>6421</v>
      </c>
      <c r="B3151" t="s">
        <v>21</v>
      </c>
      <c r="C3151">
        <f>IF(Table3[[#This Row],[Churn Label]]="No",0,1)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3">
      <c r="A3152" t="s">
        <v>6423</v>
      </c>
      <c r="B3152" t="s">
        <v>21</v>
      </c>
      <c r="C3152">
        <f>IF(Table3[[#This Row],[Churn Label]]="No",0,1)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3">
      <c r="A3153" t="s">
        <v>6425</v>
      </c>
      <c r="B3153" t="s">
        <v>21</v>
      </c>
      <c r="C3153">
        <f>IF(Table3[[#This Row],[Churn Label]]="No",0,1)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3">
      <c r="A3154" t="s">
        <v>6427</v>
      </c>
      <c r="B3154" t="s">
        <v>21</v>
      </c>
      <c r="C3154">
        <f>IF(Table3[[#This Row],[Churn Label]]="No",0,1)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3">
      <c r="A3155" t="s">
        <v>6429</v>
      </c>
      <c r="B3155" t="s">
        <v>21</v>
      </c>
      <c r="C3155">
        <f>IF(Table3[[#This Row],[Churn Label]]="No",0,1)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3">
      <c r="A3156" t="s">
        <v>6431</v>
      </c>
      <c r="B3156" t="s">
        <v>21</v>
      </c>
      <c r="C3156">
        <f>IF(Table3[[#This Row],[Churn Label]]="No",0,1)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3">
      <c r="A3157" t="s">
        <v>6433</v>
      </c>
      <c r="B3157" t="s">
        <v>21</v>
      </c>
      <c r="C3157">
        <f>IF(Table3[[#This Row],[Churn Label]]="No",0,1)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3">
      <c r="A3158" t="s">
        <v>6435</v>
      </c>
      <c r="B3158" t="s">
        <v>21</v>
      </c>
      <c r="C3158">
        <f>IF(Table3[[#This Row],[Churn Label]]="No",0,1)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3">
      <c r="A3159" t="s">
        <v>6437</v>
      </c>
      <c r="B3159" t="s">
        <v>21</v>
      </c>
      <c r="C3159">
        <f>IF(Table3[[#This Row],[Churn Label]]="No",0,1)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3">
      <c r="A3160" t="s">
        <v>6439</v>
      </c>
      <c r="B3160" t="s">
        <v>21</v>
      </c>
      <c r="C3160">
        <f>IF(Table3[[#This Row],[Churn Label]]="No",0,1)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3">
      <c r="A3161" t="s">
        <v>6441</v>
      </c>
      <c r="B3161" t="s">
        <v>21</v>
      </c>
      <c r="C3161">
        <f>IF(Table3[[#This Row],[Churn Label]]="No",0,1)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3">
      <c r="A3162" t="s">
        <v>6443</v>
      </c>
      <c r="B3162" t="s">
        <v>21</v>
      </c>
      <c r="C3162">
        <f>IF(Table3[[#This Row],[Churn Label]]="No",0,1)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3">
      <c r="A3163" t="s">
        <v>6445</v>
      </c>
      <c r="B3163" t="s">
        <v>21</v>
      </c>
      <c r="C3163">
        <f>IF(Table3[[#This Row],[Churn Label]]="No",0,1)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3">
      <c r="A3164" t="s">
        <v>6447</v>
      </c>
      <c r="B3164" t="s">
        <v>21</v>
      </c>
      <c r="C3164">
        <f>IF(Table3[[#This Row],[Churn Label]]="No",0,1)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3">
      <c r="A3165" t="s">
        <v>6449</v>
      </c>
      <c r="B3165" t="s">
        <v>21</v>
      </c>
      <c r="C3165">
        <f>IF(Table3[[#This Row],[Churn Label]]="No",0,1)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3">
      <c r="A3166" t="s">
        <v>6451</v>
      </c>
      <c r="B3166" t="s">
        <v>21</v>
      </c>
      <c r="C3166">
        <f>IF(Table3[[#This Row],[Churn Label]]="No",0,1)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3">
      <c r="A3167" t="s">
        <v>6453</v>
      </c>
      <c r="B3167" t="s">
        <v>21</v>
      </c>
      <c r="C3167">
        <f>IF(Table3[[#This Row],[Churn Label]]="No",0,1)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3">
      <c r="A3168" t="s">
        <v>6455</v>
      </c>
      <c r="B3168" t="s">
        <v>21</v>
      </c>
      <c r="C3168">
        <f>IF(Table3[[#This Row],[Churn Label]]="No",0,1)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3">
      <c r="A3169" t="s">
        <v>6457</v>
      </c>
      <c r="B3169" t="s">
        <v>21</v>
      </c>
      <c r="C3169">
        <f>IF(Table3[[#This Row],[Churn Label]]="No",0,1)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3">
      <c r="A3170" t="s">
        <v>6459</v>
      </c>
      <c r="B3170" t="s">
        <v>21</v>
      </c>
      <c r="C3170">
        <f>IF(Table3[[#This Row],[Churn Label]]="No",0,1)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3">
      <c r="A3171" t="s">
        <v>6461</v>
      </c>
      <c r="B3171" t="s">
        <v>21</v>
      </c>
      <c r="C3171">
        <f>IF(Table3[[#This Row],[Churn Label]]="No",0,1)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3">
      <c r="A3172" t="s">
        <v>6463</v>
      </c>
      <c r="B3172" t="s">
        <v>21</v>
      </c>
      <c r="C3172">
        <f>IF(Table3[[#This Row],[Churn Label]]="No",0,1)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3">
      <c r="A3173" t="s">
        <v>6465</v>
      </c>
      <c r="B3173" t="s">
        <v>21</v>
      </c>
      <c r="C3173">
        <f>IF(Table3[[#This Row],[Churn Label]]="No",0,1)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3">
      <c r="A3174" t="s">
        <v>6467</v>
      </c>
      <c r="B3174" t="s">
        <v>21</v>
      </c>
      <c r="C3174">
        <f>IF(Table3[[#This Row],[Churn Label]]="No",0,1)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3">
      <c r="A3175" t="s">
        <v>6469</v>
      </c>
      <c r="B3175" t="s">
        <v>21</v>
      </c>
      <c r="C3175">
        <f>IF(Table3[[#This Row],[Churn Label]]="No",0,1)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3">
      <c r="A3176" t="s">
        <v>6471</v>
      </c>
      <c r="B3176" t="s">
        <v>21</v>
      </c>
      <c r="C3176">
        <f>IF(Table3[[#This Row],[Churn Label]]="No",0,1)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3">
      <c r="A3177" t="s">
        <v>6473</v>
      </c>
      <c r="B3177" t="s">
        <v>21</v>
      </c>
      <c r="C3177">
        <f>IF(Table3[[#This Row],[Churn Label]]="No",0,1)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3">
      <c r="A3178" t="s">
        <v>6475</v>
      </c>
      <c r="B3178" t="s">
        <v>21</v>
      </c>
      <c r="C3178">
        <f>IF(Table3[[#This Row],[Churn Label]]="No",0,1)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3">
      <c r="A3179" t="s">
        <v>6477</v>
      </c>
      <c r="B3179" t="s">
        <v>21</v>
      </c>
      <c r="C3179">
        <f>IF(Table3[[#This Row],[Churn Label]]="No",0,1)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3">
      <c r="A3180" t="s">
        <v>6479</v>
      </c>
      <c r="B3180" t="s">
        <v>21</v>
      </c>
      <c r="C3180">
        <f>IF(Table3[[#This Row],[Churn Label]]="No",0,1)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3">
      <c r="A3181" t="s">
        <v>6481</v>
      </c>
      <c r="B3181" t="s">
        <v>21</v>
      </c>
      <c r="C3181">
        <f>IF(Table3[[#This Row],[Churn Label]]="No",0,1)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3">
      <c r="A3182" t="s">
        <v>6483</v>
      </c>
      <c r="B3182" t="s">
        <v>21</v>
      </c>
      <c r="C3182">
        <f>IF(Table3[[#This Row],[Churn Label]]="No",0,1)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3">
      <c r="A3183" t="s">
        <v>6485</v>
      </c>
      <c r="B3183" t="s">
        <v>21</v>
      </c>
      <c r="C3183">
        <f>IF(Table3[[#This Row],[Churn Label]]="No",0,1)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3">
      <c r="A3184" t="s">
        <v>6487</v>
      </c>
      <c r="B3184" t="s">
        <v>21</v>
      </c>
      <c r="C3184">
        <f>IF(Table3[[#This Row],[Churn Label]]="No",0,1)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3">
      <c r="A3185" t="s">
        <v>6489</v>
      </c>
      <c r="B3185" t="s">
        <v>21</v>
      </c>
      <c r="C3185">
        <f>IF(Table3[[#This Row],[Churn Label]]="No",0,1)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3">
      <c r="A3186" t="s">
        <v>6491</v>
      </c>
      <c r="B3186" t="s">
        <v>21</v>
      </c>
      <c r="C3186">
        <f>IF(Table3[[#This Row],[Churn Label]]="No",0,1)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3">
      <c r="A3187" t="s">
        <v>6493</v>
      </c>
      <c r="B3187" t="s">
        <v>21</v>
      </c>
      <c r="C3187">
        <f>IF(Table3[[#This Row],[Churn Label]]="No",0,1)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3">
      <c r="A3188" t="s">
        <v>6495</v>
      </c>
      <c r="B3188" t="s">
        <v>21</v>
      </c>
      <c r="C3188">
        <f>IF(Table3[[#This Row],[Churn Label]]="No",0,1)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3">
      <c r="A3189" t="s">
        <v>6497</v>
      </c>
      <c r="B3189" t="s">
        <v>21</v>
      </c>
      <c r="C3189">
        <f>IF(Table3[[#This Row],[Churn Label]]="No",0,1)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3">
      <c r="A3190" t="s">
        <v>6499</v>
      </c>
      <c r="B3190" t="s">
        <v>21</v>
      </c>
      <c r="C3190">
        <f>IF(Table3[[#This Row],[Churn Label]]="No",0,1)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3">
      <c r="A3191" t="s">
        <v>6501</v>
      </c>
      <c r="B3191" t="s">
        <v>21</v>
      </c>
      <c r="C3191">
        <f>IF(Table3[[#This Row],[Churn Label]]="No",0,1)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3">
      <c r="A3192" t="s">
        <v>6503</v>
      </c>
      <c r="B3192" t="s">
        <v>21</v>
      </c>
      <c r="C3192">
        <f>IF(Table3[[#This Row],[Churn Label]]="No",0,1)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3">
      <c r="A3193" t="s">
        <v>6505</v>
      </c>
      <c r="B3193" t="s">
        <v>21</v>
      </c>
      <c r="C3193">
        <f>IF(Table3[[#This Row],[Churn Label]]="No",0,1)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3">
      <c r="A3194" t="s">
        <v>6507</v>
      </c>
      <c r="B3194" t="s">
        <v>21</v>
      </c>
      <c r="C3194">
        <f>IF(Table3[[#This Row],[Churn Label]]="No",0,1)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3">
      <c r="A3195" t="s">
        <v>6509</v>
      </c>
      <c r="B3195" t="s">
        <v>21</v>
      </c>
      <c r="C3195">
        <f>IF(Table3[[#This Row],[Churn Label]]="No",0,1)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3">
      <c r="A3196" t="s">
        <v>6511</v>
      </c>
      <c r="B3196" t="s">
        <v>21</v>
      </c>
      <c r="C3196">
        <f>IF(Table3[[#This Row],[Churn Label]]="No",0,1)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3">
      <c r="A3197" t="s">
        <v>6513</v>
      </c>
      <c r="B3197" t="s">
        <v>21</v>
      </c>
      <c r="C3197">
        <f>IF(Table3[[#This Row],[Churn Label]]="No",0,1)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3">
      <c r="A3198" t="s">
        <v>6515</v>
      </c>
      <c r="B3198" t="s">
        <v>21</v>
      </c>
      <c r="C3198">
        <f>IF(Table3[[#This Row],[Churn Label]]="No",0,1)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3">
      <c r="A3199" t="s">
        <v>6517</v>
      </c>
      <c r="B3199" t="s">
        <v>21</v>
      </c>
      <c r="C3199">
        <f>IF(Table3[[#This Row],[Churn Label]]="No",0,1)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3">
      <c r="A3200" t="s">
        <v>6519</v>
      </c>
      <c r="B3200" t="s">
        <v>21</v>
      </c>
      <c r="C3200">
        <f>IF(Table3[[#This Row],[Churn Label]]="No",0,1)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3">
      <c r="A3201" t="s">
        <v>6521</v>
      </c>
      <c r="B3201" t="s">
        <v>21</v>
      </c>
      <c r="C3201">
        <f>IF(Table3[[#This Row],[Churn Label]]="No",0,1)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3">
      <c r="A3202" t="s">
        <v>6523</v>
      </c>
      <c r="B3202" t="s">
        <v>21</v>
      </c>
      <c r="C3202">
        <f>IF(Table3[[#This Row],[Churn Label]]="No",0,1)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3">
      <c r="A3203" t="s">
        <v>6525</v>
      </c>
      <c r="B3203" t="s">
        <v>21</v>
      </c>
      <c r="C3203">
        <f>IF(Table3[[#This Row],[Churn Label]]="No",0,1)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3">
      <c r="A3204" t="s">
        <v>6527</v>
      </c>
      <c r="B3204" t="s">
        <v>21</v>
      </c>
      <c r="C3204">
        <f>IF(Table3[[#This Row],[Churn Label]]="No",0,1)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3">
      <c r="A3205" t="s">
        <v>6529</v>
      </c>
      <c r="B3205" t="s">
        <v>21</v>
      </c>
      <c r="C3205">
        <f>IF(Table3[[#This Row],[Churn Label]]="No",0,1)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3">
      <c r="A3206" t="s">
        <v>6531</v>
      </c>
      <c r="B3206" t="s">
        <v>21</v>
      </c>
      <c r="C3206">
        <f>IF(Table3[[#This Row],[Churn Label]]="No",0,1)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3">
      <c r="A3207" t="s">
        <v>6533</v>
      </c>
      <c r="B3207" t="s">
        <v>21</v>
      </c>
      <c r="C3207">
        <f>IF(Table3[[#This Row],[Churn Label]]="No",0,1)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3">
      <c r="A3208" t="s">
        <v>6535</v>
      </c>
      <c r="B3208" t="s">
        <v>21</v>
      </c>
      <c r="C3208">
        <f>IF(Table3[[#This Row],[Churn Label]]="No",0,1)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3">
      <c r="A3209" t="s">
        <v>6537</v>
      </c>
      <c r="B3209" t="s">
        <v>21</v>
      </c>
      <c r="C3209">
        <f>IF(Table3[[#This Row],[Churn Label]]="No",0,1)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3">
      <c r="A3210" t="s">
        <v>6539</v>
      </c>
      <c r="B3210" t="s">
        <v>21</v>
      </c>
      <c r="C3210">
        <f>IF(Table3[[#This Row],[Churn Label]]="No",0,1)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3">
      <c r="A3211" t="s">
        <v>6541</v>
      </c>
      <c r="B3211" t="s">
        <v>21</v>
      </c>
      <c r="C3211">
        <f>IF(Table3[[#This Row],[Churn Label]]="No",0,1)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3">
      <c r="A3212" t="s">
        <v>6543</v>
      </c>
      <c r="B3212" t="s">
        <v>21</v>
      </c>
      <c r="C3212">
        <f>IF(Table3[[#This Row],[Churn Label]]="No",0,1)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3">
      <c r="A3213" t="s">
        <v>6545</v>
      </c>
      <c r="B3213" t="s">
        <v>21</v>
      </c>
      <c r="C3213">
        <f>IF(Table3[[#This Row],[Churn Label]]="No",0,1)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3">
      <c r="A3214" t="s">
        <v>6547</v>
      </c>
      <c r="B3214" t="s">
        <v>21</v>
      </c>
      <c r="C3214">
        <f>IF(Table3[[#This Row],[Churn Label]]="No",0,1)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3">
      <c r="A3215" t="s">
        <v>6549</v>
      </c>
      <c r="B3215" t="s">
        <v>21</v>
      </c>
      <c r="C3215">
        <f>IF(Table3[[#This Row],[Churn Label]]="No",0,1)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3">
      <c r="A3216" t="s">
        <v>6551</v>
      </c>
      <c r="B3216" t="s">
        <v>21</v>
      </c>
      <c r="C3216">
        <f>IF(Table3[[#This Row],[Churn Label]]="No",0,1)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3">
      <c r="A3217" t="s">
        <v>6553</v>
      </c>
      <c r="B3217" t="s">
        <v>21</v>
      </c>
      <c r="C3217">
        <f>IF(Table3[[#This Row],[Churn Label]]="No",0,1)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3">
      <c r="A3218" t="s">
        <v>6555</v>
      </c>
      <c r="B3218" t="s">
        <v>21</v>
      </c>
      <c r="C3218">
        <f>IF(Table3[[#This Row],[Churn Label]]="No",0,1)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3">
      <c r="A3219" t="s">
        <v>6557</v>
      </c>
      <c r="B3219" t="s">
        <v>21</v>
      </c>
      <c r="C3219">
        <f>IF(Table3[[#This Row],[Churn Label]]="No",0,1)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3">
      <c r="A3220" t="s">
        <v>6559</v>
      </c>
      <c r="B3220" t="s">
        <v>21</v>
      </c>
      <c r="C3220">
        <f>IF(Table3[[#This Row],[Churn Label]]="No",0,1)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3">
      <c r="A3221" t="s">
        <v>6561</v>
      </c>
      <c r="B3221" t="s">
        <v>21</v>
      </c>
      <c r="C3221">
        <f>IF(Table3[[#This Row],[Churn Label]]="No",0,1)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3">
      <c r="A3222" t="s">
        <v>6563</v>
      </c>
      <c r="B3222" t="s">
        <v>21</v>
      </c>
      <c r="C3222">
        <f>IF(Table3[[#This Row],[Churn Label]]="No",0,1)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3">
      <c r="A3223" t="s">
        <v>6565</v>
      </c>
      <c r="B3223" t="s">
        <v>21</v>
      </c>
      <c r="C3223">
        <f>IF(Table3[[#This Row],[Churn Label]]="No",0,1)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3">
      <c r="A3224" t="s">
        <v>6567</v>
      </c>
      <c r="B3224" t="s">
        <v>21</v>
      </c>
      <c r="C3224">
        <f>IF(Table3[[#This Row],[Churn Label]]="No",0,1)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3">
      <c r="A3225" t="s">
        <v>6569</v>
      </c>
      <c r="B3225" t="s">
        <v>21</v>
      </c>
      <c r="C3225">
        <f>IF(Table3[[#This Row],[Churn Label]]="No",0,1)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3">
      <c r="A3226" t="s">
        <v>6571</v>
      </c>
      <c r="B3226" t="s">
        <v>21</v>
      </c>
      <c r="C3226">
        <f>IF(Table3[[#This Row],[Churn Label]]="No",0,1)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3">
      <c r="A3227" t="s">
        <v>6573</v>
      </c>
      <c r="B3227" t="s">
        <v>21</v>
      </c>
      <c r="C3227">
        <f>IF(Table3[[#This Row],[Churn Label]]="No",0,1)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3">
      <c r="A3228" t="s">
        <v>6575</v>
      </c>
      <c r="B3228" t="s">
        <v>21</v>
      </c>
      <c r="C3228">
        <f>IF(Table3[[#This Row],[Churn Label]]="No",0,1)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3">
      <c r="A3229" t="s">
        <v>6577</v>
      </c>
      <c r="B3229" t="s">
        <v>21</v>
      </c>
      <c r="C3229">
        <f>IF(Table3[[#This Row],[Churn Label]]="No",0,1)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3">
      <c r="A3230" t="s">
        <v>6579</v>
      </c>
      <c r="B3230" t="s">
        <v>21</v>
      </c>
      <c r="C3230">
        <f>IF(Table3[[#This Row],[Churn Label]]="No",0,1)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3">
      <c r="A3231" t="s">
        <v>6581</v>
      </c>
      <c r="B3231" t="s">
        <v>21</v>
      </c>
      <c r="C3231">
        <f>IF(Table3[[#This Row],[Churn Label]]="No",0,1)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3">
      <c r="A3232" t="s">
        <v>6583</v>
      </c>
      <c r="B3232" t="s">
        <v>21</v>
      </c>
      <c r="C3232">
        <f>IF(Table3[[#This Row],[Churn Label]]="No",0,1)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3">
      <c r="A3233" t="s">
        <v>6585</v>
      </c>
      <c r="B3233" t="s">
        <v>21</v>
      </c>
      <c r="C3233">
        <f>IF(Table3[[#This Row],[Churn Label]]="No",0,1)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3">
      <c r="A3234" t="s">
        <v>6587</v>
      </c>
      <c r="B3234" t="s">
        <v>21</v>
      </c>
      <c r="C3234">
        <f>IF(Table3[[#This Row],[Churn Label]]="No",0,1)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3">
      <c r="A3235" t="s">
        <v>6589</v>
      </c>
      <c r="B3235" t="s">
        <v>21</v>
      </c>
      <c r="C3235">
        <f>IF(Table3[[#This Row],[Churn Label]]="No",0,1)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3">
      <c r="A3236" t="s">
        <v>6591</v>
      </c>
      <c r="B3236" t="s">
        <v>21</v>
      </c>
      <c r="C3236">
        <f>IF(Table3[[#This Row],[Churn Label]]="No",0,1)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3">
      <c r="A3237" t="s">
        <v>6593</v>
      </c>
      <c r="B3237" t="s">
        <v>21</v>
      </c>
      <c r="C3237">
        <f>IF(Table3[[#This Row],[Churn Label]]="No",0,1)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3">
      <c r="A3238" t="s">
        <v>6595</v>
      </c>
      <c r="B3238" t="s">
        <v>21</v>
      </c>
      <c r="C3238">
        <f>IF(Table3[[#This Row],[Churn Label]]="No",0,1)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3">
      <c r="A3239" t="s">
        <v>6597</v>
      </c>
      <c r="B3239" t="s">
        <v>21</v>
      </c>
      <c r="C3239">
        <f>IF(Table3[[#This Row],[Churn Label]]="No",0,1)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3">
      <c r="A3240" t="s">
        <v>6599</v>
      </c>
      <c r="B3240" t="s">
        <v>21</v>
      </c>
      <c r="C3240">
        <f>IF(Table3[[#This Row],[Churn Label]]="No",0,1)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3">
      <c r="A3241" t="s">
        <v>6601</v>
      </c>
      <c r="B3241" t="s">
        <v>21</v>
      </c>
      <c r="C3241">
        <f>IF(Table3[[#This Row],[Churn Label]]="No",0,1)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3">
      <c r="A3242" t="s">
        <v>6603</v>
      </c>
      <c r="B3242" t="s">
        <v>21</v>
      </c>
      <c r="C3242">
        <f>IF(Table3[[#This Row],[Churn Label]]="No",0,1)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3">
      <c r="A3243" t="s">
        <v>6605</v>
      </c>
      <c r="B3243" t="s">
        <v>21</v>
      </c>
      <c r="C3243">
        <f>IF(Table3[[#This Row],[Churn Label]]="No",0,1)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3">
      <c r="A3244" t="s">
        <v>6607</v>
      </c>
      <c r="B3244" t="s">
        <v>21</v>
      </c>
      <c r="C3244">
        <f>IF(Table3[[#This Row],[Churn Label]]="No",0,1)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3">
      <c r="A3245" t="s">
        <v>6609</v>
      </c>
      <c r="B3245" t="s">
        <v>21</v>
      </c>
      <c r="C3245">
        <f>IF(Table3[[#This Row],[Churn Label]]="No",0,1)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3">
      <c r="A3246" t="s">
        <v>6611</v>
      </c>
      <c r="B3246" t="s">
        <v>21</v>
      </c>
      <c r="C3246">
        <f>IF(Table3[[#This Row],[Churn Label]]="No",0,1)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3">
      <c r="A3247" t="s">
        <v>6613</v>
      </c>
      <c r="B3247" t="s">
        <v>21</v>
      </c>
      <c r="C3247">
        <f>IF(Table3[[#This Row],[Churn Label]]="No",0,1)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3">
      <c r="A3248" t="s">
        <v>6615</v>
      </c>
      <c r="B3248" t="s">
        <v>21</v>
      </c>
      <c r="C3248">
        <f>IF(Table3[[#This Row],[Churn Label]]="No",0,1)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3">
      <c r="A3249" t="s">
        <v>6617</v>
      </c>
      <c r="B3249" t="s">
        <v>21</v>
      </c>
      <c r="C3249">
        <f>IF(Table3[[#This Row],[Churn Label]]="No",0,1)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3">
      <c r="A3250" t="s">
        <v>6619</v>
      </c>
      <c r="B3250" t="s">
        <v>21</v>
      </c>
      <c r="C3250">
        <f>IF(Table3[[#This Row],[Churn Label]]="No",0,1)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3">
      <c r="A3251" t="s">
        <v>6621</v>
      </c>
      <c r="B3251" t="s">
        <v>21</v>
      </c>
      <c r="C3251">
        <f>IF(Table3[[#This Row],[Churn Label]]="No",0,1)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3">
      <c r="A3252" t="s">
        <v>6623</v>
      </c>
      <c r="B3252" t="s">
        <v>21</v>
      </c>
      <c r="C3252">
        <f>IF(Table3[[#This Row],[Churn Label]]="No",0,1)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3">
      <c r="A3253" t="s">
        <v>6625</v>
      </c>
      <c r="B3253" t="s">
        <v>21</v>
      </c>
      <c r="C3253">
        <f>IF(Table3[[#This Row],[Churn Label]]="No",0,1)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3">
      <c r="A3254" t="s">
        <v>6627</v>
      </c>
      <c r="B3254" t="s">
        <v>21</v>
      </c>
      <c r="C3254">
        <f>IF(Table3[[#This Row],[Churn Label]]="No",0,1)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3">
      <c r="A3255" t="s">
        <v>6629</v>
      </c>
      <c r="B3255" t="s">
        <v>21</v>
      </c>
      <c r="C3255">
        <f>IF(Table3[[#This Row],[Churn Label]]="No",0,1)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3">
      <c r="A3256" t="s">
        <v>6631</v>
      </c>
      <c r="B3256" t="s">
        <v>21</v>
      </c>
      <c r="C3256">
        <f>IF(Table3[[#This Row],[Churn Label]]="No",0,1)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3">
      <c r="A3257" t="s">
        <v>6633</v>
      </c>
      <c r="B3257" t="s">
        <v>21</v>
      </c>
      <c r="C3257">
        <f>IF(Table3[[#This Row],[Churn Label]]="No",0,1)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3">
      <c r="A3258" t="s">
        <v>6635</v>
      </c>
      <c r="B3258" t="s">
        <v>21</v>
      </c>
      <c r="C3258">
        <f>IF(Table3[[#This Row],[Churn Label]]="No",0,1)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3">
      <c r="A3259" t="s">
        <v>6637</v>
      </c>
      <c r="B3259" t="s">
        <v>21</v>
      </c>
      <c r="C3259">
        <f>IF(Table3[[#This Row],[Churn Label]]="No",0,1)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3">
      <c r="A3260" t="s">
        <v>6639</v>
      </c>
      <c r="B3260" t="s">
        <v>21</v>
      </c>
      <c r="C3260">
        <f>IF(Table3[[#This Row],[Churn Label]]="No",0,1)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3">
      <c r="A3261" t="s">
        <v>6641</v>
      </c>
      <c r="B3261" t="s">
        <v>21</v>
      </c>
      <c r="C3261">
        <f>IF(Table3[[#This Row],[Churn Label]]="No",0,1)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3">
      <c r="A3262" t="s">
        <v>6643</v>
      </c>
      <c r="B3262" t="s">
        <v>21</v>
      </c>
      <c r="C3262">
        <f>IF(Table3[[#This Row],[Churn Label]]="No",0,1)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3">
      <c r="A3263" t="s">
        <v>6645</v>
      </c>
      <c r="B3263" t="s">
        <v>21</v>
      </c>
      <c r="C3263">
        <f>IF(Table3[[#This Row],[Churn Label]]="No",0,1)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3">
      <c r="A3264" t="s">
        <v>6647</v>
      </c>
      <c r="B3264" t="s">
        <v>21</v>
      </c>
      <c r="C3264">
        <f>IF(Table3[[#This Row],[Churn Label]]="No",0,1)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3">
      <c r="A3265" t="s">
        <v>6649</v>
      </c>
      <c r="B3265" t="s">
        <v>21</v>
      </c>
      <c r="C3265">
        <f>IF(Table3[[#This Row],[Churn Label]]="No",0,1)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3">
      <c r="A3266" t="s">
        <v>6651</v>
      </c>
      <c r="B3266" t="s">
        <v>21</v>
      </c>
      <c r="C3266">
        <f>IF(Table3[[#This Row],[Churn Label]]="No",0,1)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3">
      <c r="A3267" t="s">
        <v>6653</v>
      </c>
      <c r="B3267" t="s">
        <v>21</v>
      </c>
      <c r="C3267">
        <f>IF(Table3[[#This Row],[Churn Label]]="No",0,1)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3">
      <c r="A3268" t="s">
        <v>6655</v>
      </c>
      <c r="B3268" t="s">
        <v>21</v>
      </c>
      <c r="C3268">
        <f>IF(Table3[[#This Row],[Churn Label]]="No",0,1)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3">
      <c r="A3269" t="s">
        <v>6657</v>
      </c>
      <c r="B3269" t="s">
        <v>21</v>
      </c>
      <c r="C3269">
        <f>IF(Table3[[#This Row],[Churn Label]]="No",0,1)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3">
      <c r="A3270" t="s">
        <v>6659</v>
      </c>
      <c r="B3270" t="s">
        <v>21</v>
      </c>
      <c r="C3270">
        <f>IF(Table3[[#This Row],[Churn Label]]="No",0,1)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3">
      <c r="A3271" t="s">
        <v>6661</v>
      </c>
      <c r="B3271" t="s">
        <v>21</v>
      </c>
      <c r="C3271">
        <f>IF(Table3[[#This Row],[Churn Label]]="No",0,1)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3">
      <c r="A3272" t="s">
        <v>6663</v>
      </c>
      <c r="B3272" t="s">
        <v>21</v>
      </c>
      <c r="C3272">
        <f>IF(Table3[[#This Row],[Churn Label]]="No",0,1)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3">
      <c r="A3273" t="s">
        <v>6665</v>
      </c>
      <c r="B3273" t="s">
        <v>21</v>
      </c>
      <c r="C3273">
        <f>IF(Table3[[#This Row],[Churn Label]]="No",0,1)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3">
      <c r="A3274" t="s">
        <v>6667</v>
      </c>
      <c r="B3274" t="s">
        <v>21</v>
      </c>
      <c r="C3274">
        <f>IF(Table3[[#This Row],[Churn Label]]="No",0,1)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3">
      <c r="A3275" t="s">
        <v>6669</v>
      </c>
      <c r="B3275" t="s">
        <v>21</v>
      </c>
      <c r="C3275">
        <f>IF(Table3[[#This Row],[Churn Label]]="No",0,1)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3">
      <c r="A3276" t="s">
        <v>6671</v>
      </c>
      <c r="B3276" t="s">
        <v>21</v>
      </c>
      <c r="C3276">
        <f>IF(Table3[[#This Row],[Churn Label]]="No",0,1)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3">
      <c r="A3277" t="s">
        <v>6673</v>
      </c>
      <c r="B3277" t="s">
        <v>21</v>
      </c>
      <c r="C3277">
        <f>IF(Table3[[#This Row],[Churn Label]]="No",0,1)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3">
      <c r="A3278" t="s">
        <v>6675</v>
      </c>
      <c r="B3278" t="s">
        <v>21</v>
      </c>
      <c r="C3278">
        <f>IF(Table3[[#This Row],[Churn Label]]="No",0,1)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3">
      <c r="A3279" t="s">
        <v>6677</v>
      </c>
      <c r="B3279" t="s">
        <v>21</v>
      </c>
      <c r="C3279">
        <f>IF(Table3[[#This Row],[Churn Label]]="No",0,1)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3">
      <c r="A3280" t="s">
        <v>6679</v>
      </c>
      <c r="B3280" t="s">
        <v>21</v>
      </c>
      <c r="C3280">
        <f>IF(Table3[[#This Row],[Churn Label]]="No",0,1)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3">
      <c r="A3281" t="s">
        <v>6681</v>
      </c>
      <c r="B3281" t="s">
        <v>21</v>
      </c>
      <c r="C3281">
        <f>IF(Table3[[#This Row],[Churn Label]]="No",0,1)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3">
      <c r="A3282" t="s">
        <v>6683</v>
      </c>
      <c r="B3282" t="s">
        <v>21</v>
      </c>
      <c r="C3282">
        <f>IF(Table3[[#This Row],[Churn Label]]="No",0,1)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3">
      <c r="A3283" t="s">
        <v>6685</v>
      </c>
      <c r="B3283" t="s">
        <v>21</v>
      </c>
      <c r="C3283">
        <f>IF(Table3[[#This Row],[Churn Label]]="No",0,1)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3">
      <c r="A3284" t="s">
        <v>6687</v>
      </c>
      <c r="B3284" t="s">
        <v>21</v>
      </c>
      <c r="C3284">
        <f>IF(Table3[[#This Row],[Churn Label]]="No",0,1)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3">
      <c r="A3285" t="s">
        <v>6689</v>
      </c>
      <c r="B3285" t="s">
        <v>21</v>
      </c>
      <c r="C3285">
        <f>IF(Table3[[#This Row],[Churn Label]]="No",0,1)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3">
      <c r="A3286" t="s">
        <v>6691</v>
      </c>
      <c r="B3286" t="s">
        <v>21</v>
      </c>
      <c r="C3286">
        <f>IF(Table3[[#This Row],[Churn Label]]="No",0,1)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3">
      <c r="A3287" t="s">
        <v>6693</v>
      </c>
      <c r="B3287" t="s">
        <v>21</v>
      </c>
      <c r="C3287">
        <f>IF(Table3[[#This Row],[Churn Label]]="No",0,1)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3">
      <c r="A3288" t="s">
        <v>6695</v>
      </c>
      <c r="B3288" t="s">
        <v>21</v>
      </c>
      <c r="C3288">
        <f>IF(Table3[[#This Row],[Churn Label]]="No",0,1)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3">
      <c r="A3289" t="s">
        <v>6697</v>
      </c>
      <c r="B3289" t="s">
        <v>21</v>
      </c>
      <c r="C3289">
        <f>IF(Table3[[#This Row],[Churn Label]]="No",0,1)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3">
      <c r="A3290" t="s">
        <v>6699</v>
      </c>
      <c r="B3290" t="s">
        <v>21</v>
      </c>
      <c r="C3290">
        <f>IF(Table3[[#This Row],[Churn Label]]="No",0,1)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3">
      <c r="A3291" t="s">
        <v>6701</v>
      </c>
      <c r="B3291" t="s">
        <v>21</v>
      </c>
      <c r="C3291">
        <f>IF(Table3[[#This Row],[Churn Label]]="No",0,1)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3">
      <c r="A3292" t="s">
        <v>6703</v>
      </c>
      <c r="B3292" t="s">
        <v>21</v>
      </c>
      <c r="C3292">
        <f>IF(Table3[[#This Row],[Churn Label]]="No",0,1)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3">
      <c r="A3293" t="s">
        <v>6705</v>
      </c>
      <c r="B3293" t="s">
        <v>21</v>
      </c>
      <c r="C3293">
        <f>IF(Table3[[#This Row],[Churn Label]]="No",0,1)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3">
      <c r="A3294" t="s">
        <v>6707</v>
      </c>
      <c r="B3294" t="s">
        <v>21</v>
      </c>
      <c r="C3294">
        <f>IF(Table3[[#This Row],[Churn Label]]="No",0,1)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3">
      <c r="A3295" t="s">
        <v>6709</v>
      </c>
      <c r="B3295" t="s">
        <v>21</v>
      </c>
      <c r="C3295">
        <f>IF(Table3[[#This Row],[Churn Label]]="No",0,1)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3">
      <c r="A3296" t="s">
        <v>6711</v>
      </c>
      <c r="B3296" t="s">
        <v>21</v>
      </c>
      <c r="C3296">
        <f>IF(Table3[[#This Row],[Churn Label]]="No",0,1)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3">
      <c r="A3297" t="s">
        <v>6713</v>
      </c>
      <c r="B3297" t="s">
        <v>21</v>
      </c>
      <c r="C3297">
        <f>IF(Table3[[#This Row],[Churn Label]]="No",0,1)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3">
      <c r="A3298" t="s">
        <v>6715</v>
      </c>
      <c r="B3298" t="s">
        <v>21</v>
      </c>
      <c r="C3298">
        <f>IF(Table3[[#This Row],[Churn Label]]="No",0,1)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3">
      <c r="A3299" t="s">
        <v>6717</v>
      </c>
      <c r="B3299" t="s">
        <v>21</v>
      </c>
      <c r="C3299">
        <f>IF(Table3[[#This Row],[Churn Label]]="No",0,1)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3">
      <c r="A3300" t="s">
        <v>6719</v>
      </c>
      <c r="B3300" t="s">
        <v>21</v>
      </c>
      <c r="C3300">
        <f>IF(Table3[[#This Row],[Churn Label]]="No",0,1)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3">
      <c r="A3301" t="s">
        <v>6721</v>
      </c>
      <c r="B3301" t="s">
        <v>21</v>
      </c>
      <c r="C3301">
        <f>IF(Table3[[#This Row],[Churn Label]]="No",0,1)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3">
      <c r="A3302" t="s">
        <v>6723</v>
      </c>
      <c r="B3302" t="s">
        <v>21</v>
      </c>
      <c r="C3302">
        <f>IF(Table3[[#This Row],[Churn Label]]="No",0,1)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3">
      <c r="A3303" t="s">
        <v>6725</v>
      </c>
      <c r="B3303" t="s">
        <v>21</v>
      </c>
      <c r="C3303">
        <f>IF(Table3[[#This Row],[Churn Label]]="No",0,1)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3">
      <c r="A3304" t="s">
        <v>6727</v>
      </c>
      <c r="B3304" t="s">
        <v>21</v>
      </c>
      <c r="C3304">
        <f>IF(Table3[[#This Row],[Churn Label]]="No",0,1)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3">
      <c r="A3305" t="s">
        <v>6729</v>
      </c>
      <c r="B3305" t="s">
        <v>21</v>
      </c>
      <c r="C3305">
        <f>IF(Table3[[#This Row],[Churn Label]]="No",0,1)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3">
      <c r="A3306" t="s">
        <v>6731</v>
      </c>
      <c r="B3306" t="s">
        <v>21</v>
      </c>
      <c r="C3306">
        <f>IF(Table3[[#This Row],[Churn Label]]="No",0,1)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3">
      <c r="A3307" t="s">
        <v>6733</v>
      </c>
      <c r="B3307" t="s">
        <v>21</v>
      </c>
      <c r="C3307">
        <f>IF(Table3[[#This Row],[Churn Label]]="No",0,1)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3">
      <c r="A3308" t="s">
        <v>6735</v>
      </c>
      <c r="B3308" t="s">
        <v>21</v>
      </c>
      <c r="C3308">
        <f>IF(Table3[[#This Row],[Churn Label]]="No",0,1)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3">
      <c r="A3309" t="s">
        <v>6737</v>
      </c>
      <c r="B3309" t="s">
        <v>21</v>
      </c>
      <c r="C3309">
        <f>IF(Table3[[#This Row],[Churn Label]]="No",0,1)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3">
      <c r="A3310" t="s">
        <v>6739</v>
      </c>
      <c r="B3310" t="s">
        <v>21</v>
      </c>
      <c r="C3310">
        <f>IF(Table3[[#This Row],[Churn Label]]="No",0,1)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3">
      <c r="A3311" t="s">
        <v>6741</v>
      </c>
      <c r="B3311" t="s">
        <v>21</v>
      </c>
      <c r="C3311">
        <f>IF(Table3[[#This Row],[Churn Label]]="No",0,1)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3">
      <c r="A3312" t="s">
        <v>6743</v>
      </c>
      <c r="B3312" t="s">
        <v>21</v>
      </c>
      <c r="C3312">
        <f>IF(Table3[[#This Row],[Churn Label]]="No",0,1)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3">
      <c r="A3313" t="s">
        <v>6745</v>
      </c>
      <c r="B3313" t="s">
        <v>21</v>
      </c>
      <c r="C3313">
        <f>IF(Table3[[#This Row],[Churn Label]]="No",0,1)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3">
      <c r="A3314" t="s">
        <v>6747</v>
      </c>
      <c r="B3314" t="s">
        <v>21</v>
      </c>
      <c r="C3314">
        <f>IF(Table3[[#This Row],[Churn Label]]="No",0,1)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3">
      <c r="A3315" t="s">
        <v>6749</v>
      </c>
      <c r="B3315" t="s">
        <v>21</v>
      </c>
      <c r="C3315">
        <f>IF(Table3[[#This Row],[Churn Label]]="No",0,1)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3">
      <c r="A3316" t="s">
        <v>6751</v>
      </c>
      <c r="B3316" t="s">
        <v>21</v>
      </c>
      <c r="C3316">
        <f>IF(Table3[[#This Row],[Churn Label]]="No",0,1)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3">
      <c r="A3317" t="s">
        <v>6753</v>
      </c>
      <c r="B3317" t="s">
        <v>21</v>
      </c>
      <c r="C3317">
        <f>IF(Table3[[#This Row],[Churn Label]]="No",0,1)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3">
      <c r="A3318" t="s">
        <v>6755</v>
      </c>
      <c r="B3318" t="s">
        <v>21</v>
      </c>
      <c r="C3318">
        <f>IF(Table3[[#This Row],[Churn Label]]="No",0,1)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3">
      <c r="A3319" t="s">
        <v>6757</v>
      </c>
      <c r="B3319" t="s">
        <v>21</v>
      </c>
      <c r="C3319">
        <f>IF(Table3[[#This Row],[Churn Label]]="No",0,1)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3">
      <c r="A3320" t="s">
        <v>6759</v>
      </c>
      <c r="B3320" t="s">
        <v>21</v>
      </c>
      <c r="C3320">
        <f>IF(Table3[[#This Row],[Churn Label]]="No",0,1)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3">
      <c r="A3321" t="s">
        <v>6761</v>
      </c>
      <c r="B3321" t="s">
        <v>21</v>
      </c>
      <c r="C3321">
        <f>IF(Table3[[#This Row],[Churn Label]]="No",0,1)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3">
      <c r="A3322" t="s">
        <v>6763</v>
      </c>
      <c r="B3322" t="s">
        <v>21</v>
      </c>
      <c r="C3322">
        <f>IF(Table3[[#This Row],[Churn Label]]="No",0,1)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3">
      <c r="A3323" t="s">
        <v>6765</v>
      </c>
      <c r="B3323" t="s">
        <v>21</v>
      </c>
      <c r="C3323">
        <f>IF(Table3[[#This Row],[Churn Label]]="No",0,1)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3">
      <c r="A3324" t="s">
        <v>6767</v>
      </c>
      <c r="B3324" t="s">
        <v>21</v>
      </c>
      <c r="C3324">
        <f>IF(Table3[[#This Row],[Churn Label]]="No",0,1)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3">
      <c r="A3325" t="s">
        <v>6769</v>
      </c>
      <c r="B3325" t="s">
        <v>21</v>
      </c>
      <c r="C3325">
        <f>IF(Table3[[#This Row],[Churn Label]]="No",0,1)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3">
      <c r="A3326" t="s">
        <v>6771</v>
      </c>
      <c r="B3326" t="s">
        <v>21</v>
      </c>
      <c r="C3326">
        <f>IF(Table3[[#This Row],[Churn Label]]="No",0,1)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3">
      <c r="A3327" t="s">
        <v>6773</v>
      </c>
      <c r="B3327" t="s">
        <v>21</v>
      </c>
      <c r="C3327">
        <f>IF(Table3[[#This Row],[Churn Label]]="No",0,1)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3">
      <c r="A3328" t="s">
        <v>6775</v>
      </c>
      <c r="B3328" t="s">
        <v>21</v>
      </c>
      <c r="C3328">
        <f>IF(Table3[[#This Row],[Churn Label]]="No",0,1)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3">
      <c r="A3329" t="s">
        <v>6777</v>
      </c>
      <c r="B3329" t="s">
        <v>21</v>
      </c>
      <c r="C3329">
        <f>IF(Table3[[#This Row],[Churn Label]]="No",0,1)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3">
      <c r="A3330" t="s">
        <v>6779</v>
      </c>
      <c r="B3330" t="s">
        <v>21</v>
      </c>
      <c r="C3330">
        <f>IF(Table3[[#This Row],[Churn Label]]="No",0,1)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3">
      <c r="A3331" t="s">
        <v>6781</v>
      </c>
      <c r="B3331" t="s">
        <v>21</v>
      </c>
      <c r="C3331">
        <f>IF(Table3[[#This Row],[Churn Label]]="No",0,1)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3">
      <c r="A3332" t="s">
        <v>6783</v>
      </c>
      <c r="B3332" t="s">
        <v>21</v>
      </c>
      <c r="C3332">
        <f>IF(Table3[[#This Row],[Churn Label]]="No",0,1)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3">
      <c r="A3333" t="s">
        <v>6785</v>
      </c>
      <c r="B3333" t="s">
        <v>21</v>
      </c>
      <c r="C3333">
        <f>IF(Table3[[#This Row],[Churn Label]]="No",0,1)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3">
      <c r="A3334" t="s">
        <v>6787</v>
      </c>
      <c r="B3334" t="s">
        <v>21</v>
      </c>
      <c r="C3334">
        <f>IF(Table3[[#This Row],[Churn Label]]="No",0,1)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3">
      <c r="A3335" t="s">
        <v>6789</v>
      </c>
      <c r="B3335" t="s">
        <v>21</v>
      </c>
      <c r="C3335">
        <f>IF(Table3[[#This Row],[Churn Label]]="No",0,1)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3">
      <c r="A3336" t="s">
        <v>6791</v>
      </c>
      <c r="B3336" t="s">
        <v>21</v>
      </c>
      <c r="C3336">
        <f>IF(Table3[[#This Row],[Churn Label]]="No",0,1)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3">
      <c r="A3337" t="s">
        <v>6793</v>
      </c>
      <c r="B3337" t="s">
        <v>21</v>
      </c>
      <c r="C3337">
        <f>IF(Table3[[#This Row],[Churn Label]]="No",0,1)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3">
      <c r="A3338" t="s">
        <v>6795</v>
      </c>
      <c r="B3338" t="s">
        <v>21</v>
      </c>
      <c r="C3338">
        <f>IF(Table3[[#This Row],[Churn Label]]="No",0,1)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3">
      <c r="A3339" t="s">
        <v>6797</v>
      </c>
      <c r="B3339" t="s">
        <v>21</v>
      </c>
      <c r="C3339">
        <f>IF(Table3[[#This Row],[Churn Label]]="No",0,1)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3">
      <c r="A3340" t="s">
        <v>6799</v>
      </c>
      <c r="B3340" t="s">
        <v>21</v>
      </c>
      <c r="C3340">
        <f>IF(Table3[[#This Row],[Churn Label]]="No",0,1)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3">
      <c r="A3341" t="s">
        <v>6801</v>
      </c>
      <c r="B3341" t="s">
        <v>21</v>
      </c>
      <c r="C3341">
        <f>IF(Table3[[#This Row],[Churn Label]]="No",0,1)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3">
      <c r="A3342" t="s">
        <v>6803</v>
      </c>
      <c r="B3342" t="s">
        <v>21</v>
      </c>
      <c r="C3342">
        <f>IF(Table3[[#This Row],[Churn Label]]="No",0,1)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3">
      <c r="A3343" t="s">
        <v>6805</v>
      </c>
      <c r="B3343" t="s">
        <v>21</v>
      </c>
      <c r="C3343">
        <f>IF(Table3[[#This Row],[Churn Label]]="No",0,1)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3">
      <c r="A3344" t="s">
        <v>6807</v>
      </c>
      <c r="B3344" t="s">
        <v>21</v>
      </c>
      <c r="C3344">
        <f>IF(Table3[[#This Row],[Churn Label]]="No",0,1)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3">
      <c r="A3345" t="s">
        <v>6809</v>
      </c>
      <c r="B3345" t="s">
        <v>21</v>
      </c>
      <c r="C3345">
        <f>IF(Table3[[#This Row],[Churn Label]]="No",0,1)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3">
      <c r="A3346" t="s">
        <v>6811</v>
      </c>
      <c r="B3346" t="s">
        <v>21</v>
      </c>
      <c r="C3346">
        <f>IF(Table3[[#This Row],[Churn Label]]="No",0,1)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3">
      <c r="A3347" t="s">
        <v>6813</v>
      </c>
      <c r="B3347" t="s">
        <v>21</v>
      </c>
      <c r="C3347">
        <f>IF(Table3[[#This Row],[Churn Label]]="No",0,1)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3">
      <c r="A3348" t="s">
        <v>6815</v>
      </c>
      <c r="B3348" t="s">
        <v>21</v>
      </c>
      <c r="C3348">
        <f>IF(Table3[[#This Row],[Churn Label]]="No",0,1)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3">
      <c r="A3349" t="s">
        <v>6817</v>
      </c>
      <c r="B3349" t="s">
        <v>21</v>
      </c>
      <c r="C3349">
        <f>IF(Table3[[#This Row],[Churn Label]]="No",0,1)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3">
      <c r="A3350" t="s">
        <v>6819</v>
      </c>
      <c r="B3350" t="s">
        <v>21</v>
      </c>
      <c r="C3350">
        <f>IF(Table3[[#This Row],[Churn Label]]="No",0,1)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3">
      <c r="A3351" t="s">
        <v>6821</v>
      </c>
      <c r="B3351" t="s">
        <v>21</v>
      </c>
      <c r="C3351">
        <f>IF(Table3[[#This Row],[Churn Label]]="No",0,1)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3">
      <c r="A3352" t="s">
        <v>6823</v>
      </c>
      <c r="B3352" t="s">
        <v>21</v>
      </c>
      <c r="C3352">
        <f>IF(Table3[[#This Row],[Churn Label]]="No",0,1)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3">
      <c r="A3353" t="s">
        <v>6825</v>
      </c>
      <c r="B3353" t="s">
        <v>21</v>
      </c>
      <c r="C3353">
        <f>IF(Table3[[#This Row],[Churn Label]]="No",0,1)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3">
      <c r="A3354" t="s">
        <v>6827</v>
      </c>
      <c r="B3354" t="s">
        <v>21</v>
      </c>
      <c r="C3354">
        <f>IF(Table3[[#This Row],[Churn Label]]="No",0,1)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3">
      <c r="A3355" t="s">
        <v>6829</v>
      </c>
      <c r="B3355" t="s">
        <v>21</v>
      </c>
      <c r="C3355">
        <f>IF(Table3[[#This Row],[Churn Label]]="No",0,1)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3">
      <c r="A3356" t="s">
        <v>6831</v>
      </c>
      <c r="B3356" t="s">
        <v>21</v>
      </c>
      <c r="C3356">
        <f>IF(Table3[[#This Row],[Churn Label]]="No",0,1)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3">
      <c r="A3357" t="s">
        <v>6833</v>
      </c>
      <c r="B3357" t="s">
        <v>21</v>
      </c>
      <c r="C3357">
        <f>IF(Table3[[#This Row],[Churn Label]]="No",0,1)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3">
      <c r="A3358" t="s">
        <v>6835</v>
      </c>
      <c r="B3358" t="s">
        <v>21</v>
      </c>
      <c r="C3358">
        <f>IF(Table3[[#This Row],[Churn Label]]="No",0,1)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3">
      <c r="A3359" t="s">
        <v>6837</v>
      </c>
      <c r="B3359" t="s">
        <v>21</v>
      </c>
      <c r="C3359">
        <f>IF(Table3[[#This Row],[Churn Label]]="No",0,1)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3">
      <c r="A3360" t="s">
        <v>6839</v>
      </c>
      <c r="B3360" t="s">
        <v>21</v>
      </c>
      <c r="C3360">
        <f>IF(Table3[[#This Row],[Churn Label]]="No",0,1)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3">
      <c r="A3361" t="s">
        <v>6841</v>
      </c>
      <c r="B3361" t="s">
        <v>21</v>
      </c>
      <c r="C3361">
        <f>IF(Table3[[#This Row],[Churn Label]]="No",0,1)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3">
      <c r="A3362" t="s">
        <v>6843</v>
      </c>
      <c r="B3362" t="s">
        <v>21</v>
      </c>
      <c r="C3362">
        <f>IF(Table3[[#This Row],[Churn Label]]="No",0,1)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3">
      <c r="A3363" t="s">
        <v>6845</v>
      </c>
      <c r="B3363" t="s">
        <v>21</v>
      </c>
      <c r="C3363">
        <f>IF(Table3[[#This Row],[Churn Label]]="No",0,1)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3">
      <c r="A3364" t="s">
        <v>6847</v>
      </c>
      <c r="B3364" t="s">
        <v>21</v>
      </c>
      <c r="C3364">
        <f>IF(Table3[[#This Row],[Churn Label]]="No",0,1)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3">
      <c r="A3365" t="s">
        <v>6849</v>
      </c>
      <c r="B3365" t="s">
        <v>21</v>
      </c>
      <c r="C3365">
        <f>IF(Table3[[#This Row],[Churn Label]]="No",0,1)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3">
      <c r="A3366" t="s">
        <v>6851</v>
      </c>
      <c r="B3366" t="s">
        <v>21</v>
      </c>
      <c r="C3366">
        <f>IF(Table3[[#This Row],[Churn Label]]="No",0,1)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3">
      <c r="A3367" t="s">
        <v>6853</v>
      </c>
      <c r="B3367" t="s">
        <v>21</v>
      </c>
      <c r="C3367">
        <f>IF(Table3[[#This Row],[Churn Label]]="No",0,1)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3">
      <c r="A3368" t="s">
        <v>6855</v>
      </c>
      <c r="B3368" t="s">
        <v>21</v>
      </c>
      <c r="C3368">
        <f>IF(Table3[[#This Row],[Churn Label]]="No",0,1)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3">
      <c r="A3369" t="s">
        <v>6857</v>
      </c>
      <c r="B3369" t="s">
        <v>21</v>
      </c>
      <c r="C3369">
        <f>IF(Table3[[#This Row],[Churn Label]]="No",0,1)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3">
      <c r="A3370" t="s">
        <v>6859</v>
      </c>
      <c r="B3370" t="s">
        <v>21</v>
      </c>
      <c r="C3370">
        <f>IF(Table3[[#This Row],[Churn Label]]="No",0,1)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3">
      <c r="A3371" t="s">
        <v>6861</v>
      </c>
      <c r="B3371" t="s">
        <v>21</v>
      </c>
      <c r="C3371">
        <f>IF(Table3[[#This Row],[Churn Label]]="No",0,1)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3">
      <c r="A3372" t="s">
        <v>6863</v>
      </c>
      <c r="B3372" t="s">
        <v>21</v>
      </c>
      <c r="C3372">
        <f>IF(Table3[[#This Row],[Churn Label]]="No",0,1)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3">
      <c r="A3373" t="s">
        <v>6865</v>
      </c>
      <c r="B3373" t="s">
        <v>21</v>
      </c>
      <c r="C3373">
        <f>IF(Table3[[#This Row],[Churn Label]]="No",0,1)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3">
      <c r="A3374" t="s">
        <v>6867</v>
      </c>
      <c r="B3374" t="s">
        <v>21</v>
      </c>
      <c r="C3374">
        <f>IF(Table3[[#This Row],[Churn Label]]="No",0,1)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3">
      <c r="A3375" t="s">
        <v>6869</v>
      </c>
      <c r="B3375" t="s">
        <v>21</v>
      </c>
      <c r="C3375">
        <f>IF(Table3[[#This Row],[Churn Label]]="No",0,1)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3">
      <c r="A3376" t="s">
        <v>6871</v>
      </c>
      <c r="B3376" t="s">
        <v>21</v>
      </c>
      <c r="C3376">
        <f>IF(Table3[[#This Row],[Churn Label]]="No",0,1)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3">
      <c r="A3377" t="s">
        <v>6873</v>
      </c>
      <c r="B3377" t="s">
        <v>21</v>
      </c>
      <c r="C3377">
        <f>IF(Table3[[#This Row],[Churn Label]]="No",0,1)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3">
      <c r="A3378" t="s">
        <v>6875</v>
      </c>
      <c r="B3378" t="s">
        <v>21</v>
      </c>
      <c r="C3378">
        <f>IF(Table3[[#This Row],[Churn Label]]="No",0,1)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3">
      <c r="A3379" t="s">
        <v>6877</v>
      </c>
      <c r="B3379" t="s">
        <v>21</v>
      </c>
      <c r="C3379">
        <f>IF(Table3[[#This Row],[Churn Label]]="No",0,1)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3">
      <c r="A3380" t="s">
        <v>6879</v>
      </c>
      <c r="B3380" t="s">
        <v>21</v>
      </c>
      <c r="C3380">
        <f>IF(Table3[[#This Row],[Churn Label]]="No",0,1)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3">
      <c r="A3381" t="s">
        <v>6881</v>
      </c>
      <c r="B3381" t="s">
        <v>21</v>
      </c>
      <c r="C3381">
        <f>IF(Table3[[#This Row],[Churn Label]]="No",0,1)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3">
      <c r="A3382" t="s">
        <v>6883</v>
      </c>
      <c r="B3382" t="s">
        <v>21</v>
      </c>
      <c r="C3382">
        <f>IF(Table3[[#This Row],[Churn Label]]="No",0,1)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3">
      <c r="A3383" t="s">
        <v>6885</v>
      </c>
      <c r="B3383" t="s">
        <v>21</v>
      </c>
      <c r="C3383">
        <f>IF(Table3[[#This Row],[Churn Label]]="No",0,1)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3">
      <c r="A3384" t="s">
        <v>6887</v>
      </c>
      <c r="B3384" t="s">
        <v>21</v>
      </c>
      <c r="C3384">
        <f>IF(Table3[[#This Row],[Churn Label]]="No",0,1)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3">
      <c r="A3385" t="s">
        <v>6889</v>
      </c>
      <c r="B3385" t="s">
        <v>21</v>
      </c>
      <c r="C3385">
        <f>IF(Table3[[#This Row],[Churn Label]]="No",0,1)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3">
      <c r="A3386" t="s">
        <v>6891</v>
      </c>
      <c r="B3386" t="s">
        <v>21</v>
      </c>
      <c r="C3386">
        <f>IF(Table3[[#This Row],[Churn Label]]="No",0,1)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3">
      <c r="A3387" t="s">
        <v>6893</v>
      </c>
      <c r="B3387" t="s">
        <v>21</v>
      </c>
      <c r="C3387">
        <f>IF(Table3[[#This Row],[Churn Label]]="No",0,1)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3">
      <c r="A3388" t="s">
        <v>6895</v>
      </c>
      <c r="B3388" t="s">
        <v>21</v>
      </c>
      <c r="C3388">
        <f>IF(Table3[[#This Row],[Churn Label]]="No",0,1)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3">
      <c r="A3389" t="s">
        <v>6897</v>
      </c>
      <c r="B3389" t="s">
        <v>21</v>
      </c>
      <c r="C3389">
        <f>IF(Table3[[#This Row],[Churn Label]]="No",0,1)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3">
      <c r="A3390" t="s">
        <v>6899</v>
      </c>
      <c r="B3390" t="s">
        <v>21</v>
      </c>
      <c r="C3390">
        <f>IF(Table3[[#This Row],[Churn Label]]="No",0,1)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3">
      <c r="A3391" t="s">
        <v>6901</v>
      </c>
      <c r="B3391" t="s">
        <v>21</v>
      </c>
      <c r="C3391">
        <f>IF(Table3[[#This Row],[Churn Label]]="No",0,1)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3">
      <c r="A3392" t="s">
        <v>6903</v>
      </c>
      <c r="B3392" t="s">
        <v>21</v>
      </c>
      <c r="C3392">
        <f>IF(Table3[[#This Row],[Churn Label]]="No",0,1)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3">
      <c r="A3393" t="s">
        <v>6905</v>
      </c>
      <c r="B3393" t="s">
        <v>21</v>
      </c>
      <c r="C3393">
        <f>IF(Table3[[#This Row],[Churn Label]]="No",0,1)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3">
      <c r="A3394" t="s">
        <v>6907</v>
      </c>
      <c r="B3394" t="s">
        <v>21</v>
      </c>
      <c r="C3394">
        <f>IF(Table3[[#This Row],[Churn Label]]="No",0,1)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3">
      <c r="A3395" t="s">
        <v>6909</v>
      </c>
      <c r="B3395" t="s">
        <v>21</v>
      </c>
      <c r="C3395">
        <f>IF(Table3[[#This Row],[Churn Label]]="No",0,1)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3">
      <c r="A3396" t="s">
        <v>6911</v>
      </c>
      <c r="B3396" t="s">
        <v>21</v>
      </c>
      <c r="C3396">
        <f>IF(Table3[[#This Row],[Churn Label]]="No",0,1)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3">
      <c r="A3397" t="s">
        <v>6913</v>
      </c>
      <c r="B3397" t="s">
        <v>21</v>
      </c>
      <c r="C3397">
        <f>IF(Table3[[#This Row],[Churn Label]]="No",0,1)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3">
      <c r="A3398" t="s">
        <v>6915</v>
      </c>
      <c r="B3398" t="s">
        <v>21</v>
      </c>
      <c r="C3398">
        <f>IF(Table3[[#This Row],[Churn Label]]="No",0,1)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3">
      <c r="A3399" t="s">
        <v>6917</v>
      </c>
      <c r="B3399" t="s">
        <v>21</v>
      </c>
      <c r="C3399">
        <f>IF(Table3[[#This Row],[Churn Label]]="No",0,1)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3">
      <c r="A3400" t="s">
        <v>6919</v>
      </c>
      <c r="B3400" t="s">
        <v>21</v>
      </c>
      <c r="C3400">
        <f>IF(Table3[[#This Row],[Churn Label]]="No",0,1)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3">
      <c r="A3401" t="s">
        <v>6921</v>
      </c>
      <c r="B3401" t="s">
        <v>21</v>
      </c>
      <c r="C3401">
        <f>IF(Table3[[#This Row],[Churn Label]]="No",0,1)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3">
      <c r="A3402" t="s">
        <v>6923</v>
      </c>
      <c r="B3402" t="s">
        <v>21</v>
      </c>
      <c r="C3402">
        <f>IF(Table3[[#This Row],[Churn Label]]="No",0,1)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3">
      <c r="A3403" t="s">
        <v>6925</v>
      </c>
      <c r="B3403" t="s">
        <v>21</v>
      </c>
      <c r="C3403">
        <f>IF(Table3[[#This Row],[Churn Label]]="No",0,1)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3">
      <c r="A3404" t="s">
        <v>6927</v>
      </c>
      <c r="B3404" t="s">
        <v>21</v>
      </c>
      <c r="C3404">
        <f>IF(Table3[[#This Row],[Churn Label]]="No",0,1)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3">
      <c r="A3405" t="s">
        <v>6929</v>
      </c>
      <c r="B3405" t="s">
        <v>21</v>
      </c>
      <c r="C3405">
        <f>IF(Table3[[#This Row],[Churn Label]]="No",0,1)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3">
      <c r="A3406" t="s">
        <v>6931</v>
      </c>
      <c r="B3406" t="s">
        <v>21</v>
      </c>
      <c r="C3406">
        <f>IF(Table3[[#This Row],[Churn Label]]="No",0,1)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3">
      <c r="A3407" t="s">
        <v>6933</v>
      </c>
      <c r="B3407" t="s">
        <v>21</v>
      </c>
      <c r="C3407">
        <f>IF(Table3[[#This Row],[Churn Label]]="No",0,1)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3">
      <c r="A3408" t="s">
        <v>6935</v>
      </c>
      <c r="B3408" t="s">
        <v>21</v>
      </c>
      <c r="C3408">
        <f>IF(Table3[[#This Row],[Churn Label]]="No",0,1)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3">
      <c r="A3409" t="s">
        <v>6937</v>
      </c>
      <c r="B3409" t="s">
        <v>21</v>
      </c>
      <c r="C3409">
        <f>IF(Table3[[#This Row],[Churn Label]]="No",0,1)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3">
      <c r="A3410" t="s">
        <v>6939</v>
      </c>
      <c r="B3410" t="s">
        <v>21</v>
      </c>
      <c r="C3410">
        <f>IF(Table3[[#This Row],[Churn Label]]="No",0,1)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3">
      <c r="A3411" t="s">
        <v>6941</v>
      </c>
      <c r="B3411" t="s">
        <v>21</v>
      </c>
      <c r="C3411">
        <f>IF(Table3[[#This Row],[Churn Label]]="No",0,1)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3">
      <c r="A3412" t="s">
        <v>6943</v>
      </c>
      <c r="B3412" t="s">
        <v>21</v>
      </c>
      <c r="C3412">
        <f>IF(Table3[[#This Row],[Churn Label]]="No",0,1)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3">
      <c r="A3413" t="s">
        <v>6945</v>
      </c>
      <c r="B3413" t="s">
        <v>21</v>
      </c>
      <c r="C3413">
        <f>IF(Table3[[#This Row],[Churn Label]]="No",0,1)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3">
      <c r="A3414" t="s">
        <v>6947</v>
      </c>
      <c r="B3414" t="s">
        <v>21</v>
      </c>
      <c r="C3414">
        <f>IF(Table3[[#This Row],[Churn Label]]="No",0,1)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3">
      <c r="A3415" t="s">
        <v>6949</v>
      </c>
      <c r="B3415" t="s">
        <v>21</v>
      </c>
      <c r="C3415">
        <f>IF(Table3[[#This Row],[Churn Label]]="No",0,1)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3">
      <c r="A3416" t="s">
        <v>6951</v>
      </c>
      <c r="B3416" t="s">
        <v>21</v>
      </c>
      <c r="C3416">
        <f>IF(Table3[[#This Row],[Churn Label]]="No",0,1)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3">
      <c r="A3417" t="s">
        <v>6953</v>
      </c>
      <c r="B3417" t="s">
        <v>21</v>
      </c>
      <c r="C3417">
        <f>IF(Table3[[#This Row],[Churn Label]]="No",0,1)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3">
      <c r="A3418" t="s">
        <v>6955</v>
      </c>
      <c r="B3418" t="s">
        <v>21</v>
      </c>
      <c r="C3418">
        <f>IF(Table3[[#This Row],[Churn Label]]="No",0,1)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3">
      <c r="A3419" t="s">
        <v>6957</v>
      </c>
      <c r="B3419" t="s">
        <v>21</v>
      </c>
      <c r="C3419">
        <f>IF(Table3[[#This Row],[Churn Label]]="No",0,1)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3">
      <c r="A3420" t="s">
        <v>6959</v>
      </c>
      <c r="B3420" t="s">
        <v>21</v>
      </c>
      <c r="C3420">
        <f>IF(Table3[[#This Row],[Churn Label]]="No",0,1)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3">
      <c r="A3421" t="s">
        <v>6961</v>
      </c>
      <c r="B3421" t="s">
        <v>21</v>
      </c>
      <c r="C3421">
        <f>IF(Table3[[#This Row],[Churn Label]]="No",0,1)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3">
      <c r="A3422" t="s">
        <v>6963</v>
      </c>
      <c r="B3422" t="s">
        <v>21</v>
      </c>
      <c r="C3422">
        <f>IF(Table3[[#This Row],[Churn Label]]="No",0,1)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3">
      <c r="A3423" t="s">
        <v>6965</v>
      </c>
      <c r="B3423" t="s">
        <v>21</v>
      </c>
      <c r="C3423">
        <f>IF(Table3[[#This Row],[Churn Label]]="No",0,1)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3">
      <c r="A3424" t="s">
        <v>6967</v>
      </c>
      <c r="B3424" t="s">
        <v>21</v>
      </c>
      <c r="C3424">
        <f>IF(Table3[[#This Row],[Churn Label]]="No",0,1)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3">
      <c r="A3425" t="s">
        <v>6969</v>
      </c>
      <c r="B3425" t="s">
        <v>21</v>
      </c>
      <c r="C3425">
        <f>IF(Table3[[#This Row],[Churn Label]]="No",0,1)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3">
      <c r="A3426" t="s">
        <v>6971</v>
      </c>
      <c r="B3426" t="s">
        <v>21</v>
      </c>
      <c r="C3426">
        <f>IF(Table3[[#This Row],[Churn Label]]="No",0,1)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3">
      <c r="A3427" t="s">
        <v>6973</v>
      </c>
      <c r="B3427" t="s">
        <v>21</v>
      </c>
      <c r="C3427">
        <f>IF(Table3[[#This Row],[Churn Label]]="No",0,1)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3">
      <c r="A3428" t="s">
        <v>6975</v>
      </c>
      <c r="B3428" t="s">
        <v>21</v>
      </c>
      <c r="C3428">
        <f>IF(Table3[[#This Row],[Churn Label]]="No",0,1)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3">
      <c r="A3429" t="s">
        <v>6977</v>
      </c>
      <c r="B3429" t="s">
        <v>21</v>
      </c>
      <c r="C3429">
        <f>IF(Table3[[#This Row],[Churn Label]]="No",0,1)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3">
      <c r="A3430" t="s">
        <v>6979</v>
      </c>
      <c r="B3430" t="s">
        <v>21</v>
      </c>
      <c r="C3430">
        <f>IF(Table3[[#This Row],[Churn Label]]="No",0,1)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3">
      <c r="A3431" t="s">
        <v>6981</v>
      </c>
      <c r="B3431" t="s">
        <v>21</v>
      </c>
      <c r="C3431">
        <f>IF(Table3[[#This Row],[Churn Label]]="No",0,1)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3">
      <c r="A3432" t="s">
        <v>6983</v>
      </c>
      <c r="B3432" t="s">
        <v>21</v>
      </c>
      <c r="C3432">
        <f>IF(Table3[[#This Row],[Churn Label]]="No",0,1)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3">
      <c r="A3433" t="s">
        <v>6985</v>
      </c>
      <c r="B3433" t="s">
        <v>21</v>
      </c>
      <c r="C3433">
        <f>IF(Table3[[#This Row],[Churn Label]]="No",0,1)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3">
      <c r="A3434" t="s">
        <v>6987</v>
      </c>
      <c r="B3434" t="s">
        <v>21</v>
      </c>
      <c r="C3434">
        <f>IF(Table3[[#This Row],[Churn Label]]="No",0,1)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3">
      <c r="A3435" t="s">
        <v>6989</v>
      </c>
      <c r="B3435" t="s">
        <v>21</v>
      </c>
      <c r="C3435">
        <f>IF(Table3[[#This Row],[Churn Label]]="No",0,1)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3">
      <c r="A3436" t="s">
        <v>6991</v>
      </c>
      <c r="B3436" t="s">
        <v>21</v>
      </c>
      <c r="C3436">
        <f>IF(Table3[[#This Row],[Churn Label]]="No",0,1)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3">
      <c r="A3437" t="s">
        <v>6993</v>
      </c>
      <c r="B3437" t="s">
        <v>21</v>
      </c>
      <c r="C3437">
        <f>IF(Table3[[#This Row],[Churn Label]]="No",0,1)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3">
      <c r="A3438" t="s">
        <v>6995</v>
      </c>
      <c r="B3438" t="s">
        <v>21</v>
      </c>
      <c r="C3438">
        <f>IF(Table3[[#This Row],[Churn Label]]="No",0,1)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3">
      <c r="A3439" t="s">
        <v>6996</v>
      </c>
      <c r="B3439" t="s">
        <v>21</v>
      </c>
      <c r="C3439">
        <f>IF(Table3[[#This Row],[Churn Label]]="No",0,1)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3">
      <c r="A3440" t="s">
        <v>6998</v>
      </c>
      <c r="B3440" t="s">
        <v>21</v>
      </c>
      <c r="C3440">
        <f>IF(Table3[[#This Row],[Churn Label]]="No",0,1)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3">
      <c r="A3441" t="s">
        <v>7000</v>
      </c>
      <c r="B3441" t="s">
        <v>21</v>
      </c>
      <c r="C3441">
        <f>IF(Table3[[#This Row],[Churn Label]]="No",0,1)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3">
      <c r="A3442" t="s">
        <v>7002</v>
      </c>
      <c r="B3442" t="s">
        <v>21</v>
      </c>
      <c r="C3442">
        <f>IF(Table3[[#This Row],[Churn Label]]="No",0,1)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3">
      <c r="A3443" t="s">
        <v>7004</v>
      </c>
      <c r="B3443" t="s">
        <v>21</v>
      </c>
      <c r="C3443">
        <f>IF(Table3[[#This Row],[Churn Label]]="No",0,1)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3">
      <c r="A3444" t="s">
        <v>7006</v>
      </c>
      <c r="B3444" t="s">
        <v>21</v>
      </c>
      <c r="C3444">
        <f>IF(Table3[[#This Row],[Churn Label]]="No",0,1)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3">
      <c r="A3445" t="s">
        <v>7008</v>
      </c>
      <c r="B3445" t="s">
        <v>21</v>
      </c>
      <c r="C3445">
        <f>IF(Table3[[#This Row],[Churn Label]]="No",0,1)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3">
      <c r="A3446" t="s">
        <v>7010</v>
      </c>
      <c r="B3446" t="s">
        <v>21</v>
      </c>
      <c r="C3446">
        <f>IF(Table3[[#This Row],[Churn Label]]="No",0,1)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3">
      <c r="A3447" t="s">
        <v>7012</v>
      </c>
      <c r="B3447" t="s">
        <v>21</v>
      </c>
      <c r="C3447">
        <f>IF(Table3[[#This Row],[Churn Label]]="No",0,1)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3">
      <c r="A3448" t="s">
        <v>7014</v>
      </c>
      <c r="B3448" t="s">
        <v>21</v>
      </c>
      <c r="C3448">
        <f>IF(Table3[[#This Row],[Churn Label]]="No",0,1)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3">
      <c r="A3449" t="s">
        <v>7016</v>
      </c>
      <c r="B3449" t="s">
        <v>21</v>
      </c>
      <c r="C3449">
        <f>IF(Table3[[#This Row],[Churn Label]]="No",0,1)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3">
      <c r="A3450" t="s">
        <v>7018</v>
      </c>
      <c r="B3450" t="s">
        <v>21</v>
      </c>
      <c r="C3450">
        <f>IF(Table3[[#This Row],[Churn Label]]="No",0,1)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3">
      <c r="A3451" t="s">
        <v>7020</v>
      </c>
      <c r="B3451" t="s">
        <v>21</v>
      </c>
      <c r="C3451">
        <f>IF(Table3[[#This Row],[Churn Label]]="No",0,1)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3">
      <c r="A3452" t="s">
        <v>7022</v>
      </c>
      <c r="B3452" t="s">
        <v>21</v>
      </c>
      <c r="C3452">
        <f>IF(Table3[[#This Row],[Churn Label]]="No",0,1)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3">
      <c r="A3453" t="s">
        <v>7024</v>
      </c>
      <c r="B3453" t="s">
        <v>21</v>
      </c>
      <c r="C3453">
        <f>IF(Table3[[#This Row],[Churn Label]]="No",0,1)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3">
      <c r="A3454" t="s">
        <v>7026</v>
      </c>
      <c r="B3454" t="s">
        <v>21</v>
      </c>
      <c r="C3454">
        <f>IF(Table3[[#This Row],[Churn Label]]="No",0,1)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3">
      <c r="A3455" t="s">
        <v>7028</v>
      </c>
      <c r="B3455" t="s">
        <v>21</v>
      </c>
      <c r="C3455">
        <f>IF(Table3[[#This Row],[Churn Label]]="No",0,1)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3">
      <c r="A3456" t="s">
        <v>7030</v>
      </c>
      <c r="B3456" t="s">
        <v>21</v>
      </c>
      <c r="C3456">
        <f>IF(Table3[[#This Row],[Churn Label]]="No",0,1)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3">
      <c r="A3457" t="s">
        <v>7032</v>
      </c>
      <c r="B3457" t="s">
        <v>21</v>
      </c>
      <c r="C3457">
        <f>IF(Table3[[#This Row],[Churn Label]]="No",0,1)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3">
      <c r="A3458" t="s">
        <v>7034</v>
      </c>
      <c r="B3458" t="s">
        <v>21</v>
      </c>
      <c r="C3458">
        <f>IF(Table3[[#This Row],[Churn Label]]="No",0,1)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3">
      <c r="A3459" t="s">
        <v>7036</v>
      </c>
      <c r="B3459" t="s">
        <v>21</v>
      </c>
      <c r="C3459">
        <f>IF(Table3[[#This Row],[Churn Label]]="No",0,1)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3">
      <c r="A3460" t="s">
        <v>7038</v>
      </c>
      <c r="B3460" t="s">
        <v>21</v>
      </c>
      <c r="C3460">
        <f>IF(Table3[[#This Row],[Churn Label]]="No",0,1)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3">
      <c r="A3461" t="s">
        <v>7040</v>
      </c>
      <c r="B3461" t="s">
        <v>21</v>
      </c>
      <c r="C3461">
        <f>IF(Table3[[#This Row],[Churn Label]]="No",0,1)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3">
      <c r="A3462" t="s">
        <v>7042</v>
      </c>
      <c r="B3462" t="s">
        <v>21</v>
      </c>
      <c r="C3462">
        <f>IF(Table3[[#This Row],[Churn Label]]="No",0,1)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3">
      <c r="A3463" t="s">
        <v>7044</v>
      </c>
      <c r="B3463" t="s">
        <v>21</v>
      </c>
      <c r="C3463">
        <f>IF(Table3[[#This Row],[Churn Label]]="No",0,1)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3">
      <c r="A3464" t="s">
        <v>7046</v>
      </c>
      <c r="B3464" t="s">
        <v>21</v>
      </c>
      <c r="C3464">
        <f>IF(Table3[[#This Row],[Churn Label]]="No",0,1)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3">
      <c r="A3465" t="s">
        <v>7048</v>
      </c>
      <c r="B3465" t="s">
        <v>21</v>
      </c>
      <c r="C3465">
        <f>IF(Table3[[#This Row],[Churn Label]]="No",0,1)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3">
      <c r="A3466" t="s">
        <v>7050</v>
      </c>
      <c r="B3466" t="s">
        <v>21</v>
      </c>
      <c r="C3466">
        <f>IF(Table3[[#This Row],[Churn Label]]="No",0,1)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3">
      <c r="A3467" t="s">
        <v>7052</v>
      </c>
      <c r="B3467" t="s">
        <v>21</v>
      </c>
      <c r="C3467">
        <f>IF(Table3[[#This Row],[Churn Label]]="No",0,1)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3">
      <c r="A3468" t="s">
        <v>7054</v>
      </c>
      <c r="B3468" t="s">
        <v>21</v>
      </c>
      <c r="C3468">
        <f>IF(Table3[[#This Row],[Churn Label]]="No",0,1)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3">
      <c r="A3469" t="s">
        <v>7056</v>
      </c>
      <c r="B3469" t="s">
        <v>21</v>
      </c>
      <c r="C3469">
        <f>IF(Table3[[#This Row],[Churn Label]]="No",0,1)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3">
      <c r="A3470" t="s">
        <v>7058</v>
      </c>
      <c r="B3470" t="s">
        <v>21</v>
      </c>
      <c r="C3470">
        <f>IF(Table3[[#This Row],[Churn Label]]="No",0,1)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3">
      <c r="A3471" t="s">
        <v>7060</v>
      </c>
      <c r="B3471" t="s">
        <v>21</v>
      </c>
      <c r="C3471">
        <f>IF(Table3[[#This Row],[Churn Label]]="No",0,1)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3">
      <c r="A3472" t="s">
        <v>7062</v>
      </c>
      <c r="B3472" t="s">
        <v>21</v>
      </c>
      <c r="C3472">
        <f>IF(Table3[[#This Row],[Churn Label]]="No",0,1)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3">
      <c r="A3473" t="s">
        <v>7064</v>
      </c>
      <c r="B3473" t="s">
        <v>21</v>
      </c>
      <c r="C3473">
        <f>IF(Table3[[#This Row],[Churn Label]]="No",0,1)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3">
      <c r="A3474" t="s">
        <v>7066</v>
      </c>
      <c r="B3474" t="s">
        <v>21</v>
      </c>
      <c r="C3474">
        <f>IF(Table3[[#This Row],[Churn Label]]="No",0,1)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3">
      <c r="A3475" t="s">
        <v>7068</v>
      </c>
      <c r="B3475" t="s">
        <v>21</v>
      </c>
      <c r="C3475">
        <f>IF(Table3[[#This Row],[Churn Label]]="No",0,1)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3">
      <c r="A3476" t="s">
        <v>7070</v>
      </c>
      <c r="B3476" t="s">
        <v>21</v>
      </c>
      <c r="C3476">
        <f>IF(Table3[[#This Row],[Churn Label]]="No",0,1)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3">
      <c r="A3477" t="s">
        <v>7072</v>
      </c>
      <c r="B3477" t="s">
        <v>21</v>
      </c>
      <c r="C3477">
        <f>IF(Table3[[#This Row],[Churn Label]]="No",0,1)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3">
      <c r="A3478" t="s">
        <v>7074</v>
      </c>
      <c r="B3478" t="s">
        <v>21</v>
      </c>
      <c r="C3478">
        <f>IF(Table3[[#This Row],[Churn Label]]="No",0,1)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3">
      <c r="A3479" t="s">
        <v>7076</v>
      </c>
      <c r="B3479" t="s">
        <v>21</v>
      </c>
      <c r="C3479">
        <f>IF(Table3[[#This Row],[Churn Label]]="No",0,1)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3">
      <c r="A3480" t="s">
        <v>7078</v>
      </c>
      <c r="B3480" t="s">
        <v>21</v>
      </c>
      <c r="C3480">
        <f>IF(Table3[[#This Row],[Churn Label]]="No",0,1)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3">
      <c r="A3481" t="s">
        <v>7080</v>
      </c>
      <c r="B3481" t="s">
        <v>21</v>
      </c>
      <c r="C3481">
        <f>IF(Table3[[#This Row],[Churn Label]]="No",0,1)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3">
      <c r="A3482" t="s">
        <v>7082</v>
      </c>
      <c r="B3482" t="s">
        <v>21</v>
      </c>
      <c r="C3482">
        <f>IF(Table3[[#This Row],[Churn Label]]="No",0,1)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3">
      <c r="A3483" t="s">
        <v>7084</v>
      </c>
      <c r="B3483" t="s">
        <v>21</v>
      </c>
      <c r="C3483">
        <f>IF(Table3[[#This Row],[Churn Label]]="No",0,1)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3">
      <c r="A3484" t="s">
        <v>7086</v>
      </c>
      <c r="B3484" t="s">
        <v>21</v>
      </c>
      <c r="C3484">
        <f>IF(Table3[[#This Row],[Churn Label]]="No",0,1)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3">
      <c r="A3485" t="s">
        <v>7088</v>
      </c>
      <c r="B3485" t="s">
        <v>21</v>
      </c>
      <c r="C3485">
        <f>IF(Table3[[#This Row],[Churn Label]]="No",0,1)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3">
      <c r="A3486" t="s">
        <v>7090</v>
      </c>
      <c r="B3486" t="s">
        <v>21</v>
      </c>
      <c r="C3486">
        <f>IF(Table3[[#This Row],[Churn Label]]="No",0,1)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3">
      <c r="A3487" t="s">
        <v>7092</v>
      </c>
      <c r="B3487" t="s">
        <v>21</v>
      </c>
      <c r="C3487">
        <f>IF(Table3[[#This Row],[Churn Label]]="No",0,1)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3">
      <c r="A3488" t="s">
        <v>7094</v>
      </c>
      <c r="B3488" t="s">
        <v>21</v>
      </c>
      <c r="C3488">
        <f>IF(Table3[[#This Row],[Churn Label]]="No",0,1)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3">
      <c r="A3489" t="s">
        <v>7096</v>
      </c>
      <c r="B3489" t="s">
        <v>21</v>
      </c>
      <c r="C3489">
        <f>IF(Table3[[#This Row],[Churn Label]]="No",0,1)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3">
      <c r="A3490" t="s">
        <v>7098</v>
      </c>
      <c r="B3490" t="s">
        <v>21</v>
      </c>
      <c r="C3490">
        <f>IF(Table3[[#This Row],[Churn Label]]="No",0,1)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3">
      <c r="A3491" t="s">
        <v>7100</v>
      </c>
      <c r="B3491" t="s">
        <v>21</v>
      </c>
      <c r="C3491">
        <f>IF(Table3[[#This Row],[Churn Label]]="No",0,1)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3">
      <c r="A3492" t="s">
        <v>7102</v>
      </c>
      <c r="B3492" t="s">
        <v>21</v>
      </c>
      <c r="C3492">
        <f>IF(Table3[[#This Row],[Churn Label]]="No",0,1)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3">
      <c r="A3493" t="s">
        <v>7104</v>
      </c>
      <c r="B3493" t="s">
        <v>21</v>
      </c>
      <c r="C3493">
        <f>IF(Table3[[#This Row],[Churn Label]]="No",0,1)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3">
      <c r="A3494" t="s">
        <v>7106</v>
      </c>
      <c r="B3494" t="s">
        <v>21</v>
      </c>
      <c r="C3494">
        <f>IF(Table3[[#This Row],[Churn Label]]="No",0,1)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3">
      <c r="A3495" t="s">
        <v>7108</v>
      </c>
      <c r="B3495" t="s">
        <v>25</v>
      </c>
      <c r="C3495">
        <f>IF(Table3[[#This Row],[Churn Label]]="No",0,1)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3">
      <c r="A3496" t="s">
        <v>7110</v>
      </c>
      <c r="B3496" t="s">
        <v>25</v>
      </c>
      <c r="C3496">
        <f>IF(Table3[[#This Row],[Churn Label]]="No",0,1)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3">
      <c r="A3497" t="s">
        <v>7112</v>
      </c>
      <c r="B3497" t="s">
        <v>25</v>
      </c>
      <c r="C3497">
        <f>IF(Table3[[#This Row],[Churn Label]]="No",0,1)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3">
      <c r="A3498" t="s">
        <v>7114</v>
      </c>
      <c r="B3498" t="s">
        <v>25</v>
      </c>
      <c r="C3498">
        <f>IF(Table3[[#This Row],[Churn Label]]="No",0,1)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3">
      <c r="A3499" t="s">
        <v>7116</v>
      </c>
      <c r="B3499" t="s">
        <v>25</v>
      </c>
      <c r="C3499">
        <f>IF(Table3[[#This Row],[Churn Label]]="No",0,1)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3">
      <c r="A3500" t="s">
        <v>7118</v>
      </c>
      <c r="B3500" t="s">
        <v>25</v>
      </c>
      <c r="C3500">
        <f>IF(Table3[[#This Row],[Churn Label]]="No",0,1)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3">
      <c r="A3501" t="s">
        <v>7120</v>
      </c>
      <c r="B3501" t="s">
        <v>25</v>
      </c>
      <c r="C3501">
        <f>IF(Table3[[#This Row],[Churn Label]]="No",0,1)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3">
      <c r="A3502" t="s">
        <v>7122</v>
      </c>
      <c r="B3502" t="s">
        <v>25</v>
      </c>
      <c r="C3502">
        <f>IF(Table3[[#This Row],[Churn Label]]="No",0,1)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3">
      <c r="A3503" t="s">
        <v>7124</v>
      </c>
      <c r="B3503" t="s">
        <v>25</v>
      </c>
      <c r="C3503">
        <f>IF(Table3[[#This Row],[Churn Label]]="No",0,1)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3">
      <c r="A3504" t="s">
        <v>7126</v>
      </c>
      <c r="B3504" t="s">
        <v>25</v>
      </c>
      <c r="C3504">
        <f>IF(Table3[[#This Row],[Churn Label]]="No",0,1)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3">
      <c r="A3505" t="s">
        <v>7128</v>
      </c>
      <c r="B3505" t="s">
        <v>25</v>
      </c>
      <c r="C3505">
        <f>IF(Table3[[#This Row],[Churn Label]]="No",0,1)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3">
      <c r="A3506" t="s">
        <v>7130</v>
      </c>
      <c r="B3506" t="s">
        <v>25</v>
      </c>
      <c r="C3506">
        <f>IF(Table3[[#This Row],[Churn Label]]="No",0,1)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3">
      <c r="A3507" t="s">
        <v>7132</v>
      </c>
      <c r="B3507" t="s">
        <v>25</v>
      </c>
      <c r="C3507">
        <f>IF(Table3[[#This Row],[Churn Label]]="No",0,1)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3">
      <c r="A3508" t="s">
        <v>7134</v>
      </c>
      <c r="B3508" t="s">
        <v>25</v>
      </c>
      <c r="C3508">
        <f>IF(Table3[[#This Row],[Churn Label]]="No",0,1)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3">
      <c r="A3509" t="s">
        <v>7136</v>
      </c>
      <c r="B3509" t="s">
        <v>25</v>
      </c>
      <c r="C3509">
        <f>IF(Table3[[#This Row],[Churn Label]]="No",0,1)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3">
      <c r="A3510" t="s">
        <v>7138</v>
      </c>
      <c r="B3510" t="s">
        <v>25</v>
      </c>
      <c r="C3510">
        <f>IF(Table3[[#This Row],[Churn Label]]="No",0,1)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3">
      <c r="A3511" t="s">
        <v>7140</v>
      </c>
      <c r="B3511" t="s">
        <v>25</v>
      </c>
      <c r="C3511">
        <f>IF(Table3[[#This Row],[Churn Label]]="No",0,1)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3">
      <c r="A3512" t="s">
        <v>7142</v>
      </c>
      <c r="B3512" t="s">
        <v>25</v>
      </c>
      <c r="C3512">
        <f>IF(Table3[[#This Row],[Churn Label]]="No",0,1)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3">
      <c r="A3513" t="s">
        <v>7144</v>
      </c>
      <c r="B3513" t="s">
        <v>25</v>
      </c>
      <c r="C3513">
        <f>IF(Table3[[#This Row],[Churn Label]]="No",0,1)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3">
      <c r="A3514" t="s">
        <v>7146</v>
      </c>
      <c r="B3514" t="s">
        <v>25</v>
      </c>
      <c r="C3514">
        <f>IF(Table3[[#This Row],[Churn Label]]="No",0,1)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3">
      <c r="A3515" t="s">
        <v>7148</v>
      </c>
      <c r="B3515" t="s">
        <v>25</v>
      </c>
      <c r="C3515">
        <f>IF(Table3[[#This Row],[Churn Label]]="No",0,1)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3">
      <c r="A3516" t="s">
        <v>7150</v>
      </c>
      <c r="B3516" t="s">
        <v>25</v>
      </c>
      <c r="C3516">
        <f>IF(Table3[[#This Row],[Churn Label]]="No",0,1)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3">
      <c r="A3517" t="s">
        <v>7152</v>
      </c>
      <c r="B3517" t="s">
        <v>25</v>
      </c>
      <c r="C3517">
        <f>IF(Table3[[#This Row],[Churn Label]]="No",0,1)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3">
      <c r="A3518" t="s">
        <v>7154</v>
      </c>
      <c r="B3518" t="s">
        <v>25</v>
      </c>
      <c r="C3518">
        <f>IF(Table3[[#This Row],[Churn Label]]="No",0,1)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3">
      <c r="A3519" t="s">
        <v>7156</v>
      </c>
      <c r="B3519" t="s">
        <v>25</v>
      </c>
      <c r="C3519">
        <f>IF(Table3[[#This Row],[Churn Label]]="No",0,1)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3">
      <c r="A3520" t="s">
        <v>7158</v>
      </c>
      <c r="B3520" t="s">
        <v>25</v>
      </c>
      <c r="C3520">
        <f>IF(Table3[[#This Row],[Churn Label]]="No",0,1)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3">
      <c r="A3521" t="s">
        <v>7160</v>
      </c>
      <c r="B3521" t="s">
        <v>25</v>
      </c>
      <c r="C3521">
        <f>IF(Table3[[#This Row],[Churn Label]]="No",0,1)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3">
      <c r="A3522" t="s">
        <v>7162</v>
      </c>
      <c r="B3522" t="s">
        <v>25</v>
      </c>
      <c r="C3522">
        <f>IF(Table3[[#This Row],[Churn Label]]="No",0,1)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3">
      <c r="A3523" t="s">
        <v>7164</v>
      </c>
      <c r="B3523" t="s">
        <v>25</v>
      </c>
      <c r="C3523">
        <f>IF(Table3[[#This Row],[Churn Label]]="No",0,1)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3">
      <c r="A3524" t="s">
        <v>7166</v>
      </c>
      <c r="B3524" t="s">
        <v>25</v>
      </c>
      <c r="C3524">
        <f>IF(Table3[[#This Row],[Churn Label]]="No",0,1)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3">
      <c r="A3525" t="s">
        <v>7168</v>
      </c>
      <c r="B3525" t="s">
        <v>25</v>
      </c>
      <c r="C3525">
        <f>IF(Table3[[#This Row],[Churn Label]]="No",0,1)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3">
      <c r="A3526" t="s">
        <v>7170</v>
      </c>
      <c r="B3526" t="s">
        <v>25</v>
      </c>
      <c r="C3526">
        <f>IF(Table3[[#This Row],[Churn Label]]="No",0,1)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3">
      <c r="A3527" t="s">
        <v>7172</v>
      </c>
      <c r="B3527" t="s">
        <v>25</v>
      </c>
      <c r="C3527">
        <f>IF(Table3[[#This Row],[Churn Label]]="No",0,1)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3">
      <c r="A3528" t="s">
        <v>7174</v>
      </c>
      <c r="B3528" t="s">
        <v>25</v>
      </c>
      <c r="C3528">
        <f>IF(Table3[[#This Row],[Churn Label]]="No",0,1)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3">
      <c r="A3529" t="s">
        <v>7176</v>
      </c>
      <c r="B3529" t="s">
        <v>25</v>
      </c>
      <c r="C3529">
        <f>IF(Table3[[#This Row],[Churn Label]]="No",0,1)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3">
      <c r="A3530" t="s">
        <v>7178</v>
      </c>
      <c r="B3530" t="s">
        <v>25</v>
      </c>
      <c r="C3530">
        <f>IF(Table3[[#This Row],[Churn Label]]="No",0,1)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3">
      <c r="A3531" t="s">
        <v>7180</v>
      </c>
      <c r="B3531" t="s">
        <v>25</v>
      </c>
      <c r="C3531">
        <f>IF(Table3[[#This Row],[Churn Label]]="No",0,1)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3">
      <c r="A3532" t="s">
        <v>7182</v>
      </c>
      <c r="B3532" t="s">
        <v>25</v>
      </c>
      <c r="C3532">
        <f>IF(Table3[[#This Row],[Churn Label]]="No",0,1)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3">
      <c r="A3533" t="s">
        <v>7184</v>
      </c>
      <c r="B3533" t="s">
        <v>25</v>
      </c>
      <c r="C3533">
        <f>IF(Table3[[#This Row],[Churn Label]]="No",0,1)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3">
      <c r="A3534" t="s">
        <v>7186</v>
      </c>
      <c r="B3534" t="s">
        <v>25</v>
      </c>
      <c r="C3534">
        <f>IF(Table3[[#This Row],[Churn Label]]="No",0,1)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3">
      <c r="A3535" t="s">
        <v>7188</v>
      </c>
      <c r="B3535" t="s">
        <v>25</v>
      </c>
      <c r="C3535">
        <f>IF(Table3[[#This Row],[Churn Label]]="No",0,1)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3">
      <c r="A3536" t="s">
        <v>7190</v>
      </c>
      <c r="B3536" t="s">
        <v>25</v>
      </c>
      <c r="C3536">
        <f>IF(Table3[[#This Row],[Churn Label]]="No",0,1)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3">
      <c r="A3537" t="s">
        <v>7192</v>
      </c>
      <c r="B3537" t="s">
        <v>25</v>
      </c>
      <c r="C3537">
        <f>IF(Table3[[#This Row],[Churn Label]]="No",0,1)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3">
      <c r="A3538" t="s">
        <v>7194</v>
      </c>
      <c r="B3538" t="s">
        <v>25</v>
      </c>
      <c r="C3538">
        <f>IF(Table3[[#This Row],[Churn Label]]="No",0,1)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3">
      <c r="A3539" t="s">
        <v>7196</v>
      </c>
      <c r="B3539" t="s">
        <v>25</v>
      </c>
      <c r="C3539">
        <f>IF(Table3[[#This Row],[Churn Label]]="No",0,1)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3">
      <c r="A3540" t="s">
        <v>7198</v>
      </c>
      <c r="B3540" t="s">
        <v>25</v>
      </c>
      <c r="C3540">
        <f>IF(Table3[[#This Row],[Churn Label]]="No",0,1)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3">
      <c r="A3541" t="s">
        <v>7200</v>
      </c>
      <c r="B3541" t="s">
        <v>25</v>
      </c>
      <c r="C3541">
        <f>IF(Table3[[#This Row],[Churn Label]]="No",0,1)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3">
      <c r="A3542" t="s">
        <v>7202</v>
      </c>
      <c r="B3542" t="s">
        <v>25</v>
      </c>
      <c r="C3542">
        <f>IF(Table3[[#This Row],[Churn Label]]="No",0,1)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3">
      <c r="A3543" t="s">
        <v>7204</v>
      </c>
      <c r="B3543" t="s">
        <v>25</v>
      </c>
      <c r="C3543">
        <f>IF(Table3[[#This Row],[Churn Label]]="No",0,1)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3">
      <c r="A3544" t="s">
        <v>7206</v>
      </c>
      <c r="B3544" t="s">
        <v>25</v>
      </c>
      <c r="C3544">
        <f>IF(Table3[[#This Row],[Churn Label]]="No",0,1)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3">
      <c r="A3545" t="s">
        <v>7208</v>
      </c>
      <c r="B3545" t="s">
        <v>25</v>
      </c>
      <c r="C3545">
        <f>IF(Table3[[#This Row],[Churn Label]]="No",0,1)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3">
      <c r="A3546" t="s">
        <v>7210</v>
      </c>
      <c r="B3546" t="s">
        <v>25</v>
      </c>
      <c r="C3546">
        <f>IF(Table3[[#This Row],[Churn Label]]="No",0,1)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3">
      <c r="A3547" t="s">
        <v>7212</v>
      </c>
      <c r="B3547" t="s">
        <v>25</v>
      </c>
      <c r="C3547">
        <f>IF(Table3[[#This Row],[Churn Label]]="No",0,1)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3">
      <c r="A3548" t="s">
        <v>7214</v>
      </c>
      <c r="B3548" t="s">
        <v>25</v>
      </c>
      <c r="C3548">
        <f>IF(Table3[[#This Row],[Churn Label]]="No",0,1)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3">
      <c r="A3549" t="s">
        <v>7216</v>
      </c>
      <c r="B3549" t="s">
        <v>25</v>
      </c>
      <c r="C3549">
        <f>IF(Table3[[#This Row],[Churn Label]]="No",0,1)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3">
      <c r="A3550" t="s">
        <v>7218</v>
      </c>
      <c r="B3550" t="s">
        <v>25</v>
      </c>
      <c r="C3550">
        <f>IF(Table3[[#This Row],[Churn Label]]="No",0,1)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3">
      <c r="A3551" t="s">
        <v>7220</v>
      </c>
      <c r="B3551" t="s">
        <v>25</v>
      </c>
      <c r="C3551">
        <f>IF(Table3[[#This Row],[Churn Label]]="No",0,1)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3">
      <c r="A3552" t="s">
        <v>7222</v>
      </c>
      <c r="B3552" t="s">
        <v>25</v>
      </c>
      <c r="C3552">
        <f>IF(Table3[[#This Row],[Churn Label]]="No",0,1)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3">
      <c r="A3553" t="s">
        <v>7224</v>
      </c>
      <c r="B3553" t="s">
        <v>25</v>
      </c>
      <c r="C3553">
        <f>IF(Table3[[#This Row],[Churn Label]]="No",0,1)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3">
      <c r="A3554" t="s">
        <v>7226</v>
      </c>
      <c r="B3554" t="s">
        <v>25</v>
      </c>
      <c r="C3554">
        <f>IF(Table3[[#This Row],[Churn Label]]="No",0,1)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3">
      <c r="A3555" t="s">
        <v>7228</v>
      </c>
      <c r="B3555" t="s">
        <v>25</v>
      </c>
      <c r="C3555">
        <f>IF(Table3[[#This Row],[Churn Label]]="No",0,1)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3">
      <c r="A3556" t="s">
        <v>7230</v>
      </c>
      <c r="B3556" t="s">
        <v>25</v>
      </c>
      <c r="C3556">
        <f>IF(Table3[[#This Row],[Churn Label]]="No",0,1)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3">
      <c r="A3557" t="s">
        <v>7232</v>
      </c>
      <c r="B3557" t="s">
        <v>25</v>
      </c>
      <c r="C3557">
        <f>IF(Table3[[#This Row],[Churn Label]]="No",0,1)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3">
      <c r="A3558" t="s">
        <v>7234</v>
      </c>
      <c r="B3558" t="s">
        <v>25</v>
      </c>
      <c r="C3558">
        <f>IF(Table3[[#This Row],[Churn Label]]="No",0,1)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3">
      <c r="A3559" t="s">
        <v>7236</v>
      </c>
      <c r="B3559" t="s">
        <v>25</v>
      </c>
      <c r="C3559">
        <f>IF(Table3[[#This Row],[Churn Label]]="No",0,1)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3">
      <c r="A3560" t="s">
        <v>7238</v>
      </c>
      <c r="B3560" t="s">
        <v>25</v>
      </c>
      <c r="C3560">
        <f>IF(Table3[[#This Row],[Churn Label]]="No",0,1)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3">
      <c r="A3561" t="s">
        <v>7240</v>
      </c>
      <c r="B3561" t="s">
        <v>25</v>
      </c>
      <c r="C3561">
        <f>IF(Table3[[#This Row],[Churn Label]]="No",0,1)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3">
      <c r="A3562" t="s">
        <v>7242</v>
      </c>
      <c r="B3562" t="s">
        <v>25</v>
      </c>
      <c r="C3562">
        <f>IF(Table3[[#This Row],[Churn Label]]="No",0,1)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3">
      <c r="A3563" t="s">
        <v>7244</v>
      </c>
      <c r="B3563" t="s">
        <v>25</v>
      </c>
      <c r="C3563">
        <f>IF(Table3[[#This Row],[Churn Label]]="No",0,1)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3">
      <c r="A3564" t="s">
        <v>7246</v>
      </c>
      <c r="B3564" t="s">
        <v>25</v>
      </c>
      <c r="C3564">
        <f>IF(Table3[[#This Row],[Churn Label]]="No",0,1)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3">
      <c r="A3565" t="s">
        <v>7248</v>
      </c>
      <c r="B3565" t="s">
        <v>25</v>
      </c>
      <c r="C3565">
        <f>IF(Table3[[#This Row],[Churn Label]]="No",0,1)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3">
      <c r="A3566" t="s">
        <v>7250</v>
      </c>
      <c r="B3566" t="s">
        <v>25</v>
      </c>
      <c r="C3566">
        <f>IF(Table3[[#This Row],[Churn Label]]="No",0,1)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3">
      <c r="A3567" t="s">
        <v>7252</v>
      </c>
      <c r="B3567" t="s">
        <v>25</v>
      </c>
      <c r="C3567">
        <f>IF(Table3[[#This Row],[Churn Label]]="No",0,1)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3">
      <c r="A3568" t="s">
        <v>7254</v>
      </c>
      <c r="B3568" t="s">
        <v>25</v>
      </c>
      <c r="C3568">
        <f>IF(Table3[[#This Row],[Churn Label]]="No",0,1)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3">
      <c r="A3569" t="s">
        <v>7256</v>
      </c>
      <c r="B3569" t="s">
        <v>25</v>
      </c>
      <c r="C3569">
        <f>IF(Table3[[#This Row],[Churn Label]]="No",0,1)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3">
      <c r="A3570" t="s">
        <v>7258</v>
      </c>
      <c r="B3570" t="s">
        <v>25</v>
      </c>
      <c r="C3570">
        <f>IF(Table3[[#This Row],[Churn Label]]="No",0,1)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3">
      <c r="A3571" t="s">
        <v>7260</v>
      </c>
      <c r="B3571" t="s">
        <v>25</v>
      </c>
      <c r="C3571">
        <f>IF(Table3[[#This Row],[Churn Label]]="No",0,1)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3">
      <c r="A3572" t="s">
        <v>7262</v>
      </c>
      <c r="B3572" t="s">
        <v>25</v>
      </c>
      <c r="C3572">
        <f>IF(Table3[[#This Row],[Churn Label]]="No",0,1)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3">
      <c r="A3573" t="s">
        <v>7264</v>
      </c>
      <c r="B3573" t="s">
        <v>25</v>
      </c>
      <c r="C3573">
        <f>IF(Table3[[#This Row],[Churn Label]]="No",0,1)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3">
      <c r="A3574" t="s">
        <v>7266</v>
      </c>
      <c r="B3574" t="s">
        <v>25</v>
      </c>
      <c r="C3574">
        <f>IF(Table3[[#This Row],[Churn Label]]="No",0,1)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3">
      <c r="A3575" t="s">
        <v>7268</v>
      </c>
      <c r="B3575" t="s">
        <v>25</v>
      </c>
      <c r="C3575">
        <f>IF(Table3[[#This Row],[Churn Label]]="No",0,1)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3">
      <c r="A3576" t="s">
        <v>7270</v>
      </c>
      <c r="B3576" t="s">
        <v>25</v>
      </c>
      <c r="C3576">
        <f>IF(Table3[[#This Row],[Churn Label]]="No",0,1)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3">
      <c r="A3577" t="s">
        <v>7272</v>
      </c>
      <c r="B3577" t="s">
        <v>25</v>
      </c>
      <c r="C3577">
        <f>IF(Table3[[#This Row],[Churn Label]]="No",0,1)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3">
      <c r="A3578" t="s">
        <v>7274</v>
      </c>
      <c r="B3578" t="s">
        <v>25</v>
      </c>
      <c r="C3578">
        <f>IF(Table3[[#This Row],[Churn Label]]="No",0,1)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3">
      <c r="A3579" t="s">
        <v>7276</v>
      </c>
      <c r="B3579" t="s">
        <v>25</v>
      </c>
      <c r="C3579">
        <f>IF(Table3[[#This Row],[Churn Label]]="No",0,1)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3">
      <c r="A3580" t="s">
        <v>7278</v>
      </c>
      <c r="B3580" t="s">
        <v>25</v>
      </c>
      <c r="C3580">
        <f>IF(Table3[[#This Row],[Churn Label]]="No",0,1)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3">
      <c r="A3581" t="s">
        <v>7280</v>
      </c>
      <c r="B3581" t="s">
        <v>25</v>
      </c>
      <c r="C3581">
        <f>IF(Table3[[#This Row],[Churn Label]]="No",0,1)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3">
      <c r="A3582" t="s">
        <v>7282</v>
      </c>
      <c r="B3582" t="s">
        <v>25</v>
      </c>
      <c r="C3582">
        <f>IF(Table3[[#This Row],[Churn Label]]="No",0,1)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3">
      <c r="A3583" t="s">
        <v>7284</v>
      </c>
      <c r="B3583" t="s">
        <v>25</v>
      </c>
      <c r="C3583">
        <f>IF(Table3[[#This Row],[Churn Label]]="No",0,1)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3">
      <c r="A3584" t="s">
        <v>7286</v>
      </c>
      <c r="B3584" t="s">
        <v>25</v>
      </c>
      <c r="C3584">
        <f>IF(Table3[[#This Row],[Churn Label]]="No",0,1)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3">
      <c r="A3585" t="s">
        <v>7288</v>
      </c>
      <c r="B3585" t="s">
        <v>25</v>
      </c>
      <c r="C3585">
        <f>IF(Table3[[#This Row],[Churn Label]]="No",0,1)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3">
      <c r="A3586" t="s">
        <v>7290</v>
      </c>
      <c r="B3586" t="s">
        <v>25</v>
      </c>
      <c r="C3586">
        <f>IF(Table3[[#This Row],[Churn Label]]="No",0,1)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3">
      <c r="A3587" t="s">
        <v>7292</v>
      </c>
      <c r="B3587" t="s">
        <v>25</v>
      </c>
      <c r="C3587">
        <f>IF(Table3[[#This Row],[Churn Label]]="No",0,1)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3">
      <c r="A3588" t="s">
        <v>7294</v>
      </c>
      <c r="B3588" t="s">
        <v>25</v>
      </c>
      <c r="C3588">
        <f>IF(Table3[[#This Row],[Churn Label]]="No",0,1)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3">
      <c r="A3589" t="s">
        <v>7296</v>
      </c>
      <c r="B3589" t="s">
        <v>25</v>
      </c>
      <c r="C3589">
        <f>IF(Table3[[#This Row],[Churn Label]]="No",0,1)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3">
      <c r="A3590" t="s">
        <v>7298</v>
      </c>
      <c r="B3590" t="s">
        <v>25</v>
      </c>
      <c r="C3590">
        <f>IF(Table3[[#This Row],[Churn Label]]="No",0,1)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3">
      <c r="A3591" t="s">
        <v>7300</v>
      </c>
      <c r="B3591" t="s">
        <v>25</v>
      </c>
      <c r="C3591">
        <f>IF(Table3[[#This Row],[Churn Label]]="No",0,1)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3">
      <c r="A3592" t="s">
        <v>7302</v>
      </c>
      <c r="B3592" t="s">
        <v>25</v>
      </c>
      <c r="C3592">
        <f>IF(Table3[[#This Row],[Churn Label]]="No",0,1)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3">
      <c r="A3593" t="s">
        <v>7304</v>
      </c>
      <c r="B3593" t="s">
        <v>25</v>
      </c>
      <c r="C3593">
        <f>IF(Table3[[#This Row],[Churn Label]]="No",0,1)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3">
      <c r="A3594" t="s">
        <v>7306</v>
      </c>
      <c r="B3594" t="s">
        <v>25</v>
      </c>
      <c r="C3594">
        <f>IF(Table3[[#This Row],[Churn Label]]="No",0,1)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3">
      <c r="A3595" t="s">
        <v>7308</v>
      </c>
      <c r="B3595" t="s">
        <v>25</v>
      </c>
      <c r="C3595">
        <f>IF(Table3[[#This Row],[Churn Label]]="No",0,1)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3">
      <c r="A3596" t="s">
        <v>7310</v>
      </c>
      <c r="B3596" t="s">
        <v>25</v>
      </c>
      <c r="C3596">
        <f>IF(Table3[[#This Row],[Churn Label]]="No",0,1)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3">
      <c r="A3597" t="s">
        <v>7312</v>
      </c>
      <c r="B3597" t="s">
        <v>25</v>
      </c>
      <c r="C3597">
        <f>IF(Table3[[#This Row],[Churn Label]]="No",0,1)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3">
      <c r="A3598" t="s">
        <v>7314</v>
      </c>
      <c r="B3598" t="s">
        <v>25</v>
      </c>
      <c r="C3598">
        <f>IF(Table3[[#This Row],[Churn Label]]="No",0,1)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3">
      <c r="A3599" t="s">
        <v>7316</v>
      </c>
      <c r="B3599" t="s">
        <v>25</v>
      </c>
      <c r="C3599">
        <f>IF(Table3[[#This Row],[Churn Label]]="No",0,1)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3">
      <c r="A3600" t="s">
        <v>7318</v>
      </c>
      <c r="B3600" t="s">
        <v>25</v>
      </c>
      <c r="C3600">
        <f>IF(Table3[[#This Row],[Churn Label]]="No",0,1)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3">
      <c r="A3601" t="s">
        <v>7320</v>
      </c>
      <c r="B3601" t="s">
        <v>25</v>
      </c>
      <c r="C3601">
        <f>IF(Table3[[#This Row],[Churn Label]]="No",0,1)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3">
      <c r="A3602" t="s">
        <v>7322</v>
      </c>
      <c r="B3602" t="s">
        <v>25</v>
      </c>
      <c r="C3602">
        <f>IF(Table3[[#This Row],[Churn Label]]="No",0,1)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3">
      <c r="A3603" t="s">
        <v>7324</v>
      </c>
      <c r="B3603" t="s">
        <v>25</v>
      </c>
      <c r="C3603">
        <f>IF(Table3[[#This Row],[Churn Label]]="No",0,1)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3">
      <c r="A3604" t="s">
        <v>7326</v>
      </c>
      <c r="B3604" t="s">
        <v>25</v>
      </c>
      <c r="C3604">
        <f>IF(Table3[[#This Row],[Churn Label]]="No",0,1)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3">
      <c r="A3605" t="s">
        <v>7328</v>
      </c>
      <c r="B3605" t="s">
        <v>25</v>
      </c>
      <c r="C3605">
        <f>IF(Table3[[#This Row],[Churn Label]]="No",0,1)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3">
      <c r="A3606" t="s">
        <v>7330</v>
      </c>
      <c r="B3606" t="s">
        <v>25</v>
      </c>
      <c r="C3606">
        <f>IF(Table3[[#This Row],[Churn Label]]="No",0,1)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3">
      <c r="A3607" t="s">
        <v>7332</v>
      </c>
      <c r="B3607" t="s">
        <v>25</v>
      </c>
      <c r="C3607">
        <f>IF(Table3[[#This Row],[Churn Label]]="No",0,1)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3">
      <c r="A3608" t="s">
        <v>7334</v>
      </c>
      <c r="B3608" t="s">
        <v>25</v>
      </c>
      <c r="C3608">
        <f>IF(Table3[[#This Row],[Churn Label]]="No",0,1)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3">
      <c r="A3609" t="s">
        <v>7336</v>
      </c>
      <c r="B3609" t="s">
        <v>25</v>
      </c>
      <c r="C3609">
        <f>IF(Table3[[#This Row],[Churn Label]]="No",0,1)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3">
      <c r="A3610" t="s">
        <v>7338</v>
      </c>
      <c r="B3610" t="s">
        <v>25</v>
      </c>
      <c r="C3610">
        <f>IF(Table3[[#This Row],[Churn Label]]="No",0,1)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3">
      <c r="A3611" t="s">
        <v>7340</v>
      </c>
      <c r="B3611" t="s">
        <v>25</v>
      </c>
      <c r="C3611">
        <f>IF(Table3[[#This Row],[Churn Label]]="No",0,1)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3">
      <c r="A3612" t="s">
        <v>7342</v>
      </c>
      <c r="B3612" t="s">
        <v>25</v>
      </c>
      <c r="C3612">
        <f>IF(Table3[[#This Row],[Churn Label]]="No",0,1)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3">
      <c r="A3613" t="s">
        <v>7344</v>
      </c>
      <c r="B3613" t="s">
        <v>25</v>
      </c>
      <c r="C3613">
        <f>IF(Table3[[#This Row],[Churn Label]]="No",0,1)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3">
      <c r="A3614" t="s">
        <v>7346</v>
      </c>
      <c r="B3614" t="s">
        <v>25</v>
      </c>
      <c r="C3614">
        <f>IF(Table3[[#This Row],[Churn Label]]="No",0,1)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3">
      <c r="A3615" t="s">
        <v>7348</v>
      </c>
      <c r="B3615" t="s">
        <v>25</v>
      </c>
      <c r="C3615">
        <f>IF(Table3[[#This Row],[Churn Label]]="No",0,1)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3">
      <c r="A3616" t="s">
        <v>7350</v>
      </c>
      <c r="B3616" t="s">
        <v>25</v>
      </c>
      <c r="C3616">
        <f>IF(Table3[[#This Row],[Churn Label]]="No",0,1)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3">
      <c r="A3617" t="s">
        <v>7352</v>
      </c>
      <c r="B3617" t="s">
        <v>25</v>
      </c>
      <c r="C3617">
        <f>IF(Table3[[#This Row],[Churn Label]]="No",0,1)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3">
      <c r="A3618" t="s">
        <v>7354</v>
      </c>
      <c r="B3618" t="s">
        <v>25</v>
      </c>
      <c r="C3618">
        <f>IF(Table3[[#This Row],[Churn Label]]="No",0,1)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3">
      <c r="A3619" t="s">
        <v>7356</v>
      </c>
      <c r="B3619" t="s">
        <v>25</v>
      </c>
      <c r="C3619">
        <f>IF(Table3[[#This Row],[Churn Label]]="No",0,1)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3">
      <c r="A3620" t="s">
        <v>7358</v>
      </c>
      <c r="B3620" t="s">
        <v>25</v>
      </c>
      <c r="C3620">
        <f>IF(Table3[[#This Row],[Churn Label]]="No",0,1)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3">
      <c r="A3621" t="s">
        <v>7360</v>
      </c>
      <c r="B3621" t="s">
        <v>25</v>
      </c>
      <c r="C3621">
        <f>IF(Table3[[#This Row],[Churn Label]]="No",0,1)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3">
      <c r="A3622" t="s">
        <v>7362</v>
      </c>
      <c r="B3622" t="s">
        <v>25</v>
      </c>
      <c r="C3622">
        <f>IF(Table3[[#This Row],[Churn Label]]="No",0,1)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3">
      <c r="A3623" t="s">
        <v>7364</v>
      </c>
      <c r="B3623" t="s">
        <v>25</v>
      </c>
      <c r="C3623">
        <f>IF(Table3[[#This Row],[Churn Label]]="No",0,1)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3">
      <c r="A3624" t="s">
        <v>7366</v>
      </c>
      <c r="B3624" t="s">
        <v>25</v>
      </c>
      <c r="C3624">
        <f>IF(Table3[[#This Row],[Churn Label]]="No",0,1)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3">
      <c r="A3625" t="s">
        <v>7368</v>
      </c>
      <c r="B3625" t="s">
        <v>25</v>
      </c>
      <c r="C3625">
        <f>IF(Table3[[#This Row],[Churn Label]]="No",0,1)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3">
      <c r="A3626" t="s">
        <v>7370</v>
      </c>
      <c r="B3626" t="s">
        <v>25</v>
      </c>
      <c r="C3626">
        <f>IF(Table3[[#This Row],[Churn Label]]="No",0,1)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3">
      <c r="A3627" t="s">
        <v>7372</v>
      </c>
      <c r="B3627" t="s">
        <v>25</v>
      </c>
      <c r="C3627">
        <f>IF(Table3[[#This Row],[Churn Label]]="No",0,1)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3">
      <c r="A3628" t="s">
        <v>7374</v>
      </c>
      <c r="B3628" t="s">
        <v>25</v>
      </c>
      <c r="C3628">
        <f>IF(Table3[[#This Row],[Churn Label]]="No",0,1)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3">
      <c r="A3629" t="s">
        <v>7376</v>
      </c>
      <c r="B3629" t="s">
        <v>25</v>
      </c>
      <c r="C3629">
        <f>IF(Table3[[#This Row],[Churn Label]]="No",0,1)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3">
      <c r="A3630" t="s">
        <v>7378</v>
      </c>
      <c r="B3630" t="s">
        <v>25</v>
      </c>
      <c r="C3630">
        <f>IF(Table3[[#This Row],[Churn Label]]="No",0,1)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3">
      <c r="A3631" t="s">
        <v>7380</v>
      </c>
      <c r="B3631" t="s">
        <v>25</v>
      </c>
      <c r="C3631">
        <f>IF(Table3[[#This Row],[Churn Label]]="No",0,1)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3">
      <c r="A3632" t="s">
        <v>7382</v>
      </c>
      <c r="B3632" t="s">
        <v>25</v>
      </c>
      <c r="C3632">
        <f>IF(Table3[[#This Row],[Churn Label]]="No",0,1)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3">
      <c r="A3633" t="s">
        <v>7384</v>
      </c>
      <c r="B3633" t="s">
        <v>25</v>
      </c>
      <c r="C3633">
        <f>IF(Table3[[#This Row],[Churn Label]]="No",0,1)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3">
      <c r="A3634" t="s">
        <v>7386</v>
      </c>
      <c r="B3634" t="s">
        <v>25</v>
      </c>
      <c r="C3634">
        <f>IF(Table3[[#This Row],[Churn Label]]="No",0,1)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3">
      <c r="A3635" t="s">
        <v>7388</v>
      </c>
      <c r="B3635" t="s">
        <v>25</v>
      </c>
      <c r="C3635">
        <f>IF(Table3[[#This Row],[Churn Label]]="No",0,1)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3">
      <c r="A3636" t="s">
        <v>7390</v>
      </c>
      <c r="B3636" t="s">
        <v>25</v>
      </c>
      <c r="C3636">
        <f>IF(Table3[[#This Row],[Churn Label]]="No",0,1)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3">
      <c r="A3637" t="s">
        <v>7392</v>
      </c>
      <c r="B3637" t="s">
        <v>25</v>
      </c>
      <c r="C3637">
        <f>IF(Table3[[#This Row],[Churn Label]]="No",0,1)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3">
      <c r="A3638" t="s">
        <v>7394</v>
      </c>
      <c r="B3638" t="s">
        <v>25</v>
      </c>
      <c r="C3638">
        <f>IF(Table3[[#This Row],[Churn Label]]="No",0,1)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3">
      <c r="A3639" t="s">
        <v>7396</v>
      </c>
      <c r="B3639" t="s">
        <v>25</v>
      </c>
      <c r="C3639">
        <f>IF(Table3[[#This Row],[Churn Label]]="No",0,1)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3">
      <c r="A3640" t="s">
        <v>7398</v>
      </c>
      <c r="B3640" t="s">
        <v>25</v>
      </c>
      <c r="C3640">
        <f>IF(Table3[[#This Row],[Churn Label]]="No",0,1)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3">
      <c r="A3641" t="s">
        <v>7400</v>
      </c>
      <c r="B3641" t="s">
        <v>25</v>
      </c>
      <c r="C3641">
        <f>IF(Table3[[#This Row],[Churn Label]]="No",0,1)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3">
      <c r="A3642" t="s">
        <v>7402</v>
      </c>
      <c r="B3642" t="s">
        <v>25</v>
      </c>
      <c r="C3642">
        <f>IF(Table3[[#This Row],[Churn Label]]="No",0,1)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3">
      <c r="A3643" t="s">
        <v>7404</v>
      </c>
      <c r="B3643" t="s">
        <v>25</v>
      </c>
      <c r="C3643">
        <f>IF(Table3[[#This Row],[Churn Label]]="No",0,1)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3">
      <c r="A3644" t="s">
        <v>7406</v>
      </c>
      <c r="B3644" t="s">
        <v>25</v>
      </c>
      <c r="C3644">
        <f>IF(Table3[[#This Row],[Churn Label]]="No",0,1)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3">
      <c r="A3645" t="s">
        <v>7408</v>
      </c>
      <c r="B3645" t="s">
        <v>25</v>
      </c>
      <c r="C3645">
        <f>IF(Table3[[#This Row],[Churn Label]]="No",0,1)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3">
      <c r="A3646" t="s">
        <v>7410</v>
      </c>
      <c r="B3646" t="s">
        <v>25</v>
      </c>
      <c r="C3646">
        <f>IF(Table3[[#This Row],[Churn Label]]="No",0,1)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3">
      <c r="A3647" t="s">
        <v>7412</v>
      </c>
      <c r="B3647" t="s">
        <v>25</v>
      </c>
      <c r="C3647">
        <f>IF(Table3[[#This Row],[Churn Label]]="No",0,1)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3">
      <c r="A3648" t="s">
        <v>7414</v>
      </c>
      <c r="B3648" t="s">
        <v>25</v>
      </c>
      <c r="C3648">
        <f>IF(Table3[[#This Row],[Churn Label]]="No",0,1)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3">
      <c r="A3649" t="s">
        <v>7416</v>
      </c>
      <c r="B3649" t="s">
        <v>25</v>
      </c>
      <c r="C3649">
        <f>IF(Table3[[#This Row],[Churn Label]]="No",0,1)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3">
      <c r="A3650" t="s">
        <v>7418</v>
      </c>
      <c r="B3650" t="s">
        <v>25</v>
      </c>
      <c r="C3650">
        <f>IF(Table3[[#This Row],[Churn Label]]="No",0,1)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3">
      <c r="A3651" t="s">
        <v>7420</v>
      </c>
      <c r="B3651" t="s">
        <v>25</v>
      </c>
      <c r="C3651">
        <f>IF(Table3[[#This Row],[Churn Label]]="No",0,1)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3">
      <c r="A3652" t="s">
        <v>7422</v>
      </c>
      <c r="B3652" t="s">
        <v>25</v>
      </c>
      <c r="C3652">
        <f>IF(Table3[[#This Row],[Churn Label]]="No",0,1)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3">
      <c r="A3653" t="s">
        <v>7424</v>
      </c>
      <c r="B3653" t="s">
        <v>25</v>
      </c>
      <c r="C3653">
        <f>IF(Table3[[#This Row],[Churn Label]]="No",0,1)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3">
      <c r="A3654" t="s">
        <v>7426</v>
      </c>
      <c r="B3654" t="s">
        <v>25</v>
      </c>
      <c r="C3654">
        <f>IF(Table3[[#This Row],[Churn Label]]="No",0,1)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3">
      <c r="A3655" t="s">
        <v>7428</v>
      </c>
      <c r="B3655" t="s">
        <v>25</v>
      </c>
      <c r="C3655">
        <f>IF(Table3[[#This Row],[Churn Label]]="No",0,1)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3">
      <c r="A3656" t="s">
        <v>7430</v>
      </c>
      <c r="B3656" t="s">
        <v>25</v>
      </c>
      <c r="C3656">
        <f>IF(Table3[[#This Row],[Churn Label]]="No",0,1)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3">
      <c r="A3657" t="s">
        <v>7432</v>
      </c>
      <c r="B3657" t="s">
        <v>25</v>
      </c>
      <c r="C3657">
        <f>IF(Table3[[#This Row],[Churn Label]]="No",0,1)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3">
      <c r="A3658" t="s">
        <v>7434</v>
      </c>
      <c r="B3658" t="s">
        <v>25</v>
      </c>
      <c r="C3658">
        <f>IF(Table3[[#This Row],[Churn Label]]="No",0,1)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3">
      <c r="A3659" t="s">
        <v>7436</v>
      </c>
      <c r="B3659" t="s">
        <v>25</v>
      </c>
      <c r="C3659">
        <f>IF(Table3[[#This Row],[Churn Label]]="No",0,1)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3">
      <c r="A3660" t="s">
        <v>7438</v>
      </c>
      <c r="B3660" t="s">
        <v>25</v>
      </c>
      <c r="C3660">
        <f>IF(Table3[[#This Row],[Churn Label]]="No",0,1)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3">
      <c r="A3661" t="s">
        <v>7440</v>
      </c>
      <c r="B3661" t="s">
        <v>25</v>
      </c>
      <c r="C3661">
        <f>IF(Table3[[#This Row],[Churn Label]]="No",0,1)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3">
      <c r="A3662" t="s">
        <v>7442</v>
      </c>
      <c r="B3662" t="s">
        <v>25</v>
      </c>
      <c r="C3662">
        <f>IF(Table3[[#This Row],[Churn Label]]="No",0,1)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3">
      <c r="A3663" t="s">
        <v>7444</v>
      </c>
      <c r="B3663" t="s">
        <v>25</v>
      </c>
      <c r="C3663">
        <f>IF(Table3[[#This Row],[Churn Label]]="No",0,1)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3">
      <c r="A3664" t="s">
        <v>7446</v>
      </c>
      <c r="B3664" t="s">
        <v>25</v>
      </c>
      <c r="C3664">
        <f>IF(Table3[[#This Row],[Churn Label]]="No",0,1)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3">
      <c r="A3665" t="s">
        <v>7448</v>
      </c>
      <c r="B3665" t="s">
        <v>25</v>
      </c>
      <c r="C3665">
        <f>IF(Table3[[#This Row],[Churn Label]]="No",0,1)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3">
      <c r="A3666" t="s">
        <v>7450</v>
      </c>
      <c r="B3666" t="s">
        <v>25</v>
      </c>
      <c r="C3666">
        <f>IF(Table3[[#This Row],[Churn Label]]="No",0,1)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3">
      <c r="A3667" t="s">
        <v>7452</v>
      </c>
      <c r="B3667" t="s">
        <v>25</v>
      </c>
      <c r="C3667">
        <f>IF(Table3[[#This Row],[Churn Label]]="No",0,1)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3">
      <c r="A3668" t="s">
        <v>7454</v>
      </c>
      <c r="B3668" t="s">
        <v>25</v>
      </c>
      <c r="C3668">
        <f>IF(Table3[[#This Row],[Churn Label]]="No",0,1)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3">
      <c r="A3669" t="s">
        <v>7456</v>
      </c>
      <c r="B3669" t="s">
        <v>25</v>
      </c>
      <c r="C3669">
        <f>IF(Table3[[#This Row],[Churn Label]]="No",0,1)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3">
      <c r="A3670" t="s">
        <v>7458</v>
      </c>
      <c r="B3670" t="s">
        <v>25</v>
      </c>
      <c r="C3670">
        <f>IF(Table3[[#This Row],[Churn Label]]="No",0,1)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3">
      <c r="A3671" t="s">
        <v>7460</v>
      </c>
      <c r="B3671" t="s">
        <v>25</v>
      </c>
      <c r="C3671">
        <f>IF(Table3[[#This Row],[Churn Label]]="No",0,1)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3">
      <c r="A3672" t="s">
        <v>7462</v>
      </c>
      <c r="B3672" t="s">
        <v>25</v>
      </c>
      <c r="C3672">
        <f>IF(Table3[[#This Row],[Churn Label]]="No",0,1)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3">
      <c r="A3673" t="s">
        <v>7464</v>
      </c>
      <c r="B3673" t="s">
        <v>25</v>
      </c>
      <c r="C3673">
        <f>IF(Table3[[#This Row],[Churn Label]]="No",0,1)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3">
      <c r="A3674" t="s">
        <v>7466</v>
      </c>
      <c r="B3674" t="s">
        <v>25</v>
      </c>
      <c r="C3674">
        <f>IF(Table3[[#This Row],[Churn Label]]="No",0,1)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3">
      <c r="A3675" t="s">
        <v>7468</v>
      </c>
      <c r="B3675" t="s">
        <v>25</v>
      </c>
      <c r="C3675">
        <f>IF(Table3[[#This Row],[Churn Label]]="No",0,1)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3">
      <c r="A3676" t="s">
        <v>7470</v>
      </c>
      <c r="B3676" t="s">
        <v>25</v>
      </c>
      <c r="C3676">
        <f>IF(Table3[[#This Row],[Churn Label]]="No",0,1)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3">
      <c r="A3677" t="s">
        <v>7472</v>
      </c>
      <c r="B3677" t="s">
        <v>25</v>
      </c>
      <c r="C3677">
        <f>IF(Table3[[#This Row],[Churn Label]]="No",0,1)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3">
      <c r="A3678" t="s">
        <v>7474</v>
      </c>
      <c r="B3678" t="s">
        <v>25</v>
      </c>
      <c r="C3678">
        <f>IF(Table3[[#This Row],[Churn Label]]="No",0,1)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3">
      <c r="A3679" t="s">
        <v>7476</v>
      </c>
      <c r="B3679" t="s">
        <v>25</v>
      </c>
      <c r="C3679">
        <f>IF(Table3[[#This Row],[Churn Label]]="No",0,1)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3">
      <c r="A3680" t="s">
        <v>7478</v>
      </c>
      <c r="B3680" t="s">
        <v>25</v>
      </c>
      <c r="C3680">
        <f>IF(Table3[[#This Row],[Churn Label]]="No",0,1)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3">
      <c r="A3681" t="s">
        <v>7480</v>
      </c>
      <c r="B3681" t="s">
        <v>25</v>
      </c>
      <c r="C3681">
        <f>IF(Table3[[#This Row],[Churn Label]]="No",0,1)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3">
      <c r="A3682" t="s">
        <v>7482</v>
      </c>
      <c r="B3682" t="s">
        <v>25</v>
      </c>
      <c r="C3682">
        <f>IF(Table3[[#This Row],[Churn Label]]="No",0,1)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3">
      <c r="A3683" t="s">
        <v>7484</v>
      </c>
      <c r="B3683" t="s">
        <v>25</v>
      </c>
      <c r="C3683">
        <f>IF(Table3[[#This Row],[Churn Label]]="No",0,1)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3">
      <c r="A3684" t="s">
        <v>7486</v>
      </c>
      <c r="B3684" t="s">
        <v>25</v>
      </c>
      <c r="C3684">
        <f>IF(Table3[[#This Row],[Churn Label]]="No",0,1)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3">
      <c r="A3685" t="s">
        <v>7488</v>
      </c>
      <c r="B3685" t="s">
        <v>25</v>
      </c>
      <c r="C3685">
        <f>IF(Table3[[#This Row],[Churn Label]]="No",0,1)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3">
      <c r="A3686" t="s">
        <v>7490</v>
      </c>
      <c r="B3686" t="s">
        <v>25</v>
      </c>
      <c r="C3686">
        <f>IF(Table3[[#This Row],[Churn Label]]="No",0,1)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3">
      <c r="A3687" t="s">
        <v>7492</v>
      </c>
      <c r="B3687" t="s">
        <v>25</v>
      </c>
      <c r="C3687">
        <f>IF(Table3[[#This Row],[Churn Label]]="No",0,1)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3">
      <c r="A3688" t="s">
        <v>7494</v>
      </c>
      <c r="B3688" t="s">
        <v>25</v>
      </c>
      <c r="C3688">
        <f>IF(Table3[[#This Row],[Churn Label]]="No",0,1)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3">
      <c r="A3689" t="s">
        <v>7496</v>
      </c>
      <c r="B3689" t="s">
        <v>25</v>
      </c>
      <c r="C3689">
        <f>IF(Table3[[#This Row],[Churn Label]]="No",0,1)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3">
      <c r="A3690" t="s">
        <v>7498</v>
      </c>
      <c r="B3690" t="s">
        <v>25</v>
      </c>
      <c r="C3690">
        <f>IF(Table3[[#This Row],[Churn Label]]="No",0,1)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3">
      <c r="A3691" t="s">
        <v>7500</v>
      </c>
      <c r="B3691" t="s">
        <v>25</v>
      </c>
      <c r="C3691">
        <f>IF(Table3[[#This Row],[Churn Label]]="No",0,1)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3">
      <c r="A3692" t="s">
        <v>7502</v>
      </c>
      <c r="B3692" t="s">
        <v>25</v>
      </c>
      <c r="C3692">
        <f>IF(Table3[[#This Row],[Churn Label]]="No",0,1)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3">
      <c r="A3693" t="s">
        <v>7504</v>
      </c>
      <c r="B3693" t="s">
        <v>25</v>
      </c>
      <c r="C3693">
        <f>IF(Table3[[#This Row],[Churn Label]]="No",0,1)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3">
      <c r="A3694" t="s">
        <v>7506</v>
      </c>
      <c r="B3694" t="s">
        <v>25</v>
      </c>
      <c r="C3694">
        <f>IF(Table3[[#This Row],[Churn Label]]="No",0,1)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3">
      <c r="A3695" t="s">
        <v>7508</v>
      </c>
      <c r="B3695" t="s">
        <v>25</v>
      </c>
      <c r="C3695">
        <f>IF(Table3[[#This Row],[Churn Label]]="No",0,1)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3">
      <c r="A3696" t="s">
        <v>7510</v>
      </c>
      <c r="B3696" t="s">
        <v>25</v>
      </c>
      <c r="C3696">
        <f>IF(Table3[[#This Row],[Churn Label]]="No",0,1)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3">
      <c r="A3697" t="s">
        <v>7512</v>
      </c>
      <c r="B3697" t="s">
        <v>25</v>
      </c>
      <c r="C3697">
        <f>IF(Table3[[#This Row],[Churn Label]]="No",0,1)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3">
      <c r="A3698" t="s">
        <v>7514</v>
      </c>
      <c r="B3698" t="s">
        <v>25</v>
      </c>
      <c r="C3698">
        <f>IF(Table3[[#This Row],[Churn Label]]="No",0,1)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3">
      <c r="A3699" t="s">
        <v>7516</v>
      </c>
      <c r="B3699" t="s">
        <v>25</v>
      </c>
      <c r="C3699">
        <f>IF(Table3[[#This Row],[Churn Label]]="No",0,1)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3">
      <c r="A3700" t="s">
        <v>7518</v>
      </c>
      <c r="B3700" t="s">
        <v>25</v>
      </c>
      <c r="C3700">
        <f>IF(Table3[[#This Row],[Churn Label]]="No",0,1)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3">
      <c r="A3701" t="s">
        <v>7521</v>
      </c>
      <c r="B3701" t="s">
        <v>25</v>
      </c>
      <c r="C3701">
        <f>IF(Table3[[#This Row],[Churn Label]]="No",0,1)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3">
      <c r="A3702" t="s">
        <v>7523</v>
      </c>
      <c r="B3702" t="s">
        <v>25</v>
      </c>
      <c r="C3702">
        <f>IF(Table3[[#This Row],[Churn Label]]="No",0,1)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3">
      <c r="A3703" t="s">
        <v>7525</v>
      </c>
      <c r="B3703" t="s">
        <v>25</v>
      </c>
      <c r="C3703">
        <f>IF(Table3[[#This Row],[Churn Label]]="No",0,1)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3">
      <c r="A3704" t="s">
        <v>7527</v>
      </c>
      <c r="B3704" t="s">
        <v>25</v>
      </c>
      <c r="C3704">
        <f>IF(Table3[[#This Row],[Churn Label]]="No",0,1)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3">
      <c r="A3705" t="s">
        <v>7529</v>
      </c>
      <c r="B3705" t="s">
        <v>25</v>
      </c>
      <c r="C3705">
        <f>IF(Table3[[#This Row],[Churn Label]]="No",0,1)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3">
      <c r="A3706" t="s">
        <v>7531</v>
      </c>
      <c r="B3706" t="s">
        <v>25</v>
      </c>
      <c r="C3706">
        <f>IF(Table3[[#This Row],[Churn Label]]="No",0,1)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3">
      <c r="A3707" t="s">
        <v>7533</v>
      </c>
      <c r="B3707" t="s">
        <v>25</v>
      </c>
      <c r="C3707">
        <f>IF(Table3[[#This Row],[Churn Label]]="No",0,1)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3">
      <c r="A3708" t="s">
        <v>7535</v>
      </c>
      <c r="B3708" t="s">
        <v>25</v>
      </c>
      <c r="C3708">
        <f>IF(Table3[[#This Row],[Churn Label]]="No",0,1)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3">
      <c r="A3709" t="s">
        <v>7537</v>
      </c>
      <c r="B3709" t="s">
        <v>25</v>
      </c>
      <c r="C3709">
        <f>IF(Table3[[#This Row],[Churn Label]]="No",0,1)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3">
      <c r="A3710" t="s">
        <v>7539</v>
      </c>
      <c r="B3710" t="s">
        <v>25</v>
      </c>
      <c r="C3710">
        <f>IF(Table3[[#This Row],[Churn Label]]="No",0,1)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3">
      <c r="A3711" t="s">
        <v>7541</v>
      </c>
      <c r="B3711" t="s">
        <v>25</v>
      </c>
      <c r="C3711">
        <f>IF(Table3[[#This Row],[Churn Label]]="No",0,1)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3">
      <c r="A3712" t="s">
        <v>7543</v>
      </c>
      <c r="B3712" t="s">
        <v>25</v>
      </c>
      <c r="C3712">
        <f>IF(Table3[[#This Row],[Churn Label]]="No",0,1)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3">
      <c r="A3713" t="s">
        <v>7545</v>
      </c>
      <c r="B3713" t="s">
        <v>25</v>
      </c>
      <c r="C3713">
        <f>IF(Table3[[#This Row],[Churn Label]]="No",0,1)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3">
      <c r="A3714" t="s">
        <v>7547</v>
      </c>
      <c r="B3714" t="s">
        <v>25</v>
      </c>
      <c r="C3714">
        <f>IF(Table3[[#This Row],[Churn Label]]="No",0,1)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3">
      <c r="A3715" t="s">
        <v>7549</v>
      </c>
      <c r="B3715" t="s">
        <v>25</v>
      </c>
      <c r="C3715">
        <f>IF(Table3[[#This Row],[Churn Label]]="No",0,1)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3">
      <c r="A3716" t="s">
        <v>7551</v>
      </c>
      <c r="B3716" t="s">
        <v>25</v>
      </c>
      <c r="C3716">
        <f>IF(Table3[[#This Row],[Churn Label]]="No",0,1)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3">
      <c r="A3717" t="s">
        <v>7553</v>
      </c>
      <c r="B3717" t="s">
        <v>25</v>
      </c>
      <c r="C3717">
        <f>IF(Table3[[#This Row],[Churn Label]]="No",0,1)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3">
      <c r="A3718" t="s">
        <v>7555</v>
      </c>
      <c r="B3718" t="s">
        <v>25</v>
      </c>
      <c r="C3718">
        <f>IF(Table3[[#This Row],[Churn Label]]="No",0,1)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3">
      <c r="A3719" t="s">
        <v>7557</v>
      </c>
      <c r="B3719" t="s">
        <v>25</v>
      </c>
      <c r="C3719">
        <f>IF(Table3[[#This Row],[Churn Label]]="No",0,1)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3">
      <c r="A3720" t="s">
        <v>7559</v>
      </c>
      <c r="B3720" t="s">
        <v>25</v>
      </c>
      <c r="C3720">
        <f>IF(Table3[[#This Row],[Churn Label]]="No",0,1)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3">
      <c r="A3721" t="s">
        <v>7561</v>
      </c>
      <c r="B3721" t="s">
        <v>25</v>
      </c>
      <c r="C3721">
        <f>IF(Table3[[#This Row],[Churn Label]]="No",0,1)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3">
      <c r="A3722" t="s">
        <v>7563</v>
      </c>
      <c r="B3722" t="s">
        <v>25</v>
      </c>
      <c r="C3722">
        <f>IF(Table3[[#This Row],[Churn Label]]="No",0,1)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3">
      <c r="A3723" t="s">
        <v>7565</v>
      </c>
      <c r="B3723" t="s">
        <v>25</v>
      </c>
      <c r="C3723">
        <f>IF(Table3[[#This Row],[Churn Label]]="No",0,1)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3">
      <c r="A3724" t="s">
        <v>7567</v>
      </c>
      <c r="B3724" t="s">
        <v>25</v>
      </c>
      <c r="C3724">
        <f>IF(Table3[[#This Row],[Churn Label]]="No",0,1)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3">
      <c r="A3725" t="s">
        <v>7569</v>
      </c>
      <c r="B3725" t="s">
        <v>25</v>
      </c>
      <c r="C3725">
        <f>IF(Table3[[#This Row],[Churn Label]]="No",0,1)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3">
      <c r="A3726" t="s">
        <v>7571</v>
      </c>
      <c r="B3726" t="s">
        <v>25</v>
      </c>
      <c r="C3726">
        <f>IF(Table3[[#This Row],[Churn Label]]="No",0,1)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3">
      <c r="A3727" t="s">
        <v>7573</v>
      </c>
      <c r="B3727" t="s">
        <v>25</v>
      </c>
      <c r="C3727">
        <f>IF(Table3[[#This Row],[Churn Label]]="No",0,1)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3">
      <c r="A3728" t="s">
        <v>7575</v>
      </c>
      <c r="B3728" t="s">
        <v>25</v>
      </c>
      <c r="C3728">
        <f>IF(Table3[[#This Row],[Churn Label]]="No",0,1)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3">
      <c r="A3729" t="s">
        <v>7577</v>
      </c>
      <c r="B3729" t="s">
        <v>25</v>
      </c>
      <c r="C3729">
        <f>IF(Table3[[#This Row],[Churn Label]]="No",0,1)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3">
      <c r="A3730" t="s">
        <v>7579</v>
      </c>
      <c r="B3730" t="s">
        <v>25</v>
      </c>
      <c r="C3730">
        <f>IF(Table3[[#This Row],[Churn Label]]="No",0,1)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3">
      <c r="A3731" t="s">
        <v>7581</v>
      </c>
      <c r="B3731" t="s">
        <v>25</v>
      </c>
      <c r="C3731">
        <f>IF(Table3[[#This Row],[Churn Label]]="No",0,1)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3">
      <c r="A3732" t="s">
        <v>7583</v>
      </c>
      <c r="B3732" t="s">
        <v>25</v>
      </c>
      <c r="C3732">
        <f>IF(Table3[[#This Row],[Churn Label]]="No",0,1)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3">
      <c r="A3733" t="s">
        <v>7585</v>
      </c>
      <c r="B3733" t="s">
        <v>25</v>
      </c>
      <c r="C3733">
        <f>IF(Table3[[#This Row],[Churn Label]]="No",0,1)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3">
      <c r="A3734" t="s">
        <v>7587</v>
      </c>
      <c r="B3734" t="s">
        <v>25</v>
      </c>
      <c r="C3734">
        <f>IF(Table3[[#This Row],[Churn Label]]="No",0,1)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3">
      <c r="A3735" t="s">
        <v>7589</v>
      </c>
      <c r="B3735" t="s">
        <v>25</v>
      </c>
      <c r="C3735">
        <f>IF(Table3[[#This Row],[Churn Label]]="No",0,1)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3">
      <c r="A3736" t="s">
        <v>7591</v>
      </c>
      <c r="B3736" t="s">
        <v>25</v>
      </c>
      <c r="C3736">
        <f>IF(Table3[[#This Row],[Churn Label]]="No",0,1)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3">
      <c r="A3737" t="s">
        <v>7593</v>
      </c>
      <c r="B3737" t="s">
        <v>25</v>
      </c>
      <c r="C3737">
        <f>IF(Table3[[#This Row],[Churn Label]]="No",0,1)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3">
      <c r="A3738" t="s">
        <v>7595</v>
      </c>
      <c r="B3738" t="s">
        <v>25</v>
      </c>
      <c r="C3738">
        <f>IF(Table3[[#This Row],[Churn Label]]="No",0,1)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3">
      <c r="A3739" t="s">
        <v>7597</v>
      </c>
      <c r="B3739" t="s">
        <v>25</v>
      </c>
      <c r="C3739">
        <f>IF(Table3[[#This Row],[Churn Label]]="No",0,1)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3">
      <c r="A3740" t="s">
        <v>7599</v>
      </c>
      <c r="B3740" t="s">
        <v>25</v>
      </c>
      <c r="C3740">
        <f>IF(Table3[[#This Row],[Churn Label]]="No",0,1)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3">
      <c r="A3741" t="s">
        <v>7601</v>
      </c>
      <c r="B3741" t="s">
        <v>25</v>
      </c>
      <c r="C3741">
        <f>IF(Table3[[#This Row],[Churn Label]]="No",0,1)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3">
      <c r="A3742" t="s">
        <v>7603</v>
      </c>
      <c r="B3742" t="s">
        <v>25</v>
      </c>
      <c r="C3742">
        <f>IF(Table3[[#This Row],[Churn Label]]="No",0,1)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3">
      <c r="A3743" t="s">
        <v>7605</v>
      </c>
      <c r="B3743" t="s">
        <v>25</v>
      </c>
      <c r="C3743">
        <f>IF(Table3[[#This Row],[Churn Label]]="No",0,1)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3">
      <c r="A3744" t="s">
        <v>7607</v>
      </c>
      <c r="B3744" t="s">
        <v>25</v>
      </c>
      <c r="C3744">
        <f>IF(Table3[[#This Row],[Churn Label]]="No",0,1)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3">
      <c r="A3745" t="s">
        <v>7609</v>
      </c>
      <c r="B3745" t="s">
        <v>25</v>
      </c>
      <c r="C3745">
        <f>IF(Table3[[#This Row],[Churn Label]]="No",0,1)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3">
      <c r="A3746" t="s">
        <v>7611</v>
      </c>
      <c r="B3746" t="s">
        <v>25</v>
      </c>
      <c r="C3746">
        <f>IF(Table3[[#This Row],[Churn Label]]="No",0,1)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3">
      <c r="A3747" t="s">
        <v>7613</v>
      </c>
      <c r="B3747" t="s">
        <v>25</v>
      </c>
      <c r="C3747">
        <f>IF(Table3[[#This Row],[Churn Label]]="No",0,1)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3">
      <c r="A3748" t="s">
        <v>7615</v>
      </c>
      <c r="B3748" t="s">
        <v>25</v>
      </c>
      <c r="C3748">
        <f>IF(Table3[[#This Row],[Churn Label]]="No",0,1)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3">
      <c r="A3749" t="s">
        <v>7617</v>
      </c>
      <c r="B3749" t="s">
        <v>25</v>
      </c>
      <c r="C3749">
        <f>IF(Table3[[#This Row],[Churn Label]]="No",0,1)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3">
      <c r="A3750" t="s">
        <v>7619</v>
      </c>
      <c r="B3750" t="s">
        <v>25</v>
      </c>
      <c r="C3750">
        <f>IF(Table3[[#This Row],[Churn Label]]="No",0,1)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3">
      <c r="A3751" t="s">
        <v>7621</v>
      </c>
      <c r="B3751" t="s">
        <v>25</v>
      </c>
      <c r="C3751">
        <f>IF(Table3[[#This Row],[Churn Label]]="No",0,1)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3">
      <c r="A3752" t="s">
        <v>7623</v>
      </c>
      <c r="B3752" t="s">
        <v>25</v>
      </c>
      <c r="C3752">
        <f>IF(Table3[[#This Row],[Churn Label]]="No",0,1)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3">
      <c r="A3753" t="s">
        <v>7625</v>
      </c>
      <c r="B3753" t="s">
        <v>25</v>
      </c>
      <c r="C3753">
        <f>IF(Table3[[#This Row],[Churn Label]]="No",0,1)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3">
      <c r="A3754" t="s">
        <v>7627</v>
      </c>
      <c r="B3754" t="s">
        <v>25</v>
      </c>
      <c r="C3754">
        <f>IF(Table3[[#This Row],[Churn Label]]="No",0,1)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3">
      <c r="A3755" t="s">
        <v>7629</v>
      </c>
      <c r="B3755" t="s">
        <v>25</v>
      </c>
      <c r="C3755">
        <f>IF(Table3[[#This Row],[Churn Label]]="No",0,1)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3">
      <c r="A3756" t="s">
        <v>7631</v>
      </c>
      <c r="B3756" t="s">
        <v>25</v>
      </c>
      <c r="C3756">
        <f>IF(Table3[[#This Row],[Churn Label]]="No",0,1)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3">
      <c r="A3757" t="s">
        <v>7633</v>
      </c>
      <c r="B3757" t="s">
        <v>25</v>
      </c>
      <c r="C3757">
        <f>IF(Table3[[#This Row],[Churn Label]]="No",0,1)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3">
      <c r="A3758" t="s">
        <v>7635</v>
      </c>
      <c r="B3758" t="s">
        <v>25</v>
      </c>
      <c r="C3758">
        <f>IF(Table3[[#This Row],[Churn Label]]="No",0,1)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3">
      <c r="A3759" t="s">
        <v>7637</v>
      </c>
      <c r="B3759" t="s">
        <v>25</v>
      </c>
      <c r="C3759">
        <f>IF(Table3[[#This Row],[Churn Label]]="No",0,1)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3">
      <c r="A3760" t="s">
        <v>7639</v>
      </c>
      <c r="B3760" t="s">
        <v>25</v>
      </c>
      <c r="C3760">
        <f>IF(Table3[[#This Row],[Churn Label]]="No",0,1)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3">
      <c r="A3761" t="s">
        <v>7641</v>
      </c>
      <c r="B3761" t="s">
        <v>25</v>
      </c>
      <c r="C3761">
        <f>IF(Table3[[#This Row],[Churn Label]]="No",0,1)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3">
      <c r="A3762" t="s">
        <v>7643</v>
      </c>
      <c r="B3762" t="s">
        <v>25</v>
      </c>
      <c r="C3762">
        <f>IF(Table3[[#This Row],[Churn Label]]="No",0,1)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3">
      <c r="A3763" t="s">
        <v>7645</v>
      </c>
      <c r="B3763" t="s">
        <v>25</v>
      </c>
      <c r="C3763">
        <f>IF(Table3[[#This Row],[Churn Label]]="No",0,1)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3">
      <c r="A3764" t="s">
        <v>7647</v>
      </c>
      <c r="B3764" t="s">
        <v>25</v>
      </c>
      <c r="C3764">
        <f>IF(Table3[[#This Row],[Churn Label]]="No",0,1)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3">
      <c r="A3765" t="s">
        <v>7649</v>
      </c>
      <c r="B3765" t="s">
        <v>25</v>
      </c>
      <c r="C3765">
        <f>IF(Table3[[#This Row],[Churn Label]]="No",0,1)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3">
      <c r="A3766" t="s">
        <v>7651</v>
      </c>
      <c r="B3766" t="s">
        <v>25</v>
      </c>
      <c r="C3766">
        <f>IF(Table3[[#This Row],[Churn Label]]="No",0,1)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3">
      <c r="A3767" t="s">
        <v>7653</v>
      </c>
      <c r="B3767" t="s">
        <v>25</v>
      </c>
      <c r="C3767">
        <f>IF(Table3[[#This Row],[Churn Label]]="No",0,1)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3">
      <c r="A3768" t="s">
        <v>7655</v>
      </c>
      <c r="B3768" t="s">
        <v>25</v>
      </c>
      <c r="C3768">
        <f>IF(Table3[[#This Row],[Churn Label]]="No",0,1)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3">
      <c r="A3769" t="s">
        <v>7657</v>
      </c>
      <c r="B3769" t="s">
        <v>25</v>
      </c>
      <c r="C3769">
        <f>IF(Table3[[#This Row],[Churn Label]]="No",0,1)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3">
      <c r="A3770" t="s">
        <v>7659</v>
      </c>
      <c r="B3770" t="s">
        <v>25</v>
      </c>
      <c r="C3770">
        <f>IF(Table3[[#This Row],[Churn Label]]="No",0,1)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3">
      <c r="A3771" t="s">
        <v>7661</v>
      </c>
      <c r="B3771" t="s">
        <v>25</v>
      </c>
      <c r="C3771">
        <f>IF(Table3[[#This Row],[Churn Label]]="No",0,1)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3">
      <c r="A3772" t="s">
        <v>7663</v>
      </c>
      <c r="B3772" t="s">
        <v>25</v>
      </c>
      <c r="C3772">
        <f>IF(Table3[[#This Row],[Churn Label]]="No",0,1)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3">
      <c r="A3773" t="s">
        <v>7665</v>
      </c>
      <c r="B3773" t="s">
        <v>25</v>
      </c>
      <c r="C3773">
        <f>IF(Table3[[#This Row],[Churn Label]]="No",0,1)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3">
      <c r="A3774" t="s">
        <v>7667</v>
      </c>
      <c r="B3774" t="s">
        <v>25</v>
      </c>
      <c r="C3774">
        <f>IF(Table3[[#This Row],[Churn Label]]="No",0,1)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3">
      <c r="A3775" t="s">
        <v>7669</v>
      </c>
      <c r="B3775" t="s">
        <v>25</v>
      </c>
      <c r="C3775">
        <f>IF(Table3[[#This Row],[Churn Label]]="No",0,1)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3">
      <c r="A3776" t="s">
        <v>7671</v>
      </c>
      <c r="B3776" t="s">
        <v>25</v>
      </c>
      <c r="C3776">
        <f>IF(Table3[[#This Row],[Churn Label]]="No",0,1)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3">
      <c r="A3777" t="s">
        <v>7673</v>
      </c>
      <c r="B3777" t="s">
        <v>25</v>
      </c>
      <c r="C3777">
        <f>IF(Table3[[#This Row],[Churn Label]]="No",0,1)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3">
      <c r="A3778" t="s">
        <v>7675</v>
      </c>
      <c r="B3778" t="s">
        <v>25</v>
      </c>
      <c r="C3778">
        <f>IF(Table3[[#This Row],[Churn Label]]="No",0,1)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3">
      <c r="A3779" t="s">
        <v>7677</v>
      </c>
      <c r="B3779" t="s">
        <v>25</v>
      </c>
      <c r="C3779">
        <f>IF(Table3[[#This Row],[Churn Label]]="No",0,1)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3">
      <c r="A3780" t="s">
        <v>7679</v>
      </c>
      <c r="B3780" t="s">
        <v>25</v>
      </c>
      <c r="C3780">
        <f>IF(Table3[[#This Row],[Churn Label]]="No",0,1)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3">
      <c r="A3781" t="s">
        <v>7681</v>
      </c>
      <c r="B3781" t="s">
        <v>25</v>
      </c>
      <c r="C3781">
        <f>IF(Table3[[#This Row],[Churn Label]]="No",0,1)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3">
      <c r="A3782" t="s">
        <v>7683</v>
      </c>
      <c r="B3782" t="s">
        <v>25</v>
      </c>
      <c r="C3782">
        <f>IF(Table3[[#This Row],[Churn Label]]="No",0,1)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3">
      <c r="A3783" t="s">
        <v>7685</v>
      </c>
      <c r="B3783" t="s">
        <v>25</v>
      </c>
      <c r="C3783">
        <f>IF(Table3[[#This Row],[Churn Label]]="No",0,1)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3">
      <c r="A3784" t="s">
        <v>7687</v>
      </c>
      <c r="B3784" t="s">
        <v>25</v>
      </c>
      <c r="C3784">
        <f>IF(Table3[[#This Row],[Churn Label]]="No",0,1)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3">
      <c r="A3785" t="s">
        <v>7689</v>
      </c>
      <c r="B3785" t="s">
        <v>25</v>
      </c>
      <c r="C3785">
        <f>IF(Table3[[#This Row],[Churn Label]]="No",0,1)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3">
      <c r="A3786" t="s">
        <v>7691</v>
      </c>
      <c r="B3786" t="s">
        <v>25</v>
      </c>
      <c r="C3786">
        <f>IF(Table3[[#This Row],[Churn Label]]="No",0,1)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3">
      <c r="A3787" t="s">
        <v>7693</v>
      </c>
      <c r="B3787" t="s">
        <v>25</v>
      </c>
      <c r="C3787">
        <f>IF(Table3[[#This Row],[Churn Label]]="No",0,1)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3">
      <c r="A3788" t="s">
        <v>7695</v>
      </c>
      <c r="B3788" t="s">
        <v>25</v>
      </c>
      <c r="C3788">
        <f>IF(Table3[[#This Row],[Churn Label]]="No",0,1)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3">
      <c r="A3789" t="s">
        <v>7697</v>
      </c>
      <c r="B3789" t="s">
        <v>25</v>
      </c>
      <c r="C3789">
        <f>IF(Table3[[#This Row],[Churn Label]]="No",0,1)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3">
      <c r="A3790" t="s">
        <v>7699</v>
      </c>
      <c r="B3790" t="s">
        <v>25</v>
      </c>
      <c r="C3790">
        <f>IF(Table3[[#This Row],[Churn Label]]="No",0,1)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3">
      <c r="A3791" t="s">
        <v>7701</v>
      </c>
      <c r="B3791" t="s">
        <v>25</v>
      </c>
      <c r="C3791">
        <f>IF(Table3[[#This Row],[Churn Label]]="No",0,1)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3">
      <c r="A3792" t="s">
        <v>7703</v>
      </c>
      <c r="B3792" t="s">
        <v>25</v>
      </c>
      <c r="C3792">
        <f>IF(Table3[[#This Row],[Churn Label]]="No",0,1)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3">
      <c r="A3793" t="s">
        <v>7705</v>
      </c>
      <c r="B3793" t="s">
        <v>25</v>
      </c>
      <c r="C3793">
        <f>IF(Table3[[#This Row],[Churn Label]]="No",0,1)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3">
      <c r="A3794" t="s">
        <v>7707</v>
      </c>
      <c r="B3794" t="s">
        <v>25</v>
      </c>
      <c r="C3794">
        <f>IF(Table3[[#This Row],[Churn Label]]="No",0,1)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3">
      <c r="A3795" t="s">
        <v>7709</v>
      </c>
      <c r="B3795" t="s">
        <v>25</v>
      </c>
      <c r="C3795">
        <f>IF(Table3[[#This Row],[Churn Label]]="No",0,1)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3">
      <c r="A3796" t="s">
        <v>7711</v>
      </c>
      <c r="B3796" t="s">
        <v>25</v>
      </c>
      <c r="C3796">
        <f>IF(Table3[[#This Row],[Churn Label]]="No",0,1)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3">
      <c r="A3797" t="s">
        <v>7713</v>
      </c>
      <c r="B3797" t="s">
        <v>25</v>
      </c>
      <c r="C3797">
        <f>IF(Table3[[#This Row],[Churn Label]]="No",0,1)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3">
      <c r="A3798" t="s">
        <v>7715</v>
      </c>
      <c r="B3798" t="s">
        <v>25</v>
      </c>
      <c r="C3798">
        <f>IF(Table3[[#This Row],[Churn Label]]="No",0,1)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3">
      <c r="A3799" t="s">
        <v>7717</v>
      </c>
      <c r="B3799" t="s">
        <v>25</v>
      </c>
      <c r="C3799">
        <f>IF(Table3[[#This Row],[Churn Label]]="No",0,1)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3">
      <c r="A3800" t="s">
        <v>7719</v>
      </c>
      <c r="B3800" t="s">
        <v>25</v>
      </c>
      <c r="C3800">
        <f>IF(Table3[[#This Row],[Churn Label]]="No",0,1)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3">
      <c r="A3801" t="s">
        <v>7721</v>
      </c>
      <c r="B3801" t="s">
        <v>25</v>
      </c>
      <c r="C3801">
        <f>IF(Table3[[#This Row],[Churn Label]]="No",0,1)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3">
      <c r="A3802" t="s">
        <v>7723</v>
      </c>
      <c r="B3802" t="s">
        <v>25</v>
      </c>
      <c r="C3802">
        <f>IF(Table3[[#This Row],[Churn Label]]="No",0,1)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3">
      <c r="A3803" t="s">
        <v>7725</v>
      </c>
      <c r="B3803" t="s">
        <v>25</v>
      </c>
      <c r="C3803">
        <f>IF(Table3[[#This Row],[Churn Label]]="No",0,1)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3">
      <c r="A3804" t="s">
        <v>7727</v>
      </c>
      <c r="B3804" t="s">
        <v>25</v>
      </c>
      <c r="C3804">
        <f>IF(Table3[[#This Row],[Churn Label]]="No",0,1)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3">
      <c r="A3805" t="s">
        <v>7729</v>
      </c>
      <c r="B3805" t="s">
        <v>25</v>
      </c>
      <c r="C3805">
        <f>IF(Table3[[#This Row],[Churn Label]]="No",0,1)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3">
      <c r="A3806" t="s">
        <v>7731</v>
      </c>
      <c r="B3806" t="s">
        <v>25</v>
      </c>
      <c r="C3806">
        <f>IF(Table3[[#This Row],[Churn Label]]="No",0,1)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3">
      <c r="A3807" t="s">
        <v>7733</v>
      </c>
      <c r="B3807" t="s">
        <v>25</v>
      </c>
      <c r="C3807">
        <f>IF(Table3[[#This Row],[Churn Label]]="No",0,1)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3">
      <c r="A3808" t="s">
        <v>7735</v>
      </c>
      <c r="B3808" t="s">
        <v>25</v>
      </c>
      <c r="C3808">
        <f>IF(Table3[[#This Row],[Churn Label]]="No",0,1)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3">
      <c r="A3809" t="s">
        <v>7737</v>
      </c>
      <c r="B3809" t="s">
        <v>25</v>
      </c>
      <c r="C3809">
        <f>IF(Table3[[#This Row],[Churn Label]]="No",0,1)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3">
      <c r="A3810" t="s">
        <v>7739</v>
      </c>
      <c r="B3810" t="s">
        <v>25</v>
      </c>
      <c r="C3810">
        <f>IF(Table3[[#This Row],[Churn Label]]="No",0,1)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3">
      <c r="A3811" t="s">
        <v>7741</v>
      </c>
      <c r="B3811" t="s">
        <v>25</v>
      </c>
      <c r="C3811">
        <f>IF(Table3[[#This Row],[Churn Label]]="No",0,1)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3">
      <c r="A3812" t="s">
        <v>7743</v>
      </c>
      <c r="B3812" t="s">
        <v>25</v>
      </c>
      <c r="C3812">
        <f>IF(Table3[[#This Row],[Churn Label]]="No",0,1)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3">
      <c r="A3813" t="s">
        <v>7745</v>
      </c>
      <c r="B3813" t="s">
        <v>25</v>
      </c>
      <c r="C3813">
        <f>IF(Table3[[#This Row],[Churn Label]]="No",0,1)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3">
      <c r="A3814" t="s">
        <v>7747</v>
      </c>
      <c r="B3814" t="s">
        <v>25</v>
      </c>
      <c r="C3814">
        <f>IF(Table3[[#This Row],[Churn Label]]="No",0,1)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3">
      <c r="A3815" t="s">
        <v>7749</v>
      </c>
      <c r="B3815" t="s">
        <v>25</v>
      </c>
      <c r="C3815">
        <f>IF(Table3[[#This Row],[Churn Label]]="No",0,1)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3">
      <c r="A3816" t="s">
        <v>7751</v>
      </c>
      <c r="B3816" t="s">
        <v>25</v>
      </c>
      <c r="C3816">
        <f>IF(Table3[[#This Row],[Churn Label]]="No",0,1)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3">
      <c r="A3817" t="s">
        <v>7753</v>
      </c>
      <c r="B3817" t="s">
        <v>25</v>
      </c>
      <c r="C3817">
        <f>IF(Table3[[#This Row],[Churn Label]]="No",0,1)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3">
      <c r="A3818" t="s">
        <v>7755</v>
      </c>
      <c r="B3818" t="s">
        <v>25</v>
      </c>
      <c r="C3818">
        <f>IF(Table3[[#This Row],[Churn Label]]="No",0,1)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3">
      <c r="A3819" t="s">
        <v>7757</v>
      </c>
      <c r="B3819" t="s">
        <v>25</v>
      </c>
      <c r="C3819">
        <f>IF(Table3[[#This Row],[Churn Label]]="No",0,1)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3">
      <c r="A3820" t="s">
        <v>7759</v>
      </c>
      <c r="B3820" t="s">
        <v>25</v>
      </c>
      <c r="C3820">
        <f>IF(Table3[[#This Row],[Churn Label]]="No",0,1)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3">
      <c r="A3821" t="s">
        <v>7761</v>
      </c>
      <c r="B3821" t="s">
        <v>25</v>
      </c>
      <c r="C3821">
        <f>IF(Table3[[#This Row],[Churn Label]]="No",0,1)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3">
      <c r="A3822" t="s">
        <v>7763</v>
      </c>
      <c r="B3822" t="s">
        <v>25</v>
      </c>
      <c r="C3822">
        <f>IF(Table3[[#This Row],[Churn Label]]="No",0,1)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3">
      <c r="A3823" t="s">
        <v>7765</v>
      </c>
      <c r="B3823" t="s">
        <v>25</v>
      </c>
      <c r="C3823">
        <f>IF(Table3[[#This Row],[Churn Label]]="No",0,1)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3">
      <c r="A3824" t="s">
        <v>7767</v>
      </c>
      <c r="B3824" t="s">
        <v>25</v>
      </c>
      <c r="C3824">
        <f>IF(Table3[[#This Row],[Churn Label]]="No",0,1)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3">
      <c r="A3825" t="s">
        <v>7769</v>
      </c>
      <c r="B3825" t="s">
        <v>25</v>
      </c>
      <c r="C3825">
        <f>IF(Table3[[#This Row],[Churn Label]]="No",0,1)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3">
      <c r="A3826" t="s">
        <v>7771</v>
      </c>
      <c r="B3826" t="s">
        <v>25</v>
      </c>
      <c r="C3826">
        <f>IF(Table3[[#This Row],[Churn Label]]="No",0,1)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3">
      <c r="A3827" t="s">
        <v>7773</v>
      </c>
      <c r="B3827" t="s">
        <v>25</v>
      </c>
      <c r="C3827">
        <f>IF(Table3[[#This Row],[Churn Label]]="No",0,1)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3">
      <c r="A3828" t="s">
        <v>7775</v>
      </c>
      <c r="B3828" t="s">
        <v>25</v>
      </c>
      <c r="C3828">
        <f>IF(Table3[[#This Row],[Churn Label]]="No",0,1)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3">
      <c r="A3829" t="s">
        <v>7777</v>
      </c>
      <c r="B3829" t="s">
        <v>25</v>
      </c>
      <c r="C3829">
        <f>IF(Table3[[#This Row],[Churn Label]]="No",0,1)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3">
      <c r="A3830" t="s">
        <v>7779</v>
      </c>
      <c r="B3830" t="s">
        <v>25</v>
      </c>
      <c r="C3830">
        <f>IF(Table3[[#This Row],[Churn Label]]="No",0,1)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3">
      <c r="A3831" t="s">
        <v>7781</v>
      </c>
      <c r="B3831" t="s">
        <v>25</v>
      </c>
      <c r="C3831">
        <f>IF(Table3[[#This Row],[Churn Label]]="No",0,1)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3">
      <c r="A3832" t="s">
        <v>7783</v>
      </c>
      <c r="B3832" t="s">
        <v>25</v>
      </c>
      <c r="C3832">
        <f>IF(Table3[[#This Row],[Churn Label]]="No",0,1)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3">
      <c r="A3833" t="s">
        <v>7785</v>
      </c>
      <c r="B3833" t="s">
        <v>25</v>
      </c>
      <c r="C3833">
        <f>IF(Table3[[#This Row],[Churn Label]]="No",0,1)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3">
      <c r="A3834" t="s">
        <v>7787</v>
      </c>
      <c r="B3834" t="s">
        <v>25</v>
      </c>
      <c r="C3834">
        <f>IF(Table3[[#This Row],[Churn Label]]="No",0,1)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3">
      <c r="A3835" t="s">
        <v>7789</v>
      </c>
      <c r="B3835" t="s">
        <v>25</v>
      </c>
      <c r="C3835">
        <f>IF(Table3[[#This Row],[Churn Label]]="No",0,1)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3">
      <c r="A3836" t="s">
        <v>7791</v>
      </c>
      <c r="B3836" t="s">
        <v>25</v>
      </c>
      <c r="C3836">
        <f>IF(Table3[[#This Row],[Churn Label]]="No",0,1)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3">
      <c r="A3837" t="s">
        <v>7793</v>
      </c>
      <c r="B3837" t="s">
        <v>25</v>
      </c>
      <c r="C3837">
        <f>IF(Table3[[#This Row],[Churn Label]]="No",0,1)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3">
      <c r="A3838" t="s">
        <v>7795</v>
      </c>
      <c r="B3838" t="s">
        <v>25</v>
      </c>
      <c r="C3838">
        <f>IF(Table3[[#This Row],[Churn Label]]="No",0,1)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3">
      <c r="A3839" t="s">
        <v>7797</v>
      </c>
      <c r="B3839" t="s">
        <v>25</v>
      </c>
      <c r="C3839">
        <f>IF(Table3[[#This Row],[Churn Label]]="No",0,1)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3">
      <c r="A3840" t="s">
        <v>7799</v>
      </c>
      <c r="B3840" t="s">
        <v>25</v>
      </c>
      <c r="C3840">
        <f>IF(Table3[[#This Row],[Churn Label]]="No",0,1)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3">
      <c r="A3841" t="s">
        <v>7801</v>
      </c>
      <c r="B3841" t="s">
        <v>25</v>
      </c>
      <c r="C3841">
        <f>IF(Table3[[#This Row],[Churn Label]]="No",0,1)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3">
      <c r="A3842" t="s">
        <v>7803</v>
      </c>
      <c r="B3842" t="s">
        <v>25</v>
      </c>
      <c r="C3842">
        <f>IF(Table3[[#This Row],[Churn Label]]="No",0,1)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3">
      <c r="A3843" t="s">
        <v>7805</v>
      </c>
      <c r="B3843" t="s">
        <v>25</v>
      </c>
      <c r="C3843">
        <f>IF(Table3[[#This Row],[Churn Label]]="No",0,1)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3">
      <c r="A3844" t="s">
        <v>7807</v>
      </c>
      <c r="B3844" t="s">
        <v>25</v>
      </c>
      <c r="C3844">
        <f>IF(Table3[[#This Row],[Churn Label]]="No",0,1)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3">
      <c r="A3845" t="s">
        <v>7809</v>
      </c>
      <c r="B3845" t="s">
        <v>25</v>
      </c>
      <c r="C3845">
        <f>IF(Table3[[#This Row],[Churn Label]]="No",0,1)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3">
      <c r="A3846" t="s">
        <v>7811</v>
      </c>
      <c r="B3846" t="s">
        <v>25</v>
      </c>
      <c r="C3846">
        <f>IF(Table3[[#This Row],[Churn Label]]="No",0,1)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3">
      <c r="A3847" t="s">
        <v>7813</v>
      </c>
      <c r="B3847" t="s">
        <v>25</v>
      </c>
      <c r="C3847">
        <f>IF(Table3[[#This Row],[Churn Label]]="No",0,1)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3">
      <c r="A3848" t="s">
        <v>7815</v>
      </c>
      <c r="B3848" t="s">
        <v>25</v>
      </c>
      <c r="C3848">
        <f>IF(Table3[[#This Row],[Churn Label]]="No",0,1)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3">
      <c r="A3849" t="s">
        <v>7817</v>
      </c>
      <c r="B3849" t="s">
        <v>25</v>
      </c>
      <c r="C3849">
        <f>IF(Table3[[#This Row],[Churn Label]]="No",0,1)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3">
      <c r="A3850" t="s">
        <v>7819</v>
      </c>
      <c r="B3850" t="s">
        <v>25</v>
      </c>
      <c r="C3850">
        <f>IF(Table3[[#This Row],[Churn Label]]="No",0,1)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3">
      <c r="A3851" t="s">
        <v>7821</v>
      </c>
      <c r="B3851" t="s">
        <v>25</v>
      </c>
      <c r="C3851">
        <f>IF(Table3[[#This Row],[Churn Label]]="No",0,1)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3">
      <c r="A3852" t="s">
        <v>7823</v>
      </c>
      <c r="B3852" t="s">
        <v>25</v>
      </c>
      <c r="C3852">
        <f>IF(Table3[[#This Row],[Churn Label]]="No",0,1)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3">
      <c r="A3853" t="s">
        <v>7825</v>
      </c>
      <c r="B3853" t="s">
        <v>25</v>
      </c>
      <c r="C3853">
        <f>IF(Table3[[#This Row],[Churn Label]]="No",0,1)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3">
      <c r="A3854" t="s">
        <v>7827</v>
      </c>
      <c r="B3854" t="s">
        <v>25</v>
      </c>
      <c r="C3854">
        <f>IF(Table3[[#This Row],[Churn Label]]="No",0,1)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3">
      <c r="A3855" t="s">
        <v>7829</v>
      </c>
      <c r="B3855" t="s">
        <v>25</v>
      </c>
      <c r="C3855">
        <f>IF(Table3[[#This Row],[Churn Label]]="No",0,1)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3">
      <c r="A3856" t="s">
        <v>7831</v>
      </c>
      <c r="B3856" t="s">
        <v>25</v>
      </c>
      <c r="C3856">
        <f>IF(Table3[[#This Row],[Churn Label]]="No",0,1)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3">
      <c r="A3857" t="s">
        <v>7833</v>
      </c>
      <c r="B3857" t="s">
        <v>25</v>
      </c>
      <c r="C3857">
        <f>IF(Table3[[#This Row],[Churn Label]]="No",0,1)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3">
      <c r="A3858" t="s">
        <v>7835</v>
      </c>
      <c r="B3858" t="s">
        <v>25</v>
      </c>
      <c r="C3858">
        <f>IF(Table3[[#This Row],[Churn Label]]="No",0,1)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3">
      <c r="A3859" t="s">
        <v>7837</v>
      </c>
      <c r="B3859" t="s">
        <v>25</v>
      </c>
      <c r="C3859">
        <f>IF(Table3[[#This Row],[Churn Label]]="No",0,1)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3">
      <c r="A3860" t="s">
        <v>7839</v>
      </c>
      <c r="B3860" t="s">
        <v>25</v>
      </c>
      <c r="C3860">
        <f>IF(Table3[[#This Row],[Churn Label]]="No",0,1)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3">
      <c r="A3861" t="s">
        <v>7841</v>
      </c>
      <c r="B3861" t="s">
        <v>25</v>
      </c>
      <c r="C3861">
        <f>IF(Table3[[#This Row],[Churn Label]]="No",0,1)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3">
      <c r="A3862" t="s">
        <v>7843</v>
      </c>
      <c r="B3862" t="s">
        <v>25</v>
      </c>
      <c r="C3862">
        <f>IF(Table3[[#This Row],[Churn Label]]="No",0,1)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3">
      <c r="A3863" t="s">
        <v>7845</v>
      </c>
      <c r="B3863" t="s">
        <v>25</v>
      </c>
      <c r="C3863">
        <f>IF(Table3[[#This Row],[Churn Label]]="No",0,1)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3">
      <c r="A3864" t="s">
        <v>7847</v>
      </c>
      <c r="B3864" t="s">
        <v>25</v>
      </c>
      <c r="C3864">
        <f>IF(Table3[[#This Row],[Churn Label]]="No",0,1)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3">
      <c r="A3865" t="s">
        <v>7849</v>
      </c>
      <c r="B3865" t="s">
        <v>25</v>
      </c>
      <c r="C3865">
        <f>IF(Table3[[#This Row],[Churn Label]]="No",0,1)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3">
      <c r="A3866" t="s">
        <v>7851</v>
      </c>
      <c r="B3866" t="s">
        <v>25</v>
      </c>
      <c r="C3866">
        <f>IF(Table3[[#This Row],[Churn Label]]="No",0,1)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3">
      <c r="A3867" t="s">
        <v>7853</v>
      </c>
      <c r="B3867" t="s">
        <v>25</v>
      </c>
      <c r="C3867">
        <f>IF(Table3[[#This Row],[Churn Label]]="No",0,1)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3">
      <c r="A3868" t="s">
        <v>7855</v>
      </c>
      <c r="B3868" t="s">
        <v>25</v>
      </c>
      <c r="C3868">
        <f>IF(Table3[[#This Row],[Churn Label]]="No",0,1)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3">
      <c r="A3869" t="s">
        <v>7857</v>
      </c>
      <c r="B3869" t="s">
        <v>25</v>
      </c>
      <c r="C3869">
        <f>IF(Table3[[#This Row],[Churn Label]]="No",0,1)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3">
      <c r="A3870" t="s">
        <v>7859</v>
      </c>
      <c r="B3870" t="s">
        <v>25</v>
      </c>
      <c r="C3870">
        <f>IF(Table3[[#This Row],[Churn Label]]="No",0,1)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3">
      <c r="A3871" t="s">
        <v>7861</v>
      </c>
      <c r="B3871" t="s">
        <v>25</v>
      </c>
      <c r="C3871">
        <f>IF(Table3[[#This Row],[Churn Label]]="No",0,1)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3">
      <c r="A3872" t="s">
        <v>7863</v>
      </c>
      <c r="B3872" t="s">
        <v>25</v>
      </c>
      <c r="C3872">
        <f>IF(Table3[[#This Row],[Churn Label]]="No",0,1)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3">
      <c r="A3873" t="s">
        <v>7865</v>
      </c>
      <c r="B3873" t="s">
        <v>25</v>
      </c>
      <c r="C3873">
        <f>IF(Table3[[#This Row],[Churn Label]]="No",0,1)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3">
      <c r="A3874" t="s">
        <v>7867</v>
      </c>
      <c r="B3874" t="s">
        <v>25</v>
      </c>
      <c r="C3874">
        <f>IF(Table3[[#This Row],[Churn Label]]="No",0,1)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3">
      <c r="A3875" t="s">
        <v>7869</v>
      </c>
      <c r="B3875" t="s">
        <v>25</v>
      </c>
      <c r="C3875">
        <f>IF(Table3[[#This Row],[Churn Label]]="No",0,1)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3">
      <c r="A3876" t="s">
        <v>7871</v>
      </c>
      <c r="B3876" t="s">
        <v>25</v>
      </c>
      <c r="C3876">
        <f>IF(Table3[[#This Row],[Churn Label]]="No",0,1)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3">
      <c r="A3877" t="s">
        <v>7873</v>
      </c>
      <c r="B3877" t="s">
        <v>25</v>
      </c>
      <c r="C3877">
        <f>IF(Table3[[#This Row],[Churn Label]]="No",0,1)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3">
      <c r="A3878" t="s">
        <v>7875</v>
      </c>
      <c r="B3878" t="s">
        <v>25</v>
      </c>
      <c r="C3878">
        <f>IF(Table3[[#This Row],[Churn Label]]="No",0,1)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3">
      <c r="A3879" t="s">
        <v>7877</v>
      </c>
      <c r="B3879" t="s">
        <v>25</v>
      </c>
      <c r="C3879">
        <f>IF(Table3[[#This Row],[Churn Label]]="No",0,1)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3">
      <c r="A3880" t="s">
        <v>7879</v>
      </c>
      <c r="B3880" t="s">
        <v>25</v>
      </c>
      <c r="C3880">
        <f>IF(Table3[[#This Row],[Churn Label]]="No",0,1)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3">
      <c r="A3881" t="s">
        <v>7881</v>
      </c>
      <c r="B3881" t="s">
        <v>25</v>
      </c>
      <c r="C3881">
        <f>IF(Table3[[#This Row],[Churn Label]]="No",0,1)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3">
      <c r="A3882" t="s">
        <v>7883</v>
      </c>
      <c r="B3882" t="s">
        <v>25</v>
      </c>
      <c r="C3882">
        <f>IF(Table3[[#This Row],[Churn Label]]="No",0,1)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3">
      <c r="A3883" t="s">
        <v>7885</v>
      </c>
      <c r="B3883" t="s">
        <v>25</v>
      </c>
      <c r="C3883">
        <f>IF(Table3[[#This Row],[Churn Label]]="No",0,1)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3">
      <c r="A3884" t="s">
        <v>7887</v>
      </c>
      <c r="B3884" t="s">
        <v>25</v>
      </c>
      <c r="C3884">
        <f>IF(Table3[[#This Row],[Churn Label]]="No",0,1)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3">
      <c r="A3885" t="s">
        <v>7889</v>
      </c>
      <c r="B3885" t="s">
        <v>25</v>
      </c>
      <c r="C3885">
        <f>IF(Table3[[#This Row],[Churn Label]]="No",0,1)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3">
      <c r="A3886" t="s">
        <v>7891</v>
      </c>
      <c r="B3886" t="s">
        <v>25</v>
      </c>
      <c r="C3886">
        <f>IF(Table3[[#This Row],[Churn Label]]="No",0,1)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3">
      <c r="A3887" t="s">
        <v>7893</v>
      </c>
      <c r="B3887" t="s">
        <v>25</v>
      </c>
      <c r="C3887">
        <f>IF(Table3[[#This Row],[Churn Label]]="No",0,1)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3">
      <c r="A3888" t="s">
        <v>7895</v>
      </c>
      <c r="B3888" t="s">
        <v>25</v>
      </c>
      <c r="C3888">
        <f>IF(Table3[[#This Row],[Churn Label]]="No",0,1)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3">
      <c r="A3889" t="s">
        <v>7897</v>
      </c>
      <c r="B3889" t="s">
        <v>25</v>
      </c>
      <c r="C3889">
        <f>IF(Table3[[#This Row],[Churn Label]]="No",0,1)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3">
      <c r="A3890" t="s">
        <v>7899</v>
      </c>
      <c r="B3890" t="s">
        <v>25</v>
      </c>
      <c r="C3890">
        <f>IF(Table3[[#This Row],[Churn Label]]="No",0,1)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3">
      <c r="A3891" t="s">
        <v>7901</v>
      </c>
      <c r="B3891" t="s">
        <v>25</v>
      </c>
      <c r="C3891">
        <f>IF(Table3[[#This Row],[Churn Label]]="No",0,1)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3">
      <c r="A3892" t="s">
        <v>7903</v>
      </c>
      <c r="B3892" t="s">
        <v>25</v>
      </c>
      <c r="C3892">
        <f>IF(Table3[[#This Row],[Churn Label]]="No",0,1)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3">
      <c r="A3893" t="s">
        <v>7905</v>
      </c>
      <c r="B3893" t="s">
        <v>25</v>
      </c>
      <c r="C3893">
        <f>IF(Table3[[#This Row],[Churn Label]]="No",0,1)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3">
      <c r="A3894" t="s">
        <v>7907</v>
      </c>
      <c r="B3894" t="s">
        <v>25</v>
      </c>
      <c r="C3894">
        <f>IF(Table3[[#This Row],[Churn Label]]="No",0,1)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3">
      <c r="A3895" t="s">
        <v>7909</v>
      </c>
      <c r="B3895" t="s">
        <v>25</v>
      </c>
      <c r="C3895">
        <f>IF(Table3[[#This Row],[Churn Label]]="No",0,1)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3">
      <c r="A3896" t="s">
        <v>7911</v>
      </c>
      <c r="B3896" t="s">
        <v>25</v>
      </c>
      <c r="C3896">
        <f>IF(Table3[[#This Row],[Churn Label]]="No",0,1)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3">
      <c r="A3897" t="s">
        <v>7913</v>
      </c>
      <c r="B3897" t="s">
        <v>25</v>
      </c>
      <c r="C3897">
        <f>IF(Table3[[#This Row],[Churn Label]]="No",0,1)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3">
      <c r="A3898" t="s">
        <v>7915</v>
      </c>
      <c r="B3898" t="s">
        <v>25</v>
      </c>
      <c r="C3898">
        <f>IF(Table3[[#This Row],[Churn Label]]="No",0,1)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3">
      <c r="A3899" t="s">
        <v>7917</v>
      </c>
      <c r="B3899" t="s">
        <v>25</v>
      </c>
      <c r="C3899">
        <f>IF(Table3[[#This Row],[Churn Label]]="No",0,1)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3">
      <c r="A3900" t="s">
        <v>7919</v>
      </c>
      <c r="B3900" t="s">
        <v>25</v>
      </c>
      <c r="C3900">
        <f>IF(Table3[[#This Row],[Churn Label]]="No",0,1)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3">
      <c r="A3901" t="s">
        <v>7921</v>
      </c>
      <c r="B3901" t="s">
        <v>25</v>
      </c>
      <c r="C3901">
        <f>IF(Table3[[#This Row],[Churn Label]]="No",0,1)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3">
      <c r="A3902" t="s">
        <v>7923</v>
      </c>
      <c r="B3902" t="s">
        <v>25</v>
      </c>
      <c r="C3902">
        <f>IF(Table3[[#This Row],[Churn Label]]="No",0,1)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3">
      <c r="A3903" t="s">
        <v>7925</v>
      </c>
      <c r="B3903" t="s">
        <v>25</v>
      </c>
      <c r="C3903">
        <f>IF(Table3[[#This Row],[Churn Label]]="No",0,1)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3">
      <c r="A3904" t="s">
        <v>7927</v>
      </c>
      <c r="B3904" t="s">
        <v>25</v>
      </c>
      <c r="C3904">
        <f>IF(Table3[[#This Row],[Churn Label]]="No",0,1)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3">
      <c r="A3905" t="s">
        <v>7929</v>
      </c>
      <c r="B3905" t="s">
        <v>25</v>
      </c>
      <c r="C3905">
        <f>IF(Table3[[#This Row],[Churn Label]]="No",0,1)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3">
      <c r="A3906" t="s">
        <v>7931</v>
      </c>
      <c r="B3906" t="s">
        <v>25</v>
      </c>
      <c r="C3906">
        <f>IF(Table3[[#This Row],[Churn Label]]="No",0,1)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3">
      <c r="A3907" t="s">
        <v>7933</v>
      </c>
      <c r="B3907" t="s">
        <v>25</v>
      </c>
      <c r="C3907">
        <f>IF(Table3[[#This Row],[Churn Label]]="No",0,1)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3">
      <c r="A3908" t="s">
        <v>7935</v>
      </c>
      <c r="B3908" t="s">
        <v>25</v>
      </c>
      <c r="C3908">
        <f>IF(Table3[[#This Row],[Churn Label]]="No",0,1)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3">
      <c r="A3909" t="s">
        <v>7937</v>
      </c>
      <c r="B3909" t="s">
        <v>25</v>
      </c>
      <c r="C3909">
        <f>IF(Table3[[#This Row],[Churn Label]]="No",0,1)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3">
      <c r="A3910" t="s">
        <v>7939</v>
      </c>
      <c r="B3910" t="s">
        <v>25</v>
      </c>
      <c r="C3910">
        <f>IF(Table3[[#This Row],[Churn Label]]="No",0,1)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3">
      <c r="A3911" t="s">
        <v>7941</v>
      </c>
      <c r="B3911" t="s">
        <v>25</v>
      </c>
      <c r="C3911">
        <f>IF(Table3[[#This Row],[Churn Label]]="No",0,1)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3">
      <c r="A3912" t="s">
        <v>7943</v>
      </c>
      <c r="B3912" t="s">
        <v>25</v>
      </c>
      <c r="C3912">
        <f>IF(Table3[[#This Row],[Churn Label]]="No",0,1)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3">
      <c r="A3913" t="s">
        <v>7945</v>
      </c>
      <c r="B3913" t="s">
        <v>25</v>
      </c>
      <c r="C3913">
        <f>IF(Table3[[#This Row],[Churn Label]]="No",0,1)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3">
      <c r="A3914" t="s">
        <v>7947</v>
      </c>
      <c r="B3914" t="s">
        <v>25</v>
      </c>
      <c r="C3914">
        <f>IF(Table3[[#This Row],[Churn Label]]="No",0,1)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3">
      <c r="A3915" t="s">
        <v>7949</v>
      </c>
      <c r="B3915" t="s">
        <v>25</v>
      </c>
      <c r="C3915">
        <f>IF(Table3[[#This Row],[Churn Label]]="No",0,1)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3">
      <c r="A3916" t="s">
        <v>7951</v>
      </c>
      <c r="B3916" t="s">
        <v>25</v>
      </c>
      <c r="C3916">
        <f>IF(Table3[[#This Row],[Churn Label]]="No",0,1)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3">
      <c r="A3917" t="s">
        <v>7953</v>
      </c>
      <c r="B3917" t="s">
        <v>25</v>
      </c>
      <c r="C3917">
        <f>IF(Table3[[#This Row],[Churn Label]]="No",0,1)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3">
      <c r="A3918" t="s">
        <v>7955</v>
      </c>
      <c r="B3918" t="s">
        <v>25</v>
      </c>
      <c r="C3918">
        <f>IF(Table3[[#This Row],[Churn Label]]="No",0,1)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3">
      <c r="A3919" t="s">
        <v>7957</v>
      </c>
      <c r="B3919" t="s">
        <v>25</v>
      </c>
      <c r="C3919">
        <f>IF(Table3[[#This Row],[Churn Label]]="No",0,1)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3">
      <c r="A3920" t="s">
        <v>7959</v>
      </c>
      <c r="B3920" t="s">
        <v>25</v>
      </c>
      <c r="C3920">
        <f>IF(Table3[[#This Row],[Churn Label]]="No",0,1)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3">
      <c r="A3921" t="s">
        <v>7961</v>
      </c>
      <c r="B3921" t="s">
        <v>25</v>
      </c>
      <c r="C3921">
        <f>IF(Table3[[#This Row],[Churn Label]]="No",0,1)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3">
      <c r="A3922" t="s">
        <v>7963</v>
      </c>
      <c r="B3922" t="s">
        <v>25</v>
      </c>
      <c r="C3922">
        <f>IF(Table3[[#This Row],[Churn Label]]="No",0,1)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3">
      <c r="A3923" t="s">
        <v>7965</v>
      </c>
      <c r="B3923" t="s">
        <v>25</v>
      </c>
      <c r="C3923">
        <f>IF(Table3[[#This Row],[Churn Label]]="No",0,1)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3">
      <c r="A3924" t="s">
        <v>7967</v>
      </c>
      <c r="B3924" t="s">
        <v>25</v>
      </c>
      <c r="C3924">
        <f>IF(Table3[[#This Row],[Churn Label]]="No",0,1)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3">
      <c r="A3925" t="s">
        <v>7969</v>
      </c>
      <c r="B3925" t="s">
        <v>25</v>
      </c>
      <c r="C3925">
        <f>IF(Table3[[#This Row],[Churn Label]]="No",0,1)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3">
      <c r="A3926" t="s">
        <v>7971</v>
      </c>
      <c r="B3926" t="s">
        <v>25</v>
      </c>
      <c r="C3926">
        <f>IF(Table3[[#This Row],[Churn Label]]="No",0,1)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3">
      <c r="A3927" t="s">
        <v>7973</v>
      </c>
      <c r="B3927" t="s">
        <v>25</v>
      </c>
      <c r="C3927">
        <f>IF(Table3[[#This Row],[Churn Label]]="No",0,1)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3">
      <c r="A3928" t="s">
        <v>7975</v>
      </c>
      <c r="B3928" t="s">
        <v>25</v>
      </c>
      <c r="C3928">
        <f>IF(Table3[[#This Row],[Churn Label]]="No",0,1)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3">
      <c r="A3929" t="s">
        <v>7977</v>
      </c>
      <c r="B3929" t="s">
        <v>25</v>
      </c>
      <c r="C3929">
        <f>IF(Table3[[#This Row],[Churn Label]]="No",0,1)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3">
      <c r="A3930" t="s">
        <v>7979</v>
      </c>
      <c r="B3930" t="s">
        <v>25</v>
      </c>
      <c r="C3930">
        <f>IF(Table3[[#This Row],[Churn Label]]="No",0,1)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3">
      <c r="A3931" t="s">
        <v>7981</v>
      </c>
      <c r="B3931" t="s">
        <v>25</v>
      </c>
      <c r="C3931">
        <f>IF(Table3[[#This Row],[Churn Label]]="No",0,1)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3">
      <c r="A3932" t="s">
        <v>7983</v>
      </c>
      <c r="B3932" t="s">
        <v>25</v>
      </c>
      <c r="C3932">
        <f>IF(Table3[[#This Row],[Churn Label]]="No",0,1)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3">
      <c r="A3933" t="s">
        <v>7985</v>
      </c>
      <c r="B3933" t="s">
        <v>25</v>
      </c>
      <c r="C3933">
        <f>IF(Table3[[#This Row],[Churn Label]]="No",0,1)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3">
      <c r="A3934" t="s">
        <v>7987</v>
      </c>
      <c r="B3934" t="s">
        <v>25</v>
      </c>
      <c r="C3934">
        <f>IF(Table3[[#This Row],[Churn Label]]="No",0,1)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3">
      <c r="A3935" t="s">
        <v>7989</v>
      </c>
      <c r="B3935" t="s">
        <v>25</v>
      </c>
      <c r="C3935">
        <f>IF(Table3[[#This Row],[Churn Label]]="No",0,1)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3">
      <c r="A3936" t="s">
        <v>7991</v>
      </c>
      <c r="B3936" t="s">
        <v>25</v>
      </c>
      <c r="C3936">
        <f>IF(Table3[[#This Row],[Churn Label]]="No",0,1)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3">
      <c r="A3937" t="s">
        <v>7993</v>
      </c>
      <c r="B3937" t="s">
        <v>25</v>
      </c>
      <c r="C3937">
        <f>IF(Table3[[#This Row],[Churn Label]]="No",0,1)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3">
      <c r="A3938" t="s">
        <v>7995</v>
      </c>
      <c r="B3938" t="s">
        <v>25</v>
      </c>
      <c r="C3938">
        <f>IF(Table3[[#This Row],[Churn Label]]="No",0,1)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3">
      <c r="A3939" t="s">
        <v>7997</v>
      </c>
      <c r="B3939" t="s">
        <v>25</v>
      </c>
      <c r="C3939">
        <f>IF(Table3[[#This Row],[Churn Label]]="No",0,1)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3">
      <c r="A3940" t="s">
        <v>7999</v>
      </c>
      <c r="B3940" t="s">
        <v>25</v>
      </c>
      <c r="C3940">
        <f>IF(Table3[[#This Row],[Churn Label]]="No",0,1)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3">
      <c r="A3941" t="s">
        <v>8001</v>
      </c>
      <c r="B3941" t="s">
        <v>25</v>
      </c>
      <c r="C3941">
        <f>IF(Table3[[#This Row],[Churn Label]]="No",0,1)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3">
      <c r="A3942" t="s">
        <v>8003</v>
      </c>
      <c r="B3942" t="s">
        <v>25</v>
      </c>
      <c r="C3942">
        <f>IF(Table3[[#This Row],[Churn Label]]="No",0,1)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3">
      <c r="A3943" t="s">
        <v>8005</v>
      </c>
      <c r="B3943" t="s">
        <v>25</v>
      </c>
      <c r="C3943">
        <f>IF(Table3[[#This Row],[Churn Label]]="No",0,1)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3">
      <c r="A3944" t="s">
        <v>8007</v>
      </c>
      <c r="B3944" t="s">
        <v>25</v>
      </c>
      <c r="C3944">
        <f>IF(Table3[[#This Row],[Churn Label]]="No",0,1)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3">
      <c r="A3945" t="s">
        <v>8009</v>
      </c>
      <c r="B3945" t="s">
        <v>25</v>
      </c>
      <c r="C3945">
        <f>IF(Table3[[#This Row],[Churn Label]]="No",0,1)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3">
      <c r="A3946" t="s">
        <v>8011</v>
      </c>
      <c r="B3946" t="s">
        <v>25</v>
      </c>
      <c r="C3946">
        <f>IF(Table3[[#This Row],[Churn Label]]="No",0,1)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3">
      <c r="A3947" t="s">
        <v>8013</v>
      </c>
      <c r="B3947" t="s">
        <v>25</v>
      </c>
      <c r="C3947">
        <f>IF(Table3[[#This Row],[Churn Label]]="No",0,1)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3">
      <c r="A3948" t="s">
        <v>8015</v>
      </c>
      <c r="B3948" t="s">
        <v>25</v>
      </c>
      <c r="C3948">
        <f>IF(Table3[[#This Row],[Churn Label]]="No",0,1)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3">
      <c r="A3949" t="s">
        <v>8017</v>
      </c>
      <c r="B3949" t="s">
        <v>25</v>
      </c>
      <c r="C3949">
        <f>IF(Table3[[#This Row],[Churn Label]]="No",0,1)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3">
      <c r="A3950" t="s">
        <v>8019</v>
      </c>
      <c r="B3950" t="s">
        <v>25</v>
      </c>
      <c r="C3950">
        <f>IF(Table3[[#This Row],[Churn Label]]="No",0,1)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3">
      <c r="A3951" t="s">
        <v>8021</v>
      </c>
      <c r="B3951" t="s">
        <v>25</v>
      </c>
      <c r="C3951">
        <f>IF(Table3[[#This Row],[Churn Label]]="No",0,1)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3">
      <c r="A3952" t="s">
        <v>8023</v>
      </c>
      <c r="B3952" t="s">
        <v>25</v>
      </c>
      <c r="C3952">
        <f>IF(Table3[[#This Row],[Churn Label]]="No",0,1)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3">
      <c r="A3953" t="s">
        <v>8025</v>
      </c>
      <c r="B3953" t="s">
        <v>25</v>
      </c>
      <c r="C3953">
        <f>IF(Table3[[#This Row],[Churn Label]]="No",0,1)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3">
      <c r="A3954" t="s">
        <v>8027</v>
      </c>
      <c r="B3954" t="s">
        <v>25</v>
      </c>
      <c r="C3954">
        <f>IF(Table3[[#This Row],[Churn Label]]="No",0,1)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3">
      <c r="A3955" t="s">
        <v>8029</v>
      </c>
      <c r="B3955" t="s">
        <v>25</v>
      </c>
      <c r="C3955">
        <f>IF(Table3[[#This Row],[Churn Label]]="No",0,1)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3">
      <c r="A3956" t="s">
        <v>8031</v>
      </c>
      <c r="B3956" t="s">
        <v>25</v>
      </c>
      <c r="C3956">
        <f>IF(Table3[[#This Row],[Churn Label]]="No",0,1)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3">
      <c r="A3957" t="s">
        <v>8033</v>
      </c>
      <c r="B3957" t="s">
        <v>25</v>
      </c>
      <c r="C3957">
        <f>IF(Table3[[#This Row],[Churn Label]]="No",0,1)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3">
      <c r="A3958" t="s">
        <v>8035</v>
      </c>
      <c r="B3958" t="s">
        <v>25</v>
      </c>
      <c r="C3958">
        <f>IF(Table3[[#This Row],[Churn Label]]="No",0,1)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3">
      <c r="A3959" t="s">
        <v>8037</v>
      </c>
      <c r="B3959" t="s">
        <v>25</v>
      </c>
      <c r="C3959">
        <f>IF(Table3[[#This Row],[Churn Label]]="No",0,1)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3">
      <c r="A3960" t="s">
        <v>8039</v>
      </c>
      <c r="B3960" t="s">
        <v>25</v>
      </c>
      <c r="C3960">
        <f>IF(Table3[[#This Row],[Churn Label]]="No",0,1)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3">
      <c r="A3961" t="s">
        <v>8041</v>
      </c>
      <c r="B3961" t="s">
        <v>25</v>
      </c>
      <c r="C3961">
        <f>IF(Table3[[#This Row],[Churn Label]]="No",0,1)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3">
      <c r="A3962" t="s">
        <v>8043</v>
      </c>
      <c r="B3962" t="s">
        <v>25</v>
      </c>
      <c r="C3962">
        <f>IF(Table3[[#This Row],[Churn Label]]="No",0,1)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3">
      <c r="A3963" t="s">
        <v>8045</v>
      </c>
      <c r="B3963" t="s">
        <v>25</v>
      </c>
      <c r="C3963">
        <f>IF(Table3[[#This Row],[Churn Label]]="No",0,1)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3">
      <c r="A3964" t="s">
        <v>8047</v>
      </c>
      <c r="B3964" t="s">
        <v>25</v>
      </c>
      <c r="C3964">
        <f>IF(Table3[[#This Row],[Churn Label]]="No",0,1)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3">
      <c r="A3965" t="s">
        <v>8049</v>
      </c>
      <c r="B3965" t="s">
        <v>25</v>
      </c>
      <c r="C3965">
        <f>IF(Table3[[#This Row],[Churn Label]]="No",0,1)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3">
      <c r="A3966" t="s">
        <v>8051</v>
      </c>
      <c r="B3966" t="s">
        <v>25</v>
      </c>
      <c r="C3966">
        <f>IF(Table3[[#This Row],[Churn Label]]="No",0,1)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3">
      <c r="A3967" t="s">
        <v>8053</v>
      </c>
      <c r="B3967" t="s">
        <v>25</v>
      </c>
      <c r="C3967">
        <f>IF(Table3[[#This Row],[Churn Label]]="No",0,1)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3">
      <c r="A3968" t="s">
        <v>8055</v>
      </c>
      <c r="B3968" t="s">
        <v>25</v>
      </c>
      <c r="C3968">
        <f>IF(Table3[[#This Row],[Churn Label]]="No",0,1)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3">
      <c r="A3969" t="s">
        <v>8057</v>
      </c>
      <c r="B3969" t="s">
        <v>25</v>
      </c>
      <c r="C3969">
        <f>IF(Table3[[#This Row],[Churn Label]]="No",0,1)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3">
      <c r="A3970" t="s">
        <v>8059</v>
      </c>
      <c r="B3970" t="s">
        <v>25</v>
      </c>
      <c r="C3970">
        <f>IF(Table3[[#This Row],[Churn Label]]="No",0,1)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3">
      <c r="A3971" t="s">
        <v>8061</v>
      </c>
      <c r="B3971" t="s">
        <v>25</v>
      </c>
      <c r="C3971">
        <f>IF(Table3[[#This Row],[Churn Label]]="No",0,1)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3">
      <c r="A3972" t="s">
        <v>8063</v>
      </c>
      <c r="B3972" t="s">
        <v>25</v>
      </c>
      <c r="C3972">
        <f>IF(Table3[[#This Row],[Churn Label]]="No",0,1)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3">
      <c r="A3973" t="s">
        <v>8065</v>
      </c>
      <c r="B3973" t="s">
        <v>25</v>
      </c>
      <c r="C3973">
        <f>IF(Table3[[#This Row],[Churn Label]]="No",0,1)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3">
      <c r="A3974" t="s">
        <v>8067</v>
      </c>
      <c r="B3974" t="s">
        <v>25</v>
      </c>
      <c r="C3974">
        <f>IF(Table3[[#This Row],[Churn Label]]="No",0,1)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3">
      <c r="A3975" t="s">
        <v>8069</v>
      </c>
      <c r="B3975" t="s">
        <v>25</v>
      </c>
      <c r="C3975">
        <f>IF(Table3[[#This Row],[Churn Label]]="No",0,1)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3">
      <c r="A3976" t="s">
        <v>8071</v>
      </c>
      <c r="B3976" t="s">
        <v>25</v>
      </c>
      <c r="C3976">
        <f>IF(Table3[[#This Row],[Churn Label]]="No",0,1)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3">
      <c r="A3977" t="s">
        <v>8073</v>
      </c>
      <c r="B3977" t="s">
        <v>25</v>
      </c>
      <c r="C3977">
        <f>IF(Table3[[#This Row],[Churn Label]]="No",0,1)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3">
      <c r="A3978" t="s">
        <v>8075</v>
      </c>
      <c r="B3978" t="s">
        <v>25</v>
      </c>
      <c r="C3978">
        <f>IF(Table3[[#This Row],[Churn Label]]="No",0,1)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3">
      <c r="A3979" t="s">
        <v>8077</v>
      </c>
      <c r="B3979" t="s">
        <v>25</v>
      </c>
      <c r="C3979">
        <f>IF(Table3[[#This Row],[Churn Label]]="No",0,1)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3">
      <c r="A3980" t="s">
        <v>8079</v>
      </c>
      <c r="B3980" t="s">
        <v>25</v>
      </c>
      <c r="C3980">
        <f>IF(Table3[[#This Row],[Churn Label]]="No",0,1)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3">
      <c r="A3981" t="s">
        <v>8081</v>
      </c>
      <c r="B3981" t="s">
        <v>25</v>
      </c>
      <c r="C3981">
        <f>IF(Table3[[#This Row],[Churn Label]]="No",0,1)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3">
      <c r="A3982" t="s">
        <v>8083</v>
      </c>
      <c r="B3982" t="s">
        <v>25</v>
      </c>
      <c r="C3982">
        <f>IF(Table3[[#This Row],[Churn Label]]="No",0,1)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3">
      <c r="A3983" t="s">
        <v>8085</v>
      </c>
      <c r="B3983" t="s">
        <v>25</v>
      </c>
      <c r="C3983">
        <f>IF(Table3[[#This Row],[Churn Label]]="No",0,1)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3">
      <c r="A3984" t="s">
        <v>8087</v>
      </c>
      <c r="B3984" t="s">
        <v>25</v>
      </c>
      <c r="C3984">
        <f>IF(Table3[[#This Row],[Churn Label]]="No",0,1)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3">
      <c r="A3985" t="s">
        <v>8089</v>
      </c>
      <c r="B3985" t="s">
        <v>25</v>
      </c>
      <c r="C3985">
        <f>IF(Table3[[#This Row],[Churn Label]]="No",0,1)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3">
      <c r="A3986" t="s">
        <v>8091</v>
      </c>
      <c r="B3986" t="s">
        <v>25</v>
      </c>
      <c r="C3986">
        <f>IF(Table3[[#This Row],[Churn Label]]="No",0,1)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3">
      <c r="A3987" t="s">
        <v>8093</v>
      </c>
      <c r="B3987" t="s">
        <v>25</v>
      </c>
      <c r="C3987">
        <f>IF(Table3[[#This Row],[Churn Label]]="No",0,1)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3">
      <c r="A3988" t="s">
        <v>8095</v>
      </c>
      <c r="B3988" t="s">
        <v>25</v>
      </c>
      <c r="C3988">
        <f>IF(Table3[[#This Row],[Churn Label]]="No",0,1)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3">
      <c r="A3989" t="s">
        <v>8097</v>
      </c>
      <c r="B3989" t="s">
        <v>25</v>
      </c>
      <c r="C3989">
        <f>IF(Table3[[#This Row],[Churn Label]]="No",0,1)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3">
      <c r="A3990" t="s">
        <v>8099</v>
      </c>
      <c r="B3990" t="s">
        <v>25</v>
      </c>
      <c r="C3990">
        <f>IF(Table3[[#This Row],[Churn Label]]="No",0,1)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3">
      <c r="A3991" t="s">
        <v>8101</v>
      </c>
      <c r="B3991" t="s">
        <v>25</v>
      </c>
      <c r="C3991">
        <f>IF(Table3[[#This Row],[Churn Label]]="No",0,1)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3">
      <c r="A3992" t="s">
        <v>8103</v>
      </c>
      <c r="B3992" t="s">
        <v>25</v>
      </c>
      <c r="C3992">
        <f>IF(Table3[[#This Row],[Churn Label]]="No",0,1)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3">
      <c r="A3993" t="s">
        <v>8105</v>
      </c>
      <c r="B3993" t="s">
        <v>25</v>
      </c>
      <c r="C3993">
        <f>IF(Table3[[#This Row],[Churn Label]]="No",0,1)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3">
      <c r="A3994" t="s">
        <v>8107</v>
      </c>
      <c r="B3994" t="s">
        <v>25</v>
      </c>
      <c r="C3994">
        <f>IF(Table3[[#This Row],[Churn Label]]="No",0,1)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3">
      <c r="A3995" t="s">
        <v>8109</v>
      </c>
      <c r="B3995" t="s">
        <v>25</v>
      </c>
      <c r="C3995">
        <f>IF(Table3[[#This Row],[Churn Label]]="No",0,1)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3">
      <c r="A3996" t="s">
        <v>8111</v>
      </c>
      <c r="B3996" t="s">
        <v>25</v>
      </c>
      <c r="C3996">
        <f>IF(Table3[[#This Row],[Churn Label]]="No",0,1)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3">
      <c r="A3997" t="s">
        <v>8113</v>
      </c>
      <c r="B3997" t="s">
        <v>25</v>
      </c>
      <c r="C3997">
        <f>IF(Table3[[#This Row],[Churn Label]]="No",0,1)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3">
      <c r="A3998" t="s">
        <v>8115</v>
      </c>
      <c r="B3998" t="s">
        <v>25</v>
      </c>
      <c r="C3998">
        <f>IF(Table3[[#This Row],[Churn Label]]="No",0,1)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3">
      <c r="A3999" t="s">
        <v>8117</v>
      </c>
      <c r="B3999" t="s">
        <v>25</v>
      </c>
      <c r="C3999">
        <f>IF(Table3[[#This Row],[Churn Label]]="No",0,1)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3">
      <c r="A4000" t="s">
        <v>8119</v>
      </c>
      <c r="B4000" t="s">
        <v>25</v>
      </c>
      <c r="C4000">
        <f>IF(Table3[[#This Row],[Churn Label]]="No",0,1)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3">
      <c r="A4001" t="s">
        <v>8121</v>
      </c>
      <c r="B4001" t="s">
        <v>25</v>
      </c>
      <c r="C4001">
        <f>IF(Table3[[#This Row],[Churn Label]]="No",0,1)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3">
      <c r="A4002" t="s">
        <v>8123</v>
      </c>
      <c r="B4002" t="s">
        <v>25</v>
      </c>
      <c r="C4002">
        <f>IF(Table3[[#This Row],[Churn Label]]="No",0,1)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3">
      <c r="A4003" t="s">
        <v>8125</v>
      </c>
      <c r="B4003" t="s">
        <v>25</v>
      </c>
      <c r="C4003">
        <f>IF(Table3[[#This Row],[Churn Label]]="No",0,1)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3">
      <c r="A4004" t="s">
        <v>8127</v>
      </c>
      <c r="B4004" t="s">
        <v>25</v>
      </c>
      <c r="C4004">
        <f>IF(Table3[[#This Row],[Churn Label]]="No",0,1)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3">
      <c r="A4005" t="s">
        <v>8129</v>
      </c>
      <c r="B4005" t="s">
        <v>25</v>
      </c>
      <c r="C4005">
        <f>IF(Table3[[#This Row],[Churn Label]]="No",0,1)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3">
      <c r="A4006" t="s">
        <v>8131</v>
      </c>
      <c r="B4006" t="s">
        <v>25</v>
      </c>
      <c r="C4006">
        <f>IF(Table3[[#This Row],[Churn Label]]="No",0,1)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3">
      <c r="A4007" t="s">
        <v>8133</v>
      </c>
      <c r="B4007" t="s">
        <v>25</v>
      </c>
      <c r="C4007">
        <f>IF(Table3[[#This Row],[Churn Label]]="No",0,1)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3">
      <c r="A4008" t="s">
        <v>8135</v>
      </c>
      <c r="B4008" t="s">
        <v>25</v>
      </c>
      <c r="C4008">
        <f>IF(Table3[[#This Row],[Churn Label]]="No",0,1)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3">
      <c r="A4009" t="s">
        <v>8137</v>
      </c>
      <c r="B4009" t="s">
        <v>25</v>
      </c>
      <c r="C4009">
        <f>IF(Table3[[#This Row],[Churn Label]]="No",0,1)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3">
      <c r="A4010" t="s">
        <v>8139</v>
      </c>
      <c r="B4010" t="s">
        <v>25</v>
      </c>
      <c r="C4010">
        <f>IF(Table3[[#This Row],[Churn Label]]="No",0,1)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3">
      <c r="A4011" t="s">
        <v>8141</v>
      </c>
      <c r="B4011" t="s">
        <v>25</v>
      </c>
      <c r="C4011">
        <f>IF(Table3[[#This Row],[Churn Label]]="No",0,1)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3">
      <c r="A4012" t="s">
        <v>8143</v>
      </c>
      <c r="B4012" t="s">
        <v>25</v>
      </c>
      <c r="C4012">
        <f>IF(Table3[[#This Row],[Churn Label]]="No",0,1)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3">
      <c r="A4013" t="s">
        <v>8145</v>
      </c>
      <c r="B4013" t="s">
        <v>25</v>
      </c>
      <c r="C4013">
        <f>IF(Table3[[#This Row],[Churn Label]]="No",0,1)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3">
      <c r="A4014" t="s">
        <v>8147</v>
      </c>
      <c r="B4014" t="s">
        <v>25</v>
      </c>
      <c r="C4014">
        <f>IF(Table3[[#This Row],[Churn Label]]="No",0,1)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3">
      <c r="A4015" t="s">
        <v>8149</v>
      </c>
      <c r="B4015" t="s">
        <v>25</v>
      </c>
      <c r="C4015">
        <f>IF(Table3[[#This Row],[Churn Label]]="No",0,1)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3">
      <c r="A4016" t="s">
        <v>8151</v>
      </c>
      <c r="B4016" t="s">
        <v>25</v>
      </c>
      <c r="C4016">
        <f>IF(Table3[[#This Row],[Churn Label]]="No",0,1)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3">
      <c r="A4017" t="s">
        <v>8153</v>
      </c>
      <c r="B4017" t="s">
        <v>25</v>
      </c>
      <c r="C4017">
        <f>IF(Table3[[#This Row],[Churn Label]]="No",0,1)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3">
      <c r="A4018" t="s">
        <v>8155</v>
      </c>
      <c r="B4018" t="s">
        <v>25</v>
      </c>
      <c r="C4018">
        <f>IF(Table3[[#This Row],[Churn Label]]="No",0,1)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3">
      <c r="A4019" t="s">
        <v>8157</v>
      </c>
      <c r="B4019" t="s">
        <v>25</v>
      </c>
      <c r="C4019">
        <f>IF(Table3[[#This Row],[Churn Label]]="No",0,1)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3">
      <c r="A4020" t="s">
        <v>8159</v>
      </c>
      <c r="B4020" t="s">
        <v>25</v>
      </c>
      <c r="C4020">
        <f>IF(Table3[[#This Row],[Churn Label]]="No",0,1)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3">
      <c r="A4021" t="s">
        <v>8161</v>
      </c>
      <c r="B4021" t="s">
        <v>25</v>
      </c>
      <c r="C4021">
        <f>IF(Table3[[#This Row],[Churn Label]]="No",0,1)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3">
      <c r="A4022" t="s">
        <v>8163</v>
      </c>
      <c r="B4022" t="s">
        <v>25</v>
      </c>
      <c r="C4022">
        <f>IF(Table3[[#This Row],[Churn Label]]="No",0,1)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3">
      <c r="A4023" t="s">
        <v>8165</v>
      </c>
      <c r="B4023" t="s">
        <v>25</v>
      </c>
      <c r="C4023">
        <f>IF(Table3[[#This Row],[Churn Label]]="No",0,1)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3">
      <c r="A4024" t="s">
        <v>8167</v>
      </c>
      <c r="B4024" t="s">
        <v>25</v>
      </c>
      <c r="C4024">
        <f>IF(Table3[[#This Row],[Churn Label]]="No",0,1)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3">
      <c r="A4025" t="s">
        <v>8169</v>
      </c>
      <c r="B4025" t="s">
        <v>25</v>
      </c>
      <c r="C4025">
        <f>IF(Table3[[#This Row],[Churn Label]]="No",0,1)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3">
      <c r="A4026" t="s">
        <v>8171</v>
      </c>
      <c r="B4026" t="s">
        <v>25</v>
      </c>
      <c r="C4026">
        <f>IF(Table3[[#This Row],[Churn Label]]="No",0,1)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3">
      <c r="A4027" t="s">
        <v>8173</v>
      </c>
      <c r="B4027" t="s">
        <v>25</v>
      </c>
      <c r="C4027">
        <f>IF(Table3[[#This Row],[Churn Label]]="No",0,1)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3">
      <c r="A4028" t="s">
        <v>8175</v>
      </c>
      <c r="B4028" t="s">
        <v>25</v>
      </c>
      <c r="C4028">
        <f>IF(Table3[[#This Row],[Churn Label]]="No",0,1)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3">
      <c r="A4029" t="s">
        <v>8177</v>
      </c>
      <c r="B4029" t="s">
        <v>25</v>
      </c>
      <c r="C4029">
        <f>IF(Table3[[#This Row],[Churn Label]]="No",0,1)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3">
      <c r="A4030" t="s">
        <v>8179</v>
      </c>
      <c r="B4030" t="s">
        <v>25</v>
      </c>
      <c r="C4030">
        <f>IF(Table3[[#This Row],[Churn Label]]="No",0,1)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3">
      <c r="A4031" t="s">
        <v>8181</v>
      </c>
      <c r="B4031" t="s">
        <v>25</v>
      </c>
      <c r="C4031">
        <f>IF(Table3[[#This Row],[Churn Label]]="No",0,1)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3">
      <c r="A4032" t="s">
        <v>8183</v>
      </c>
      <c r="B4032" t="s">
        <v>25</v>
      </c>
      <c r="C4032">
        <f>IF(Table3[[#This Row],[Churn Label]]="No",0,1)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3">
      <c r="A4033" t="s">
        <v>8185</v>
      </c>
      <c r="B4033" t="s">
        <v>25</v>
      </c>
      <c r="C4033">
        <f>IF(Table3[[#This Row],[Churn Label]]="No",0,1)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3">
      <c r="A4034" t="s">
        <v>8187</v>
      </c>
      <c r="B4034" t="s">
        <v>25</v>
      </c>
      <c r="C4034">
        <f>IF(Table3[[#This Row],[Churn Label]]="No",0,1)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3">
      <c r="A4035" t="s">
        <v>8189</v>
      </c>
      <c r="B4035" t="s">
        <v>25</v>
      </c>
      <c r="C4035">
        <f>IF(Table3[[#This Row],[Churn Label]]="No",0,1)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3">
      <c r="A4036" t="s">
        <v>8191</v>
      </c>
      <c r="B4036" t="s">
        <v>25</v>
      </c>
      <c r="C4036">
        <f>IF(Table3[[#This Row],[Churn Label]]="No",0,1)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3">
      <c r="A4037" t="s">
        <v>8193</v>
      </c>
      <c r="B4037" t="s">
        <v>25</v>
      </c>
      <c r="C4037">
        <f>IF(Table3[[#This Row],[Churn Label]]="No",0,1)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3">
      <c r="A4038" t="s">
        <v>8195</v>
      </c>
      <c r="B4038" t="s">
        <v>25</v>
      </c>
      <c r="C4038">
        <f>IF(Table3[[#This Row],[Churn Label]]="No",0,1)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3">
      <c r="A4039" t="s">
        <v>8197</v>
      </c>
      <c r="B4039" t="s">
        <v>25</v>
      </c>
      <c r="C4039">
        <f>IF(Table3[[#This Row],[Churn Label]]="No",0,1)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3">
      <c r="A4040" t="s">
        <v>8199</v>
      </c>
      <c r="B4040" t="s">
        <v>25</v>
      </c>
      <c r="C4040">
        <f>IF(Table3[[#This Row],[Churn Label]]="No",0,1)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3">
      <c r="A4041" t="s">
        <v>8201</v>
      </c>
      <c r="B4041" t="s">
        <v>25</v>
      </c>
      <c r="C4041">
        <f>IF(Table3[[#This Row],[Churn Label]]="No",0,1)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3">
      <c r="A4042" t="s">
        <v>8203</v>
      </c>
      <c r="B4042" t="s">
        <v>25</v>
      </c>
      <c r="C4042">
        <f>IF(Table3[[#This Row],[Churn Label]]="No",0,1)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3">
      <c r="A4043" t="s">
        <v>8205</v>
      </c>
      <c r="B4043" t="s">
        <v>25</v>
      </c>
      <c r="C4043">
        <f>IF(Table3[[#This Row],[Churn Label]]="No",0,1)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3">
      <c r="A4044" t="s">
        <v>8207</v>
      </c>
      <c r="B4044" t="s">
        <v>25</v>
      </c>
      <c r="C4044">
        <f>IF(Table3[[#This Row],[Churn Label]]="No",0,1)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3">
      <c r="A4045" t="s">
        <v>8209</v>
      </c>
      <c r="B4045" t="s">
        <v>25</v>
      </c>
      <c r="C4045">
        <f>IF(Table3[[#This Row],[Churn Label]]="No",0,1)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3">
      <c r="A4046" t="s">
        <v>8211</v>
      </c>
      <c r="B4046" t="s">
        <v>25</v>
      </c>
      <c r="C4046">
        <f>IF(Table3[[#This Row],[Churn Label]]="No",0,1)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3">
      <c r="A4047" t="s">
        <v>8213</v>
      </c>
      <c r="B4047" t="s">
        <v>25</v>
      </c>
      <c r="C4047">
        <f>IF(Table3[[#This Row],[Churn Label]]="No",0,1)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3">
      <c r="A4048" t="s">
        <v>8215</v>
      </c>
      <c r="B4048" t="s">
        <v>25</v>
      </c>
      <c r="C4048">
        <f>IF(Table3[[#This Row],[Churn Label]]="No",0,1)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3">
      <c r="A4049" t="s">
        <v>8217</v>
      </c>
      <c r="B4049" t="s">
        <v>25</v>
      </c>
      <c r="C4049">
        <f>IF(Table3[[#This Row],[Churn Label]]="No",0,1)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3">
      <c r="A4050" t="s">
        <v>8219</v>
      </c>
      <c r="B4050" t="s">
        <v>25</v>
      </c>
      <c r="C4050">
        <f>IF(Table3[[#This Row],[Churn Label]]="No",0,1)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3">
      <c r="A4051" t="s">
        <v>8221</v>
      </c>
      <c r="B4051" t="s">
        <v>25</v>
      </c>
      <c r="C4051">
        <f>IF(Table3[[#This Row],[Churn Label]]="No",0,1)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3">
      <c r="A4052" t="s">
        <v>8223</v>
      </c>
      <c r="B4052" t="s">
        <v>25</v>
      </c>
      <c r="C4052">
        <f>IF(Table3[[#This Row],[Churn Label]]="No",0,1)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3">
      <c r="A4053" t="s">
        <v>8225</v>
      </c>
      <c r="B4053" t="s">
        <v>25</v>
      </c>
      <c r="C4053">
        <f>IF(Table3[[#This Row],[Churn Label]]="No",0,1)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3">
      <c r="A4054" t="s">
        <v>8227</v>
      </c>
      <c r="B4054" t="s">
        <v>25</v>
      </c>
      <c r="C4054">
        <f>IF(Table3[[#This Row],[Churn Label]]="No",0,1)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3">
      <c r="A4055" t="s">
        <v>8229</v>
      </c>
      <c r="B4055" t="s">
        <v>25</v>
      </c>
      <c r="C4055">
        <f>IF(Table3[[#This Row],[Churn Label]]="No",0,1)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3">
      <c r="A4056" t="s">
        <v>8231</v>
      </c>
      <c r="B4056" t="s">
        <v>25</v>
      </c>
      <c r="C4056">
        <f>IF(Table3[[#This Row],[Churn Label]]="No",0,1)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3">
      <c r="A4057" t="s">
        <v>8233</v>
      </c>
      <c r="B4057" t="s">
        <v>25</v>
      </c>
      <c r="C4057">
        <f>IF(Table3[[#This Row],[Churn Label]]="No",0,1)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3">
      <c r="A4058" t="s">
        <v>8235</v>
      </c>
      <c r="B4058" t="s">
        <v>25</v>
      </c>
      <c r="C4058">
        <f>IF(Table3[[#This Row],[Churn Label]]="No",0,1)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3">
      <c r="A4059" t="s">
        <v>8237</v>
      </c>
      <c r="B4059" t="s">
        <v>25</v>
      </c>
      <c r="C4059">
        <f>IF(Table3[[#This Row],[Churn Label]]="No",0,1)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3">
      <c r="A4060" t="s">
        <v>8239</v>
      </c>
      <c r="B4060" t="s">
        <v>25</v>
      </c>
      <c r="C4060">
        <f>IF(Table3[[#This Row],[Churn Label]]="No",0,1)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3">
      <c r="A4061" t="s">
        <v>8241</v>
      </c>
      <c r="B4061" t="s">
        <v>25</v>
      </c>
      <c r="C4061">
        <f>IF(Table3[[#This Row],[Churn Label]]="No",0,1)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3">
      <c r="A4062" t="s">
        <v>8243</v>
      </c>
      <c r="B4062" t="s">
        <v>25</v>
      </c>
      <c r="C4062">
        <f>IF(Table3[[#This Row],[Churn Label]]="No",0,1)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3">
      <c r="A4063" t="s">
        <v>8245</v>
      </c>
      <c r="B4063" t="s">
        <v>25</v>
      </c>
      <c r="C4063">
        <f>IF(Table3[[#This Row],[Churn Label]]="No",0,1)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3">
      <c r="A4064" t="s">
        <v>8247</v>
      </c>
      <c r="B4064" t="s">
        <v>25</v>
      </c>
      <c r="C4064">
        <f>IF(Table3[[#This Row],[Churn Label]]="No",0,1)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3">
      <c r="A4065" t="s">
        <v>8249</v>
      </c>
      <c r="B4065" t="s">
        <v>25</v>
      </c>
      <c r="C4065">
        <f>IF(Table3[[#This Row],[Churn Label]]="No",0,1)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3">
      <c r="A4066" t="s">
        <v>8251</v>
      </c>
      <c r="B4066" t="s">
        <v>25</v>
      </c>
      <c r="C4066">
        <f>IF(Table3[[#This Row],[Churn Label]]="No",0,1)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3">
      <c r="A4067" t="s">
        <v>8253</v>
      </c>
      <c r="B4067" t="s">
        <v>25</v>
      </c>
      <c r="C4067">
        <f>IF(Table3[[#This Row],[Churn Label]]="No",0,1)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3">
      <c r="A4068" t="s">
        <v>8255</v>
      </c>
      <c r="B4068" t="s">
        <v>25</v>
      </c>
      <c r="C4068">
        <f>IF(Table3[[#This Row],[Churn Label]]="No",0,1)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3">
      <c r="A4069" t="s">
        <v>8257</v>
      </c>
      <c r="B4069" t="s">
        <v>25</v>
      </c>
      <c r="C4069">
        <f>IF(Table3[[#This Row],[Churn Label]]="No",0,1)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3">
      <c r="A4070" t="s">
        <v>8259</v>
      </c>
      <c r="B4070" t="s">
        <v>25</v>
      </c>
      <c r="C4070">
        <f>IF(Table3[[#This Row],[Churn Label]]="No",0,1)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3">
      <c r="A4071" t="s">
        <v>8261</v>
      </c>
      <c r="B4071" t="s">
        <v>25</v>
      </c>
      <c r="C4071">
        <f>IF(Table3[[#This Row],[Churn Label]]="No",0,1)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3">
      <c r="A4072" t="s">
        <v>8263</v>
      </c>
      <c r="B4072" t="s">
        <v>25</v>
      </c>
      <c r="C4072">
        <f>IF(Table3[[#This Row],[Churn Label]]="No",0,1)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3">
      <c r="A4073" t="s">
        <v>8265</v>
      </c>
      <c r="B4073" t="s">
        <v>25</v>
      </c>
      <c r="C4073">
        <f>IF(Table3[[#This Row],[Churn Label]]="No",0,1)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3">
      <c r="A4074" t="s">
        <v>8267</v>
      </c>
      <c r="B4074" t="s">
        <v>25</v>
      </c>
      <c r="C4074">
        <f>IF(Table3[[#This Row],[Churn Label]]="No",0,1)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3">
      <c r="A4075" t="s">
        <v>8269</v>
      </c>
      <c r="B4075" t="s">
        <v>25</v>
      </c>
      <c r="C4075">
        <f>IF(Table3[[#This Row],[Churn Label]]="No",0,1)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3">
      <c r="A4076" t="s">
        <v>8271</v>
      </c>
      <c r="B4076" t="s">
        <v>25</v>
      </c>
      <c r="C4076">
        <f>IF(Table3[[#This Row],[Churn Label]]="No",0,1)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3">
      <c r="A4077" t="s">
        <v>8273</v>
      </c>
      <c r="B4077" t="s">
        <v>25</v>
      </c>
      <c r="C4077">
        <f>IF(Table3[[#This Row],[Churn Label]]="No",0,1)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3">
      <c r="A4078" t="s">
        <v>8275</v>
      </c>
      <c r="B4078" t="s">
        <v>25</v>
      </c>
      <c r="C4078">
        <f>IF(Table3[[#This Row],[Churn Label]]="No",0,1)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3">
      <c r="A4079" t="s">
        <v>8277</v>
      </c>
      <c r="B4079" t="s">
        <v>25</v>
      </c>
      <c r="C4079">
        <f>IF(Table3[[#This Row],[Churn Label]]="No",0,1)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3">
      <c r="A4080" t="s">
        <v>8279</v>
      </c>
      <c r="B4080" t="s">
        <v>25</v>
      </c>
      <c r="C4080">
        <f>IF(Table3[[#This Row],[Churn Label]]="No",0,1)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3">
      <c r="A4081" t="s">
        <v>8281</v>
      </c>
      <c r="B4081" t="s">
        <v>25</v>
      </c>
      <c r="C4081">
        <f>IF(Table3[[#This Row],[Churn Label]]="No",0,1)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3">
      <c r="A4082" t="s">
        <v>8283</v>
      </c>
      <c r="B4082" t="s">
        <v>25</v>
      </c>
      <c r="C4082">
        <f>IF(Table3[[#This Row],[Churn Label]]="No",0,1)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3">
      <c r="A4083" t="s">
        <v>8285</v>
      </c>
      <c r="B4083" t="s">
        <v>25</v>
      </c>
      <c r="C4083">
        <f>IF(Table3[[#This Row],[Churn Label]]="No",0,1)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3">
      <c r="A4084" t="s">
        <v>8287</v>
      </c>
      <c r="B4084" t="s">
        <v>25</v>
      </c>
      <c r="C4084">
        <f>IF(Table3[[#This Row],[Churn Label]]="No",0,1)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3">
      <c r="A4085" t="s">
        <v>8289</v>
      </c>
      <c r="B4085" t="s">
        <v>25</v>
      </c>
      <c r="C4085">
        <f>IF(Table3[[#This Row],[Churn Label]]="No",0,1)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3">
      <c r="A4086" t="s">
        <v>8291</v>
      </c>
      <c r="B4086" t="s">
        <v>25</v>
      </c>
      <c r="C4086">
        <f>IF(Table3[[#This Row],[Churn Label]]="No",0,1)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3">
      <c r="A4087" t="s">
        <v>8293</v>
      </c>
      <c r="B4087" t="s">
        <v>25</v>
      </c>
      <c r="C4087">
        <f>IF(Table3[[#This Row],[Churn Label]]="No",0,1)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3">
      <c r="A4088" t="s">
        <v>8295</v>
      </c>
      <c r="B4088" t="s">
        <v>25</v>
      </c>
      <c r="C4088">
        <f>IF(Table3[[#This Row],[Churn Label]]="No",0,1)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3">
      <c r="A4089" t="s">
        <v>8297</v>
      </c>
      <c r="B4089" t="s">
        <v>25</v>
      </c>
      <c r="C4089">
        <f>IF(Table3[[#This Row],[Churn Label]]="No",0,1)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3">
      <c r="A4090" t="s">
        <v>8299</v>
      </c>
      <c r="B4090" t="s">
        <v>25</v>
      </c>
      <c r="C4090">
        <f>IF(Table3[[#This Row],[Churn Label]]="No",0,1)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3">
      <c r="A4091" t="s">
        <v>8301</v>
      </c>
      <c r="B4091" t="s">
        <v>25</v>
      </c>
      <c r="C4091">
        <f>IF(Table3[[#This Row],[Churn Label]]="No",0,1)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3">
      <c r="A4092" t="s">
        <v>8303</v>
      </c>
      <c r="B4092" t="s">
        <v>25</v>
      </c>
      <c r="C4092">
        <f>IF(Table3[[#This Row],[Churn Label]]="No",0,1)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3">
      <c r="A4093" t="s">
        <v>8305</v>
      </c>
      <c r="B4093" t="s">
        <v>25</v>
      </c>
      <c r="C4093">
        <f>IF(Table3[[#This Row],[Churn Label]]="No",0,1)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3">
      <c r="A4094" t="s">
        <v>8307</v>
      </c>
      <c r="B4094" t="s">
        <v>25</v>
      </c>
      <c r="C4094">
        <f>IF(Table3[[#This Row],[Churn Label]]="No",0,1)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3">
      <c r="A4095" t="s">
        <v>8309</v>
      </c>
      <c r="B4095" t="s">
        <v>25</v>
      </c>
      <c r="C4095">
        <f>IF(Table3[[#This Row],[Churn Label]]="No",0,1)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3">
      <c r="A4096" t="s">
        <v>8311</v>
      </c>
      <c r="B4096" t="s">
        <v>25</v>
      </c>
      <c r="C4096">
        <f>IF(Table3[[#This Row],[Churn Label]]="No",0,1)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3">
      <c r="A4097" t="s">
        <v>8313</v>
      </c>
      <c r="B4097" t="s">
        <v>25</v>
      </c>
      <c r="C4097">
        <f>IF(Table3[[#This Row],[Churn Label]]="No",0,1)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3">
      <c r="A4098" t="s">
        <v>8315</v>
      </c>
      <c r="B4098" t="s">
        <v>25</v>
      </c>
      <c r="C4098">
        <f>IF(Table3[[#This Row],[Churn Label]]="No",0,1)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3">
      <c r="A4099" t="s">
        <v>8317</v>
      </c>
      <c r="B4099" t="s">
        <v>25</v>
      </c>
      <c r="C4099">
        <f>IF(Table3[[#This Row],[Churn Label]]="No",0,1)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3">
      <c r="A4100" t="s">
        <v>8319</v>
      </c>
      <c r="B4100" t="s">
        <v>25</v>
      </c>
      <c r="C4100">
        <f>IF(Table3[[#This Row],[Churn Label]]="No",0,1)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3">
      <c r="A4101" t="s">
        <v>8321</v>
      </c>
      <c r="B4101" t="s">
        <v>25</v>
      </c>
      <c r="C4101">
        <f>IF(Table3[[#This Row],[Churn Label]]="No",0,1)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3">
      <c r="A4102" t="s">
        <v>8323</v>
      </c>
      <c r="B4102" t="s">
        <v>25</v>
      </c>
      <c r="C4102">
        <f>IF(Table3[[#This Row],[Churn Label]]="No",0,1)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3">
      <c r="A4103" t="s">
        <v>8325</v>
      </c>
      <c r="B4103" t="s">
        <v>25</v>
      </c>
      <c r="C4103">
        <f>IF(Table3[[#This Row],[Churn Label]]="No",0,1)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3">
      <c r="A4104" t="s">
        <v>8327</v>
      </c>
      <c r="B4104" t="s">
        <v>25</v>
      </c>
      <c r="C4104">
        <f>IF(Table3[[#This Row],[Churn Label]]="No",0,1)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3">
      <c r="A4105" t="s">
        <v>8329</v>
      </c>
      <c r="B4105" t="s">
        <v>25</v>
      </c>
      <c r="C4105">
        <f>IF(Table3[[#This Row],[Churn Label]]="No",0,1)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3">
      <c r="A4106" t="s">
        <v>8331</v>
      </c>
      <c r="B4106" t="s">
        <v>25</v>
      </c>
      <c r="C4106">
        <f>IF(Table3[[#This Row],[Churn Label]]="No",0,1)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3">
      <c r="A4107" t="s">
        <v>8333</v>
      </c>
      <c r="B4107" t="s">
        <v>25</v>
      </c>
      <c r="C4107">
        <f>IF(Table3[[#This Row],[Churn Label]]="No",0,1)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3">
      <c r="A4108" t="s">
        <v>8335</v>
      </c>
      <c r="B4108" t="s">
        <v>25</v>
      </c>
      <c r="C4108">
        <f>IF(Table3[[#This Row],[Churn Label]]="No",0,1)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3">
      <c r="A4109" t="s">
        <v>8337</v>
      </c>
      <c r="B4109" t="s">
        <v>25</v>
      </c>
      <c r="C4109">
        <f>IF(Table3[[#This Row],[Churn Label]]="No",0,1)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3">
      <c r="A4110" t="s">
        <v>8339</v>
      </c>
      <c r="B4110" t="s">
        <v>25</v>
      </c>
      <c r="C4110">
        <f>IF(Table3[[#This Row],[Churn Label]]="No",0,1)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3">
      <c r="A4111" t="s">
        <v>8341</v>
      </c>
      <c r="B4111" t="s">
        <v>25</v>
      </c>
      <c r="C4111">
        <f>IF(Table3[[#This Row],[Churn Label]]="No",0,1)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3">
      <c r="A4112" t="s">
        <v>8343</v>
      </c>
      <c r="B4112" t="s">
        <v>25</v>
      </c>
      <c r="C4112">
        <f>IF(Table3[[#This Row],[Churn Label]]="No",0,1)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3">
      <c r="A4113" t="s">
        <v>8345</v>
      </c>
      <c r="B4113" t="s">
        <v>25</v>
      </c>
      <c r="C4113">
        <f>IF(Table3[[#This Row],[Churn Label]]="No",0,1)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3">
      <c r="A4114" t="s">
        <v>8347</v>
      </c>
      <c r="B4114" t="s">
        <v>25</v>
      </c>
      <c r="C4114">
        <f>IF(Table3[[#This Row],[Churn Label]]="No",0,1)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3">
      <c r="A4115" t="s">
        <v>8349</v>
      </c>
      <c r="B4115" t="s">
        <v>25</v>
      </c>
      <c r="C4115">
        <f>IF(Table3[[#This Row],[Churn Label]]="No",0,1)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3">
      <c r="A4116" t="s">
        <v>8351</v>
      </c>
      <c r="B4116" t="s">
        <v>25</v>
      </c>
      <c r="C4116">
        <f>IF(Table3[[#This Row],[Churn Label]]="No",0,1)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3">
      <c r="A4117" t="s">
        <v>8353</v>
      </c>
      <c r="B4117" t="s">
        <v>25</v>
      </c>
      <c r="C4117">
        <f>IF(Table3[[#This Row],[Churn Label]]="No",0,1)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3">
      <c r="A4118" t="s">
        <v>8355</v>
      </c>
      <c r="B4118" t="s">
        <v>25</v>
      </c>
      <c r="C4118">
        <f>IF(Table3[[#This Row],[Churn Label]]="No",0,1)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3">
      <c r="A4119" t="s">
        <v>8357</v>
      </c>
      <c r="B4119" t="s">
        <v>25</v>
      </c>
      <c r="C4119">
        <f>IF(Table3[[#This Row],[Churn Label]]="No",0,1)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3">
      <c r="A4120" t="s">
        <v>8359</v>
      </c>
      <c r="B4120" t="s">
        <v>25</v>
      </c>
      <c r="C4120">
        <f>IF(Table3[[#This Row],[Churn Label]]="No",0,1)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3">
      <c r="A4121" t="s">
        <v>8361</v>
      </c>
      <c r="B4121" t="s">
        <v>25</v>
      </c>
      <c r="C4121">
        <f>IF(Table3[[#This Row],[Churn Label]]="No",0,1)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3">
      <c r="A4122" t="s">
        <v>8363</v>
      </c>
      <c r="B4122" t="s">
        <v>25</v>
      </c>
      <c r="C4122">
        <f>IF(Table3[[#This Row],[Churn Label]]="No",0,1)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3">
      <c r="A4123" t="s">
        <v>8365</v>
      </c>
      <c r="B4123" t="s">
        <v>25</v>
      </c>
      <c r="C4123">
        <f>IF(Table3[[#This Row],[Churn Label]]="No",0,1)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3">
      <c r="A4124" t="s">
        <v>8367</v>
      </c>
      <c r="B4124" t="s">
        <v>25</v>
      </c>
      <c r="C4124">
        <f>IF(Table3[[#This Row],[Churn Label]]="No",0,1)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3">
      <c r="A4125" t="s">
        <v>8369</v>
      </c>
      <c r="B4125" t="s">
        <v>25</v>
      </c>
      <c r="C4125">
        <f>IF(Table3[[#This Row],[Churn Label]]="No",0,1)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3">
      <c r="A4126" t="s">
        <v>8371</v>
      </c>
      <c r="B4126" t="s">
        <v>25</v>
      </c>
      <c r="C4126">
        <f>IF(Table3[[#This Row],[Churn Label]]="No",0,1)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3">
      <c r="A4127" t="s">
        <v>8373</v>
      </c>
      <c r="B4127" t="s">
        <v>25</v>
      </c>
      <c r="C4127">
        <f>IF(Table3[[#This Row],[Churn Label]]="No",0,1)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3">
      <c r="A4128" t="s">
        <v>8375</v>
      </c>
      <c r="B4128" t="s">
        <v>25</v>
      </c>
      <c r="C4128">
        <f>IF(Table3[[#This Row],[Churn Label]]="No",0,1)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3">
      <c r="A4129" t="s">
        <v>8377</v>
      </c>
      <c r="B4129" t="s">
        <v>25</v>
      </c>
      <c r="C4129">
        <f>IF(Table3[[#This Row],[Churn Label]]="No",0,1)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3">
      <c r="A4130" t="s">
        <v>8379</v>
      </c>
      <c r="B4130" t="s">
        <v>25</v>
      </c>
      <c r="C4130">
        <f>IF(Table3[[#This Row],[Churn Label]]="No",0,1)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3">
      <c r="A4131" t="s">
        <v>8381</v>
      </c>
      <c r="B4131" t="s">
        <v>25</v>
      </c>
      <c r="C4131">
        <f>IF(Table3[[#This Row],[Churn Label]]="No",0,1)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3">
      <c r="A4132" t="s">
        <v>8383</v>
      </c>
      <c r="B4132" t="s">
        <v>25</v>
      </c>
      <c r="C4132">
        <f>IF(Table3[[#This Row],[Churn Label]]="No",0,1)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3">
      <c r="A4133" t="s">
        <v>8385</v>
      </c>
      <c r="B4133" t="s">
        <v>25</v>
      </c>
      <c r="C4133">
        <f>IF(Table3[[#This Row],[Churn Label]]="No",0,1)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3">
      <c r="A4134" t="s">
        <v>8387</v>
      </c>
      <c r="B4134" t="s">
        <v>25</v>
      </c>
      <c r="C4134">
        <f>IF(Table3[[#This Row],[Churn Label]]="No",0,1)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3">
      <c r="A4135" t="s">
        <v>8389</v>
      </c>
      <c r="B4135" t="s">
        <v>25</v>
      </c>
      <c r="C4135">
        <f>IF(Table3[[#This Row],[Churn Label]]="No",0,1)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3">
      <c r="A4136" t="s">
        <v>8391</v>
      </c>
      <c r="B4136" t="s">
        <v>25</v>
      </c>
      <c r="C4136">
        <f>IF(Table3[[#This Row],[Churn Label]]="No",0,1)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3">
      <c r="A4137" t="s">
        <v>8393</v>
      </c>
      <c r="B4137" t="s">
        <v>25</v>
      </c>
      <c r="C4137">
        <f>IF(Table3[[#This Row],[Churn Label]]="No",0,1)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3">
      <c r="A4138" t="s">
        <v>8395</v>
      </c>
      <c r="B4138" t="s">
        <v>25</v>
      </c>
      <c r="C4138">
        <f>IF(Table3[[#This Row],[Churn Label]]="No",0,1)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3">
      <c r="A4139" t="s">
        <v>8397</v>
      </c>
      <c r="B4139" t="s">
        <v>25</v>
      </c>
      <c r="C4139">
        <f>IF(Table3[[#This Row],[Churn Label]]="No",0,1)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3">
      <c r="A4140" t="s">
        <v>8399</v>
      </c>
      <c r="B4140" t="s">
        <v>25</v>
      </c>
      <c r="C4140">
        <f>IF(Table3[[#This Row],[Churn Label]]="No",0,1)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3">
      <c r="A4141" t="s">
        <v>8401</v>
      </c>
      <c r="B4141" t="s">
        <v>25</v>
      </c>
      <c r="C4141">
        <f>IF(Table3[[#This Row],[Churn Label]]="No",0,1)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3">
      <c r="A4142" t="s">
        <v>8403</v>
      </c>
      <c r="B4142" t="s">
        <v>25</v>
      </c>
      <c r="C4142">
        <f>IF(Table3[[#This Row],[Churn Label]]="No",0,1)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3">
      <c r="A4143" t="s">
        <v>8405</v>
      </c>
      <c r="B4143" t="s">
        <v>25</v>
      </c>
      <c r="C4143">
        <f>IF(Table3[[#This Row],[Churn Label]]="No",0,1)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3">
      <c r="A4144" t="s">
        <v>8407</v>
      </c>
      <c r="B4144" t="s">
        <v>25</v>
      </c>
      <c r="C4144">
        <f>IF(Table3[[#This Row],[Churn Label]]="No",0,1)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3">
      <c r="A4145" t="s">
        <v>8409</v>
      </c>
      <c r="B4145" t="s">
        <v>25</v>
      </c>
      <c r="C4145">
        <f>IF(Table3[[#This Row],[Churn Label]]="No",0,1)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3">
      <c r="A4146" t="s">
        <v>8411</v>
      </c>
      <c r="B4146" t="s">
        <v>25</v>
      </c>
      <c r="C4146">
        <f>IF(Table3[[#This Row],[Churn Label]]="No",0,1)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3">
      <c r="A4147" t="s">
        <v>8413</v>
      </c>
      <c r="B4147" t="s">
        <v>25</v>
      </c>
      <c r="C4147">
        <f>IF(Table3[[#This Row],[Churn Label]]="No",0,1)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3">
      <c r="A4148" t="s">
        <v>8415</v>
      </c>
      <c r="B4148" t="s">
        <v>25</v>
      </c>
      <c r="C4148">
        <f>IF(Table3[[#This Row],[Churn Label]]="No",0,1)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3">
      <c r="A4149" t="s">
        <v>8417</v>
      </c>
      <c r="B4149" t="s">
        <v>25</v>
      </c>
      <c r="C4149">
        <f>IF(Table3[[#This Row],[Churn Label]]="No",0,1)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3">
      <c r="A4150" t="s">
        <v>8419</v>
      </c>
      <c r="B4150" t="s">
        <v>25</v>
      </c>
      <c r="C4150">
        <f>IF(Table3[[#This Row],[Churn Label]]="No",0,1)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3">
      <c r="A4151" t="s">
        <v>8421</v>
      </c>
      <c r="B4151" t="s">
        <v>25</v>
      </c>
      <c r="C4151">
        <f>IF(Table3[[#This Row],[Churn Label]]="No",0,1)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3">
      <c r="A4152" t="s">
        <v>8423</v>
      </c>
      <c r="B4152" t="s">
        <v>25</v>
      </c>
      <c r="C4152">
        <f>IF(Table3[[#This Row],[Churn Label]]="No",0,1)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3">
      <c r="A4153" t="s">
        <v>8425</v>
      </c>
      <c r="B4153" t="s">
        <v>25</v>
      </c>
      <c r="C4153">
        <f>IF(Table3[[#This Row],[Churn Label]]="No",0,1)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3">
      <c r="A4154" t="s">
        <v>8427</v>
      </c>
      <c r="B4154" t="s">
        <v>25</v>
      </c>
      <c r="C4154">
        <f>IF(Table3[[#This Row],[Churn Label]]="No",0,1)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3">
      <c r="A4155" t="s">
        <v>8429</v>
      </c>
      <c r="B4155" t="s">
        <v>25</v>
      </c>
      <c r="C4155">
        <f>IF(Table3[[#This Row],[Churn Label]]="No",0,1)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3">
      <c r="A4156" t="s">
        <v>8431</v>
      </c>
      <c r="B4156" t="s">
        <v>25</v>
      </c>
      <c r="C4156">
        <f>IF(Table3[[#This Row],[Churn Label]]="No",0,1)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3">
      <c r="A4157" t="s">
        <v>8433</v>
      </c>
      <c r="B4157" t="s">
        <v>25</v>
      </c>
      <c r="C4157">
        <f>IF(Table3[[#This Row],[Churn Label]]="No",0,1)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3">
      <c r="A4158" t="s">
        <v>8435</v>
      </c>
      <c r="B4158" t="s">
        <v>25</v>
      </c>
      <c r="C4158">
        <f>IF(Table3[[#This Row],[Churn Label]]="No",0,1)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3">
      <c r="A4159" t="s">
        <v>8437</v>
      </c>
      <c r="B4159" t="s">
        <v>25</v>
      </c>
      <c r="C4159">
        <f>IF(Table3[[#This Row],[Churn Label]]="No",0,1)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3">
      <c r="A4160" t="s">
        <v>8439</v>
      </c>
      <c r="B4160" t="s">
        <v>25</v>
      </c>
      <c r="C4160">
        <f>IF(Table3[[#This Row],[Churn Label]]="No",0,1)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3">
      <c r="A4161" t="s">
        <v>8441</v>
      </c>
      <c r="B4161" t="s">
        <v>25</v>
      </c>
      <c r="C4161">
        <f>IF(Table3[[#This Row],[Churn Label]]="No",0,1)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3">
      <c r="A4162" t="s">
        <v>8443</v>
      </c>
      <c r="B4162" t="s">
        <v>25</v>
      </c>
      <c r="C4162">
        <f>IF(Table3[[#This Row],[Churn Label]]="No",0,1)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3">
      <c r="A4163" t="s">
        <v>8445</v>
      </c>
      <c r="B4163" t="s">
        <v>25</v>
      </c>
      <c r="C4163">
        <f>IF(Table3[[#This Row],[Churn Label]]="No",0,1)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3">
      <c r="A4164" t="s">
        <v>8447</v>
      </c>
      <c r="B4164" t="s">
        <v>25</v>
      </c>
      <c r="C4164">
        <f>IF(Table3[[#This Row],[Churn Label]]="No",0,1)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3">
      <c r="A4165" t="s">
        <v>8449</v>
      </c>
      <c r="B4165" t="s">
        <v>25</v>
      </c>
      <c r="C4165">
        <f>IF(Table3[[#This Row],[Churn Label]]="No",0,1)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3">
      <c r="A4166" t="s">
        <v>8451</v>
      </c>
      <c r="B4166" t="s">
        <v>25</v>
      </c>
      <c r="C4166">
        <f>IF(Table3[[#This Row],[Churn Label]]="No",0,1)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3">
      <c r="A4167" t="s">
        <v>8453</v>
      </c>
      <c r="B4167" t="s">
        <v>25</v>
      </c>
      <c r="C4167">
        <f>IF(Table3[[#This Row],[Churn Label]]="No",0,1)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3">
      <c r="A4168" t="s">
        <v>8455</v>
      </c>
      <c r="B4168" t="s">
        <v>25</v>
      </c>
      <c r="C4168">
        <f>IF(Table3[[#This Row],[Churn Label]]="No",0,1)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3">
      <c r="A4169" t="s">
        <v>8457</v>
      </c>
      <c r="B4169" t="s">
        <v>25</v>
      </c>
      <c r="C4169">
        <f>IF(Table3[[#This Row],[Churn Label]]="No",0,1)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3">
      <c r="A4170" t="s">
        <v>8459</v>
      </c>
      <c r="B4170" t="s">
        <v>25</v>
      </c>
      <c r="C4170">
        <f>IF(Table3[[#This Row],[Churn Label]]="No",0,1)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3">
      <c r="A4171" t="s">
        <v>8461</v>
      </c>
      <c r="B4171" t="s">
        <v>25</v>
      </c>
      <c r="C4171">
        <f>IF(Table3[[#This Row],[Churn Label]]="No",0,1)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3">
      <c r="A4172" t="s">
        <v>8463</v>
      </c>
      <c r="B4172" t="s">
        <v>25</v>
      </c>
      <c r="C4172">
        <f>IF(Table3[[#This Row],[Churn Label]]="No",0,1)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3">
      <c r="A4173" t="s">
        <v>8465</v>
      </c>
      <c r="B4173" t="s">
        <v>25</v>
      </c>
      <c r="C4173">
        <f>IF(Table3[[#This Row],[Churn Label]]="No",0,1)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3">
      <c r="A4174" t="s">
        <v>8467</v>
      </c>
      <c r="B4174" t="s">
        <v>25</v>
      </c>
      <c r="C4174">
        <f>IF(Table3[[#This Row],[Churn Label]]="No",0,1)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3">
      <c r="A4175" t="s">
        <v>8469</v>
      </c>
      <c r="B4175" t="s">
        <v>25</v>
      </c>
      <c r="C4175">
        <f>IF(Table3[[#This Row],[Churn Label]]="No",0,1)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3">
      <c r="A4176" t="s">
        <v>8471</v>
      </c>
      <c r="B4176" t="s">
        <v>25</v>
      </c>
      <c r="C4176">
        <f>IF(Table3[[#This Row],[Churn Label]]="No",0,1)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3">
      <c r="A4177" t="s">
        <v>8473</v>
      </c>
      <c r="B4177" t="s">
        <v>25</v>
      </c>
      <c r="C4177">
        <f>IF(Table3[[#This Row],[Churn Label]]="No",0,1)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3">
      <c r="A4178" t="s">
        <v>8475</v>
      </c>
      <c r="B4178" t="s">
        <v>25</v>
      </c>
      <c r="C4178">
        <f>IF(Table3[[#This Row],[Churn Label]]="No",0,1)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3">
      <c r="A4179" t="s">
        <v>8477</v>
      </c>
      <c r="B4179" t="s">
        <v>25</v>
      </c>
      <c r="C4179">
        <f>IF(Table3[[#This Row],[Churn Label]]="No",0,1)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3">
      <c r="A4180" t="s">
        <v>8479</v>
      </c>
      <c r="B4180" t="s">
        <v>25</v>
      </c>
      <c r="C4180">
        <f>IF(Table3[[#This Row],[Churn Label]]="No",0,1)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3">
      <c r="A4181" t="s">
        <v>8481</v>
      </c>
      <c r="B4181" t="s">
        <v>25</v>
      </c>
      <c r="C4181">
        <f>IF(Table3[[#This Row],[Churn Label]]="No",0,1)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3">
      <c r="A4182" t="s">
        <v>8483</v>
      </c>
      <c r="B4182" t="s">
        <v>25</v>
      </c>
      <c r="C4182">
        <f>IF(Table3[[#This Row],[Churn Label]]="No",0,1)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3">
      <c r="A4183" t="s">
        <v>8485</v>
      </c>
      <c r="B4183" t="s">
        <v>25</v>
      </c>
      <c r="C4183">
        <f>IF(Table3[[#This Row],[Churn Label]]="No",0,1)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3">
      <c r="A4184" t="s">
        <v>8487</v>
      </c>
      <c r="B4184" t="s">
        <v>25</v>
      </c>
      <c r="C4184">
        <f>IF(Table3[[#This Row],[Churn Label]]="No",0,1)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3">
      <c r="A4185" t="s">
        <v>8489</v>
      </c>
      <c r="B4185" t="s">
        <v>25</v>
      </c>
      <c r="C4185">
        <f>IF(Table3[[#This Row],[Churn Label]]="No",0,1)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3">
      <c r="A4186" t="s">
        <v>8491</v>
      </c>
      <c r="B4186" t="s">
        <v>25</v>
      </c>
      <c r="C4186">
        <f>IF(Table3[[#This Row],[Churn Label]]="No",0,1)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3">
      <c r="A4187" t="s">
        <v>8493</v>
      </c>
      <c r="B4187" t="s">
        <v>25</v>
      </c>
      <c r="C4187">
        <f>IF(Table3[[#This Row],[Churn Label]]="No",0,1)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3">
      <c r="A4188" t="s">
        <v>8495</v>
      </c>
      <c r="B4188" t="s">
        <v>25</v>
      </c>
      <c r="C4188">
        <f>IF(Table3[[#This Row],[Churn Label]]="No",0,1)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3">
      <c r="A4189" t="s">
        <v>8497</v>
      </c>
      <c r="B4189" t="s">
        <v>25</v>
      </c>
      <c r="C4189">
        <f>IF(Table3[[#This Row],[Churn Label]]="No",0,1)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3">
      <c r="A4190" t="s">
        <v>8499</v>
      </c>
      <c r="B4190" t="s">
        <v>25</v>
      </c>
      <c r="C4190">
        <f>IF(Table3[[#This Row],[Churn Label]]="No",0,1)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3">
      <c r="A4191" t="s">
        <v>8501</v>
      </c>
      <c r="B4191" t="s">
        <v>25</v>
      </c>
      <c r="C4191">
        <f>IF(Table3[[#This Row],[Churn Label]]="No",0,1)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3">
      <c r="A4192" t="s">
        <v>8503</v>
      </c>
      <c r="B4192" t="s">
        <v>25</v>
      </c>
      <c r="C4192">
        <f>IF(Table3[[#This Row],[Churn Label]]="No",0,1)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3">
      <c r="A4193" t="s">
        <v>8505</v>
      </c>
      <c r="B4193" t="s">
        <v>25</v>
      </c>
      <c r="C4193">
        <f>IF(Table3[[#This Row],[Churn Label]]="No",0,1)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3">
      <c r="A4194" t="s">
        <v>8507</v>
      </c>
      <c r="B4194" t="s">
        <v>25</v>
      </c>
      <c r="C4194">
        <f>IF(Table3[[#This Row],[Churn Label]]="No",0,1)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3">
      <c r="A4195" t="s">
        <v>8509</v>
      </c>
      <c r="B4195" t="s">
        <v>25</v>
      </c>
      <c r="C4195">
        <f>IF(Table3[[#This Row],[Churn Label]]="No",0,1)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3">
      <c r="A4196" t="s">
        <v>8511</v>
      </c>
      <c r="B4196" t="s">
        <v>25</v>
      </c>
      <c r="C4196">
        <f>IF(Table3[[#This Row],[Churn Label]]="No",0,1)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3">
      <c r="A4197" t="s">
        <v>8513</v>
      </c>
      <c r="B4197" t="s">
        <v>25</v>
      </c>
      <c r="C4197">
        <f>IF(Table3[[#This Row],[Churn Label]]="No",0,1)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3">
      <c r="A4198" t="s">
        <v>8515</v>
      </c>
      <c r="B4198" t="s">
        <v>25</v>
      </c>
      <c r="C4198">
        <f>IF(Table3[[#This Row],[Churn Label]]="No",0,1)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3">
      <c r="A4199" t="s">
        <v>8517</v>
      </c>
      <c r="B4199" t="s">
        <v>25</v>
      </c>
      <c r="C4199">
        <f>IF(Table3[[#This Row],[Churn Label]]="No",0,1)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3">
      <c r="A4200" t="s">
        <v>8519</v>
      </c>
      <c r="B4200" t="s">
        <v>25</v>
      </c>
      <c r="C4200">
        <f>IF(Table3[[#This Row],[Churn Label]]="No",0,1)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3">
      <c r="A4201" t="s">
        <v>8521</v>
      </c>
      <c r="B4201" t="s">
        <v>25</v>
      </c>
      <c r="C4201">
        <f>IF(Table3[[#This Row],[Churn Label]]="No",0,1)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3">
      <c r="A4202" t="s">
        <v>8523</v>
      </c>
      <c r="B4202" t="s">
        <v>25</v>
      </c>
      <c r="C4202">
        <f>IF(Table3[[#This Row],[Churn Label]]="No",0,1)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3">
      <c r="A4203" t="s">
        <v>8525</v>
      </c>
      <c r="B4203" t="s">
        <v>25</v>
      </c>
      <c r="C4203">
        <f>IF(Table3[[#This Row],[Churn Label]]="No",0,1)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3">
      <c r="A4204" t="s">
        <v>8527</v>
      </c>
      <c r="B4204" t="s">
        <v>25</v>
      </c>
      <c r="C4204">
        <f>IF(Table3[[#This Row],[Churn Label]]="No",0,1)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3">
      <c r="A4205" t="s">
        <v>8529</v>
      </c>
      <c r="B4205" t="s">
        <v>25</v>
      </c>
      <c r="C4205">
        <f>IF(Table3[[#This Row],[Churn Label]]="No",0,1)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3">
      <c r="A4206" t="s">
        <v>8531</v>
      </c>
      <c r="B4206" t="s">
        <v>25</v>
      </c>
      <c r="C4206">
        <f>IF(Table3[[#This Row],[Churn Label]]="No",0,1)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3">
      <c r="A4207" t="s">
        <v>8533</v>
      </c>
      <c r="B4207" t="s">
        <v>25</v>
      </c>
      <c r="C4207">
        <f>IF(Table3[[#This Row],[Churn Label]]="No",0,1)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3">
      <c r="A4208" t="s">
        <v>8535</v>
      </c>
      <c r="B4208" t="s">
        <v>25</v>
      </c>
      <c r="C4208">
        <f>IF(Table3[[#This Row],[Churn Label]]="No",0,1)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3">
      <c r="A4209" t="s">
        <v>8537</v>
      </c>
      <c r="B4209" t="s">
        <v>25</v>
      </c>
      <c r="C4209">
        <f>IF(Table3[[#This Row],[Churn Label]]="No",0,1)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3">
      <c r="A4210" t="s">
        <v>8539</v>
      </c>
      <c r="B4210" t="s">
        <v>25</v>
      </c>
      <c r="C4210">
        <f>IF(Table3[[#This Row],[Churn Label]]="No",0,1)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3">
      <c r="A4211" t="s">
        <v>8541</v>
      </c>
      <c r="B4211" t="s">
        <v>25</v>
      </c>
      <c r="C4211">
        <f>IF(Table3[[#This Row],[Churn Label]]="No",0,1)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3">
      <c r="A4212" t="s">
        <v>8543</v>
      </c>
      <c r="B4212" t="s">
        <v>25</v>
      </c>
      <c r="C4212">
        <f>IF(Table3[[#This Row],[Churn Label]]="No",0,1)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3">
      <c r="A4213" t="s">
        <v>8545</v>
      </c>
      <c r="B4213" t="s">
        <v>25</v>
      </c>
      <c r="C4213">
        <f>IF(Table3[[#This Row],[Churn Label]]="No",0,1)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3">
      <c r="A4214" t="s">
        <v>8547</v>
      </c>
      <c r="B4214" t="s">
        <v>25</v>
      </c>
      <c r="C4214">
        <f>IF(Table3[[#This Row],[Churn Label]]="No",0,1)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3">
      <c r="A4215" t="s">
        <v>8549</v>
      </c>
      <c r="B4215" t="s">
        <v>25</v>
      </c>
      <c r="C4215">
        <f>IF(Table3[[#This Row],[Churn Label]]="No",0,1)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3">
      <c r="A4216" t="s">
        <v>8551</v>
      </c>
      <c r="B4216" t="s">
        <v>25</v>
      </c>
      <c r="C4216">
        <f>IF(Table3[[#This Row],[Churn Label]]="No",0,1)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3">
      <c r="A4217" t="s">
        <v>8553</v>
      </c>
      <c r="B4217" t="s">
        <v>25</v>
      </c>
      <c r="C4217">
        <f>IF(Table3[[#This Row],[Churn Label]]="No",0,1)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3">
      <c r="A4218" t="s">
        <v>8555</v>
      </c>
      <c r="B4218" t="s">
        <v>25</v>
      </c>
      <c r="C4218">
        <f>IF(Table3[[#This Row],[Churn Label]]="No",0,1)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3">
      <c r="A4219" t="s">
        <v>8557</v>
      </c>
      <c r="B4219" t="s">
        <v>25</v>
      </c>
      <c r="C4219">
        <f>IF(Table3[[#This Row],[Churn Label]]="No",0,1)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3">
      <c r="A4220" t="s">
        <v>8559</v>
      </c>
      <c r="B4220" t="s">
        <v>25</v>
      </c>
      <c r="C4220">
        <f>IF(Table3[[#This Row],[Churn Label]]="No",0,1)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3">
      <c r="A4221" t="s">
        <v>8561</v>
      </c>
      <c r="B4221" t="s">
        <v>25</v>
      </c>
      <c r="C4221">
        <f>IF(Table3[[#This Row],[Churn Label]]="No",0,1)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3">
      <c r="A4222" t="s">
        <v>8563</v>
      </c>
      <c r="B4222" t="s">
        <v>25</v>
      </c>
      <c r="C4222">
        <f>IF(Table3[[#This Row],[Churn Label]]="No",0,1)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3">
      <c r="A4223" t="s">
        <v>8565</v>
      </c>
      <c r="B4223" t="s">
        <v>25</v>
      </c>
      <c r="C4223">
        <f>IF(Table3[[#This Row],[Churn Label]]="No",0,1)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3">
      <c r="A4224" t="s">
        <v>8567</v>
      </c>
      <c r="B4224" t="s">
        <v>25</v>
      </c>
      <c r="C4224">
        <f>IF(Table3[[#This Row],[Churn Label]]="No",0,1)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3">
      <c r="A4225" t="s">
        <v>8569</v>
      </c>
      <c r="B4225" t="s">
        <v>25</v>
      </c>
      <c r="C4225">
        <f>IF(Table3[[#This Row],[Churn Label]]="No",0,1)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3">
      <c r="A4226" t="s">
        <v>8571</v>
      </c>
      <c r="B4226" t="s">
        <v>25</v>
      </c>
      <c r="C4226">
        <f>IF(Table3[[#This Row],[Churn Label]]="No",0,1)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3">
      <c r="A4227" t="s">
        <v>8573</v>
      </c>
      <c r="B4227" t="s">
        <v>25</v>
      </c>
      <c r="C4227">
        <f>IF(Table3[[#This Row],[Churn Label]]="No",0,1)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3">
      <c r="A4228" t="s">
        <v>8575</v>
      </c>
      <c r="B4228" t="s">
        <v>25</v>
      </c>
      <c r="C4228">
        <f>IF(Table3[[#This Row],[Churn Label]]="No",0,1)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3">
      <c r="A4229" t="s">
        <v>8577</v>
      </c>
      <c r="B4229" t="s">
        <v>25</v>
      </c>
      <c r="C4229">
        <f>IF(Table3[[#This Row],[Churn Label]]="No",0,1)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3">
      <c r="A4230" t="s">
        <v>8579</v>
      </c>
      <c r="B4230" t="s">
        <v>25</v>
      </c>
      <c r="C4230">
        <f>IF(Table3[[#This Row],[Churn Label]]="No",0,1)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3">
      <c r="A4231" t="s">
        <v>8581</v>
      </c>
      <c r="B4231" t="s">
        <v>25</v>
      </c>
      <c r="C4231">
        <f>IF(Table3[[#This Row],[Churn Label]]="No",0,1)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3">
      <c r="A4232" t="s">
        <v>8583</v>
      </c>
      <c r="B4232" t="s">
        <v>25</v>
      </c>
      <c r="C4232">
        <f>IF(Table3[[#This Row],[Churn Label]]="No",0,1)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3">
      <c r="A4233" t="s">
        <v>8585</v>
      </c>
      <c r="B4233" t="s">
        <v>25</v>
      </c>
      <c r="C4233">
        <f>IF(Table3[[#This Row],[Churn Label]]="No",0,1)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3">
      <c r="A4234" t="s">
        <v>8587</v>
      </c>
      <c r="B4234" t="s">
        <v>25</v>
      </c>
      <c r="C4234">
        <f>IF(Table3[[#This Row],[Churn Label]]="No",0,1)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3">
      <c r="A4235" t="s">
        <v>8589</v>
      </c>
      <c r="B4235" t="s">
        <v>25</v>
      </c>
      <c r="C4235">
        <f>IF(Table3[[#This Row],[Churn Label]]="No",0,1)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3">
      <c r="A4236" t="s">
        <v>8591</v>
      </c>
      <c r="B4236" t="s">
        <v>25</v>
      </c>
      <c r="C4236">
        <f>IF(Table3[[#This Row],[Churn Label]]="No",0,1)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3">
      <c r="A4237" t="s">
        <v>8593</v>
      </c>
      <c r="B4237" t="s">
        <v>25</v>
      </c>
      <c r="C4237">
        <f>IF(Table3[[#This Row],[Churn Label]]="No",0,1)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3">
      <c r="A4238" t="s">
        <v>8595</v>
      </c>
      <c r="B4238" t="s">
        <v>25</v>
      </c>
      <c r="C4238">
        <f>IF(Table3[[#This Row],[Churn Label]]="No",0,1)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3">
      <c r="A4239" t="s">
        <v>8597</v>
      </c>
      <c r="B4239" t="s">
        <v>25</v>
      </c>
      <c r="C4239">
        <f>IF(Table3[[#This Row],[Churn Label]]="No",0,1)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3">
      <c r="A4240" t="s">
        <v>8599</v>
      </c>
      <c r="B4240" t="s">
        <v>25</v>
      </c>
      <c r="C4240">
        <f>IF(Table3[[#This Row],[Churn Label]]="No",0,1)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3">
      <c r="A4241" t="s">
        <v>8601</v>
      </c>
      <c r="B4241" t="s">
        <v>25</v>
      </c>
      <c r="C4241">
        <f>IF(Table3[[#This Row],[Churn Label]]="No",0,1)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3">
      <c r="A4242" t="s">
        <v>8603</v>
      </c>
      <c r="B4242" t="s">
        <v>25</v>
      </c>
      <c r="C4242">
        <f>IF(Table3[[#This Row],[Churn Label]]="No",0,1)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3">
      <c r="A4243" t="s">
        <v>8605</v>
      </c>
      <c r="B4243" t="s">
        <v>25</v>
      </c>
      <c r="C4243">
        <f>IF(Table3[[#This Row],[Churn Label]]="No",0,1)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3">
      <c r="A4244" t="s">
        <v>8607</v>
      </c>
      <c r="B4244" t="s">
        <v>25</v>
      </c>
      <c r="C4244">
        <f>IF(Table3[[#This Row],[Churn Label]]="No",0,1)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3">
      <c r="A4245" t="s">
        <v>8609</v>
      </c>
      <c r="B4245" t="s">
        <v>25</v>
      </c>
      <c r="C4245">
        <f>IF(Table3[[#This Row],[Churn Label]]="No",0,1)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3">
      <c r="A4246" t="s">
        <v>8611</v>
      </c>
      <c r="B4246" t="s">
        <v>25</v>
      </c>
      <c r="C4246">
        <f>IF(Table3[[#This Row],[Churn Label]]="No",0,1)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3">
      <c r="A4247" t="s">
        <v>8613</v>
      </c>
      <c r="B4247" t="s">
        <v>25</v>
      </c>
      <c r="C4247">
        <f>IF(Table3[[#This Row],[Churn Label]]="No",0,1)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3">
      <c r="A4248" t="s">
        <v>8615</v>
      </c>
      <c r="B4248" t="s">
        <v>25</v>
      </c>
      <c r="C4248">
        <f>IF(Table3[[#This Row],[Churn Label]]="No",0,1)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3">
      <c r="A4249" t="s">
        <v>8617</v>
      </c>
      <c r="B4249" t="s">
        <v>25</v>
      </c>
      <c r="C4249">
        <f>IF(Table3[[#This Row],[Churn Label]]="No",0,1)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3">
      <c r="A4250" t="s">
        <v>8619</v>
      </c>
      <c r="B4250" t="s">
        <v>25</v>
      </c>
      <c r="C4250">
        <f>IF(Table3[[#This Row],[Churn Label]]="No",0,1)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3">
      <c r="A4251" t="s">
        <v>8621</v>
      </c>
      <c r="B4251" t="s">
        <v>25</v>
      </c>
      <c r="C4251">
        <f>IF(Table3[[#This Row],[Churn Label]]="No",0,1)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3">
      <c r="A4252" t="s">
        <v>8623</v>
      </c>
      <c r="B4252" t="s">
        <v>25</v>
      </c>
      <c r="C4252">
        <f>IF(Table3[[#This Row],[Churn Label]]="No",0,1)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3">
      <c r="A4253" t="s">
        <v>8625</v>
      </c>
      <c r="B4253" t="s">
        <v>25</v>
      </c>
      <c r="C4253">
        <f>IF(Table3[[#This Row],[Churn Label]]="No",0,1)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3">
      <c r="A4254" t="s">
        <v>8627</v>
      </c>
      <c r="B4254" t="s">
        <v>25</v>
      </c>
      <c r="C4254">
        <f>IF(Table3[[#This Row],[Churn Label]]="No",0,1)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3">
      <c r="A4255" t="s">
        <v>8629</v>
      </c>
      <c r="B4255" t="s">
        <v>25</v>
      </c>
      <c r="C4255">
        <f>IF(Table3[[#This Row],[Churn Label]]="No",0,1)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3">
      <c r="A4256" t="s">
        <v>8631</v>
      </c>
      <c r="B4256" t="s">
        <v>25</v>
      </c>
      <c r="C4256">
        <f>IF(Table3[[#This Row],[Churn Label]]="No",0,1)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3">
      <c r="A4257" t="s">
        <v>8633</v>
      </c>
      <c r="B4257" t="s">
        <v>25</v>
      </c>
      <c r="C4257">
        <f>IF(Table3[[#This Row],[Churn Label]]="No",0,1)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3">
      <c r="A4258" t="s">
        <v>8635</v>
      </c>
      <c r="B4258" t="s">
        <v>25</v>
      </c>
      <c r="C4258">
        <f>IF(Table3[[#This Row],[Churn Label]]="No",0,1)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3">
      <c r="A4259" t="s">
        <v>8637</v>
      </c>
      <c r="B4259" t="s">
        <v>25</v>
      </c>
      <c r="C4259">
        <f>IF(Table3[[#This Row],[Churn Label]]="No",0,1)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3">
      <c r="A4260" t="s">
        <v>8639</v>
      </c>
      <c r="B4260" t="s">
        <v>25</v>
      </c>
      <c r="C4260">
        <f>IF(Table3[[#This Row],[Churn Label]]="No",0,1)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3">
      <c r="A4261" t="s">
        <v>8641</v>
      </c>
      <c r="B4261" t="s">
        <v>25</v>
      </c>
      <c r="C4261">
        <f>IF(Table3[[#This Row],[Churn Label]]="No",0,1)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3">
      <c r="A4262" t="s">
        <v>8643</v>
      </c>
      <c r="B4262" t="s">
        <v>25</v>
      </c>
      <c r="C4262">
        <f>IF(Table3[[#This Row],[Churn Label]]="No",0,1)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3">
      <c r="A4263" t="s">
        <v>8645</v>
      </c>
      <c r="B4263" t="s">
        <v>25</v>
      </c>
      <c r="C4263">
        <f>IF(Table3[[#This Row],[Churn Label]]="No",0,1)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3">
      <c r="A4264" t="s">
        <v>8647</v>
      </c>
      <c r="B4264" t="s">
        <v>25</v>
      </c>
      <c r="C4264">
        <f>IF(Table3[[#This Row],[Churn Label]]="No",0,1)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3">
      <c r="A4265" t="s">
        <v>8649</v>
      </c>
      <c r="B4265" t="s">
        <v>25</v>
      </c>
      <c r="C4265">
        <f>IF(Table3[[#This Row],[Churn Label]]="No",0,1)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3">
      <c r="A4266" t="s">
        <v>8651</v>
      </c>
      <c r="B4266" t="s">
        <v>25</v>
      </c>
      <c r="C4266">
        <f>IF(Table3[[#This Row],[Churn Label]]="No",0,1)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3">
      <c r="A4267" t="s">
        <v>8653</v>
      </c>
      <c r="B4267" t="s">
        <v>25</v>
      </c>
      <c r="C4267">
        <f>IF(Table3[[#This Row],[Churn Label]]="No",0,1)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3">
      <c r="A4268" t="s">
        <v>8655</v>
      </c>
      <c r="B4268" t="s">
        <v>25</v>
      </c>
      <c r="C4268">
        <f>IF(Table3[[#This Row],[Churn Label]]="No",0,1)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3">
      <c r="A4269" t="s">
        <v>8657</v>
      </c>
      <c r="B4269" t="s">
        <v>25</v>
      </c>
      <c r="C4269">
        <f>IF(Table3[[#This Row],[Churn Label]]="No",0,1)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3">
      <c r="A4270" t="s">
        <v>8659</v>
      </c>
      <c r="B4270" t="s">
        <v>25</v>
      </c>
      <c r="C4270">
        <f>IF(Table3[[#This Row],[Churn Label]]="No",0,1)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3">
      <c r="A4271" t="s">
        <v>8661</v>
      </c>
      <c r="B4271" t="s">
        <v>25</v>
      </c>
      <c r="C4271">
        <f>IF(Table3[[#This Row],[Churn Label]]="No",0,1)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3">
      <c r="A4272" t="s">
        <v>8663</v>
      </c>
      <c r="B4272" t="s">
        <v>25</v>
      </c>
      <c r="C4272">
        <f>IF(Table3[[#This Row],[Churn Label]]="No",0,1)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3">
      <c r="A4273" t="s">
        <v>8665</v>
      </c>
      <c r="B4273" t="s">
        <v>25</v>
      </c>
      <c r="C4273">
        <f>IF(Table3[[#This Row],[Churn Label]]="No",0,1)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3">
      <c r="A4274" t="s">
        <v>8667</v>
      </c>
      <c r="B4274" t="s">
        <v>25</v>
      </c>
      <c r="C4274">
        <f>IF(Table3[[#This Row],[Churn Label]]="No",0,1)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3">
      <c r="A4275" t="s">
        <v>8669</v>
      </c>
      <c r="B4275" t="s">
        <v>25</v>
      </c>
      <c r="C4275">
        <f>IF(Table3[[#This Row],[Churn Label]]="No",0,1)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3">
      <c r="A4276" t="s">
        <v>8671</v>
      </c>
      <c r="B4276" t="s">
        <v>25</v>
      </c>
      <c r="C4276">
        <f>IF(Table3[[#This Row],[Churn Label]]="No",0,1)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3">
      <c r="A4277" t="s">
        <v>8673</v>
      </c>
      <c r="B4277" t="s">
        <v>25</v>
      </c>
      <c r="C4277">
        <f>IF(Table3[[#This Row],[Churn Label]]="No",0,1)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3">
      <c r="A4278" t="s">
        <v>8675</v>
      </c>
      <c r="B4278" t="s">
        <v>25</v>
      </c>
      <c r="C4278">
        <f>IF(Table3[[#This Row],[Churn Label]]="No",0,1)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3">
      <c r="A4279" t="s">
        <v>8677</v>
      </c>
      <c r="B4279" t="s">
        <v>25</v>
      </c>
      <c r="C4279">
        <f>IF(Table3[[#This Row],[Churn Label]]="No",0,1)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3">
      <c r="A4280" t="s">
        <v>8679</v>
      </c>
      <c r="B4280" t="s">
        <v>25</v>
      </c>
      <c r="C4280">
        <f>IF(Table3[[#This Row],[Churn Label]]="No",0,1)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3">
      <c r="A4281" t="s">
        <v>8681</v>
      </c>
      <c r="B4281" t="s">
        <v>25</v>
      </c>
      <c r="C4281">
        <f>IF(Table3[[#This Row],[Churn Label]]="No",0,1)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3">
      <c r="A4282" t="s">
        <v>8683</v>
      </c>
      <c r="B4282" t="s">
        <v>25</v>
      </c>
      <c r="C4282">
        <f>IF(Table3[[#This Row],[Churn Label]]="No",0,1)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3">
      <c r="A4283" t="s">
        <v>8685</v>
      </c>
      <c r="B4283" t="s">
        <v>25</v>
      </c>
      <c r="C4283">
        <f>IF(Table3[[#This Row],[Churn Label]]="No",0,1)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3">
      <c r="A4284" t="s">
        <v>8687</v>
      </c>
      <c r="B4284" t="s">
        <v>25</v>
      </c>
      <c r="C4284">
        <f>IF(Table3[[#This Row],[Churn Label]]="No",0,1)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3">
      <c r="A4285" t="s">
        <v>8689</v>
      </c>
      <c r="B4285" t="s">
        <v>25</v>
      </c>
      <c r="C4285">
        <f>IF(Table3[[#This Row],[Churn Label]]="No",0,1)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3">
      <c r="A4286" t="s">
        <v>8691</v>
      </c>
      <c r="B4286" t="s">
        <v>25</v>
      </c>
      <c r="C4286">
        <f>IF(Table3[[#This Row],[Churn Label]]="No",0,1)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3">
      <c r="A4287" t="s">
        <v>8693</v>
      </c>
      <c r="B4287" t="s">
        <v>25</v>
      </c>
      <c r="C4287">
        <f>IF(Table3[[#This Row],[Churn Label]]="No",0,1)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3">
      <c r="A4288" t="s">
        <v>8695</v>
      </c>
      <c r="B4288" t="s">
        <v>25</v>
      </c>
      <c r="C4288">
        <f>IF(Table3[[#This Row],[Churn Label]]="No",0,1)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3">
      <c r="A4289" t="s">
        <v>8697</v>
      </c>
      <c r="B4289" t="s">
        <v>25</v>
      </c>
      <c r="C4289">
        <f>IF(Table3[[#This Row],[Churn Label]]="No",0,1)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3">
      <c r="A4290" t="s">
        <v>8699</v>
      </c>
      <c r="B4290" t="s">
        <v>25</v>
      </c>
      <c r="C4290">
        <f>IF(Table3[[#This Row],[Churn Label]]="No",0,1)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3">
      <c r="A4291" t="s">
        <v>8701</v>
      </c>
      <c r="B4291" t="s">
        <v>25</v>
      </c>
      <c r="C4291">
        <f>IF(Table3[[#This Row],[Churn Label]]="No",0,1)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3">
      <c r="A4292" t="s">
        <v>8703</v>
      </c>
      <c r="B4292" t="s">
        <v>25</v>
      </c>
      <c r="C4292">
        <f>IF(Table3[[#This Row],[Churn Label]]="No",0,1)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3">
      <c r="A4293" t="s">
        <v>8705</v>
      </c>
      <c r="B4293" t="s">
        <v>25</v>
      </c>
      <c r="C4293">
        <f>IF(Table3[[#This Row],[Churn Label]]="No",0,1)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3">
      <c r="A4294" t="s">
        <v>8707</v>
      </c>
      <c r="B4294" t="s">
        <v>25</v>
      </c>
      <c r="C4294">
        <f>IF(Table3[[#This Row],[Churn Label]]="No",0,1)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3">
      <c r="A4295" t="s">
        <v>8709</v>
      </c>
      <c r="B4295" t="s">
        <v>25</v>
      </c>
      <c r="C4295">
        <f>IF(Table3[[#This Row],[Churn Label]]="No",0,1)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3">
      <c r="A4296" t="s">
        <v>8711</v>
      </c>
      <c r="B4296" t="s">
        <v>25</v>
      </c>
      <c r="C4296">
        <f>IF(Table3[[#This Row],[Churn Label]]="No",0,1)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3">
      <c r="A4297" t="s">
        <v>8713</v>
      </c>
      <c r="B4297" t="s">
        <v>25</v>
      </c>
      <c r="C4297">
        <f>IF(Table3[[#This Row],[Churn Label]]="No",0,1)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3">
      <c r="A4298" t="s">
        <v>8715</v>
      </c>
      <c r="B4298" t="s">
        <v>25</v>
      </c>
      <c r="C4298">
        <f>IF(Table3[[#This Row],[Churn Label]]="No",0,1)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3">
      <c r="A4299" t="s">
        <v>8717</v>
      </c>
      <c r="B4299" t="s">
        <v>25</v>
      </c>
      <c r="C4299">
        <f>IF(Table3[[#This Row],[Churn Label]]="No",0,1)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3">
      <c r="A4300" t="s">
        <v>8719</v>
      </c>
      <c r="B4300" t="s">
        <v>25</v>
      </c>
      <c r="C4300">
        <f>IF(Table3[[#This Row],[Churn Label]]="No",0,1)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3">
      <c r="A4301" t="s">
        <v>8721</v>
      </c>
      <c r="B4301" t="s">
        <v>25</v>
      </c>
      <c r="C4301">
        <f>IF(Table3[[#This Row],[Churn Label]]="No",0,1)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3">
      <c r="A4302" t="s">
        <v>8723</v>
      </c>
      <c r="B4302" t="s">
        <v>25</v>
      </c>
      <c r="C4302">
        <f>IF(Table3[[#This Row],[Churn Label]]="No",0,1)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3">
      <c r="A4303" t="s">
        <v>8725</v>
      </c>
      <c r="B4303" t="s">
        <v>25</v>
      </c>
      <c r="C4303">
        <f>IF(Table3[[#This Row],[Churn Label]]="No",0,1)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3">
      <c r="A4304" t="s">
        <v>8727</v>
      </c>
      <c r="B4304" t="s">
        <v>25</v>
      </c>
      <c r="C4304">
        <f>IF(Table3[[#This Row],[Churn Label]]="No",0,1)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3">
      <c r="A4305" t="s">
        <v>8729</v>
      </c>
      <c r="B4305" t="s">
        <v>25</v>
      </c>
      <c r="C4305">
        <f>IF(Table3[[#This Row],[Churn Label]]="No",0,1)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3">
      <c r="A4306" t="s">
        <v>8731</v>
      </c>
      <c r="B4306" t="s">
        <v>25</v>
      </c>
      <c r="C4306">
        <f>IF(Table3[[#This Row],[Churn Label]]="No",0,1)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3">
      <c r="A4307" t="s">
        <v>8733</v>
      </c>
      <c r="B4307" t="s">
        <v>25</v>
      </c>
      <c r="C4307">
        <f>IF(Table3[[#This Row],[Churn Label]]="No",0,1)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3">
      <c r="A4308" t="s">
        <v>8735</v>
      </c>
      <c r="B4308" t="s">
        <v>25</v>
      </c>
      <c r="C4308">
        <f>IF(Table3[[#This Row],[Churn Label]]="No",0,1)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3">
      <c r="A4309" t="s">
        <v>8737</v>
      </c>
      <c r="B4309" t="s">
        <v>25</v>
      </c>
      <c r="C4309">
        <f>IF(Table3[[#This Row],[Churn Label]]="No",0,1)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3">
      <c r="A4310" t="s">
        <v>8739</v>
      </c>
      <c r="B4310" t="s">
        <v>25</v>
      </c>
      <c r="C4310">
        <f>IF(Table3[[#This Row],[Churn Label]]="No",0,1)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3">
      <c r="A4311" t="s">
        <v>8741</v>
      </c>
      <c r="B4311" t="s">
        <v>25</v>
      </c>
      <c r="C4311">
        <f>IF(Table3[[#This Row],[Churn Label]]="No",0,1)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3">
      <c r="A4312" t="s">
        <v>8743</v>
      </c>
      <c r="B4312" t="s">
        <v>25</v>
      </c>
      <c r="C4312">
        <f>IF(Table3[[#This Row],[Churn Label]]="No",0,1)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3">
      <c r="A4313" t="s">
        <v>8745</v>
      </c>
      <c r="B4313" t="s">
        <v>25</v>
      </c>
      <c r="C4313">
        <f>IF(Table3[[#This Row],[Churn Label]]="No",0,1)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3">
      <c r="A4314" t="s">
        <v>8747</v>
      </c>
      <c r="B4314" t="s">
        <v>25</v>
      </c>
      <c r="C4314">
        <f>IF(Table3[[#This Row],[Churn Label]]="No",0,1)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3">
      <c r="A4315" t="s">
        <v>8749</v>
      </c>
      <c r="B4315" t="s">
        <v>25</v>
      </c>
      <c r="C4315">
        <f>IF(Table3[[#This Row],[Churn Label]]="No",0,1)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3">
      <c r="A4316" t="s">
        <v>8751</v>
      </c>
      <c r="B4316" t="s">
        <v>25</v>
      </c>
      <c r="C4316">
        <f>IF(Table3[[#This Row],[Churn Label]]="No",0,1)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3">
      <c r="A4317" t="s">
        <v>8753</v>
      </c>
      <c r="B4317" t="s">
        <v>25</v>
      </c>
      <c r="C4317">
        <f>IF(Table3[[#This Row],[Churn Label]]="No",0,1)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3">
      <c r="A4318" t="s">
        <v>8755</v>
      </c>
      <c r="B4318" t="s">
        <v>25</v>
      </c>
      <c r="C4318">
        <f>IF(Table3[[#This Row],[Churn Label]]="No",0,1)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3">
      <c r="A4319" t="s">
        <v>8757</v>
      </c>
      <c r="B4319" t="s">
        <v>25</v>
      </c>
      <c r="C4319">
        <f>IF(Table3[[#This Row],[Churn Label]]="No",0,1)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3">
      <c r="A4320" t="s">
        <v>8759</v>
      </c>
      <c r="B4320" t="s">
        <v>25</v>
      </c>
      <c r="C4320">
        <f>IF(Table3[[#This Row],[Churn Label]]="No",0,1)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3">
      <c r="A4321" t="s">
        <v>8761</v>
      </c>
      <c r="B4321" t="s">
        <v>25</v>
      </c>
      <c r="C4321">
        <f>IF(Table3[[#This Row],[Churn Label]]="No",0,1)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3">
      <c r="A4322" t="s">
        <v>8763</v>
      </c>
      <c r="B4322" t="s">
        <v>25</v>
      </c>
      <c r="C4322">
        <f>IF(Table3[[#This Row],[Churn Label]]="No",0,1)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3">
      <c r="A4323" t="s">
        <v>8765</v>
      </c>
      <c r="B4323" t="s">
        <v>25</v>
      </c>
      <c r="C4323">
        <f>IF(Table3[[#This Row],[Churn Label]]="No",0,1)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3">
      <c r="A4324" t="s">
        <v>8767</v>
      </c>
      <c r="B4324" t="s">
        <v>25</v>
      </c>
      <c r="C4324">
        <f>IF(Table3[[#This Row],[Churn Label]]="No",0,1)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3">
      <c r="A4325" t="s">
        <v>8769</v>
      </c>
      <c r="B4325" t="s">
        <v>25</v>
      </c>
      <c r="C4325">
        <f>IF(Table3[[#This Row],[Churn Label]]="No",0,1)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3">
      <c r="A4326" t="s">
        <v>8771</v>
      </c>
      <c r="B4326" t="s">
        <v>25</v>
      </c>
      <c r="C4326">
        <f>IF(Table3[[#This Row],[Churn Label]]="No",0,1)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3">
      <c r="A4327" t="s">
        <v>8773</v>
      </c>
      <c r="B4327" t="s">
        <v>25</v>
      </c>
      <c r="C4327">
        <f>IF(Table3[[#This Row],[Churn Label]]="No",0,1)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3">
      <c r="A4328" t="s">
        <v>8775</v>
      </c>
      <c r="B4328" t="s">
        <v>25</v>
      </c>
      <c r="C4328">
        <f>IF(Table3[[#This Row],[Churn Label]]="No",0,1)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3">
      <c r="A4329" t="s">
        <v>8777</v>
      </c>
      <c r="B4329" t="s">
        <v>25</v>
      </c>
      <c r="C4329">
        <f>IF(Table3[[#This Row],[Churn Label]]="No",0,1)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3">
      <c r="A4330" t="s">
        <v>8779</v>
      </c>
      <c r="B4330" t="s">
        <v>25</v>
      </c>
      <c r="C4330">
        <f>IF(Table3[[#This Row],[Churn Label]]="No",0,1)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3">
      <c r="A4331" t="s">
        <v>8781</v>
      </c>
      <c r="B4331" t="s">
        <v>25</v>
      </c>
      <c r="C4331">
        <f>IF(Table3[[#This Row],[Churn Label]]="No",0,1)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3">
      <c r="A4332" t="s">
        <v>8783</v>
      </c>
      <c r="B4332" t="s">
        <v>25</v>
      </c>
      <c r="C4332">
        <f>IF(Table3[[#This Row],[Churn Label]]="No",0,1)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3">
      <c r="A4333" t="s">
        <v>8785</v>
      </c>
      <c r="B4333" t="s">
        <v>25</v>
      </c>
      <c r="C4333">
        <f>IF(Table3[[#This Row],[Churn Label]]="No",0,1)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3">
      <c r="A4334" t="s">
        <v>8787</v>
      </c>
      <c r="B4334" t="s">
        <v>25</v>
      </c>
      <c r="C4334">
        <f>IF(Table3[[#This Row],[Churn Label]]="No",0,1)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3">
      <c r="A4335" t="s">
        <v>8789</v>
      </c>
      <c r="B4335" t="s">
        <v>25</v>
      </c>
      <c r="C4335">
        <f>IF(Table3[[#This Row],[Churn Label]]="No",0,1)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3">
      <c r="A4336" t="s">
        <v>8791</v>
      </c>
      <c r="B4336" t="s">
        <v>25</v>
      </c>
      <c r="C4336">
        <f>IF(Table3[[#This Row],[Churn Label]]="No",0,1)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3">
      <c r="A4337" t="s">
        <v>8793</v>
      </c>
      <c r="B4337" t="s">
        <v>25</v>
      </c>
      <c r="C4337">
        <f>IF(Table3[[#This Row],[Churn Label]]="No",0,1)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3">
      <c r="A4338" t="s">
        <v>8795</v>
      </c>
      <c r="B4338" t="s">
        <v>25</v>
      </c>
      <c r="C4338">
        <f>IF(Table3[[#This Row],[Churn Label]]="No",0,1)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3">
      <c r="A4339" t="s">
        <v>8797</v>
      </c>
      <c r="B4339" t="s">
        <v>25</v>
      </c>
      <c r="C4339">
        <f>IF(Table3[[#This Row],[Churn Label]]="No",0,1)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3">
      <c r="A4340" t="s">
        <v>8799</v>
      </c>
      <c r="B4340" t="s">
        <v>25</v>
      </c>
      <c r="C4340">
        <f>IF(Table3[[#This Row],[Churn Label]]="No",0,1)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3">
      <c r="A4341" t="s">
        <v>8801</v>
      </c>
      <c r="B4341" t="s">
        <v>25</v>
      </c>
      <c r="C4341">
        <f>IF(Table3[[#This Row],[Churn Label]]="No",0,1)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3">
      <c r="A4342" t="s">
        <v>8803</v>
      </c>
      <c r="B4342" t="s">
        <v>25</v>
      </c>
      <c r="C4342">
        <f>IF(Table3[[#This Row],[Churn Label]]="No",0,1)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3">
      <c r="A4343" t="s">
        <v>8805</v>
      </c>
      <c r="B4343" t="s">
        <v>25</v>
      </c>
      <c r="C4343">
        <f>IF(Table3[[#This Row],[Churn Label]]="No",0,1)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3">
      <c r="A4344" t="s">
        <v>8807</v>
      </c>
      <c r="B4344" t="s">
        <v>25</v>
      </c>
      <c r="C4344">
        <f>IF(Table3[[#This Row],[Churn Label]]="No",0,1)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3">
      <c r="A4345" t="s">
        <v>8809</v>
      </c>
      <c r="B4345" t="s">
        <v>25</v>
      </c>
      <c r="C4345">
        <f>IF(Table3[[#This Row],[Churn Label]]="No",0,1)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3">
      <c r="A4346" t="s">
        <v>8811</v>
      </c>
      <c r="B4346" t="s">
        <v>25</v>
      </c>
      <c r="C4346">
        <f>IF(Table3[[#This Row],[Churn Label]]="No",0,1)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3">
      <c r="A4347" t="s">
        <v>8813</v>
      </c>
      <c r="B4347" t="s">
        <v>25</v>
      </c>
      <c r="C4347">
        <f>IF(Table3[[#This Row],[Churn Label]]="No",0,1)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3">
      <c r="A4348" t="s">
        <v>8815</v>
      </c>
      <c r="B4348" t="s">
        <v>25</v>
      </c>
      <c r="C4348">
        <f>IF(Table3[[#This Row],[Churn Label]]="No",0,1)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3">
      <c r="A4349" t="s">
        <v>8817</v>
      </c>
      <c r="B4349" t="s">
        <v>25</v>
      </c>
      <c r="C4349">
        <f>IF(Table3[[#This Row],[Churn Label]]="No",0,1)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3">
      <c r="A4350" t="s">
        <v>8819</v>
      </c>
      <c r="B4350" t="s">
        <v>25</v>
      </c>
      <c r="C4350">
        <f>IF(Table3[[#This Row],[Churn Label]]="No",0,1)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3">
      <c r="A4351" t="s">
        <v>8821</v>
      </c>
      <c r="B4351" t="s">
        <v>25</v>
      </c>
      <c r="C4351">
        <f>IF(Table3[[#This Row],[Churn Label]]="No",0,1)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3">
      <c r="A4352" t="s">
        <v>8823</v>
      </c>
      <c r="B4352" t="s">
        <v>25</v>
      </c>
      <c r="C4352">
        <f>IF(Table3[[#This Row],[Churn Label]]="No",0,1)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3">
      <c r="A4353" t="s">
        <v>8825</v>
      </c>
      <c r="B4353" t="s">
        <v>25</v>
      </c>
      <c r="C4353">
        <f>IF(Table3[[#This Row],[Churn Label]]="No",0,1)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3">
      <c r="A4354" t="s">
        <v>8827</v>
      </c>
      <c r="B4354" t="s">
        <v>25</v>
      </c>
      <c r="C4354">
        <f>IF(Table3[[#This Row],[Churn Label]]="No",0,1)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3">
      <c r="A4355" t="s">
        <v>8829</v>
      </c>
      <c r="B4355" t="s">
        <v>25</v>
      </c>
      <c r="C4355">
        <f>IF(Table3[[#This Row],[Churn Label]]="No",0,1)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3">
      <c r="A4356" t="s">
        <v>8831</v>
      </c>
      <c r="B4356" t="s">
        <v>25</v>
      </c>
      <c r="C4356">
        <f>IF(Table3[[#This Row],[Churn Label]]="No",0,1)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3">
      <c r="A4357" t="s">
        <v>8833</v>
      </c>
      <c r="B4357" t="s">
        <v>25</v>
      </c>
      <c r="C4357">
        <f>IF(Table3[[#This Row],[Churn Label]]="No",0,1)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3">
      <c r="A4358" t="s">
        <v>8835</v>
      </c>
      <c r="B4358" t="s">
        <v>25</v>
      </c>
      <c r="C4358">
        <f>IF(Table3[[#This Row],[Churn Label]]="No",0,1)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3">
      <c r="A4359" t="s">
        <v>8837</v>
      </c>
      <c r="B4359" t="s">
        <v>25</v>
      </c>
      <c r="C4359">
        <f>IF(Table3[[#This Row],[Churn Label]]="No",0,1)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3">
      <c r="A4360" t="s">
        <v>8839</v>
      </c>
      <c r="B4360" t="s">
        <v>25</v>
      </c>
      <c r="C4360">
        <f>IF(Table3[[#This Row],[Churn Label]]="No",0,1)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3">
      <c r="A4361" t="s">
        <v>8841</v>
      </c>
      <c r="B4361" t="s">
        <v>25</v>
      </c>
      <c r="C4361">
        <f>IF(Table3[[#This Row],[Churn Label]]="No",0,1)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3">
      <c r="A4362" t="s">
        <v>8843</v>
      </c>
      <c r="B4362" t="s">
        <v>25</v>
      </c>
      <c r="C4362">
        <f>IF(Table3[[#This Row],[Churn Label]]="No",0,1)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3">
      <c r="A4363" t="s">
        <v>8845</v>
      </c>
      <c r="B4363" t="s">
        <v>25</v>
      </c>
      <c r="C4363">
        <f>IF(Table3[[#This Row],[Churn Label]]="No",0,1)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3">
      <c r="A4364" t="s">
        <v>8847</v>
      </c>
      <c r="B4364" t="s">
        <v>25</v>
      </c>
      <c r="C4364">
        <f>IF(Table3[[#This Row],[Churn Label]]="No",0,1)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3">
      <c r="A4365" t="s">
        <v>8849</v>
      </c>
      <c r="B4365" t="s">
        <v>25</v>
      </c>
      <c r="C4365">
        <f>IF(Table3[[#This Row],[Churn Label]]="No",0,1)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3">
      <c r="A4366" t="s">
        <v>8851</v>
      </c>
      <c r="B4366" t="s">
        <v>25</v>
      </c>
      <c r="C4366">
        <f>IF(Table3[[#This Row],[Churn Label]]="No",0,1)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3">
      <c r="A4367" t="s">
        <v>8853</v>
      </c>
      <c r="B4367" t="s">
        <v>25</v>
      </c>
      <c r="C4367">
        <f>IF(Table3[[#This Row],[Churn Label]]="No",0,1)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3">
      <c r="A4368" t="s">
        <v>8855</v>
      </c>
      <c r="B4368" t="s">
        <v>25</v>
      </c>
      <c r="C4368">
        <f>IF(Table3[[#This Row],[Churn Label]]="No",0,1)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3">
      <c r="A4369" t="s">
        <v>8857</v>
      </c>
      <c r="B4369" t="s">
        <v>25</v>
      </c>
      <c r="C4369">
        <f>IF(Table3[[#This Row],[Churn Label]]="No",0,1)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3">
      <c r="A4370" t="s">
        <v>8859</v>
      </c>
      <c r="B4370" t="s">
        <v>25</v>
      </c>
      <c r="C4370">
        <f>IF(Table3[[#This Row],[Churn Label]]="No",0,1)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3">
      <c r="A4371" t="s">
        <v>8861</v>
      </c>
      <c r="B4371" t="s">
        <v>25</v>
      </c>
      <c r="C4371">
        <f>IF(Table3[[#This Row],[Churn Label]]="No",0,1)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3">
      <c r="A4372" t="s">
        <v>8863</v>
      </c>
      <c r="B4372" t="s">
        <v>25</v>
      </c>
      <c r="C4372">
        <f>IF(Table3[[#This Row],[Churn Label]]="No",0,1)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3">
      <c r="A4373" t="s">
        <v>8865</v>
      </c>
      <c r="B4373" t="s">
        <v>25</v>
      </c>
      <c r="C4373">
        <f>IF(Table3[[#This Row],[Churn Label]]="No",0,1)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3">
      <c r="A4374" t="s">
        <v>8867</v>
      </c>
      <c r="B4374" t="s">
        <v>25</v>
      </c>
      <c r="C4374">
        <f>IF(Table3[[#This Row],[Churn Label]]="No",0,1)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3">
      <c r="A4375" t="s">
        <v>8869</v>
      </c>
      <c r="B4375" t="s">
        <v>25</v>
      </c>
      <c r="C4375">
        <f>IF(Table3[[#This Row],[Churn Label]]="No",0,1)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3">
      <c r="A4376" t="s">
        <v>8871</v>
      </c>
      <c r="B4376" t="s">
        <v>25</v>
      </c>
      <c r="C4376">
        <f>IF(Table3[[#This Row],[Churn Label]]="No",0,1)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3">
      <c r="A4377" t="s">
        <v>8873</v>
      </c>
      <c r="B4377" t="s">
        <v>25</v>
      </c>
      <c r="C4377">
        <f>IF(Table3[[#This Row],[Churn Label]]="No",0,1)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3">
      <c r="A4378" t="s">
        <v>8875</v>
      </c>
      <c r="B4378" t="s">
        <v>25</v>
      </c>
      <c r="C4378">
        <f>IF(Table3[[#This Row],[Churn Label]]="No",0,1)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3">
      <c r="A4379" t="s">
        <v>8877</v>
      </c>
      <c r="B4379" t="s">
        <v>25</v>
      </c>
      <c r="C4379">
        <f>IF(Table3[[#This Row],[Churn Label]]="No",0,1)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3">
      <c r="A4380" t="s">
        <v>8879</v>
      </c>
      <c r="B4380" t="s">
        <v>25</v>
      </c>
      <c r="C4380">
        <f>IF(Table3[[#This Row],[Churn Label]]="No",0,1)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3">
      <c r="A4381" t="s">
        <v>8881</v>
      </c>
      <c r="B4381" t="s">
        <v>25</v>
      </c>
      <c r="C4381">
        <f>IF(Table3[[#This Row],[Churn Label]]="No",0,1)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3">
      <c r="A4382" t="s">
        <v>8883</v>
      </c>
      <c r="B4382" t="s">
        <v>25</v>
      </c>
      <c r="C4382">
        <f>IF(Table3[[#This Row],[Churn Label]]="No",0,1)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3">
      <c r="A4383" t="s">
        <v>8884</v>
      </c>
      <c r="B4383" t="s">
        <v>25</v>
      </c>
      <c r="C4383">
        <f>IF(Table3[[#This Row],[Churn Label]]="No",0,1)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3">
      <c r="A4384" t="s">
        <v>8886</v>
      </c>
      <c r="B4384" t="s">
        <v>25</v>
      </c>
      <c r="C4384">
        <f>IF(Table3[[#This Row],[Churn Label]]="No",0,1)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3">
      <c r="A4385" t="s">
        <v>8888</v>
      </c>
      <c r="B4385" t="s">
        <v>25</v>
      </c>
      <c r="C4385">
        <f>IF(Table3[[#This Row],[Churn Label]]="No",0,1)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3">
      <c r="A4386" t="s">
        <v>8890</v>
      </c>
      <c r="B4386" t="s">
        <v>25</v>
      </c>
      <c r="C4386">
        <f>IF(Table3[[#This Row],[Churn Label]]="No",0,1)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3">
      <c r="A4387" t="s">
        <v>8892</v>
      </c>
      <c r="B4387" t="s">
        <v>25</v>
      </c>
      <c r="C4387">
        <f>IF(Table3[[#This Row],[Churn Label]]="No",0,1)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3">
      <c r="A4388" t="s">
        <v>8894</v>
      </c>
      <c r="B4388" t="s">
        <v>25</v>
      </c>
      <c r="C4388">
        <f>IF(Table3[[#This Row],[Churn Label]]="No",0,1)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3">
      <c r="A4389" t="s">
        <v>8896</v>
      </c>
      <c r="B4389" t="s">
        <v>25</v>
      </c>
      <c r="C4389">
        <f>IF(Table3[[#This Row],[Churn Label]]="No",0,1)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3">
      <c r="A4390" t="s">
        <v>8898</v>
      </c>
      <c r="B4390" t="s">
        <v>25</v>
      </c>
      <c r="C4390">
        <f>IF(Table3[[#This Row],[Churn Label]]="No",0,1)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3">
      <c r="A4391" t="s">
        <v>8900</v>
      </c>
      <c r="B4391" t="s">
        <v>25</v>
      </c>
      <c r="C4391">
        <f>IF(Table3[[#This Row],[Churn Label]]="No",0,1)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3">
      <c r="A4392" t="s">
        <v>8902</v>
      </c>
      <c r="B4392" t="s">
        <v>25</v>
      </c>
      <c r="C4392">
        <f>IF(Table3[[#This Row],[Churn Label]]="No",0,1)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3">
      <c r="A4393" t="s">
        <v>8904</v>
      </c>
      <c r="B4393" t="s">
        <v>25</v>
      </c>
      <c r="C4393">
        <f>IF(Table3[[#This Row],[Churn Label]]="No",0,1)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3">
      <c r="A4394" t="s">
        <v>8906</v>
      </c>
      <c r="B4394" t="s">
        <v>25</v>
      </c>
      <c r="C4394">
        <f>IF(Table3[[#This Row],[Churn Label]]="No",0,1)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3">
      <c r="A4395" t="s">
        <v>8908</v>
      </c>
      <c r="B4395" t="s">
        <v>25</v>
      </c>
      <c r="C4395">
        <f>IF(Table3[[#This Row],[Churn Label]]="No",0,1)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3">
      <c r="A4396" t="s">
        <v>8910</v>
      </c>
      <c r="B4396" t="s">
        <v>25</v>
      </c>
      <c r="C4396">
        <f>IF(Table3[[#This Row],[Churn Label]]="No",0,1)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3">
      <c r="A4397" t="s">
        <v>8912</v>
      </c>
      <c r="B4397" t="s">
        <v>25</v>
      </c>
      <c r="C4397">
        <f>IF(Table3[[#This Row],[Churn Label]]="No",0,1)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3">
      <c r="A4398" t="s">
        <v>8914</v>
      </c>
      <c r="B4398" t="s">
        <v>25</v>
      </c>
      <c r="C4398">
        <f>IF(Table3[[#This Row],[Churn Label]]="No",0,1)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3">
      <c r="A4399" t="s">
        <v>8916</v>
      </c>
      <c r="B4399" t="s">
        <v>25</v>
      </c>
      <c r="C4399">
        <f>IF(Table3[[#This Row],[Churn Label]]="No",0,1)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3">
      <c r="A4400" t="s">
        <v>8918</v>
      </c>
      <c r="B4400" t="s">
        <v>25</v>
      </c>
      <c r="C4400">
        <f>IF(Table3[[#This Row],[Churn Label]]="No",0,1)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3">
      <c r="A4401" t="s">
        <v>8920</v>
      </c>
      <c r="B4401" t="s">
        <v>25</v>
      </c>
      <c r="C4401">
        <f>IF(Table3[[#This Row],[Churn Label]]="No",0,1)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3">
      <c r="A4402" t="s">
        <v>8922</v>
      </c>
      <c r="B4402" t="s">
        <v>25</v>
      </c>
      <c r="C4402">
        <f>IF(Table3[[#This Row],[Churn Label]]="No",0,1)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3">
      <c r="A4403" t="s">
        <v>8924</v>
      </c>
      <c r="B4403" t="s">
        <v>25</v>
      </c>
      <c r="C4403">
        <f>IF(Table3[[#This Row],[Churn Label]]="No",0,1)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3">
      <c r="A4404" t="s">
        <v>8926</v>
      </c>
      <c r="B4404" t="s">
        <v>25</v>
      </c>
      <c r="C4404">
        <f>IF(Table3[[#This Row],[Churn Label]]="No",0,1)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3">
      <c r="A4405" t="s">
        <v>8928</v>
      </c>
      <c r="B4405" t="s">
        <v>25</v>
      </c>
      <c r="C4405">
        <f>IF(Table3[[#This Row],[Churn Label]]="No",0,1)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3">
      <c r="A4406" t="s">
        <v>8930</v>
      </c>
      <c r="B4406" t="s">
        <v>25</v>
      </c>
      <c r="C4406">
        <f>IF(Table3[[#This Row],[Churn Label]]="No",0,1)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3">
      <c r="A4407" t="s">
        <v>8932</v>
      </c>
      <c r="B4407" t="s">
        <v>25</v>
      </c>
      <c r="C4407">
        <f>IF(Table3[[#This Row],[Churn Label]]="No",0,1)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3">
      <c r="A4408" t="s">
        <v>8934</v>
      </c>
      <c r="B4408" t="s">
        <v>25</v>
      </c>
      <c r="C4408">
        <f>IF(Table3[[#This Row],[Churn Label]]="No",0,1)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3">
      <c r="A4409" t="s">
        <v>8936</v>
      </c>
      <c r="B4409" t="s">
        <v>25</v>
      </c>
      <c r="C4409">
        <f>IF(Table3[[#This Row],[Churn Label]]="No",0,1)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3">
      <c r="A4410" t="s">
        <v>8938</v>
      </c>
      <c r="B4410" t="s">
        <v>25</v>
      </c>
      <c r="C4410">
        <f>IF(Table3[[#This Row],[Churn Label]]="No",0,1)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3">
      <c r="A4411" t="s">
        <v>8940</v>
      </c>
      <c r="B4411" t="s">
        <v>25</v>
      </c>
      <c r="C4411">
        <f>IF(Table3[[#This Row],[Churn Label]]="No",0,1)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3">
      <c r="A4412" t="s">
        <v>8942</v>
      </c>
      <c r="B4412" t="s">
        <v>25</v>
      </c>
      <c r="C4412">
        <f>IF(Table3[[#This Row],[Churn Label]]="No",0,1)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3">
      <c r="A4413" t="s">
        <v>8944</v>
      </c>
      <c r="B4413" t="s">
        <v>25</v>
      </c>
      <c r="C4413">
        <f>IF(Table3[[#This Row],[Churn Label]]="No",0,1)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3">
      <c r="A4414" t="s">
        <v>8946</v>
      </c>
      <c r="B4414" t="s">
        <v>25</v>
      </c>
      <c r="C4414">
        <f>IF(Table3[[#This Row],[Churn Label]]="No",0,1)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3">
      <c r="A4415" t="s">
        <v>8948</v>
      </c>
      <c r="B4415" t="s">
        <v>25</v>
      </c>
      <c r="C4415">
        <f>IF(Table3[[#This Row],[Churn Label]]="No",0,1)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3">
      <c r="A4416" t="s">
        <v>8950</v>
      </c>
      <c r="B4416" t="s">
        <v>25</v>
      </c>
      <c r="C4416">
        <f>IF(Table3[[#This Row],[Churn Label]]="No",0,1)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3">
      <c r="A4417" t="s">
        <v>8952</v>
      </c>
      <c r="B4417" t="s">
        <v>25</v>
      </c>
      <c r="C4417">
        <f>IF(Table3[[#This Row],[Churn Label]]="No",0,1)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3">
      <c r="A4418" t="s">
        <v>8954</v>
      </c>
      <c r="B4418" t="s">
        <v>25</v>
      </c>
      <c r="C4418">
        <f>IF(Table3[[#This Row],[Churn Label]]="No",0,1)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3">
      <c r="A4419" t="s">
        <v>8956</v>
      </c>
      <c r="B4419" t="s">
        <v>25</v>
      </c>
      <c r="C4419">
        <f>IF(Table3[[#This Row],[Churn Label]]="No",0,1)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3">
      <c r="A4420" t="s">
        <v>8958</v>
      </c>
      <c r="B4420" t="s">
        <v>25</v>
      </c>
      <c r="C4420">
        <f>IF(Table3[[#This Row],[Churn Label]]="No",0,1)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3">
      <c r="A4421" t="s">
        <v>8960</v>
      </c>
      <c r="B4421" t="s">
        <v>25</v>
      </c>
      <c r="C4421">
        <f>IF(Table3[[#This Row],[Churn Label]]="No",0,1)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3">
      <c r="A4422" t="s">
        <v>8962</v>
      </c>
      <c r="B4422" t="s">
        <v>25</v>
      </c>
      <c r="C4422">
        <f>IF(Table3[[#This Row],[Churn Label]]="No",0,1)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3">
      <c r="A4423" t="s">
        <v>8964</v>
      </c>
      <c r="B4423" t="s">
        <v>25</v>
      </c>
      <c r="C4423">
        <f>IF(Table3[[#This Row],[Churn Label]]="No",0,1)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3">
      <c r="A4424" t="s">
        <v>8966</v>
      </c>
      <c r="B4424" t="s">
        <v>25</v>
      </c>
      <c r="C4424">
        <f>IF(Table3[[#This Row],[Churn Label]]="No",0,1)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3">
      <c r="A4425" t="s">
        <v>8968</v>
      </c>
      <c r="B4425" t="s">
        <v>25</v>
      </c>
      <c r="C4425">
        <f>IF(Table3[[#This Row],[Churn Label]]="No",0,1)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3">
      <c r="A4426" t="s">
        <v>8970</v>
      </c>
      <c r="B4426" t="s">
        <v>25</v>
      </c>
      <c r="C4426">
        <f>IF(Table3[[#This Row],[Churn Label]]="No",0,1)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3">
      <c r="A4427" t="s">
        <v>8972</v>
      </c>
      <c r="B4427" t="s">
        <v>25</v>
      </c>
      <c r="C4427">
        <f>IF(Table3[[#This Row],[Churn Label]]="No",0,1)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3">
      <c r="A4428" t="s">
        <v>8974</v>
      </c>
      <c r="B4428" t="s">
        <v>25</v>
      </c>
      <c r="C4428">
        <f>IF(Table3[[#This Row],[Churn Label]]="No",0,1)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3">
      <c r="A4429" t="s">
        <v>8976</v>
      </c>
      <c r="B4429" t="s">
        <v>25</v>
      </c>
      <c r="C4429">
        <f>IF(Table3[[#This Row],[Churn Label]]="No",0,1)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3">
      <c r="A4430" t="s">
        <v>8978</v>
      </c>
      <c r="B4430" t="s">
        <v>25</v>
      </c>
      <c r="C4430">
        <f>IF(Table3[[#This Row],[Churn Label]]="No",0,1)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3">
      <c r="A4431" t="s">
        <v>8980</v>
      </c>
      <c r="B4431" t="s">
        <v>25</v>
      </c>
      <c r="C4431">
        <f>IF(Table3[[#This Row],[Churn Label]]="No",0,1)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3">
      <c r="A4432" t="s">
        <v>8982</v>
      </c>
      <c r="B4432" t="s">
        <v>25</v>
      </c>
      <c r="C4432">
        <f>IF(Table3[[#This Row],[Churn Label]]="No",0,1)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3">
      <c r="A4433" t="s">
        <v>8984</v>
      </c>
      <c r="B4433" t="s">
        <v>25</v>
      </c>
      <c r="C4433">
        <f>IF(Table3[[#This Row],[Churn Label]]="No",0,1)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3">
      <c r="A4434" t="s">
        <v>8986</v>
      </c>
      <c r="B4434" t="s">
        <v>25</v>
      </c>
      <c r="C4434">
        <f>IF(Table3[[#This Row],[Churn Label]]="No",0,1)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3">
      <c r="A4435" t="s">
        <v>8988</v>
      </c>
      <c r="B4435" t="s">
        <v>25</v>
      </c>
      <c r="C4435">
        <f>IF(Table3[[#This Row],[Churn Label]]="No",0,1)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3">
      <c r="A4436" t="s">
        <v>8990</v>
      </c>
      <c r="B4436" t="s">
        <v>25</v>
      </c>
      <c r="C4436">
        <f>IF(Table3[[#This Row],[Churn Label]]="No",0,1)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3">
      <c r="A4437" t="s">
        <v>8992</v>
      </c>
      <c r="B4437" t="s">
        <v>25</v>
      </c>
      <c r="C4437">
        <f>IF(Table3[[#This Row],[Churn Label]]="No",0,1)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3">
      <c r="A4438" t="s">
        <v>8994</v>
      </c>
      <c r="B4438" t="s">
        <v>25</v>
      </c>
      <c r="C4438">
        <f>IF(Table3[[#This Row],[Churn Label]]="No",0,1)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3">
      <c r="A4439" t="s">
        <v>8996</v>
      </c>
      <c r="B4439" t="s">
        <v>25</v>
      </c>
      <c r="C4439">
        <f>IF(Table3[[#This Row],[Churn Label]]="No",0,1)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3">
      <c r="A4440" t="s">
        <v>8998</v>
      </c>
      <c r="B4440" t="s">
        <v>25</v>
      </c>
      <c r="C4440">
        <f>IF(Table3[[#This Row],[Churn Label]]="No",0,1)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3">
      <c r="A4441" t="s">
        <v>9000</v>
      </c>
      <c r="B4441" t="s">
        <v>25</v>
      </c>
      <c r="C4441">
        <f>IF(Table3[[#This Row],[Churn Label]]="No",0,1)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3">
      <c r="A4442" t="s">
        <v>9002</v>
      </c>
      <c r="B4442" t="s">
        <v>25</v>
      </c>
      <c r="C4442">
        <f>IF(Table3[[#This Row],[Churn Label]]="No",0,1)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3">
      <c r="A4443" t="s">
        <v>9004</v>
      </c>
      <c r="B4443" t="s">
        <v>25</v>
      </c>
      <c r="C4443">
        <f>IF(Table3[[#This Row],[Churn Label]]="No",0,1)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3">
      <c r="A4444" t="s">
        <v>9006</v>
      </c>
      <c r="B4444" t="s">
        <v>25</v>
      </c>
      <c r="C4444">
        <f>IF(Table3[[#This Row],[Churn Label]]="No",0,1)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3">
      <c r="A4445" t="s">
        <v>9008</v>
      </c>
      <c r="B4445" t="s">
        <v>25</v>
      </c>
      <c r="C4445">
        <f>IF(Table3[[#This Row],[Churn Label]]="No",0,1)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3">
      <c r="A4446" t="s">
        <v>9010</v>
      </c>
      <c r="B4446" t="s">
        <v>25</v>
      </c>
      <c r="C4446">
        <f>IF(Table3[[#This Row],[Churn Label]]="No",0,1)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3">
      <c r="A4447" t="s">
        <v>9012</v>
      </c>
      <c r="B4447" t="s">
        <v>25</v>
      </c>
      <c r="C4447">
        <f>IF(Table3[[#This Row],[Churn Label]]="No",0,1)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3">
      <c r="A4448" t="s">
        <v>9014</v>
      </c>
      <c r="B4448" t="s">
        <v>25</v>
      </c>
      <c r="C4448">
        <f>IF(Table3[[#This Row],[Churn Label]]="No",0,1)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3">
      <c r="A4449" t="s">
        <v>9016</v>
      </c>
      <c r="B4449" t="s">
        <v>25</v>
      </c>
      <c r="C4449">
        <f>IF(Table3[[#This Row],[Churn Label]]="No",0,1)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3">
      <c r="A4450" t="s">
        <v>9018</v>
      </c>
      <c r="B4450" t="s">
        <v>25</v>
      </c>
      <c r="C4450">
        <f>IF(Table3[[#This Row],[Churn Label]]="No",0,1)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3">
      <c r="A4451" t="s">
        <v>9020</v>
      </c>
      <c r="B4451" t="s">
        <v>25</v>
      </c>
      <c r="C4451">
        <f>IF(Table3[[#This Row],[Churn Label]]="No",0,1)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3">
      <c r="A4452" t="s">
        <v>9022</v>
      </c>
      <c r="B4452" t="s">
        <v>25</v>
      </c>
      <c r="C4452">
        <f>IF(Table3[[#This Row],[Churn Label]]="No",0,1)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3">
      <c r="A4453" t="s">
        <v>9024</v>
      </c>
      <c r="B4453" t="s">
        <v>25</v>
      </c>
      <c r="C4453">
        <f>IF(Table3[[#This Row],[Churn Label]]="No",0,1)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3">
      <c r="A4454" t="s">
        <v>9026</v>
      </c>
      <c r="B4454" t="s">
        <v>25</v>
      </c>
      <c r="C4454">
        <f>IF(Table3[[#This Row],[Churn Label]]="No",0,1)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3">
      <c r="A4455" t="s">
        <v>9028</v>
      </c>
      <c r="B4455" t="s">
        <v>25</v>
      </c>
      <c r="C4455">
        <f>IF(Table3[[#This Row],[Churn Label]]="No",0,1)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3">
      <c r="A4456" t="s">
        <v>9030</v>
      </c>
      <c r="B4456" t="s">
        <v>25</v>
      </c>
      <c r="C4456">
        <f>IF(Table3[[#This Row],[Churn Label]]="No",0,1)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3">
      <c r="A4457" t="s">
        <v>9032</v>
      </c>
      <c r="B4457" t="s">
        <v>25</v>
      </c>
      <c r="C4457">
        <f>IF(Table3[[#This Row],[Churn Label]]="No",0,1)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3">
      <c r="A4458" t="s">
        <v>9034</v>
      </c>
      <c r="B4458" t="s">
        <v>25</v>
      </c>
      <c r="C4458">
        <f>IF(Table3[[#This Row],[Churn Label]]="No",0,1)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3">
      <c r="A4459" t="s">
        <v>9036</v>
      </c>
      <c r="B4459" t="s">
        <v>25</v>
      </c>
      <c r="C4459">
        <f>IF(Table3[[#This Row],[Churn Label]]="No",0,1)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3">
      <c r="A4460" t="s">
        <v>9038</v>
      </c>
      <c r="B4460" t="s">
        <v>25</v>
      </c>
      <c r="C4460">
        <f>IF(Table3[[#This Row],[Churn Label]]="No",0,1)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3">
      <c r="A4461" t="s">
        <v>9040</v>
      </c>
      <c r="B4461" t="s">
        <v>25</v>
      </c>
      <c r="C4461">
        <f>IF(Table3[[#This Row],[Churn Label]]="No",0,1)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3">
      <c r="A4462" t="s">
        <v>9042</v>
      </c>
      <c r="B4462" t="s">
        <v>25</v>
      </c>
      <c r="C4462">
        <f>IF(Table3[[#This Row],[Churn Label]]="No",0,1)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3">
      <c r="A4463" t="s">
        <v>9044</v>
      </c>
      <c r="B4463" t="s">
        <v>25</v>
      </c>
      <c r="C4463">
        <f>IF(Table3[[#This Row],[Churn Label]]="No",0,1)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3">
      <c r="A4464" t="s">
        <v>9046</v>
      </c>
      <c r="B4464" t="s">
        <v>25</v>
      </c>
      <c r="C4464">
        <f>IF(Table3[[#This Row],[Churn Label]]="No",0,1)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3">
      <c r="A4465" t="s">
        <v>9048</v>
      </c>
      <c r="B4465" t="s">
        <v>25</v>
      </c>
      <c r="C4465">
        <f>IF(Table3[[#This Row],[Churn Label]]="No",0,1)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3">
      <c r="A4466" t="s">
        <v>9050</v>
      </c>
      <c r="B4466" t="s">
        <v>25</v>
      </c>
      <c r="C4466">
        <f>IF(Table3[[#This Row],[Churn Label]]="No",0,1)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3">
      <c r="A4467" t="s">
        <v>9052</v>
      </c>
      <c r="B4467" t="s">
        <v>25</v>
      </c>
      <c r="C4467">
        <f>IF(Table3[[#This Row],[Churn Label]]="No",0,1)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3">
      <c r="A4468" t="s">
        <v>9054</v>
      </c>
      <c r="B4468" t="s">
        <v>25</v>
      </c>
      <c r="C4468">
        <f>IF(Table3[[#This Row],[Churn Label]]="No",0,1)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3">
      <c r="A4469" t="s">
        <v>9056</v>
      </c>
      <c r="B4469" t="s">
        <v>25</v>
      </c>
      <c r="C4469">
        <f>IF(Table3[[#This Row],[Churn Label]]="No",0,1)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3">
      <c r="A4470" t="s">
        <v>9058</v>
      </c>
      <c r="B4470" t="s">
        <v>25</v>
      </c>
      <c r="C4470">
        <f>IF(Table3[[#This Row],[Churn Label]]="No",0,1)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3">
      <c r="A4471" t="s">
        <v>9060</v>
      </c>
      <c r="B4471" t="s">
        <v>25</v>
      </c>
      <c r="C4471">
        <f>IF(Table3[[#This Row],[Churn Label]]="No",0,1)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3">
      <c r="A4472" t="s">
        <v>9062</v>
      </c>
      <c r="B4472" t="s">
        <v>25</v>
      </c>
      <c r="C4472">
        <f>IF(Table3[[#This Row],[Churn Label]]="No",0,1)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3">
      <c r="A4473" t="s">
        <v>9064</v>
      </c>
      <c r="B4473" t="s">
        <v>25</v>
      </c>
      <c r="C4473">
        <f>IF(Table3[[#This Row],[Churn Label]]="No",0,1)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3">
      <c r="A4474" t="s">
        <v>9066</v>
      </c>
      <c r="B4474" t="s">
        <v>25</v>
      </c>
      <c r="C4474">
        <f>IF(Table3[[#This Row],[Churn Label]]="No",0,1)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3">
      <c r="A4475" t="s">
        <v>9068</v>
      </c>
      <c r="B4475" t="s">
        <v>25</v>
      </c>
      <c r="C4475">
        <f>IF(Table3[[#This Row],[Churn Label]]="No",0,1)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3">
      <c r="A4476" t="s">
        <v>9070</v>
      </c>
      <c r="B4476" t="s">
        <v>25</v>
      </c>
      <c r="C4476">
        <f>IF(Table3[[#This Row],[Churn Label]]="No",0,1)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3">
      <c r="A4477" t="s">
        <v>9072</v>
      </c>
      <c r="B4477" t="s">
        <v>25</v>
      </c>
      <c r="C4477">
        <f>IF(Table3[[#This Row],[Churn Label]]="No",0,1)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3">
      <c r="A4478" t="s">
        <v>9074</v>
      </c>
      <c r="B4478" t="s">
        <v>25</v>
      </c>
      <c r="C4478">
        <f>IF(Table3[[#This Row],[Churn Label]]="No",0,1)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3">
      <c r="A4479" t="s">
        <v>9076</v>
      </c>
      <c r="B4479" t="s">
        <v>25</v>
      </c>
      <c r="C4479">
        <f>IF(Table3[[#This Row],[Churn Label]]="No",0,1)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3">
      <c r="A4480" t="s">
        <v>9078</v>
      </c>
      <c r="B4480" t="s">
        <v>25</v>
      </c>
      <c r="C4480">
        <f>IF(Table3[[#This Row],[Churn Label]]="No",0,1)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3">
      <c r="A4481" t="s">
        <v>9080</v>
      </c>
      <c r="B4481" t="s">
        <v>25</v>
      </c>
      <c r="C4481">
        <f>IF(Table3[[#This Row],[Churn Label]]="No",0,1)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3">
      <c r="A4482" t="s">
        <v>9082</v>
      </c>
      <c r="B4482" t="s">
        <v>25</v>
      </c>
      <c r="C4482">
        <f>IF(Table3[[#This Row],[Churn Label]]="No",0,1)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3">
      <c r="A4483" t="s">
        <v>9084</v>
      </c>
      <c r="B4483" t="s">
        <v>25</v>
      </c>
      <c r="C4483">
        <f>IF(Table3[[#This Row],[Churn Label]]="No",0,1)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3">
      <c r="A4484" t="s">
        <v>9086</v>
      </c>
      <c r="B4484" t="s">
        <v>25</v>
      </c>
      <c r="C4484">
        <f>IF(Table3[[#This Row],[Churn Label]]="No",0,1)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3">
      <c r="A4485" t="s">
        <v>9088</v>
      </c>
      <c r="B4485" t="s">
        <v>25</v>
      </c>
      <c r="C4485">
        <f>IF(Table3[[#This Row],[Churn Label]]="No",0,1)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3">
      <c r="A4486" t="s">
        <v>9090</v>
      </c>
      <c r="B4486" t="s">
        <v>25</v>
      </c>
      <c r="C4486">
        <f>IF(Table3[[#This Row],[Churn Label]]="No",0,1)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3">
      <c r="A4487" t="s">
        <v>9092</v>
      </c>
      <c r="B4487" t="s">
        <v>25</v>
      </c>
      <c r="C4487">
        <f>IF(Table3[[#This Row],[Churn Label]]="No",0,1)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3">
      <c r="A4488" t="s">
        <v>9094</v>
      </c>
      <c r="B4488" t="s">
        <v>25</v>
      </c>
      <c r="C4488">
        <f>IF(Table3[[#This Row],[Churn Label]]="No",0,1)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3">
      <c r="A4489" t="s">
        <v>9096</v>
      </c>
      <c r="B4489" t="s">
        <v>25</v>
      </c>
      <c r="C4489">
        <f>IF(Table3[[#This Row],[Churn Label]]="No",0,1)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3">
      <c r="A4490" t="s">
        <v>9098</v>
      </c>
      <c r="B4490" t="s">
        <v>25</v>
      </c>
      <c r="C4490">
        <f>IF(Table3[[#This Row],[Churn Label]]="No",0,1)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3">
      <c r="A4491" t="s">
        <v>9100</v>
      </c>
      <c r="B4491" t="s">
        <v>25</v>
      </c>
      <c r="C4491">
        <f>IF(Table3[[#This Row],[Churn Label]]="No",0,1)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3">
      <c r="A4492" t="s">
        <v>9102</v>
      </c>
      <c r="B4492" t="s">
        <v>25</v>
      </c>
      <c r="C4492">
        <f>IF(Table3[[#This Row],[Churn Label]]="No",0,1)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3">
      <c r="A4493" t="s">
        <v>9104</v>
      </c>
      <c r="B4493" t="s">
        <v>25</v>
      </c>
      <c r="C4493">
        <f>IF(Table3[[#This Row],[Churn Label]]="No",0,1)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3">
      <c r="A4494" t="s">
        <v>9106</v>
      </c>
      <c r="B4494" t="s">
        <v>25</v>
      </c>
      <c r="C4494">
        <f>IF(Table3[[#This Row],[Churn Label]]="No",0,1)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3">
      <c r="A4495" t="s">
        <v>9108</v>
      </c>
      <c r="B4495" t="s">
        <v>25</v>
      </c>
      <c r="C4495">
        <f>IF(Table3[[#This Row],[Churn Label]]="No",0,1)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3">
      <c r="A4496" t="s">
        <v>9110</v>
      </c>
      <c r="B4496" t="s">
        <v>25</v>
      </c>
      <c r="C4496">
        <f>IF(Table3[[#This Row],[Churn Label]]="No",0,1)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3">
      <c r="A4497" t="s">
        <v>9112</v>
      </c>
      <c r="B4497" t="s">
        <v>25</v>
      </c>
      <c r="C4497">
        <f>IF(Table3[[#This Row],[Churn Label]]="No",0,1)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3">
      <c r="A4498" t="s">
        <v>9114</v>
      </c>
      <c r="B4498" t="s">
        <v>25</v>
      </c>
      <c r="C4498">
        <f>IF(Table3[[#This Row],[Churn Label]]="No",0,1)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3">
      <c r="A4499" t="s">
        <v>9116</v>
      </c>
      <c r="B4499" t="s">
        <v>25</v>
      </c>
      <c r="C4499">
        <f>IF(Table3[[#This Row],[Churn Label]]="No",0,1)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3">
      <c r="A4500" t="s">
        <v>9118</v>
      </c>
      <c r="B4500" t="s">
        <v>25</v>
      </c>
      <c r="C4500">
        <f>IF(Table3[[#This Row],[Churn Label]]="No",0,1)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3">
      <c r="A4501" t="s">
        <v>9120</v>
      </c>
      <c r="B4501" t="s">
        <v>25</v>
      </c>
      <c r="C4501">
        <f>IF(Table3[[#This Row],[Churn Label]]="No",0,1)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3">
      <c r="A4502" t="s">
        <v>9122</v>
      </c>
      <c r="B4502" t="s">
        <v>25</v>
      </c>
      <c r="C4502">
        <f>IF(Table3[[#This Row],[Churn Label]]="No",0,1)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3">
      <c r="A4503" t="s">
        <v>9124</v>
      </c>
      <c r="B4503" t="s">
        <v>25</v>
      </c>
      <c r="C4503">
        <f>IF(Table3[[#This Row],[Churn Label]]="No",0,1)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3">
      <c r="A4504" t="s">
        <v>9126</v>
      </c>
      <c r="B4504" t="s">
        <v>25</v>
      </c>
      <c r="C4504">
        <f>IF(Table3[[#This Row],[Churn Label]]="No",0,1)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3">
      <c r="A4505" t="s">
        <v>9128</v>
      </c>
      <c r="B4505" t="s">
        <v>25</v>
      </c>
      <c r="C4505">
        <f>IF(Table3[[#This Row],[Churn Label]]="No",0,1)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3">
      <c r="A4506" t="s">
        <v>9130</v>
      </c>
      <c r="B4506" t="s">
        <v>25</v>
      </c>
      <c r="C4506">
        <f>IF(Table3[[#This Row],[Churn Label]]="No",0,1)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3">
      <c r="A4507" t="s">
        <v>9132</v>
      </c>
      <c r="B4507" t="s">
        <v>25</v>
      </c>
      <c r="C4507">
        <f>IF(Table3[[#This Row],[Churn Label]]="No",0,1)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3">
      <c r="A4508" t="s">
        <v>9134</v>
      </c>
      <c r="B4508" t="s">
        <v>25</v>
      </c>
      <c r="C4508">
        <f>IF(Table3[[#This Row],[Churn Label]]="No",0,1)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3">
      <c r="A4509" t="s">
        <v>9136</v>
      </c>
      <c r="B4509" t="s">
        <v>25</v>
      </c>
      <c r="C4509">
        <f>IF(Table3[[#This Row],[Churn Label]]="No",0,1)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3">
      <c r="A4510" t="s">
        <v>9138</v>
      </c>
      <c r="B4510" t="s">
        <v>25</v>
      </c>
      <c r="C4510">
        <f>IF(Table3[[#This Row],[Churn Label]]="No",0,1)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3">
      <c r="A4511" t="s">
        <v>9140</v>
      </c>
      <c r="B4511" t="s">
        <v>25</v>
      </c>
      <c r="C4511">
        <f>IF(Table3[[#This Row],[Churn Label]]="No",0,1)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3">
      <c r="A4512" t="s">
        <v>9142</v>
      </c>
      <c r="B4512" t="s">
        <v>25</v>
      </c>
      <c r="C4512">
        <f>IF(Table3[[#This Row],[Churn Label]]="No",0,1)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3">
      <c r="A4513" t="s">
        <v>9144</v>
      </c>
      <c r="B4513" t="s">
        <v>25</v>
      </c>
      <c r="C4513">
        <f>IF(Table3[[#This Row],[Churn Label]]="No",0,1)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3">
      <c r="A4514" t="s">
        <v>9146</v>
      </c>
      <c r="B4514" t="s">
        <v>25</v>
      </c>
      <c r="C4514">
        <f>IF(Table3[[#This Row],[Churn Label]]="No",0,1)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3">
      <c r="A4515" t="s">
        <v>9148</v>
      </c>
      <c r="B4515" t="s">
        <v>25</v>
      </c>
      <c r="C4515">
        <f>IF(Table3[[#This Row],[Churn Label]]="No",0,1)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3">
      <c r="A4516" t="s">
        <v>9150</v>
      </c>
      <c r="B4516" t="s">
        <v>25</v>
      </c>
      <c r="C4516">
        <f>IF(Table3[[#This Row],[Churn Label]]="No",0,1)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3">
      <c r="A4517" t="s">
        <v>9152</v>
      </c>
      <c r="B4517" t="s">
        <v>25</v>
      </c>
      <c r="C4517">
        <f>IF(Table3[[#This Row],[Churn Label]]="No",0,1)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3">
      <c r="A4518" t="s">
        <v>9154</v>
      </c>
      <c r="B4518" t="s">
        <v>25</v>
      </c>
      <c r="C4518">
        <f>IF(Table3[[#This Row],[Churn Label]]="No",0,1)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3">
      <c r="A4519" t="s">
        <v>9156</v>
      </c>
      <c r="B4519" t="s">
        <v>25</v>
      </c>
      <c r="C4519">
        <f>IF(Table3[[#This Row],[Churn Label]]="No",0,1)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3">
      <c r="A4520" t="s">
        <v>9158</v>
      </c>
      <c r="B4520" t="s">
        <v>25</v>
      </c>
      <c r="C4520">
        <f>IF(Table3[[#This Row],[Churn Label]]="No",0,1)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3">
      <c r="A4521" t="s">
        <v>9160</v>
      </c>
      <c r="B4521" t="s">
        <v>25</v>
      </c>
      <c r="C4521">
        <f>IF(Table3[[#This Row],[Churn Label]]="No",0,1)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3">
      <c r="A4522" t="s">
        <v>9162</v>
      </c>
      <c r="B4522" t="s">
        <v>25</v>
      </c>
      <c r="C4522">
        <f>IF(Table3[[#This Row],[Churn Label]]="No",0,1)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3">
      <c r="A4523" t="s">
        <v>9164</v>
      </c>
      <c r="B4523" t="s">
        <v>25</v>
      </c>
      <c r="C4523">
        <f>IF(Table3[[#This Row],[Churn Label]]="No",0,1)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3">
      <c r="A4524" t="s">
        <v>9166</v>
      </c>
      <c r="B4524" t="s">
        <v>25</v>
      </c>
      <c r="C4524">
        <f>IF(Table3[[#This Row],[Churn Label]]="No",0,1)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3">
      <c r="A4525" t="s">
        <v>9168</v>
      </c>
      <c r="B4525" t="s">
        <v>25</v>
      </c>
      <c r="C4525">
        <f>IF(Table3[[#This Row],[Churn Label]]="No",0,1)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3">
      <c r="A4526" t="s">
        <v>9170</v>
      </c>
      <c r="B4526" t="s">
        <v>25</v>
      </c>
      <c r="C4526">
        <f>IF(Table3[[#This Row],[Churn Label]]="No",0,1)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3">
      <c r="A4527" t="s">
        <v>9172</v>
      </c>
      <c r="B4527" t="s">
        <v>25</v>
      </c>
      <c r="C4527">
        <f>IF(Table3[[#This Row],[Churn Label]]="No",0,1)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3">
      <c r="A4528" t="s">
        <v>9174</v>
      </c>
      <c r="B4528" t="s">
        <v>25</v>
      </c>
      <c r="C4528">
        <f>IF(Table3[[#This Row],[Churn Label]]="No",0,1)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3">
      <c r="A4529" t="s">
        <v>9176</v>
      </c>
      <c r="B4529" t="s">
        <v>25</v>
      </c>
      <c r="C4529">
        <f>IF(Table3[[#This Row],[Churn Label]]="No",0,1)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3">
      <c r="A4530" t="s">
        <v>9178</v>
      </c>
      <c r="B4530" t="s">
        <v>25</v>
      </c>
      <c r="C4530">
        <f>IF(Table3[[#This Row],[Churn Label]]="No",0,1)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3">
      <c r="A4531" t="s">
        <v>9180</v>
      </c>
      <c r="B4531" t="s">
        <v>25</v>
      </c>
      <c r="C4531">
        <f>IF(Table3[[#This Row],[Churn Label]]="No",0,1)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3">
      <c r="A4532" t="s">
        <v>9182</v>
      </c>
      <c r="B4532" t="s">
        <v>25</v>
      </c>
      <c r="C4532">
        <f>IF(Table3[[#This Row],[Churn Label]]="No",0,1)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3">
      <c r="A4533" t="s">
        <v>9184</v>
      </c>
      <c r="B4533" t="s">
        <v>25</v>
      </c>
      <c r="C4533">
        <f>IF(Table3[[#This Row],[Churn Label]]="No",0,1)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3">
      <c r="A4534" t="s">
        <v>9186</v>
      </c>
      <c r="B4534" t="s">
        <v>25</v>
      </c>
      <c r="C4534">
        <f>IF(Table3[[#This Row],[Churn Label]]="No",0,1)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3">
      <c r="A4535" t="s">
        <v>9188</v>
      </c>
      <c r="B4535" t="s">
        <v>25</v>
      </c>
      <c r="C4535">
        <f>IF(Table3[[#This Row],[Churn Label]]="No",0,1)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3">
      <c r="A4536" t="s">
        <v>9190</v>
      </c>
      <c r="B4536" t="s">
        <v>25</v>
      </c>
      <c r="C4536">
        <f>IF(Table3[[#This Row],[Churn Label]]="No",0,1)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3">
      <c r="A4537" t="s">
        <v>9192</v>
      </c>
      <c r="B4537" t="s">
        <v>25</v>
      </c>
      <c r="C4537">
        <f>IF(Table3[[#This Row],[Churn Label]]="No",0,1)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3">
      <c r="A4538" t="s">
        <v>9194</v>
      </c>
      <c r="B4538" t="s">
        <v>25</v>
      </c>
      <c r="C4538">
        <f>IF(Table3[[#This Row],[Churn Label]]="No",0,1)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3">
      <c r="A4539" t="s">
        <v>9196</v>
      </c>
      <c r="B4539" t="s">
        <v>25</v>
      </c>
      <c r="C4539">
        <f>IF(Table3[[#This Row],[Churn Label]]="No",0,1)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3">
      <c r="A4540" t="s">
        <v>9198</v>
      </c>
      <c r="B4540" t="s">
        <v>25</v>
      </c>
      <c r="C4540">
        <f>IF(Table3[[#This Row],[Churn Label]]="No",0,1)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3">
      <c r="A4541" t="s">
        <v>9200</v>
      </c>
      <c r="B4541" t="s">
        <v>25</v>
      </c>
      <c r="C4541">
        <f>IF(Table3[[#This Row],[Churn Label]]="No",0,1)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3">
      <c r="A4542" t="s">
        <v>9202</v>
      </c>
      <c r="B4542" t="s">
        <v>25</v>
      </c>
      <c r="C4542">
        <f>IF(Table3[[#This Row],[Churn Label]]="No",0,1)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3">
      <c r="A4543" t="s">
        <v>9204</v>
      </c>
      <c r="B4543" t="s">
        <v>25</v>
      </c>
      <c r="C4543">
        <f>IF(Table3[[#This Row],[Churn Label]]="No",0,1)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3">
      <c r="A4544" t="s">
        <v>9206</v>
      </c>
      <c r="B4544" t="s">
        <v>25</v>
      </c>
      <c r="C4544">
        <f>IF(Table3[[#This Row],[Churn Label]]="No",0,1)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3">
      <c r="A4545" t="s">
        <v>9208</v>
      </c>
      <c r="B4545" t="s">
        <v>25</v>
      </c>
      <c r="C4545">
        <f>IF(Table3[[#This Row],[Churn Label]]="No",0,1)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3">
      <c r="A4546" t="s">
        <v>9210</v>
      </c>
      <c r="B4546" t="s">
        <v>25</v>
      </c>
      <c r="C4546">
        <f>IF(Table3[[#This Row],[Churn Label]]="No",0,1)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3">
      <c r="A4547" t="s">
        <v>9212</v>
      </c>
      <c r="B4547" t="s">
        <v>25</v>
      </c>
      <c r="C4547">
        <f>IF(Table3[[#This Row],[Churn Label]]="No",0,1)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3">
      <c r="A4548" t="s">
        <v>9214</v>
      </c>
      <c r="B4548" t="s">
        <v>25</v>
      </c>
      <c r="C4548">
        <f>IF(Table3[[#This Row],[Churn Label]]="No",0,1)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3">
      <c r="A4549" t="s">
        <v>9216</v>
      </c>
      <c r="B4549" t="s">
        <v>25</v>
      </c>
      <c r="C4549">
        <f>IF(Table3[[#This Row],[Churn Label]]="No",0,1)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3">
      <c r="A4550" t="s">
        <v>9218</v>
      </c>
      <c r="B4550" t="s">
        <v>25</v>
      </c>
      <c r="C4550">
        <f>IF(Table3[[#This Row],[Churn Label]]="No",0,1)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3">
      <c r="A4551" t="s">
        <v>9220</v>
      </c>
      <c r="B4551" t="s">
        <v>25</v>
      </c>
      <c r="C4551">
        <f>IF(Table3[[#This Row],[Churn Label]]="No",0,1)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3">
      <c r="A4552" t="s">
        <v>9222</v>
      </c>
      <c r="B4552" t="s">
        <v>25</v>
      </c>
      <c r="C4552">
        <f>IF(Table3[[#This Row],[Churn Label]]="No",0,1)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3">
      <c r="A4553" t="s">
        <v>9224</v>
      </c>
      <c r="B4553" t="s">
        <v>25</v>
      </c>
      <c r="C4553">
        <f>IF(Table3[[#This Row],[Churn Label]]="No",0,1)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3">
      <c r="A4554" t="s">
        <v>9226</v>
      </c>
      <c r="B4554" t="s">
        <v>25</v>
      </c>
      <c r="C4554">
        <f>IF(Table3[[#This Row],[Churn Label]]="No",0,1)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3">
      <c r="A4555" t="s">
        <v>9228</v>
      </c>
      <c r="B4555" t="s">
        <v>25</v>
      </c>
      <c r="C4555">
        <f>IF(Table3[[#This Row],[Churn Label]]="No",0,1)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3">
      <c r="A4556" t="s">
        <v>9230</v>
      </c>
      <c r="B4556" t="s">
        <v>25</v>
      </c>
      <c r="C4556">
        <f>IF(Table3[[#This Row],[Churn Label]]="No",0,1)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3">
      <c r="A4557" t="s">
        <v>9232</v>
      </c>
      <c r="B4557" t="s">
        <v>25</v>
      </c>
      <c r="C4557">
        <f>IF(Table3[[#This Row],[Churn Label]]="No",0,1)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3">
      <c r="A4558" t="s">
        <v>9234</v>
      </c>
      <c r="B4558" t="s">
        <v>25</v>
      </c>
      <c r="C4558">
        <f>IF(Table3[[#This Row],[Churn Label]]="No",0,1)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3">
      <c r="A4559" t="s">
        <v>9236</v>
      </c>
      <c r="B4559" t="s">
        <v>25</v>
      </c>
      <c r="C4559">
        <f>IF(Table3[[#This Row],[Churn Label]]="No",0,1)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3">
      <c r="A4560" t="s">
        <v>9238</v>
      </c>
      <c r="B4560" t="s">
        <v>25</v>
      </c>
      <c r="C4560">
        <f>IF(Table3[[#This Row],[Churn Label]]="No",0,1)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3">
      <c r="A4561" t="s">
        <v>9240</v>
      </c>
      <c r="B4561" t="s">
        <v>25</v>
      </c>
      <c r="C4561">
        <f>IF(Table3[[#This Row],[Churn Label]]="No",0,1)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3">
      <c r="A4562" t="s">
        <v>9242</v>
      </c>
      <c r="B4562" t="s">
        <v>25</v>
      </c>
      <c r="C4562">
        <f>IF(Table3[[#This Row],[Churn Label]]="No",0,1)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3">
      <c r="A4563" t="s">
        <v>9244</v>
      </c>
      <c r="B4563" t="s">
        <v>25</v>
      </c>
      <c r="C4563">
        <f>IF(Table3[[#This Row],[Churn Label]]="No",0,1)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3">
      <c r="A4564" t="s">
        <v>9246</v>
      </c>
      <c r="B4564" t="s">
        <v>25</v>
      </c>
      <c r="C4564">
        <f>IF(Table3[[#This Row],[Churn Label]]="No",0,1)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3">
      <c r="A4565" t="s">
        <v>9248</v>
      </c>
      <c r="B4565" t="s">
        <v>25</v>
      </c>
      <c r="C4565">
        <f>IF(Table3[[#This Row],[Churn Label]]="No",0,1)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3">
      <c r="A4566" t="s">
        <v>9250</v>
      </c>
      <c r="B4566" t="s">
        <v>25</v>
      </c>
      <c r="C4566">
        <f>IF(Table3[[#This Row],[Churn Label]]="No",0,1)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3">
      <c r="A4567" t="s">
        <v>9252</v>
      </c>
      <c r="B4567" t="s">
        <v>25</v>
      </c>
      <c r="C4567">
        <f>IF(Table3[[#This Row],[Churn Label]]="No",0,1)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3">
      <c r="A4568" t="s">
        <v>9254</v>
      </c>
      <c r="B4568" t="s">
        <v>25</v>
      </c>
      <c r="C4568">
        <f>IF(Table3[[#This Row],[Churn Label]]="No",0,1)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3">
      <c r="A4569" t="s">
        <v>9256</v>
      </c>
      <c r="B4569" t="s">
        <v>25</v>
      </c>
      <c r="C4569">
        <f>IF(Table3[[#This Row],[Churn Label]]="No",0,1)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3">
      <c r="A4570" t="s">
        <v>9258</v>
      </c>
      <c r="B4570" t="s">
        <v>25</v>
      </c>
      <c r="C4570">
        <f>IF(Table3[[#This Row],[Churn Label]]="No",0,1)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3">
      <c r="A4571" t="s">
        <v>9260</v>
      </c>
      <c r="B4571" t="s">
        <v>25</v>
      </c>
      <c r="C4571">
        <f>IF(Table3[[#This Row],[Churn Label]]="No",0,1)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3">
      <c r="A4572" t="s">
        <v>9262</v>
      </c>
      <c r="B4572" t="s">
        <v>25</v>
      </c>
      <c r="C4572">
        <f>IF(Table3[[#This Row],[Churn Label]]="No",0,1)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3">
      <c r="A4573" t="s">
        <v>9264</v>
      </c>
      <c r="B4573" t="s">
        <v>25</v>
      </c>
      <c r="C4573">
        <f>IF(Table3[[#This Row],[Churn Label]]="No",0,1)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3">
      <c r="A4574" t="s">
        <v>9266</v>
      </c>
      <c r="B4574" t="s">
        <v>25</v>
      </c>
      <c r="C4574">
        <f>IF(Table3[[#This Row],[Churn Label]]="No",0,1)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3">
      <c r="A4575" t="s">
        <v>9268</v>
      </c>
      <c r="B4575" t="s">
        <v>25</v>
      </c>
      <c r="C4575">
        <f>IF(Table3[[#This Row],[Churn Label]]="No",0,1)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3">
      <c r="A4576" t="s">
        <v>9270</v>
      </c>
      <c r="B4576" t="s">
        <v>25</v>
      </c>
      <c r="C4576">
        <f>IF(Table3[[#This Row],[Churn Label]]="No",0,1)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3">
      <c r="A4577" t="s">
        <v>9272</v>
      </c>
      <c r="B4577" t="s">
        <v>25</v>
      </c>
      <c r="C4577">
        <f>IF(Table3[[#This Row],[Churn Label]]="No",0,1)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3">
      <c r="A4578" t="s">
        <v>9274</v>
      </c>
      <c r="B4578" t="s">
        <v>25</v>
      </c>
      <c r="C4578">
        <f>IF(Table3[[#This Row],[Churn Label]]="No",0,1)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3">
      <c r="A4579" t="s">
        <v>9276</v>
      </c>
      <c r="B4579" t="s">
        <v>25</v>
      </c>
      <c r="C4579">
        <f>IF(Table3[[#This Row],[Churn Label]]="No",0,1)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3">
      <c r="A4580" t="s">
        <v>9278</v>
      </c>
      <c r="B4580" t="s">
        <v>25</v>
      </c>
      <c r="C4580">
        <f>IF(Table3[[#This Row],[Churn Label]]="No",0,1)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3">
      <c r="A4581" t="s">
        <v>9280</v>
      </c>
      <c r="B4581" t="s">
        <v>25</v>
      </c>
      <c r="C4581">
        <f>IF(Table3[[#This Row],[Churn Label]]="No",0,1)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3">
      <c r="A4582" t="s">
        <v>9282</v>
      </c>
      <c r="B4582" t="s">
        <v>25</v>
      </c>
      <c r="C4582">
        <f>IF(Table3[[#This Row],[Churn Label]]="No",0,1)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3">
      <c r="A4583" t="s">
        <v>9284</v>
      </c>
      <c r="B4583" t="s">
        <v>25</v>
      </c>
      <c r="C4583">
        <f>IF(Table3[[#This Row],[Churn Label]]="No",0,1)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3">
      <c r="A4584" t="s">
        <v>9286</v>
      </c>
      <c r="B4584" t="s">
        <v>25</v>
      </c>
      <c r="C4584">
        <f>IF(Table3[[#This Row],[Churn Label]]="No",0,1)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3">
      <c r="A4585" t="s">
        <v>9288</v>
      </c>
      <c r="B4585" t="s">
        <v>25</v>
      </c>
      <c r="C4585">
        <f>IF(Table3[[#This Row],[Churn Label]]="No",0,1)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3">
      <c r="A4586" t="s">
        <v>9290</v>
      </c>
      <c r="B4586" t="s">
        <v>25</v>
      </c>
      <c r="C4586">
        <f>IF(Table3[[#This Row],[Churn Label]]="No",0,1)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3">
      <c r="A4587" t="s">
        <v>9292</v>
      </c>
      <c r="B4587" t="s">
        <v>25</v>
      </c>
      <c r="C4587">
        <f>IF(Table3[[#This Row],[Churn Label]]="No",0,1)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3">
      <c r="A4588" t="s">
        <v>9294</v>
      </c>
      <c r="B4588" t="s">
        <v>25</v>
      </c>
      <c r="C4588">
        <f>IF(Table3[[#This Row],[Churn Label]]="No",0,1)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3">
      <c r="A4589" t="s">
        <v>9296</v>
      </c>
      <c r="B4589" t="s">
        <v>25</v>
      </c>
      <c r="C4589">
        <f>IF(Table3[[#This Row],[Churn Label]]="No",0,1)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3">
      <c r="A4590" t="s">
        <v>9298</v>
      </c>
      <c r="B4590" t="s">
        <v>25</v>
      </c>
      <c r="C4590">
        <f>IF(Table3[[#This Row],[Churn Label]]="No",0,1)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3">
      <c r="A4591" t="s">
        <v>9300</v>
      </c>
      <c r="B4591" t="s">
        <v>25</v>
      </c>
      <c r="C4591">
        <f>IF(Table3[[#This Row],[Churn Label]]="No",0,1)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3">
      <c r="A4592" t="s">
        <v>9302</v>
      </c>
      <c r="B4592" t="s">
        <v>25</v>
      </c>
      <c r="C4592">
        <f>IF(Table3[[#This Row],[Churn Label]]="No",0,1)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3">
      <c r="A4593" t="s">
        <v>9304</v>
      </c>
      <c r="B4593" t="s">
        <v>25</v>
      </c>
      <c r="C4593">
        <f>IF(Table3[[#This Row],[Churn Label]]="No",0,1)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3">
      <c r="A4594" t="s">
        <v>9306</v>
      </c>
      <c r="B4594" t="s">
        <v>25</v>
      </c>
      <c r="C4594">
        <f>IF(Table3[[#This Row],[Churn Label]]="No",0,1)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3">
      <c r="A4595" t="s">
        <v>9308</v>
      </c>
      <c r="B4595" t="s">
        <v>25</v>
      </c>
      <c r="C4595">
        <f>IF(Table3[[#This Row],[Churn Label]]="No",0,1)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3">
      <c r="A4596" t="s">
        <v>9310</v>
      </c>
      <c r="B4596" t="s">
        <v>25</v>
      </c>
      <c r="C4596">
        <f>IF(Table3[[#This Row],[Churn Label]]="No",0,1)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3">
      <c r="A4597" t="s">
        <v>9312</v>
      </c>
      <c r="B4597" t="s">
        <v>25</v>
      </c>
      <c r="C4597">
        <f>IF(Table3[[#This Row],[Churn Label]]="No",0,1)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3">
      <c r="A4598" t="s">
        <v>9314</v>
      </c>
      <c r="B4598" t="s">
        <v>25</v>
      </c>
      <c r="C4598">
        <f>IF(Table3[[#This Row],[Churn Label]]="No",0,1)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3">
      <c r="A4599" t="s">
        <v>9316</v>
      </c>
      <c r="B4599" t="s">
        <v>25</v>
      </c>
      <c r="C4599">
        <f>IF(Table3[[#This Row],[Churn Label]]="No",0,1)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3">
      <c r="A4600" t="s">
        <v>9318</v>
      </c>
      <c r="B4600" t="s">
        <v>25</v>
      </c>
      <c r="C4600">
        <f>IF(Table3[[#This Row],[Churn Label]]="No",0,1)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3">
      <c r="A4601" t="s">
        <v>9320</v>
      </c>
      <c r="B4601" t="s">
        <v>25</v>
      </c>
      <c r="C4601">
        <f>IF(Table3[[#This Row],[Churn Label]]="No",0,1)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3">
      <c r="A4602" t="s">
        <v>9322</v>
      </c>
      <c r="B4602" t="s">
        <v>25</v>
      </c>
      <c r="C4602">
        <f>IF(Table3[[#This Row],[Churn Label]]="No",0,1)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3">
      <c r="A4603" t="s">
        <v>9324</v>
      </c>
      <c r="B4603" t="s">
        <v>25</v>
      </c>
      <c r="C4603">
        <f>IF(Table3[[#This Row],[Churn Label]]="No",0,1)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3">
      <c r="A4604" t="s">
        <v>9326</v>
      </c>
      <c r="B4604" t="s">
        <v>25</v>
      </c>
      <c r="C4604">
        <f>IF(Table3[[#This Row],[Churn Label]]="No",0,1)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3">
      <c r="A4605" t="s">
        <v>9328</v>
      </c>
      <c r="B4605" t="s">
        <v>25</v>
      </c>
      <c r="C4605">
        <f>IF(Table3[[#This Row],[Churn Label]]="No",0,1)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3">
      <c r="A4606" t="s">
        <v>9330</v>
      </c>
      <c r="B4606" t="s">
        <v>25</v>
      </c>
      <c r="C4606">
        <f>IF(Table3[[#This Row],[Churn Label]]="No",0,1)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3">
      <c r="A4607" t="s">
        <v>9332</v>
      </c>
      <c r="B4607" t="s">
        <v>25</v>
      </c>
      <c r="C4607">
        <f>IF(Table3[[#This Row],[Churn Label]]="No",0,1)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3">
      <c r="A4608" t="s">
        <v>9334</v>
      </c>
      <c r="B4608" t="s">
        <v>25</v>
      </c>
      <c r="C4608">
        <f>IF(Table3[[#This Row],[Churn Label]]="No",0,1)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3">
      <c r="A4609" t="s">
        <v>9336</v>
      </c>
      <c r="B4609" t="s">
        <v>25</v>
      </c>
      <c r="C4609">
        <f>IF(Table3[[#This Row],[Churn Label]]="No",0,1)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3">
      <c r="A4610" t="s">
        <v>9338</v>
      </c>
      <c r="B4610" t="s">
        <v>25</v>
      </c>
      <c r="C4610">
        <f>IF(Table3[[#This Row],[Churn Label]]="No",0,1)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3">
      <c r="A4611" t="s">
        <v>9340</v>
      </c>
      <c r="B4611" t="s">
        <v>25</v>
      </c>
      <c r="C4611">
        <f>IF(Table3[[#This Row],[Churn Label]]="No",0,1)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3">
      <c r="A4612" t="s">
        <v>9342</v>
      </c>
      <c r="B4612" t="s">
        <v>25</v>
      </c>
      <c r="C4612">
        <f>IF(Table3[[#This Row],[Churn Label]]="No",0,1)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3">
      <c r="A4613" t="s">
        <v>9344</v>
      </c>
      <c r="B4613" t="s">
        <v>25</v>
      </c>
      <c r="C4613">
        <f>IF(Table3[[#This Row],[Churn Label]]="No",0,1)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3">
      <c r="A4614" t="s">
        <v>9346</v>
      </c>
      <c r="B4614" t="s">
        <v>25</v>
      </c>
      <c r="C4614">
        <f>IF(Table3[[#This Row],[Churn Label]]="No",0,1)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3">
      <c r="A4615" t="s">
        <v>9348</v>
      </c>
      <c r="B4615" t="s">
        <v>25</v>
      </c>
      <c r="C4615">
        <f>IF(Table3[[#This Row],[Churn Label]]="No",0,1)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3">
      <c r="A4616" t="s">
        <v>9350</v>
      </c>
      <c r="B4616" t="s">
        <v>25</v>
      </c>
      <c r="C4616">
        <f>IF(Table3[[#This Row],[Churn Label]]="No",0,1)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3">
      <c r="A4617" t="s">
        <v>9352</v>
      </c>
      <c r="B4617" t="s">
        <v>25</v>
      </c>
      <c r="C4617">
        <f>IF(Table3[[#This Row],[Churn Label]]="No",0,1)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3">
      <c r="A4618" t="s">
        <v>9354</v>
      </c>
      <c r="B4618" t="s">
        <v>25</v>
      </c>
      <c r="C4618">
        <f>IF(Table3[[#This Row],[Churn Label]]="No",0,1)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3">
      <c r="A4619" t="s">
        <v>9356</v>
      </c>
      <c r="B4619" t="s">
        <v>25</v>
      </c>
      <c r="C4619">
        <f>IF(Table3[[#This Row],[Churn Label]]="No",0,1)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3">
      <c r="A4620" t="s">
        <v>9358</v>
      </c>
      <c r="B4620" t="s">
        <v>25</v>
      </c>
      <c r="C4620">
        <f>IF(Table3[[#This Row],[Churn Label]]="No",0,1)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3">
      <c r="A4621" t="s">
        <v>9360</v>
      </c>
      <c r="B4621" t="s">
        <v>25</v>
      </c>
      <c r="C4621">
        <f>IF(Table3[[#This Row],[Churn Label]]="No",0,1)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3">
      <c r="A4622" t="s">
        <v>9362</v>
      </c>
      <c r="B4622" t="s">
        <v>25</v>
      </c>
      <c r="C4622">
        <f>IF(Table3[[#This Row],[Churn Label]]="No",0,1)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3">
      <c r="A4623" t="s">
        <v>9364</v>
      </c>
      <c r="B4623" t="s">
        <v>25</v>
      </c>
      <c r="C4623">
        <f>IF(Table3[[#This Row],[Churn Label]]="No",0,1)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3">
      <c r="A4624" t="s">
        <v>9366</v>
      </c>
      <c r="B4624" t="s">
        <v>25</v>
      </c>
      <c r="C4624">
        <f>IF(Table3[[#This Row],[Churn Label]]="No",0,1)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3">
      <c r="A4625" t="s">
        <v>9368</v>
      </c>
      <c r="B4625" t="s">
        <v>25</v>
      </c>
      <c r="C4625">
        <f>IF(Table3[[#This Row],[Churn Label]]="No",0,1)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3">
      <c r="A4626" t="s">
        <v>9370</v>
      </c>
      <c r="B4626" t="s">
        <v>25</v>
      </c>
      <c r="C4626">
        <f>IF(Table3[[#This Row],[Churn Label]]="No",0,1)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3">
      <c r="A4627" t="s">
        <v>9372</v>
      </c>
      <c r="B4627" t="s">
        <v>25</v>
      </c>
      <c r="C4627">
        <f>IF(Table3[[#This Row],[Churn Label]]="No",0,1)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3">
      <c r="A4628" t="s">
        <v>9374</v>
      </c>
      <c r="B4628" t="s">
        <v>25</v>
      </c>
      <c r="C4628">
        <f>IF(Table3[[#This Row],[Churn Label]]="No",0,1)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3">
      <c r="A4629" t="s">
        <v>9376</v>
      </c>
      <c r="B4629" t="s">
        <v>25</v>
      </c>
      <c r="C4629">
        <f>IF(Table3[[#This Row],[Churn Label]]="No",0,1)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3">
      <c r="A4630" t="s">
        <v>9378</v>
      </c>
      <c r="B4630" t="s">
        <v>25</v>
      </c>
      <c r="C4630">
        <f>IF(Table3[[#This Row],[Churn Label]]="No",0,1)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3">
      <c r="A4631" t="s">
        <v>9380</v>
      </c>
      <c r="B4631" t="s">
        <v>25</v>
      </c>
      <c r="C4631">
        <f>IF(Table3[[#This Row],[Churn Label]]="No",0,1)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3">
      <c r="A4632" t="s">
        <v>9382</v>
      </c>
      <c r="B4632" t="s">
        <v>25</v>
      </c>
      <c r="C4632">
        <f>IF(Table3[[#This Row],[Churn Label]]="No",0,1)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3">
      <c r="A4633" t="s">
        <v>9384</v>
      </c>
      <c r="B4633" t="s">
        <v>25</v>
      </c>
      <c r="C4633">
        <f>IF(Table3[[#This Row],[Churn Label]]="No",0,1)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3">
      <c r="A4634" t="s">
        <v>9386</v>
      </c>
      <c r="B4634" t="s">
        <v>25</v>
      </c>
      <c r="C4634">
        <f>IF(Table3[[#This Row],[Churn Label]]="No",0,1)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3">
      <c r="A4635" t="s">
        <v>9388</v>
      </c>
      <c r="B4635" t="s">
        <v>25</v>
      </c>
      <c r="C4635">
        <f>IF(Table3[[#This Row],[Churn Label]]="No",0,1)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3">
      <c r="A4636" t="s">
        <v>9390</v>
      </c>
      <c r="B4636" t="s">
        <v>25</v>
      </c>
      <c r="C4636">
        <f>IF(Table3[[#This Row],[Churn Label]]="No",0,1)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3">
      <c r="A4637" t="s">
        <v>9392</v>
      </c>
      <c r="B4637" t="s">
        <v>25</v>
      </c>
      <c r="C4637">
        <f>IF(Table3[[#This Row],[Churn Label]]="No",0,1)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3">
      <c r="A4638" t="s">
        <v>9394</v>
      </c>
      <c r="B4638" t="s">
        <v>25</v>
      </c>
      <c r="C4638">
        <f>IF(Table3[[#This Row],[Churn Label]]="No",0,1)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3">
      <c r="A4639" t="s">
        <v>9396</v>
      </c>
      <c r="B4639" t="s">
        <v>25</v>
      </c>
      <c r="C4639">
        <f>IF(Table3[[#This Row],[Churn Label]]="No",0,1)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3">
      <c r="A4640" t="s">
        <v>9398</v>
      </c>
      <c r="B4640" t="s">
        <v>25</v>
      </c>
      <c r="C4640">
        <f>IF(Table3[[#This Row],[Churn Label]]="No",0,1)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3">
      <c r="A4641" t="s">
        <v>9400</v>
      </c>
      <c r="B4641" t="s">
        <v>25</v>
      </c>
      <c r="C4641">
        <f>IF(Table3[[#This Row],[Churn Label]]="No",0,1)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3">
      <c r="A4642" t="s">
        <v>9402</v>
      </c>
      <c r="B4642" t="s">
        <v>25</v>
      </c>
      <c r="C4642">
        <f>IF(Table3[[#This Row],[Churn Label]]="No",0,1)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3">
      <c r="A4643" t="s">
        <v>9404</v>
      </c>
      <c r="B4643" t="s">
        <v>25</v>
      </c>
      <c r="C4643">
        <f>IF(Table3[[#This Row],[Churn Label]]="No",0,1)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3">
      <c r="A4644" t="s">
        <v>9406</v>
      </c>
      <c r="B4644" t="s">
        <v>25</v>
      </c>
      <c r="C4644">
        <f>IF(Table3[[#This Row],[Churn Label]]="No",0,1)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3">
      <c r="A4645" t="s">
        <v>9408</v>
      </c>
      <c r="B4645" t="s">
        <v>25</v>
      </c>
      <c r="C4645">
        <f>IF(Table3[[#This Row],[Churn Label]]="No",0,1)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3">
      <c r="A4646" t="s">
        <v>9410</v>
      </c>
      <c r="B4646" t="s">
        <v>25</v>
      </c>
      <c r="C4646">
        <f>IF(Table3[[#This Row],[Churn Label]]="No",0,1)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3">
      <c r="A4647" t="s">
        <v>9412</v>
      </c>
      <c r="B4647" t="s">
        <v>25</v>
      </c>
      <c r="C4647">
        <f>IF(Table3[[#This Row],[Churn Label]]="No",0,1)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3">
      <c r="A4648" t="s">
        <v>9414</v>
      </c>
      <c r="B4648" t="s">
        <v>25</v>
      </c>
      <c r="C4648">
        <f>IF(Table3[[#This Row],[Churn Label]]="No",0,1)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3">
      <c r="A4649" t="s">
        <v>9416</v>
      </c>
      <c r="B4649" t="s">
        <v>25</v>
      </c>
      <c r="C4649">
        <f>IF(Table3[[#This Row],[Churn Label]]="No",0,1)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3">
      <c r="A4650" t="s">
        <v>9418</v>
      </c>
      <c r="B4650" t="s">
        <v>25</v>
      </c>
      <c r="C4650">
        <f>IF(Table3[[#This Row],[Churn Label]]="No",0,1)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3">
      <c r="A4651" t="s">
        <v>9420</v>
      </c>
      <c r="B4651" t="s">
        <v>25</v>
      </c>
      <c r="C4651">
        <f>IF(Table3[[#This Row],[Churn Label]]="No",0,1)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3">
      <c r="A4652" t="s">
        <v>9422</v>
      </c>
      <c r="B4652" t="s">
        <v>25</v>
      </c>
      <c r="C4652">
        <f>IF(Table3[[#This Row],[Churn Label]]="No",0,1)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3">
      <c r="A4653" t="s">
        <v>9424</v>
      </c>
      <c r="B4653" t="s">
        <v>25</v>
      </c>
      <c r="C4653">
        <f>IF(Table3[[#This Row],[Churn Label]]="No",0,1)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3">
      <c r="A4654" t="s">
        <v>9426</v>
      </c>
      <c r="B4654" t="s">
        <v>25</v>
      </c>
      <c r="C4654">
        <f>IF(Table3[[#This Row],[Churn Label]]="No",0,1)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3">
      <c r="A4655" t="s">
        <v>9428</v>
      </c>
      <c r="B4655" t="s">
        <v>25</v>
      </c>
      <c r="C4655">
        <f>IF(Table3[[#This Row],[Churn Label]]="No",0,1)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3">
      <c r="A4656" t="s">
        <v>9430</v>
      </c>
      <c r="B4656" t="s">
        <v>25</v>
      </c>
      <c r="C4656">
        <f>IF(Table3[[#This Row],[Churn Label]]="No",0,1)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3">
      <c r="A4657" t="s">
        <v>9432</v>
      </c>
      <c r="B4657" t="s">
        <v>25</v>
      </c>
      <c r="C4657">
        <f>IF(Table3[[#This Row],[Churn Label]]="No",0,1)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3">
      <c r="A4658" t="s">
        <v>9434</v>
      </c>
      <c r="B4658" t="s">
        <v>25</v>
      </c>
      <c r="C4658">
        <f>IF(Table3[[#This Row],[Churn Label]]="No",0,1)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3">
      <c r="A4659" t="s">
        <v>9436</v>
      </c>
      <c r="B4659" t="s">
        <v>25</v>
      </c>
      <c r="C4659">
        <f>IF(Table3[[#This Row],[Churn Label]]="No",0,1)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3">
      <c r="A4660" t="s">
        <v>9438</v>
      </c>
      <c r="B4660" t="s">
        <v>25</v>
      </c>
      <c r="C4660">
        <f>IF(Table3[[#This Row],[Churn Label]]="No",0,1)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3">
      <c r="A4661" t="s">
        <v>9440</v>
      </c>
      <c r="B4661" t="s">
        <v>25</v>
      </c>
      <c r="C4661">
        <f>IF(Table3[[#This Row],[Churn Label]]="No",0,1)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3">
      <c r="A4662" t="s">
        <v>9442</v>
      </c>
      <c r="B4662" t="s">
        <v>25</v>
      </c>
      <c r="C4662">
        <f>IF(Table3[[#This Row],[Churn Label]]="No",0,1)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3">
      <c r="A4663" t="s">
        <v>9444</v>
      </c>
      <c r="B4663" t="s">
        <v>25</v>
      </c>
      <c r="C4663">
        <f>IF(Table3[[#This Row],[Churn Label]]="No",0,1)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3">
      <c r="A4664" t="s">
        <v>9446</v>
      </c>
      <c r="B4664" t="s">
        <v>25</v>
      </c>
      <c r="C4664">
        <f>IF(Table3[[#This Row],[Churn Label]]="No",0,1)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3">
      <c r="A4665" t="s">
        <v>9448</v>
      </c>
      <c r="B4665" t="s">
        <v>25</v>
      </c>
      <c r="C4665">
        <f>IF(Table3[[#This Row],[Churn Label]]="No",0,1)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3">
      <c r="A4666" t="s">
        <v>9450</v>
      </c>
      <c r="B4666" t="s">
        <v>25</v>
      </c>
      <c r="C4666">
        <f>IF(Table3[[#This Row],[Churn Label]]="No",0,1)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3">
      <c r="A4667" t="s">
        <v>9452</v>
      </c>
      <c r="B4667" t="s">
        <v>25</v>
      </c>
      <c r="C4667">
        <f>IF(Table3[[#This Row],[Churn Label]]="No",0,1)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3">
      <c r="A4668" t="s">
        <v>9454</v>
      </c>
      <c r="B4668" t="s">
        <v>25</v>
      </c>
      <c r="C4668">
        <f>IF(Table3[[#This Row],[Churn Label]]="No",0,1)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3">
      <c r="A4669" t="s">
        <v>9456</v>
      </c>
      <c r="B4669" t="s">
        <v>25</v>
      </c>
      <c r="C4669">
        <f>IF(Table3[[#This Row],[Churn Label]]="No",0,1)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3">
      <c r="A4670" t="s">
        <v>9458</v>
      </c>
      <c r="B4670" t="s">
        <v>25</v>
      </c>
      <c r="C4670">
        <f>IF(Table3[[#This Row],[Churn Label]]="No",0,1)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3">
      <c r="A4671" t="s">
        <v>9460</v>
      </c>
      <c r="B4671" t="s">
        <v>25</v>
      </c>
      <c r="C4671">
        <f>IF(Table3[[#This Row],[Churn Label]]="No",0,1)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3">
      <c r="A4672" t="s">
        <v>9462</v>
      </c>
      <c r="B4672" t="s">
        <v>25</v>
      </c>
      <c r="C4672">
        <f>IF(Table3[[#This Row],[Churn Label]]="No",0,1)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3">
      <c r="A4673" t="s">
        <v>9464</v>
      </c>
      <c r="B4673" t="s">
        <v>25</v>
      </c>
      <c r="C4673">
        <f>IF(Table3[[#This Row],[Churn Label]]="No",0,1)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3">
      <c r="A4674" t="s">
        <v>9466</v>
      </c>
      <c r="B4674" t="s">
        <v>25</v>
      </c>
      <c r="C4674">
        <f>IF(Table3[[#This Row],[Churn Label]]="No",0,1)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3">
      <c r="A4675" t="s">
        <v>9468</v>
      </c>
      <c r="B4675" t="s">
        <v>25</v>
      </c>
      <c r="C4675">
        <f>IF(Table3[[#This Row],[Churn Label]]="No",0,1)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3">
      <c r="A4676" t="s">
        <v>9470</v>
      </c>
      <c r="B4676" t="s">
        <v>25</v>
      </c>
      <c r="C4676">
        <f>IF(Table3[[#This Row],[Churn Label]]="No",0,1)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3">
      <c r="A4677" t="s">
        <v>9472</v>
      </c>
      <c r="B4677" t="s">
        <v>25</v>
      </c>
      <c r="C4677">
        <f>IF(Table3[[#This Row],[Churn Label]]="No",0,1)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3">
      <c r="A4678" t="s">
        <v>9474</v>
      </c>
      <c r="B4678" t="s">
        <v>25</v>
      </c>
      <c r="C4678">
        <f>IF(Table3[[#This Row],[Churn Label]]="No",0,1)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3">
      <c r="A4679" t="s">
        <v>9476</v>
      </c>
      <c r="B4679" t="s">
        <v>25</v>
      </c>
      <c r="C4679">
        <f>IF(Table3[[#This Row],[Churn Label]]="No",0,1)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3">
      <c r="A4680" t="s">
        <v>9478</v>
      </c>
      <c r="B4680" t="s">
        <v>25</v>
      </c>
      <c r="C4680">
        <f>IF(Table3[[#This Row],[Churn Label]]="No",0,1)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3">
      <c r="A4681" t="s">
        <v>9480</v>
      </c>
      <c r="B4681" t="s">
        <v>25</v>
      </c>
      <c r="C4681">
        <f>IF(Table3[[#This Row],[Churn Label]]="No",0,1)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3">
      <c r="A4682" t="s">
        <v>9482</v>
      </c>
      <c r="B4682" t="s">
        <v>25</v>
      </c>
      <c r="C4682">
        <f>IF(Table3[[#This Row],[Churn Label]]="No",0,1)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3">
      <c r="A4683" t="s">
        <v>9484</v>
      </c>
      <c r="B4683" t="s">
        <v>25</v>
      </c>
      <c r="C4683">
        <f>IF(Table3[[#This Row],[Churn Label]]="No",0,1)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3">
      <c r="A4684" t="s">
        <v>9486</v>
      </c>
      <c r="B4684" t="s">
        <v>25</v>
      </c>
      <c r="C4684">
        <f>IF(Table3[[#This Row],[Churn Label]]="No",0,1)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3">
      <c r="A4685" t="s">
        <v>9488</v>
      </c>
      <c r="B4685" t="s">
        <v>25</v>
      </c>
      <c r="C4685">
        <f>IF(Table3[[#This Row],[Churn Label]]="No",0,1)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3">
      <c r="A4686" t="s">
        <v>9490</v>
      </c>
      <c r="B4686" t="s">
        <v>25</v>
      </c>
      <c r="C4686">
        <f>IF(Table3[[#This Row],[Churn Label]]="No",0,1)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3">
      <c r="A4687" t="s">
        <v>9492</v>
      </c>
      <c r="B4687" t="s">
        <v>25</v>
      </c>
      <c r="C4687">
        <f>IF(Table3[[#This Row],[Churn Label]]="No",0,1)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3">
      <c r="A4688" t="s">
        <v>9494</v>
      </c>
      <c r="B4688" t="s">
        <v>25</v>
      </c>
      <c r="C4688">
        <f>IF(Table3[[#This Row],[Churn Label]]="No",0,1)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3">
      <c r="A4689" t="s">
        <v>9496</v>
      </c>
      <c r="B4689" t="s">
        <v>25</v>
      </c>
      <c r="C4689">
        <f>IF(Table3[[#This Row],[Churn Label]]="No",0,1)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3">
      <c r="A4690" t="s">
        <v>9498</v>
      </c>
      <c r="B4690" t="s">
        <v>25</v>
      </c>
      <c r="C4690">
        <f>IF(Table3[[#This Row],[Churn Label]]="No",0,1)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3">
      <c r="A4691" t="s">
        <v>9500</v>
      </c>
      <c r="B4691" t="s">
        <v>25</v>
      </c>
      <c r="C4691">
        <f>IF(Table3[[#This Row],[Churn Label]]="No",0,1)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3">
      <c r="A4692" t="s">
        <v>9502</v>
      </c>
      <c r="B4692" t="s">
        <v>25</v>
      </c>
      <c r="C4692">
        <f>IF(Table3[[#This Row],[Churn Label]]="No",0,1)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3">
      <c r="A4693" t="s">
        <v>9504</v>
      </c>
      <c r="B4693" t="s">
        <v>25</v>
      </c>
      <c r="C4693">
        <f>IF(Table3[[#This Row],[Churn Label]]="No",0,1)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3">
      <c r="A4694" t="s">
        <v>9506</v>
      </c>
      <c r="B4694" t="s">
        <v>25</v>
      </c>
      <c r="C4694">
        <f>IF(Table3[[#This Row],[Churn Label]]="No",0,1)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3">
      <c r="A4695" t="s">
        <v>9508</v>
      </c>
      <c r="B4695" t="s">
        <v>25</v>
      </c>
      <c r="C4695">
        <f>IF(Table3[[#This Row],[Churn Label]]="No",0,1)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3">
      <c r="A4696" t="s">
        <v>9510</v>
      </c>
      <c r="B4696" t="s">
        <v>25</v>
      </c>
      <c r="C4696">
        <f>IF(Table3[[#This Row],[Churn Label]]="No",0,1)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3">
      <c r="A4697" t="s">
        <v>9512</v>
      </c>
      <c r="B4697" t="s">
        <v>25</v>
      </c>
      <c r="C4697">
        <f>IF(Table3[[#This Row],[Churn Label]]="No",0,1)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3">
      <c r="A4698" t="s">
        <v>9514</v>
      </c>
      <c r="B4698" t="s">
        <v>25</v>
      </c>
      <c r="C4698">
        <f>IF(Table3[[#This Row],[Churn Label]]="No",0,1)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3">
      <c r="A4699" t="s">
        <v>9516</v>
      </c>
      <c r="B4699" t="s">
        <v>25</v>
      </c>
      <c r="C4699">
        <f>IF(Table3[[#This Row],[Churn Label]]="No",0,1)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3">
      <c r="A4700" t="s">
        <v>9518</v>
      </c>
      <c r="B4700" t="s">
        <v>25</v>
      </c>
      <c r="C4700">
        <f>IF(Table3[[#This Row],[Churn Label]]="No",0,1)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3">
      <c r="A4701" t="s">
        <v>9520</v>
      </c>
      <c r="B4701" t="s">
        <v>25</v>
      </c>
      <c r="C4701">
        <f>IF(Table3[[#This Row],[Churn Label]]="No",0,1)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3">
      <c r="A4702" t="s">
        <v>9522</v>
      </c>
      <c r="B4702" t="s">
        <v>25</v>
      </c>
      <c r="C4702">
        <f>IF(Table3[[#This Row],[Churn Label]]="No",0,1)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3">
      <c r="A4703" t="s">
        <v>9524</v>
      </c>
      <c r="B4703" t="s">
        <v>25</v>
      </c>
      <c r="C4703">
        <f>IF(Table3[[#This Row],[Churn Label]]="No",0,1)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3">
      <c r="A4704" t="s">
        <v>9526</v>
      </c>
      <c r="B4704" t="s">
        <v>25</v>
      </c>
      <c r="C4704">
        <f>IF(Table3[[#This Row],[Churn Label]]="No",0,1)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3">
      <c r="A4705" t="s">
        <v>9528</v>
      </c>
      <c r="B4705" t="s">
        <v>25</v>
      </c>
      <c r="C4705">
        <f>IF(Table3[[#This Row],[Churn Label]]="No",0,1)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3">
      <c r="A4706" t="s">
        <v>9530</v>
      </c>
      <c r="B4706" t="s">
        <v>25</v>
      </c>
      <c r="C4706">
        <f>IF(Table3[[#This Row],[Churn Label]]="No",0,1)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3">
      <c r="A4707" t="s">
        <v>9532</v>
      </c>
      <c r="B4707" t="s">
        <v>25</v>
      </c>
      <c r="C4707">
        <f>IF(Table3[[#This Row],[Churn Label]]="No",0,1)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3">
      <c r="A4708" t="s">
        <v>9534</v>
      </c>
      <c r="B4708" t="s">
        <v>25</v>
      </c>
      <c r="C4708">
        <f>IF(Table3[[#This Row],[Churn Label]]="No",0,1)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3">
      <c r="A4709" t="s">
        <v>9536</v>
      </c>
      <c r="B4709" t="s">
        <v>25</v>
      </c>
      <c r="C4709">
        <f>IF(Table3[[#This Row],[Churn Label]]="No",0,1)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3">
      <c r="A4710" t="s">
        <v>9538</v>
      </c>
      <c r="B4710" t="s">
        <v>25</v>
      </c>
      <c r="C4710">
        <f>IF(Table3[[#This Row],[Churn Label]]="No",0,1)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3">
      <c r="A4711" t="s">
        <v>9540</v>
      </c>
      <c r="B4711" t="s">
        <v>25</v>
      </c>
      <c r="C4711">
        <f>IF(Table3[[#This Row],[Churn Label]]="No",0,1)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3">
      <c r="A4712" t="s">
        <v>9542</v>
      </c>
      <c r="B4712" t="s">
        <v>25</v>
      </c>
      <c r="C4712">
        <f>IF(Table3[[#This Row],[Churn Label]]="No",0,1)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3">
      <c r="A4713" t="s">
        <v>9544</v>
      </c>
      <c r="B4713" t="s">
        <v>25</v>
      </c>
      <c r="C4713">
        <f>IF(Table3[[#This Row],[Churn Label]]="No",0,1)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3">
      <c r="A4714" t="s">
        <v>9546</v>
      </c>
      <c r="B4714" t="s">
        <v>25</v>
      </c>
      <c r="C4714">
        <f>IF(Table3[[#This Row],[Churn Label]]="No",0,1)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3">
      <c r="A4715" t="s">
        <v>9548</v>
      </c>
      <c r="B4715" t="s">
        <v>25</v>
      </c>
      <c r="C4715">
        <f>IF(Table3[[#This Row],[Churn Label]]="No",0,1)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3">
      <c r="A4716" t="s">
        <v>9550</v>
      </c>
      <c r="B4716" t="s">
        <v>25</v>
      </c>
      <c r="C4716">
        <f>IF(Table3[[#This Row],[Churn Label]]="No",0,1)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3">
      <c r="A4717" t="s">
        <v>9552</v>
      </c>
      <c r="B4717" t="s">
        <v>25</v>
      </c>
      <c r="C4717">
        <f>IF(Table3[[#This Row],[Churn Label]]="No",0,1)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3">
      <c r="A4718" t="s">
        <v>9554</v>
      </c>
      <c r="B4718" t="s">
        <v>25</v>
      </c>
      <c r="C4718">
        <f>IF(Table3[[#This Row],[Churn Label]]="No",0,1)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3">
      <c r="A4719" t="s">
        <v>9556</v>
      </c>
      <c r="B4719" t="s">
        <v>25</v>
      </c>
      <c r="C4719">
        <f>IF(Table3[[#This Row],[Churn Label]]="No",0,1)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3">
      <c r="A4720" t="s">
        <v>9558</v>
      </c>
      <c r="B4720" t="s">
        <v>25</v>
      </c>
      <c r="C4720">
        <f>IF(Table3[[#This Row],[Churn Label]]="No",0,1)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3">
      <c r="A4721" t="s">
        <v>9560</v>
      </c>
      <c r="B4721" t="s">
        <v>25</v>
      </c>
      <c r="C4721">
        <f>IF(Table3[[#This Row],[Churn Label]]="No",0,1)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3">
      <c r="A4722" t="s">
        <v>9562</v>
      </c>
      <c r="B4722" t="s">
        <v>25</v>
      </c>
      <c r="C4722">
        <f>IF(Table3[[#This Row],[Churn Label]]="No",0,1)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3">
      <c r="A4723" t="s">
        <v>9564</v>
      </c>
      <c r="B4723" t="s">
        <v>25</v>
      </c>
      <c r="C4723">
        <f>IF(Table3[[#This Row],[Churn Label]]="No",0,1)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3">
      <c r="A4724" t="s">
        <v>9566</v>
      </c>
      <c r="B4724" t="s">
        <v>25</v>
      </c>
      <c r="C4724">
        <f>IF(Table3[[#This Row],[Churn Label]]="No",0,1)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3">
      <c r="A4725" t="s">
        <v>9568</v>
      </c>
      <c r="B4725" t="s">
        <v>25</v>
      </c>
      <c r="C4725">
        <f>IF(Table3[[#This Row],[Churn Label]]="No",0,1)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3">
      <c r="A4726" t="s">
        <v>9570</v>
      </c>
      <c r="B4726" t="s">
        <v>25</v>
      </c>
      <c r="C4726">
        <f>IF(Table3[[#This Row],[Churn Label]]="No",0,1)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3">
      <c r="A4727" t="s">
        <v>9572</v>
      </c>
      <c r="B4727" t="s">
        <v>25</v>
      </c>
      <c r="C4727">
        <f>IF(Table3[[#This Row],[Churn Label]]="No",0,1)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3">
      <c r="A4728" t="s">
        <v>9574</v>
      </c>
      <c r="B4728" t="s">
        <v>25</v>
      </c>
      <c r="C4728">
        <f>IF(Table3[[#This Row],[Churn Label]]="No",0,1)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3">
      <c r="A4729" t="s">
        <v>9576</v>
      </c>
      <c r="B4729" t="s">
        <v>25</v>
      </c>
      <c r="C4729">
        <f>IF(Table3[[#This Row],[Churn Label]]="No",0,1)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3">
      <c r="A4730" t="s">
        <v>9578</v>
      </c>
      <c r="B4730" t="s">
        <v>25</v>
      </c>
      <c r="C4730">
        <f>IF(Table3[[#This Row],[Churn Label]]="No",0,1)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3">
      <c r="A4731" t="s">
        <v>9580</v>
      </c>
      <c r="B4731" t="s">
        <v>25</v>
      </c>
      <c r="C4731">
        <f>IF(Table3[[#This Row],[Churn Label]]="No",0,1)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3">
      <c r="A4732" t="s">
        <v>9582</v>
      </c>
      <c r="B4732" t="s">
        <v>25</v>
      </c>
      <c r="C4732">
        <f>IF(Table3[[#This Row],[Churn Label]]="No",0,1)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3">
      <c r="A4733" t="s">
        <v>9584</v>
      </c>
      <c r="B4733" t="s">
        <v>25</v>
      </c>
      <c r="C4733">
        <f>IF(Table3[[#This Row],[Churn Label]]="No",0,1)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3">
      <c r="A4734" t="s">
        <v>9586</v>
      </c>
      <c r="B4734" t="s">
        <v>25</v>
      </c>
      <c r="C4734">
        <f>IF(Table3[[#This Row],[Churn Label]]="No",0,1)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3">
      <c r="A4735" t="s">
        <v>9588</v>
      </c>
      <c r="B4735" t="s">
        <v>25</v>
      </c>
      <c r="C4735">
        <f>IF(Table3[[#This Row],[Churn Label]]="No",0,1)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3">
      <c r="A4736" t="s">
        <v>9590</v>
      </c>
      <c r="B4736" t="s">
        <v>25</v>
      </c>
      <c r="C4736">
        <f>IF(Table3[[#This Row],[Churn Label]]="No",0,1)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3">
      <c r="A4737" t="s">
        <v>9592</v>
      </c>
      <c r="B4737" t="s">
        <v>25</v>
      </c>
      <c r="C4737">
        <f>IF(Table3[[#This Row],[Churn Label]]="No",0,1)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3">
      <c r="A4738" t="s">
        <v>9594</v>
      </c>
      <c r="B4738" t="s">
        <v>25</v>
      </c>
      <c r="C4738">
        <f>IF(Table3[[#This Row],[Churn Label]]="No",0,1)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3">
      <c r="A4739" t="s">
        <v>9596</v>
      </c>
      <c r="B4739" t="s">
        <v>25</v>
      </c>
      <c r="C4739">
        <f>IF(Table3[[#This Row],[Churn Label]]="No",0,1)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3">
      <c r="A4740" t="s">
        <v>9598</v>
      </c>
      <c r="B4740" t="s">
        <v>25</v>
      </c>
      <c r="C4740">
        <f>IF(Table3[[#This Row],[Churn Label]]="No",0,1)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3">
      <c r="A4741" t="s">
        <v>9600</v>
      </c>
      <c r="B4741" t="s">
        <v>25</v>
      </c>
      <c r="C4741">
        <f>IF(Table3[[#This Row],[Churn Label]]="No",0,1)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3">
      <c r="A4742" t="s">
        <v>9602</v>
      </c>
      <c r="B4742" t="s">
        <v>25</v>
      </c>
      <c r="C4742">
        <f>IF(Table3[[#This Row],[Churn Label]]="No",0,1)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3">
      <c r="A4743" t="s">
        <v>9604</v>
      </c>
      <c r="B4743" t="s">
        <v>25</v>
      </c>
      <c r="C4743">
        <f>IF(Table3[[#This Row],[Churn Label]]="No",0,1)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3">
      <c r="A4744" t="s">
        <v>9606</v>
      </c>
      <c r="B4744" t="s">
        <v>25</v>
      </c>
      <c r="C4744">
        <f>IF(Table3[[#This Row],[Churn Label]]="No",0,1)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3">
      <c r="A4745" t="s">
        <v>9608</v>
      </c>
      <c r="B4745" t="s">
        <v>25</v>
      </c>
      <c r="C4745">
        <f>IF(Table3[[#This Row],[Churn Label]]="No",0,1)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3">
      <c r="A4746" t="s">
        <v>9610</v>
      </c>
      <c r="B4746" t="s">
        <v>25</v>
      </c>
      <c r="C4746">
        <f>IF(Table3[[#This Row],[Churn Label]]="No",0,1)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3">
      <c r="A4747" t="s">
        <v>9612</v>
      </c>
      <c r="B4747" t="s">
        <v>25</v>
      </c>
      <c r="C4747">
        <f>IF(Table3[[#This Row],[Churn Label]]="No",0,1)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3">
      <c r="A4748" t="s">
        <v>9614</v>
      </c>
      <c r="B4748" t="s">
        <v>25</v>
      </c>
      <c r="C4748">
        <f>IF(Table3[[#This Row],[Churn Label]]="No",0,1)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3">
      <c r="A4749" t="s">
        <v>9616</v>
      </c>
      <c r="B4749" t="s">
        <v>25</v>
      </c>
      <c r="C4749">
        <f>IF(Table3[[#This Row],[Churn Label]]="No",0,1)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3">
      <c r="A4750" t="s">
        <v>9618</v>
      </c>
      <c r="B4750" t="s">
        <v>25</v>
      </c>
      <c r="C4750">
        <f>IF(Table3[[#This Row],[Churn Label]]="No",0,1)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3">
      <c r="A4751" t="s">
        <v>9620</v>
      </c>
      <c r="B4751" t="s">
        <v>25</v>
      </c>
      <c r="C4751">
        <f>IF(Table3[[#This Row],[Churn Label]]="No",0,1)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3">
      <c r="A4752" t="s">
        <v>9622</v>
      </c>
      <c r="B4752" t="s">
        <v>25</v>
      </c>
      <c r="C4752">
        <f>IF(Table3[[#This Row],[Churn Label]]="No",0,1)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3">
      <c r="A4753" t="s">
        <v>9624</v>
      </c>
      <c r="B4753" t="s">
        <v>25</v>
      </c>
      <c r="C4753">
        <f>IF(Table3[[#This Row],[Churn Label]]="No",0,1)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3">
      <c r="A4754" t="s">
        <v>9626</v>
      </c>
      <c r="B4754" t="s">
        <v>25</v>
      </c>
      <c r="C4754">
        <f>IF(Table3[[#This Row],[Churn Label]]="No",0,1)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3">
      <c r="A4755" t="s">
        <v>9628</v>
      </c>
      <c r="B4755" t="s">
        <v>25</v>
      </c>
      <c r="C4755">
        <f>IF(Table3[[#This Row],[Churn Label]]="No",0,1)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3">
      <c r="A4756" t="s">
        <v>9630</v>
      </c>
      <c r="B4756" t="s">
        <v>25</v>
      </c>
      <c r="C4756">
        <f>IF(Table3[[#This Row],[Churn Label]]="No",0,1)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3">
      <c r="A4757" t="s">
        <v>9632</v>
      </c>
      <c r="B4757" t="s">
        <v>25</v>
      </c>
      <c r="C4757">
        <f>IF(Table3[[#This Row],[Churn Label]]="No",0,1)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3">
      <c r="A4758" t="s">
        <v>9634</v>
      </c>
      <c r="B4758" t="s">
        <v>25</v>
      </c>
      <c r="C4758">
        <f>IF(Table3[[#This Row],[Churn Label]]="No",0,1)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3">
      <c r="A4759" t="s">
        <v>9636</v>
      </c>
      <c r="B4759" t="s">
        <v>25</v>
      </c>
      <c r="C4759">
        <f>IF(Table3[[#This Row],[Churn Label]]="No",0,1)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3">
      <c r="A4760" t="s">
        <v>9638</v>
      </c>
      <c r="B4760" t="s">
        <v>25</v>
      </c>
      <c r="C4760">
        <f>IF(Table3[[#This Row],[Churn Label]]="No",0,1)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3">
      <c r="A4761" t="s">
        <v>9640</v>
      </c>
      <c r="B4761" t="s">
        <v>25</v>
      </c>
      <c r="C4761">
        <f>IF(Table3[[#This Row],[Churn Label]]="No",0,1)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3">
      <c r="A4762" t="s">
        <v>9642</v>
      </c>
      <c r="B4762" t="s">
        <v>25</v>
      </c>
      <c r="C4762">
        <f>IF(Table3[[#This Row],[Churn Label]]="No",0,1)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3">
      <c r="A4763" t="s">
        <v>9644</v>
      </c>
      <c r="B4763" t="s">
        <v>25</v>
      </c>
      <c r="C4763">
        <f>IF(Table3[[#This Row],[Churn Label]]="No",0,1)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3">
      <c r="A4764" t="s">
        <v>9646</v>
      </c>
      <c r="B4764" t="s">
        <v>25</v>
      </c>
      <c r="C4764">
        <f>IF(Table3[[#This Row],[Churn Label]]="No",0,1)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3">
      <c r="A4765" t="s">
        <v>9648</v>
      </c>
      <c r="B4765" t="s">
        <v>25</v>
      </c>
      <c r="C4765">
        <f>IF(Table3[[#This Row],[Churn Label]]="No",0,1)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3">
      <c r="A4766" t="s">
        <v>9650</v>
      </c>
      <c r="B4766" t="s">
        <v>25</v>
      </c>
      <c r="C4766">
        <f>IF(Table3[[#This Row],[Churn Label]]="No",0,1)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3">
      <c r="A4767" t="s">
        <v>9652</v>
      </c>
      <c r="B4767" t="s">
        <v>25</v>
      </c>
      <c r="C4767">
        <f>IF(Table3[[#This Row],[Churn Label]]="No",0,1)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3">
      <c r="A4768" t="s">
        <v>9654</v>
      </c>
      <c r="B4768" t="s">
        <v>25</v>
      </c>
      <c r="C4768">
        <f>IF(Table3[[#This Row],[Churn Label]]="No",0,1)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3">
      <c r="A4769" t="s">
        <v>9656</v>
      </c>
      <c r="B4769" t="s">
        <v>25</v>
      </c>
      <c r="C4769">
        <f>IF(Table3[[#This Row],[Churn Label]]="No",0,1)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3">
      <c r="A4770" t="s">
        <v>9658</v>
      </c>
      <c r="B4770" t="s">
        <v>25</v>
      </c>
      <c r="C4770">
        <f>IF(Table3[[#This Row],[Churn Label]]="No",0,1)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3">
      <c r="A4771" t="s">
        <v>9660</v>
      </c>
      <c r="B4771" t="s">
        <v>25</v>
      </c>
      <c r="C4771">
        <f>IF(Table3[[#This Row],[Churn Label]]="No",0,1)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3">
      <c r="A4772" t="s">
        <v>9662</v>
      </c>
      <c r="B4772" t="s">
        <v>25</v>
      </c>
      <c r="C4772">
        <f>IF(Table3[[#This Row],[Churn Label]]="No",0,1)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3">
      <c r="A4773" t="s">
        <v>9664</v>
      </c>
      <c r="B4773" t="s">
        <v>25</v>
      </c>
      <c r="C4773">
        <f>IF(Table3[[#This Row],[Churn Label]]="No",0,1)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3">
      <c r="A4774" t="s">
        <v>9666</v>
      </c>
      <c r="B4774" t="s">
        <v>25</v>
      </c>
      <c r="C4774">
        <f>IF(Table3[[#This Row],[Churn Label]]="No",0,1)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3">
      <c r="A4775" t="s">
        <v>9668</v>
      </c>
      <c r="B4775" t="s">
        <v>25</v>
      </c>
      <c r="C4775">
        <f>IF(Table3[[#This Row],[Churn Label]]="No",0,1)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3">
      <c r="A4776" t="s">
        <v>9670</v>
      </c>
      <c r="B4776" t="s">
        <v>25</v>
      </c>
      <c r="C4776">
        <f>IF(Table3[[#This Row],[Churn Label]]="No",0,1)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3">
      <c r="A4777" t="s">
        <v>9672</v>
      </c>
      <c r="B4777" t="s">
        <v>25</v>
      </c>
      <c r="C4777">
        <f>IF(Table3[[#This Row],[Churn Label]]="No",0,1)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3">
      <c r="A4778" t="s">
        <v>9674</v>
      </c>
      <c r="B4778" t="s">
        <v>25</v>
      </c>
      <c r="C4778">
        <f>IF(Table3[[#This Row],[Churn Label]]="No",0,1)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3">
      <c r="A4779" t="s">
        <v>9676</v>
      </c>
      <c r="B4779" t="s">
        <v>25</v>
      </c>
      <c r="C4779">
        <f>IF(Table3[[#This Row],[Churn Label]]="No",0,1)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3">
      <c r="A4780" t="s">
        <v>9678</v>
      </c>
      <c r="B4780" t="s">
        <v>25</v>
      </c>
      <c r="C4780">
        <f>IF(Table3[[#This Row],[Churn Label]]="No",0,1)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3">
      <c r="A4781" t="s">
        <v>9680</v>
      </c>
      <c r="B4781" t="s">
        <v>25</v>
      </c>
      <c r="C4781">
        <f>IF(Table3[[#This Row],[Churn Label]]="No",0,1)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3">
      <c r="A4782" t="s">
        <v>9682</v>
      </c>
      <c r="B4782" t="s">
        <v>25</v>
      </c>
      <c r="C4782">
        <f>IF(Table3[[#This Row],[Churn Label]]="No",0,1)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3">
      <c r="A4783" t="s">
        <v>9684</v>
      </c>
      <c r="B4783" t="s">
        <v>25</v>
      </c>
      <c r="C4783">
        <f>IF(Table3[[#This Row],[Churn Label]]="No",0,1)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3">
      <c r="A4784" t="s">
        <v>9686</v>
      </c>
      <c r="B4784" t="s">
        <v>25</v>
      </c>
      <c r="C4784">
        <f>IF(Table3[[#This Row],[Churn Label]]="No",0,1)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3">
      <c r="A4785" t="s">
        <v>9688</v>
      </c>
      <c r="B4785" t="s">
        <v>25</v>
      </c>
      <c r="C4785">
        <f>IF(Table3[[#This Row],[Churn Label]]="No",0,1)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3">
      <c r="A4786" t="s">
        <v>9689</v>
      </c>
      <c r="B4786" t="s">
        <v>25</v>
      </c>
      <c r="C4786">
        <f>IF(Table3[[#This Row],[Churn Label]]="No",0,1)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3">
      <c r="A4787" t="s">
        <v>9691</v>
      </c>
      <c r="B4787" t="s">
        <v>25</v>
      </c>
      <c r="C4787">
        <f>IF(Table3[[#This Row],[Churn Label]]="No",0,1)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3">
      <c r="A4788" t="s">
        <v>9693</v>
      </c>
      <c r="B4788" t="s">
        <v>25</v>
      </c>
      <c r="C4788">
        <f>IF(Table3[[#This Row],[Churn Label]]="No",0,1)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3">
      <c r="A4789" t="s">
        <v>9695</v>
      </c>
      <c r="B4789" t="s">
        <v>25</v>
      </c>
      <c r="C4789">
        <f>IF(Table3[[#This Row],[Churn Label]]="No",0,1)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3">
      <c r="A4790" t="s">
        <v>9697</v>
      </c>
      <c r="B4790" t="s">
        <v>25</v>
      </c>
      <c r="C4790">
        <f>IF(Table3[[#This Row],[Churn Label]]="No",0,1)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3">
      <c r="A4791" t="s">
        <v>9699</v>
      </c>
      <c r="B4791" t="s">
        <v>25</v>
      </c>
      <c r="C4791">
        <f>IF(Table3[[#This Row],[Churn Label]]="No",0,1)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3">
      <c r="A4792" t="s">
        <v>9701</v>
      </c>
      <c r="B4792" t="s">
        <v>25</v>
      </c>
      <c r="C4792">
        <f>IF(Table3[[#This Row],[Churn Label]]="No",0,1)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3">
      <c r="A4793" t="s">
        <v>9703</v>
      </c>
      <c r="B4793" t="s">
        <v>25</v>
      </c>
      <c r="C4793">
        <f>IF(Table3[[#This Row],[Churn Label]]="No",0,1)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3">
      <c r="A4794" t="s">
        <v>9705</v>
      </c>
      <c r="B4794" t="s">
        <v>25</v>
      </c>
      <c r="C4794">
        <f>IF(Table3[[#This Row],[Churn Label]]="No",0,1)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3">
      <c r="A4795" t="s">
        <v>9707</v>
      </c>
      <c r="B4795" t="s">
        <v>25</v>
      </c>
      <c r="C4795">
        <f>IF(Table3[[#This Row],[Churn Label]]="No",0,1)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3">
      <c r="A4796" t="s">
        <v>9709</v>
      </c>
      <c r="B4796" t="s">
        <v>25</v>
      </c>
      <c r="C4796">
        <f>IF(Table3[[#This Row],[Churn Label]]="No",0,1)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3">
      <c r="A4797" t="s">
        <v>9711</v>
      </c>
      <c r="B4797" t="s">
        <v>25</v>
      </c>
      <c r="C4797">
        <f>IF(Table3[[#This Row],[Churn Label]]="No",0,1)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3">
      <c r="A4798" t="s">
        <v>9713</v>
      </c>
      <c r="B4798" t="s">
        <v>25</v>
      </c>
      <c r="C4798">
        <f>IF(Table3[[#This Row],[Churn Label]]="No",0,1)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3">
      <c r="A4799" t="s">
        <v>9715</v>
      </c>
      <c r="B4799" t="s">
        <v>25</v>
      </c>
      <c r="C4799">
        <f>IF(Table3[[#This Row],[Churn Label]]="No",0,1)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3">
      <c r="A4800" t="s">
        <v>9717</v>
      </c>
      <c r="B4800" t="s">
        <v>25</v>
      </c>
      <c r="C4800">
        <f>IF(Table3[[#This Row],[Churn Label]]="No",0,1)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3">
      <c r="A4801" t="s">
        <v>9719</v>
      </c>
      <c r="B4801" t="s">
        <v>25</v>
      </c>
      <c r="C4801">
        <f>IF(Table3[[#This Row],[Churn Label]]="No",0,1)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3">
      <c r="A4802" t="s">
        <v>9721</v>
      </c>
      <c r="B4802" t="s">
        <v>25</v>
      </c>
      <c r="C4802">
        <f>IF(Table3[[#This Row],[Churn Label]]="No",0,1)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3">
      <c r="A4803" t="s">
        <v>9723</v>
      </c>
      <c r="B4803" t="s">
        <v>25</v>
      </c>
      <c r="C4803">
        <f>IF(Table3[[#This Row],[Churn Label]]="No",0,1)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3">
      <c r="A4804" t="s">
        <v>9725</v>
      </c>
      <c r="B4804" t="s">
        <v>25</v>
      </c>
      <c r="C4804">
        <f>IF(Table3[[#This Row],[Churn Label]]="No",0,1)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3">
      <c r="A4805" t="s">
        <v>9727</v>
      </c>
      <c r="B4805" t="s">
        <v>25</v>
      </c>
      <c r="C4805">
        <f>IF(Table3[[#This Row],[Churn Label]]="No",0,1)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3">
      <c r="A4806" t="s">
        <v>9729</v>
      </c>
      <c r="B4806" t="s">
        <v>25</v>
      </c>
      <c r="C4806">
        <f>IF(Table3[[#This Row],[Churn Label]]="No",0,1)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3">
      <c r="A4807" t="s">
        <v>9731</v>
      </c>
      <c r="B4807" t="s">
        <v>25</v>
      </c>
      <c r="C4807">
        <f>IF(Table3[[#This Row],[Churn Label]]="No",0,1)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3">
      <c r="A4808" t="s">
        <v>9733</v>
      </c>
      <c r="B4808" t="s">
        <v>25</v>
      </c>
      <c r="C4808">
        <f>IF(Table3[[#This Row],[Churn Label]]="No",0,1)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3">
      <c r="A4809" t="s">
        <v>9735</v>
      </c>
      <c r="B4809" t="s">
        <v>25</v>
      </c>
      <c r="C4809">
        <f>IF(Table3[[#This Row],[Churn Label]]="No",0,1)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3">
      <c r="A4810" t="s">
        <v>9737</v>
      </c>
      <c r="B4810" t="s">
        <v>25</v>
      </c>
      <c r="C4810">
        <f>IF(Table3[[#This Row],[Churn Label]]="No",0,1)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3">
      <c r="A4811" t="s">
        <v>9739</v>
      </c>
      <c r="B4811" t="s">
        <v>25</v>
      </c>
      <c r="C4811">
        <f>IF(Table3[[#This Row],[Churn Label]]="No",0,1)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3">
      <c r="A4812" t="s">
        <v>9741</v>
      </c>
      <c r="B4812" t="s">
        <v>25</v>
      </c>
      <c r="C4812">
        <f>IF(Table3[[#This Row],[Churn Label]]="No",0,1)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3">
      <c r="A4813" t="s">
        <v>9743</v>
      </c>
      <c r="B4813" t="s">
        <v>25</v>
      </c>
      <c r="C4813">
        <f>IF(Table3[[#This Row],[Churn Label]]="No",0,1)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3">
      <c r="A4814" t="s">
        <v>9745</v>
      </c>
      <c r="B4814" t="s">
        <v>25</v>
      </c>
      <c r="C4814">
        <f>IF(Table3[[#This Row],[Churn Label]]="No",0,1)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3">
      <c r="A4815" t="s">
        <v>9747</v>
      </c>
      <c r="B4815" t="s">
        <v>25</v>
      </c>
      <c r="C4815">
        <f>IF(Table3[[#This Row],[Churn Label]]="No",0,1)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3">
      <c r="A4816" t="s">
        <v>9749</v>
      </c>
      <c r="B4816" t="s">
        <v>25</v>
      </c>
      <c r="C4816">
        <f>IF(Table3[[#This Row],[Churn Label]]="No",0,1)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3">
      <c r="A4817" t="s">
        <v>9751</v>
      </c>
      <c r="B4817" t="s">
        <v>25</v>
      </c>
      <c r="C4817">
        <f>IF(Table3[[#This Row],[Churn Label]]="No",0,1)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3">
      <c r="A4818" t="s">
        <v>9753</v>
      </c>
      <c r="B4818" t="s">
        <v>25</v>
      </c>
      <c r="C4818">
        <f>IF(Table3[[#This Row],[Churn Label]]="No",0,1)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3">
      <c r="A4819" t="s">
        <v>9755</v>
      </c>
      <c r="B4819" t="s">
        <v>25</v>
      </c>
      <c r="C4819">
        <f>IF(Table3[[#This Row],[Churn Label]]="No",0,1)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3">
      <c r="A4820" t="s">
        <v>9757</v>
      </c>
      <c r="B4820" t="s">
        <v>25</v>
      </c>
      <c r="C4820">
        <f>IF(Table3[[#This Row],[Churn Label]]="No",0,1)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3">
      <c r="A4821" t="s">
        <v>9759</v>
      </c>
      <c r="B4821" t="s">
        <v>25</v>
      </c>
      <c r="C4821">
        <f>IF(Table3[[#This Row],[Churn Label]]="No",0,1)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3">
      <c r="A4822" t="s">
        <v>9761</v>
      </c>
      <c r="B4822" t="s">
        <v>25</v>
      </c>
      <c r="C4822">
        <f>IF(Table3[[#This Row],[Churn Label]]="No",0,1)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3">
      <c r="A4823" t="s">
        <v>9763</v>
      </c>
      <c r="B4823" t="s">
        <v>25</v>
      </c>
      <c r="C4823">
        <f>IF(Table3[[#This Row],[Churn Label]]="No",0,1)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3">
      <c r="A4824" t="s">
        <v>9765</v>
      </c>
      <c r="B4824" t="s">
        <v>25</v>
      </c>
      <c r="C4824">
        <f>IF(Table3[[#This Row],[Churn Label]]="No",0,1)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3">
      <c r="A4825" t="s">
        <v>9767</v>
      </c>
      <c r="B4825" t="s">
        <v>25</v>
      </c>
      <c r="C4825">
        <f>IF(Table3[[#This Row],[Churn Label]]="No",0,1)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3">
      <c r="A4826" t="s">
        <v>9769</v>
      </c>
      <c r="B4826" t="s">
        <v>25</v>
      </c>
      <c r="C4826">
        <f>IF(Table3[[#This Row],[Churn Label]]="No",0,1)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3">
      <c r="A4827" t="s">
        <v>9771</v>
      </c>
      <c r="B4827" t="s">
        <v>25</v>
      </c>
      <c r="C4827">
        <f>IF(Table3[[#This Row],[Churn Label]]="No",0,1)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3">
      <c r="A4828" t="s">
        <v>9773</v>
      </c>
      <c r="B4828" t="s">
        <v>25</v>
      </c>
      <c r="C4828">
        <f>IF(Table3[[#This Row],[Churn Label]]="No",0,1)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3">
      <c r="A4829" t="s">
        <v>9775</v>
      </c>
      <c r="B4829" t="s">
        <v>25</v>
      </c>
      <c r="C4829">
        <f>IF(Table3[[#This Row],[Churn Label]]="No",0,1)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3">
      <c r="A4830" t="s">
        <v>9777</v>
      </c>
      <c r="B4830" t="s">
        <v>25</v>
      </c>
      <c r="C4830">
        <f>IF(Table3[[#This Row],[Churn Label]]="No",0,1)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3">
      <c r="A4831" t="s">
        <v>9779</v>
      </c>
      <c r="B4831" t="s">
        <v>25</v>
      </c>
      <c r="C4831">
        <f>IF(Table3[[#This Row],[Churn Label]]="No",0,1)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3">
      <c r="A4832" t="s">
        <v>9781</v>
      </c>
      <c r="B4832" t="s">
        <v>25</v>
      </c>
      <c r="C4832">
        <f>IF(Table3[[#This Row],[Churn Label]]="No",0,1)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3">
      <c r="A4833" t="s">
        <v>9783</v>
      </c>
      <c r="B4833" t="s">
        <v>25</v>
      </c>
      <c r="C4833">
        <f>IF(Table3[[#This Row],[Churn Label]]="No",0,1)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3">
      <c r="A4834" t="s">
        <v>9785</v>
      </c>
      <c r="B4834" t="s">
        <v>25</v>
      </c>
      <c r="C4834">
        <f>IF(Table3[[#This Row],[Churn Label]]="No",0,1)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3">
      <c r="A4835" t="s">
        <v>9787</v>
      </c>
      <c r="B4835" t="s">
        <v>25</v>
      </c>
      <c r="C4835">
        <f>IF(Table3[[#This Row],[Churn Label]]="No",0,1)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3">
      <c r="A4836" t="s">
        <v>9789</v>
      </c>
      <c r="B4836" t="s">
        <v>25</v>
      </c>
      <c r="C4836">
        <f>IF(Table3[[#This Row],[Churn Label]]="No",0,1)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3">
      <c r="A4837" t="s">
        <v>9791</v>
      </c>
      <c r="B4837" t="s">
        <v>25</v>
      </c>
      <c r="C4837">
        <f>IF(Table3[[#This Row],[Churn Label]]="No",0,1)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3">
      <c r="A4838" t="s">
        <v>9793</v>
      </c>
      <c r="B4838" t="s">
        <v>25</v>
      </c>
      <c r="C4838">
        <f>IF(Table3[[#This Row],[Churn Label]]="No",0,1)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3">
      <c r="A4839" t="s">
        <v>9795</v>
      </c>
      <c r="B4839" t="s">
        <v>25</v>
      </c>
      <c r="C4839">
        <f>IF(Table3[[#This Row],[Churn Label]]="No",0,1)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3">
      <c r="A4840" t="s">
        <v>9797</v>
      </c>
      <c r="B4840" t="s">
        <v>25</v>
      </c>
      <c r="C4840">
        <f>IF(Table3[[#This Row],[Churn Label]]="No",0,1)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3">
      <c r="A4841" t="s">
        <v>9799</v>
      </c>
      <c r="B4841" t="s">
        <v>25</v>
      </c>
      <c r="C4841">
        <f>IF(Table3[[#This Row],[Churn Label]]="No",0,1)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3">
      <c r="A4842" t="s">
        <v>9801</v>
      </c>
      <c r="B4842" t="s">
        <v>25</v>
      </c>
      <c r="C4842">
        <f>IF(Table3[[#This Row],[Churn Label]]="No",0,1)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3">
      <c r="A4843" t="s">
        <v>9803</v>
      </c>
      <c r="B4843" t="s">
        <v>25</v>
      </c>
      <c r="C4843">
        <f>IF(Table3[[#This Row],[Churn Label]]="No",0,1)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3">
      <c r="A4844" t="s">
        <v>9805</v>
      </c>
      <c r="B4844" t="s">
        <v>25</v>
      </c>
      <c r="C4844">
        <f>IF(Table3[[#This Row],[Churn Label]]="No",0,1)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3">
      <c r="A4845" t="s">
        <v>9807</v>
      </c>
      <c r="B4845" t="s">
        <v>25</v>
      </c>
      <c r="C4845">
        <f>IF(Table3[[#This Row],[Churn Label]]="No",0,1)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3">
      <c r="A4846" t="s">
        <v>9809</v>
      </c>
      <c r="B4846" t="s">
        <v>25</v>
      </c>
      <c r="C4846">
        <f>IF(Table3[[#This Row],[Churn Label]]="No",0,1)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3">
      <c r="A4847" t="s">
        <v>9811</v>
      </c>
      <c r="B4847" t="s">
        <v>25</v>
      </c>
      <c r="C4847">
        <f>IF(Table3[[#This Row],[Churn Label]]="No",0,1)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3">
      <c r="A4848" t="s">
        <v>9813</v>
      </c>
      <c r="B4848" t="s">
        <v>25</v>
      </c>
      <c r="C4848">
        <f>IF(Table3[[#This Row],[Churn Label]]="No",0,1)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3">
      <c r="A4849" t="s">
        <v>9815</v>
      </c>
      <c r="B4849" t="s">
        <v>25</v>
      </c>
      <c r="C4849">
        <f>IF(Table3[[#This Row],[Churn Label]]="No",0,1)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3">
      <c r="A4850" t="s">
        <v>9817</v>
      </c>
      <c r="B4850" t="s">
        <v>25</v>
      </c>
      <c r="C4850">
        <f>IF(Table3[[#This Row],[Churn Label]]="No",0,1)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3">
      <c r="A4851" t="s">
        <v>9819</v>
      </c>
      <c r="B4851" t="s">
        <v>25</v>
      </c>
      <c r="C4851">
        <f>IF(Table3[[#This Row],[Churn Label]]="No",0,1)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3">
      <c r="A4852" t="s">
        <v>9821</v>
      </c>
      <c r="B4852" t="s">
        <v>25</v>
      </c>
      <c r="C4852">
        <f>IF(Table3[[#This Row],[Churn Label]]="No",0,1)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3">
      <c r="A4853" t="s">
        <v>9823</v>
      </c>
      <c r="B4853" t="s">
        <v>25</v>
      </c>
      <c r="C4853">
        <f>IF(Table3[[#This Row],[Churn Label]]="No",0,1)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3">
      <c r="A4854" t="s">
        <v>9825</v>
      </c>
      <c r="B4854" t="s">
        <v>25</v>
      </c>
      <c r="C4854">
        <f>IF(Table3[[#This Row],[Churn Label]]="No",0,1)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3">
      <c r="A4855" t="s">
        <v>9827</v>
      </c>
      <c r="B4855" t="s">
        <v>25</v>
      </c>
      <c r="C4855">
        <f>IF(Table3[[#This Row],[Churn Label]]="No",0,1)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3">
      <c r="A4856" t="s">
        <v>9829</v>
      </c>
      <c r="B4856" t="s">
        <v>25</v>
      </c>
      <c r="C4856">
        <f>IF(Table3[[#This Row],[Churn Label]]="No",0,1)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3">
      <c r="A4857" t="s">
        <v>9831</v>
      </c>
      <c r="B4857" t="s">
        <v>25</v>
      </c>
      <c r="C4857">
        <f>IF(Table3[[#This Row],[Churn Label]]="No",0,1)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3">
      <c r="A4858" t="s">
        <v>9833</v>
      </c>
      <c r="B4858" t="s">
        <v>25</v>
      </c>
      <c r="C4858">
        <f>IF(Table3[[#This Row],[Churn Label]]="No",0,1)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3">
      <c r="A4859" t="s">
        <v>9835</v>
      </c>
      <c r="B4859" t="s">
        <v>25</v>
      </c>
      <c r="C4859">
        <f>IF(Table3[[#This Row],[Churn Label]]="No",0,1)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3">
      <c r="A4860" t="s">
        <v>9837</v>
      </c>
      <c r="B4860" t="s">
        <v>25</v>
      </c>
      <c r="C4860">
        <f>IF(Table3[[#This Row],[Churn Label]]="No",0,1)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3">
      <c r="A4861" t="s">
        <v>9839</v>
      </c>
      <c r="B4861" t="s">
        <v>25</v>
      </c>
      <c r="C4861">
        <f>IF(Table3[[#This Row],[Churn Label]]="No",0,1)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3">
      <c r="A4862" t="s">
        <v>9841</v>
      </c>
      <c r="B4862" t="s">
        <v>25</v>
      </c>
      <c r="C4862">
        <f>IF(Table3[[#This Row],[Churn Label]]="No",0,1)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3">
      <c r="A4863" t="s">
        <v>9843</v>
      </c>
      <c r="B4863" t="s">
        <v>25</v>
      </c>
      <c r="C4863">
        <f>IF(Table3[[#This Row],[Churn Label]]="No",0,1)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3">
      <c r="A4864" t="s">
        <v>9845</v>
      </c>
      <c r="B4864" t="s">
        <v>25</v>
      </c>
      <c r="C4864">
        <f>IF(Table3[[#This Row],[Churn Label]]="No",0,1)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3">
      <c r="A4865" t="s">
        <v>9847</v>
      </c>
      <c r="B4865" t="s">
        <v>25</v>
      </c>
      <c r="C4865">
        <f>IF(Table3[[#This Row],[Churn Label]]="No",0,1)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3">
      <c r="A4866" t="s">
        <v>9849</v>
      </c>
      <c r="B4866" t="s">
        <v>25</v>
      </c>
      <c r="C4866">
        <f>IF(Table3[[#This Row],[Churn Label]]="No",0,1)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3">
      <c r="A4867" t="s">
        <v>9851</v>
      </c>
      <c r="B4867" t="s">
        <v>25</v>
      </c>
      <c r="C4867">
        <f>IF(Table3[[#This Row],[Churn Label]]="No",0,1)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3">
      <c r="A4868" t="s">
        <v>9853</v>
      </c>
      <c r="B4868" t="s">
        <v>25</v>
      </c>
      <c r="C4868">
        <f>IF(Table3[[#This Row],[Churn Label]]="No",0,1)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3">
      <c r="A4869" t="s">
        <v>9855</v>
      </c>
      <c r="B4869" t="s">
        <v>25</v>
      </c>
      <c r="C4869">
        <f>IF(Table3[[#This Row],[Churn Label]]="No",0,1)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3">
      <c r="A4870" t="s">
        <v>9857</v>
      </c>
      <c r="B4870" t="s">
        <v>25</v>
      </c>
      <c r="C4870">
        <f>IF(Table3[[#This Row],[Churn Label]]="No",0,1)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3">
      <c r="A4871" t="s">
        <v>9859</v>
      </c>
      <c r="B4871" t="s">
        <v>25</v>
      </c>
      <c r="C4871">
        <f>IF(Table3[[#This Row],[Churn Label]]="No",0,1)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3">
      <c r="A4872" t="s">
        <v>9861</v>
      </c>
      <c r="B4872" t="s">
        <v>25</v>
      </c>
      <c r="C4872">
        <f>IF(Table3[[#This Row],[Churn Label]]="No",0,1)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3">
      <c r="A4873" t="s">
        <v>9863</v>
      </c>
      <c r="B4873" t="s">
        <v>25</v>
      </c>
      <c r="C4873">
        <f>IF(Table3[[#This Row],[Churn Label]]="No",0,1)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3">
      <c r="A4874" t="s">
        <v>9865</v>
      </c>
      <c r="B4874" t="s">
        <v>25</v>
      </c>
      <c r="C4874">
        <f>IF(Table3[[#This Row],[Churn Label]]="No",0,1)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3">
      <c r="A4875" t="s">
        <v>9867</v>
      </c>
      <c r="B4875" t="s">
        <v>25</v>
      </c>
      <c r="C4875">
        <f>IF(Table3[[#This Row],[Churn Label]]="No",0,1)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3">
      <c r="A4876" t="s">
        <v>9869</v>
      </c>
      <c r="B4876" t="s">
        <v>25</v>
      </c>
      <c r="C4876">
        <f>IF(Table3[[#This Row],[Churn Label]]="No",0,1)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3">
      <c r="A4877" t="s">
        <v>9871</v>
      </c>
      <c r="B4877" t="s">
        <v>25</v>
      </c>
      <c r="C4877">
        <f>IF(Table3[[#This Row],[Churn Label]]="No",0,1)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3">
      <c r="A4878" t="s">
        <v>9873</v>
      </c>
      <c r="B4878" t="s">
        <v>25</v>
      </c>
      <c r="C4878">
        <f>IF(Table3[[#This Row],[Churn Label]]="No",0,1)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3">
      <c r="A4879" t="s">
        <v>9875</v>
      </c>
      <c r="B4879" t="s">
        <v>25</v>
      </c>
      <c r="C4879">
        <f>IF(Table3[[#This Row],[Churn Label]]="No",0,1)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3">
      <c r="A4880" t="s">
        <v>9877</v>
      </c>
      <c r="B4880" t="s">
        <v>25</v>
      </c>
      <c r="C4880">
        <f>IF(Table3[[#This Row],[Churn Label]]="No",0,1)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3">
      <c r="A4881" t="s">
        <v>9879</v>
      </c>
      <c r="B4881" t="s">
        <v>25</v>
      </c>
      <c r="C4881">
        <f>IF(Table3[[#This Row],[Churn Label]]="No",0,1)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3">
      <c r="A4882" t="s">
        <v>9881</v>
      </c>
      <c r="B4882" t="s">
        <v>25</v>
      </c>
      <c r="C4882">
        <f>IF(Table3[[#This Row],[Churn Label]]="No",0,1)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3">
      <c r="A4883" t="s">
        <v>9883</v>
      </c>
      <c r="B4883" t="s">
        <v>25</v>
      </c>
      <c r="C4883">
        <f>IF(Table3[[#This Row],[Churn Label]]="No",0,1)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3">
      <c r="A4884" t="s">
        <v>9885</v>
      </c>
      <c r="B4884" t="s">
        <v>25</v>
      </c>
      <c r="C4884">
        <f>IF(Table3[[#This Row],[Churn Label]]="No",0,1)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3">
      <c r="A4885" t="s">
        <v>9887</v>
      </c>
      <c r="B4885" t="s">
        <v>25</v>
      </c>
      <c r="C4885">
        <f>IF(Table3[[#This Row],[Churn Label]]="No",0,1)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3">
      <c r="A4886" t="s">
        <v>9889</v>
      </c>
      <c r="B4886" t="s">
        <v>25</v>
      </c>
      <c r="C4886">
        <f>IF(Table3[[#This Row],[Churn Label]]="No",0,1)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3">
      <c r="A4887" t="s">
        <v>9891</v>
      </c>
      <c r="B4887" t="s">
        <v>25</v>
      </c>
      <c r="C4887">
        <f>IF(Table3[[#This Row],[Churn Label]]="No",0,1)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3">
      <c r="A4888" t="s">
        <v>9893</v>
      </c>
      <c r="B4888" t="s">
        <v>25</v>
      </c>
      <c r="C4888">
        <f>IF(Table3[[#This Row],[Churn Label]]="No",0,1)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3">
      <c r="A4889" t="s">
        <v>9895</v>
      </c>
      <c r="B4889" t="s">
        <v>25</v>
      </c>
      <c r="C4889">
        <f>IF(Table3[[#This Row],[Churn Label]]="No",0,1)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3">
      <c r="A4890" t="s">
        <v>9897</v>
      </c>
      <c r="B4890" t="s">
        <v>25</v>
      </c>
      <c r="C4890">
        <f>IF(Table3[[#This Row],[Churn Label]]="No",0,1)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3">
      <c r="A4891" t="s">
        <v>9899</v>
      </c>
      <c r="B4891" t="s">
        <v>25</v>
      </c>
      <c r="C4891">
        <f>IF(Table3[[#This Row],[Churn Label]]="No",0,1)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3">
      <c r="A4892" t="s">
        <v>9901</v>
      </c>
      <c r="B4892" t="s">
        <v>25</v>
      </c>
      <c r="C4892">
        <f>IF(Table3[[#This Row],[Churn Label]]="No",0,1)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3">
      <c r="A4893" t="s">
        <v>9903</v>
      </c>
      <c r="B4893" t="s">
        <v>25</v>
      </c>
      <c r="C4893">
        <f>IF(Table3[[#This Row],[Churn Label]]="No",0,1)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3">
      <c r="A4894" t="s">
        <v>9905</v>
      </c>
      <c r="B4894" t="s">
        <v>25</v>
      </c>
      <c r="C4894">
        <f>IF(Table3[[#This Row],[Churn Label]]="No",0,1)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3">
      <c r="A4895" t="s">
        <v>9907</v>
      </c>
      <c r="B4895" t="s">
        <v>25</v>
      </c>
      <c r="C4895">
        <f>IF(Table3[[#This Row],[Churn Label]]="No",0,1)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3">
      <c r="A4896" t="s">
        <v>9909</v>
      </c>
      <c r="B4896" t="s">
        <v>25</v>
      </c>
      <c r="C4896">
        <f>IF(Table3[[#This Row],[Churn Label]]="No",0,1)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3">
      <c r="A4897" t="s">
        <v>9911</v>
      </c>
      <c r="B4897" t="s">
        <v>25</v>
      </c>
      <c r="C4897">
        <f>IF(Table3[[#This Row],[Churn Label]]="No",0,1)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3">
      <c r="A4898" t="s">
        <v>9913</v>
      </c>
      <c r="B4898" t="s">
        <v>25</v>
      </c>
      <c r="C4898">
        <f>IF(Table3[[#This Row],[Churn Label]]="No",0,1)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3">
      <c r="A4899" t="s">
        <v>9915</v>
      </c>
      <c r="B4899" t="s">
        <v>25</v>
      </c>
      <c r="C4899">
        <f>IF(Table3[[#This Row],[Churn Label]]="No",0,1)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3">
      <c r="A4900" t="s">
        <v>9917</v>
      </c>
      <c r="B4900" t="s">
        <v>25</v>
      </c>
      <c r="C4900">
        <f>IF(Table3[[#This Row],[Churn Label]]="No",0,1)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3">
      <c r="A4901" t="s">
        <v>9919</v>
      </c>
      <c r="B4901" t="s">
        <v>25</v>
      </c>
      <c r="C4901">
        <f>IF(Table3[[#This Row],[Churn Label]]="No",0,1)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3">
      <c r="A4902" t="s">
        <v>9921</v>
      </c>
      <c r="B4902" t="s">
        <v>25</v>
      </c>
      <c r="C4902">
        <f>IF(Table3[[#This Row],[Churn Label]]="No",0,1)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3">
      <c r="A4903" t="s">
        <v>9923</v>
      </c>
      <c r="B4903" t="s">
        <v>25</v>
      </c>
      <c r="C4903">
        <f>IF(Table3[[#This Row],[Churn Label]]="No",0,1)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3">
      <c r="A4904" t="s">
        <v>9925</v>
      </c>
      <c r="B4904" t="s">
        <v>25</v>
      </c>
      <c r="C4904">
        <f>IF(Table3[[#This Row],[Churn Label]]="No",0,1)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3">
      <c r="A4905" t="s">
        <v>9927</v>
      </c>
      <c r="B4905" t="s">
        <v>25</v>
      </c>
      <c r="C4905">
        <f>IF(Table3[[#This Row],[Churn Label]]="No",0,1)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3">
      <c r="A4906" t="s">
        <v>9929</v>
      </c>
      <c r="B4906" t="s">
        <v>25</v>
      </c>
      <c r="C4906">
        <f>IF(Table3[[#This Row],[Churn Label]]="No",0,1)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3">
      <c r="A4907" t="s">
        <v>9931</v>
      </c>
      <c r="B4907" t="s">
        <v>25</v>
      </c>
      <c r="C4907">
        <f>IF(Table3[[#This Row],[Churn Label]]="No",0,1)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3">
      <c r="A4908" t="s">
        <v>9933</v>
      </c>
      <c r="B4908" t="s">
        <v>25</v>
      </c>
      <c r="C4908">
        <f>IF(Table3[[#This Row],[Churn Label]]="No",0,1)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3">
      <c r="A4909" t="s">
        <v>9935</v>
      </c>
      <c r="B4909" t="s">
        <v>25</v>
      </c>
      <c r="C4909">
        <f>IF(Table3[[#This Row],[Churn Label]]="No",0,1)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3">
      <c r="A4910" t="s">
        <v>9937</v>
      </c>
      <c r="B4910" t="s">
        <v>25</v>
      </c>
      <c r="C4910">
        <f>IF(Table3[[#This Row],[Churn Label]]="No",0,1)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3">
      <c r="A4911" t="s">
        <v>9939</v>
      </c>
      <c r="B4911" t="s">
        <v>25</v>
      </c>
      <c r="C4911">
        <f>IF(Table3[[#This Row],[Churn Label]]="No",0,1)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3">
      <c r="A4912" t="s">
        <v>9941</v>
      </c>
      <c r="B4912" t="s">
        <v>25</v>
      </c>
      <c r="C4912">
        <f>IF(Table3[[#This Row],[Churn Label]]="No",0,1)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3">
      <c r="A4913" t="s">
        <v>9943</v>
      </c>
      <c r="B4913" t="s">
        <v>25</v>
      </c>
      <c r="C4913">
        <f>IF(Table3[[#This Row],[Churn Label]]="No",0,1)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3">
      <c r="A4914" t="s">
        <v>9945</v>
      </c>
      <c r="B4914" t="s">
        <v>25</v>
      </c>
      <c r="C4914">
        <f>IF(Table3[[#This Row],[Churn Label]]="No",0,1)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3">
      <c r="A4915" t="s">
        <v>9947</v>
      </c>
      <c r="B4915" t="s">
        <v>25</v>
      </c>
      <c r="C4915">
        <f>IF(Table3[[#This Row],[Churn Label]]="No",0,1)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3">
      <c r="A4916" t="s">
        <v>9949</v>
      </c>
      <c r="B4916" t="s">
        <v>25</v>
      </c>
      <c r="C4916">
        <f>IF(Table3[[#This Row],[Churn Label]]="No",0,1)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3">
      <c r="A4917" t="s">
        <v>9951</v>
      </c>
      <c r="B4917" t="s">
        <v>25</v>
      </c>
      <c r="C4917">
        <f>IF(Table3[[#This Row],[Churn Label]]="No",0,1)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3">
      <c r="A4918" t="s">
        <v>9953</v>
      </c>
      <c r="B4918" t="s">
        <v>25</v>
      </c>
      <c r="C4918">
        <f>IF(Table3[[#This Row],[Churn Label]]="No",0,1)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3">
      <c r="A4919" t="s">
        <v>9955</v>
      </c>
      <c r="B4919" t="s">
        <v>25</v>
      </c>
      <c r="C4919">
        <f>IF(Table3[[#This Row],[Churn Label]]="No",0,1)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3">
      <c r="A4920" t="s">
        <v>9957</v>
      </c>
      <c r="B4920" t="s">
        <v>25</v>
      </c>
      <c r="C4920">
        <f>IF(Table3[[#This Row],[Churn Label]]="No",0,1)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3">
      <c r="A4921" t="s">
        <v>9959</v>
      </c>
      <c r="B4921" t="s">
        <v>25</v>
      </c>
      <c r="C4921">
        <f>IF(Table3[[#This Row],[Churn Label]]="No",0,1)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3">
      <c r="A4922" t="s">
        <v>9961</v>
      </c>
      <c r="B4922" t="s">
        <v>25</v>
      </c>
      <c r="C4922">
        <f>IF(Table3[[#This Row],[Churn Label]]="No",0,1)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3">
      <c r="A4923" t="s">
        <v>9963</v>
      </c>
      <c r="B4923" t="s">
        <v>25</v>
      </c>
      <c r="C4923">
        <f>IF(Table3[[#This Row],[Churn Label]]="No",0,1)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3">
      <c r="A4924" t="s">
        <v>9965</v>
      </c>
      <c r="B4924" t="s">
        <v>25</v>
      </c>
      <c r="C4924">
        <f>IF(Table3[[#This Row],[Churn Label]]="No",0,1)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3">
      <c r="A4925" t="s">
        <v>9967</v>
      </c>
      <c r="B4925" t="s">
        <v>25</v>
      </c>
      <c r="C4925">
        <f>IF(Table3[[#This Row],[Churn Label]]="No",0,1)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3">
      <c r="A4926" t="s">
        <v>9969</v>
      </c>
      <c r="B4926" t="s">
        <v>25</v>
      </c>
      <c r="C4926">
        <f>IF(Table3[[#This Row],[Churn Label]]="No",0,1)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3">
      <c r="A4927" t="s">
        <v>9971</v>
      </c>
      <c r="B4927" t="s">
        <v>25</v>
      </c>
      <c r="C4927">
        <f>IF(Table3[[#This Row],[Churn Label]]="No",0,1)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3">
      <c r="A4928" t="s">
        <v>9973</v>
      </c>
      <c r="B4928" t="s">
        <v>25</v>
      </c>
      <c r="C4928">
        <f>IF(Table3[[#This Row],[Churn Label]]="No",0,1)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3">
      <c r="A4929" t="s">
        <v>9975</v>
      </c>
      <c r="B4929" t="s">
        <v>25</v>
      </c>
      <c r="C4929">
        <f>IF(Table3[[#This Row],[Churn Label]]="No",0,1)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3">
      <c r="A4930" t="s">
        <v>9977</v>
      </c>
      <c r="B4930" t="s">
        <v>25</v>
      </c>
      <c r="C4930">
        <f>IF(Table3[[#This Row],[Churn Label]]="No",0,1)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3">
      <c r="A4931" t="s">
        <v>9979</v>
      </c>
      <c r="B4931" t="s">
        <v>25</v>
      </c>
      <c r="C4931">
        <f>IF(Table3[[#This Row],[Churn Label]]="No",0,1)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3">
      <c r="A4932" t="s">
        <v>9981</v>
      </c>
      <c r="B4932" t="s">
        <v>25</v>
      </c>
      <c r="C4932">
        <f>IF(Table3[[#This Row],[Churn Label]]="No",0,1)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3">
      <c r="A4933" t="s">
        <v>9983</v>
      </c>
      <c r="B4933" t="s">
        <v>25</v>
      </c>
      <c r="C4933">
        <f>IF(Table3[[#This Row],[Churn Label]]="No",0,1)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3">
      <c r="A4934" t="s">
        <v>9985</v>
      </c>
      <c r="B4934" t="s">
        <v>25</v>
      </c>
      <c r="C4934">
        <f>IF(Table3[[#This Row],[Churn Label]]="No",0,1)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3">
      <c r="A4935" t="s">
        <v>9987</v>
      </c>
      <c r="B4935" t="s">
        <v>25</v>
      </c>
      <c r="C4935">
        <f>IF(Table3[[#This Row],[Churn Label]]="No",0,1)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3">
      <c r="A4936" t="s">
        <v>9989</v>
      </c>
      <c r="B4936" t="s">
        <v>25</v>
      </c>
      <c r="C4936">
        <f>IF(Table3[[#This Row],[Churn Label]]="No",0,1)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3">
      <c r="A4937" t="s">
        <v>9991</v>
      </c>
      <c r="B4937" t="s">
        <v>25</v>
      </c>
      <c r="C4937">
        <f>IF(Table3[[#This Row],[Churn Label]]="No",0,1)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3">
      <c r="A4938" t="s">
        <v>9993</v>
      </c>
      <c r="B4938" t="s">
        <v>25</v>
      </c>
      <c r="C4938">
        <f>IF(Table3[[#This Row],[Churn Label]]="No",0,1)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3">
      <c r="A4939" t="s">
        <v>9995</v>
      </c>
      <c r="B4939" t="s">
        <v>25</v>
      </c>
      <c r="C4939">
        <f>IF(Table3[[#This Row],[Churn Label]]="No",0,1)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3">
      <c r="A4940" t="s">
        <v>9997</v>
      </c>
      <c r="B4940" t="s">
        <v>25</v>
      </c>
      <c r="C4940">
        <f>IF(Table3[[#This Row],[Churn Label]]="No",0,1)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3">
      <c r="A4941" t="s">
        <v>9999</v>
      </c>
      <c r="B4941" t="s">
        <v>25</v>
      </c>
      <c r="C4941">
        <f>IF(Table3[[#This Row],[Churn Label]]="No",0,1)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3">
      <c r="A4942" t="s">
        <v>10001</v>
      </c>
      <c r="B4942" t="s">
        <v>25</v>
      </c>
      <c r="C4942">
        <f>IF(Table3[[#This Row],[Churn Label]]="No",0,1)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3">
      <c r="A4943" t="s">
        <v>10003</v>
      </c>
      <c r="B4943" t="s">
        <v>25</v>
      </c>
      <c r="C4943">
        <f>IF(Table3[[#This Row],[Churn Label]]="No",0,1)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3">
      <c r="A4944" t="s">
        <v>10005</v>
      </c>
      <c r="B4944" t="s">
        <v>25</v>
      </c>
      <c r="C4944">
        <f>IF(Table3[[#This Row],[Churn Label]]="No",0,1)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3">
      <c r="A4945" t="s">
        <v>10007</v>
      </c>
      <c r="B4945" t="s">
        <v>25</v>
      </c>
      <c r="C4945">
        <f>IF(Table3[[#This Row],[Churn Label]]="No",0,1)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3">
      <c r="A4946" t="s">
        <v>10009</v>
      </c>
      <c r="B4946" t="s">
        <v>25</v>
      </c>
      <c r="C4946">
        <f>IF(Table3[[#This Row],[Churn Label]]="No",0,1)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3">
      <c r="A4947" t="s">
        <v>10011</v>
      </c>
      <c r="B4947" t="s">
        <v>25</v>
      </c>
      <c r="C4947">
        <f>IF(Table3[[#This Row],[Churn Label]]="No",0,1)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3">
      <c r="A4948" t="s">
        <v>10013</v>
      </c>
      <c r="B4948" t="s">
        <v>25</v>
      </c>
      <c r="C4948">
        <f>IF(Table3[[#This Row],[Churn Label]]="No",0,1)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3">
      <c r="A4949" t="s">
        <v>10015</v>
      </c>
      <c r="B4949" t="s">
        <v>25</v>
      </c>
      <c r="C4949">
        <f>IF(Table3[[#This Row],[Churn Label]]="No",0,1)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3">
      <c r="A4950" t="s">
        <v>10017</v>
      </c>
      <c r="B4950" t="s">
        <v>25</v>
      </c>
      <c r="C4950">
        <f>IF(Table3[[#This Row],[Churn Label]]="No",0,1)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3">
      <c r="A4951" t="s">
        <v>10019</v>
      </c>
      <c r="B4951" t="s">
        <v>25</v>
      </c>
      <c r="C4951">
        <f>IF(Table3[[#This Row],[Churn Label]]="No",0,1)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3">
      <c r="A4952" t="s">
        <v>10021</v>
      </c>
      <c r="B4952" t="s">
        <v>25</v>
      </c>
      <c r="C4952">
        <f>IF(Table3[[#This Row],[Churn Label]]="No",0,1)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3">
      <c r="A4953" t="s">
        <v>10023</v>
      </c>
      <c r="B4953" t="s">
        <v>25</v>
      </c>
      <c r="C4953">
        <f>IF(Table3[[#This Row],[Churn Label]]="No",0,1)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3">
      <c r="A4954" t="s">
        <v>10025</v>
      </c>
      <c r="B4954" t="s">
        <v>25</v>
      </c>
      <c r="C4954">
        <f>IF(Table3[[#This Row],[Churn Label]]="No",0,1)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3">
      <c r="A4955" t="s">
        <v>10027</v>
      </c>
      <c r="B4955" t="s">
        <v>25</v>
      </c>
      <c r="C4955">
        <f>IF(Table3[[#This Row],[Churn Label]]="No",0,1)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3">
      <c r="A4956" t="s">
        <v>10029</v>
      </c>
      <c r="B4956" t="s">
        <v>25</v>
      </c>
      <c r="C4956">
        <f>IF(Table3[[#This Row],[Churn Label]]="No",0,1)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3">
      <c r="A4957" t="s">
        <v>10031</v>
      </c>
      <c r="B4957" t="s">
        <v>25</v>
      </c>
      <c r="C4957">
        <f>IF(Table3[[#This Row],[Churn Label]]="No",0,1)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3">
      <c r="A4958" t="s">
        <v>10033</v>
      </c>
      <c r="B4958" t="s">
        <v>25</v>
      </c>
      <c r="C4958">
        <f>IF(Table3[[#This Row],[Churn Label]]="No",0,1)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3">
      <c r="A4959" t="s">
        <v>10035</v>
      </c>
      <c r="B4959" t="s">
        <v>25</v>
      </c>
      <c r="C4959">
        <f>IF(Table3[[#This Row],[Churn Label]]="No",0,1)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3">
      <c r="A4960" t="s">
        <v>10037</v>
      </c>
      <c r="B4960" t="s">
        <v>25</v>
      </c>
      <c r="C4960">
        <f>IF(Table3[[#This Row],[Churn Label]]="No",0,1)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3">
      <c r="A4961" t="s">
        <v>10039</v>
      </c>
      <c r="B4961" t="s">
        <v>25</v>
      </c>
      <c r="C4961">
        <f>IF(Table3[[#This Row],[Churn Label]]="No",0,1)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3">
      <c r="A4962" t="s">
        <v>10041</v>
      </c>
      <c r="B4962" t="s">
        <v>25</v>
      </c>
      <c r="C4962">
        <f>IF(Table3[[#This Row],[Churn Label]]="No",0,1)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3">
      <c r="A4963" t="s">
        <v>10043</v>
      </c>
      <c r="B4963" t="s">
        <v>25</v>
      </c>
      <c r="C4963">
        <f>IF(Table3[[#This Row],[Churn Label]]="No",0,1)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3">
      <c r="A4964" t="s">
        <v>10045</v>
      </c>
      <c r="B4964" t="s">
        <v>25</v>
      </c>
      <c r="C4964">
        <f>IF(Table3[[#This Row],[Churn Label]]="No",0,1)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3">
      <c r="A4965" t="s">
        <v>10047</v>
      </c>
      <c r="B4965" t="s">
        <v>25</v>
      </c>
      <c r="C4965">
        <f>IF(Table3[[#This Row],[Churn Label]]="No",0,1)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3">
      <c r="A4966" t="s">
        <v>10049</v>
      </c>
      <c r="B4966" t="s">
        <v>25</v>
      </c>
      <c r="C4966">
        <f>IF(Table3[[#This Row],[Churn Label]]="No",0,1)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3">
      <c r="A4967" t="s">
        <v>10051</v>
      </c>
      <c r="B4967" t="s">
        <v>25</v>
      </c>
      <c r="C4967">
        <f>IF(Table3[[#This Row],[Churn Label]]="No",0,1)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3">
      <c r="A4968" t="s">
        <v>10053</v>
      </c>
      <c r="B4968" t="s">
        <v>25</v>
      </c>
      <c r="C4968">
        <f>IF(Table3[[#This Row],[Churn Label]]="No",0,1)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3">
      <c r="A4969" t="s">
        <v>10055</v>
      </c>
      <c r="B4969" t="s">
        <v>25</v>
      </c>
      <c r="C4969">
        <f>IF(Table3[[#This Row],[Churn Label]]="No",0,1)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3">
      <c r="A4970" t="s">
        <v>10057</v>
      </c>
      <c r="B4970" t="s">
        <v>25</v>
      </c>
      <c r="C4970">
        <f>IF(Table3[[#This Row],[Churn Label]]="No",0,1)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3">
      <c r="A4971" t="s">
        <v>10059</v>
      </c>
      <c r="B4971" t="s">
        <v>25</v>
      </c>
      <c r="C4971">
        <f>IF(Table3[[#This Row],[Churn Label]]="No",0,1)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3">
      <c r="A4972" t="s">
        <v>10061</v>
      </c>
      <c r="B4972" t="s">
        <v>25</v>
      </c>
      <c r="C4972">
        <f>IF(Table3[[#This Row],[Churn Label]]="No",0,1)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3">
      <c r="A4973" t="s">
        <v>10063</v>
      </c>
      <c r="B4973" t="s">
        <v>25</v>
      </c>
      <c r="C4973">
        <f>IF(Table3[[#This Row],[Churn Label]]="No",0,1)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3">
      <c r="A4974" t="s">
        <v>10065</v>
      </c>
      <c r="B4974" t="s">
        <v>25</v>
      </c>
      <c r="C4974">
        <f>IF(Table3[[#This Row],[Churn Label]]="No",0,1)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3">
      <c r="A4975" t="s">
        <v>10067</v>
      </c>
      <c r="B4975" t="s">
        <v>25</v>
      </c>
      <c r="C4975">
        <f>IF(Table3[[#This Row],[Churn Label]]="No",0,1)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3">
      <c r="A4976" t="s">
        <v>10069</v>
      </c>
      <c r="B4976" t="s">
        <v>25</v>
      </c>
      <c r="C4976">
        <f>IF(Table3[[#This Row],[Churn Label]]="No",0,1)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3">
      <c r="A4977" t="s">
        <v>10071</v>
      </c>
      <c r="B4977" t="s">
        <v>25</v>
      </c>
      <c r="C4977">
        <f>IF(Table3[[#This Row],[Churn Label]]="No",0,1)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3">
      <c r="A4978" t="s">
        <v>10073</v>
      </c>
      <c r="B4978" t="s">
        <v>25</v>
      </c>
      <c r="C4978">
        <f>IF(Table3[[#This Row],[Churn Label]]="No",0,1)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3">
      <c r="A4979" t="s">
        <v>10075</v>
      </c>
      <c r="B4979" t="s">
        <v>25</v>
      </c>
      <c r="C4979">
        <f>IF(Table3[[#This Row],[Churn Label]]="No",0,1)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3">
      <c r="A4980" t="s">
        <v>10077</v>
      </c>
      <c r="B4980" t="s">
        <v>25</v>
      </c>
      <c r="C4980">
        <f>IF(Table3[[#This Row],[Churn Label]]="No",0,1)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3">
      <c r="A4981" t="s">
        <v>10079</v>
      </c>
      <c r="B4981" t="s">
        <v>25</v>
      </c>
      <c r="C4981">
        <f>IF(Table3[[#This Row],[Churn Label]]="No",0,1)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3">
      <c r="A4982" t="s">
        <v>10081</v>
      </c>
      <c r="B4982" t="s">
        <v>25</v>
      </c>
      <c r="C4982">
        <f>IF(Table3[[#This Row],[Churn Label]]="No",0,1)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3">
      <c r="A4983" t="s">
        <v>10083</v>
      </c>
      <c r="B4983" t="s">
        <v>25</v>
      </c>
      <c r="C4983">
        <f>IF(Table3[[#This Row],[Churn Label]]="No",0,1)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3">
      <c r="A4984" t="s">
        <v>10085</v>
      </c>
      <c r="B4984" t="s">
        <v>25</v>
      </c>
      <c r="C4984">
        <f>IF(Table3[[#This Row],[Churn Label]]="No",0,1)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3">
      <c r="A4985" t="s">
        <v>10087</v>
      </c>
      <c r="B4985" t="s">
        <v>25</v>
      </c>
      <c r="C4985">
        <f>IF(Table3[[#This Row],[Churn Label]]="No",0,1)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3">
      <c r="A4986" t="s">
        <v>10089</v>
      </c>
      <c r="B4986" t="s">
        <v>25</v>
      </c>
      <c r="C4986">
        <f>IF(Table3[[#This Row],[Churn Label]]="No",0,1)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3">
      <c r="A4987" t="s">
        <v>10091</v>
      </c>
      <c r="B4987" t="s">
        <v>25</v>
      </c>
      <c r="C4987">
        <f>IF(Table3[[#This Row],[Churn Label]]="No",0,1)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3">
      <c r="A4988" t="s">
        <v>10093</v>
      </c>
      <c r="B4988" t="s">
        <v>25</v>
      </c>
      <c r="C4988">
        <f>IF(Table3[[#This Row],[Churn Label]]="No",0,1)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3">
      <c r="A4989" t="s">
        <v>10095</v>
      </c>
      <c r="B4989" t="s">
        <v>25</v>
      </c>
      <c r="C4989">
        <f>IF(Table3[[#This Row],[Churn Label]]="No",0,1)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3">
      <c r="A4990" t="s">
        <v>10097</v>
      </c>
      <c r="B4990" t="s">
        <v>25</v>
      </c>
      <c r="C4990">
        <f>IF(Table3[[#This Row],[Churn Label]]="No",0,1)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3">
      <c r="A4991" t="s">
        <v>10099</v>
      </c>
      <c r="B4991" t="s">
        <v>25</v>
      </c>
      <c r="C4991">
        <f>IF(Table3[[#This Row],[Churn Label]]="No",0,1)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3">
      <c r="A4992" t="s">
        <v>10101</v>
      </c>
      <c r="B4992" t="s">
        <v>25</v>
      </c>
      <c r="C4992">
        <f>IF(Table3[[#This Row],[Churn Label]]="No",0,1)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3">
      <c r="A4993" t="s">
        <v>10103</v>
      </c>
      <c r="B4993" t="s">
        <v>25</v>
      </c>
      <c r="C4993">
        <f>IF(Table3[[#This Row],[Churn Label]]="No",0,1)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3">
      <c r="A4994" t="s">
        <v>10105</v>
      </c>
      <c r="B4994" t="s">
        <v>25</v>
      </c>
      <c r="C4994">
        <f>IF(Table3[[#This Row],[Churn Label]]="No",0,1)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3">
      <c r="A4995" t="s">
        <v>10107</v>
      </c>
      <c r="B4995" t="s">
        <v>25</v>
      </c>
      <c r="C4995">
        <f>IF(Table3[[#This Row],[Churn Label]]="No",0,1)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3">
      <c r="A4996" t="s">
        <v>10109</v>
      </c>
      <c r="B4996" t="s">
        <v>25</v>
      </c>
      <c r="C4996">
        <f>IF(Table3[[#This Row],[Churn Label]]="No",0,1)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3">
      <c r="A4997" t="s">
        <v>10111</v>
      </c>
      <c r="B4997" t="s">
        <v>25</v>
      </c>
      <c r="C4997">
        <f>IF(Table3[[#This Row],[Churn Label]]="No",0,1)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3">
      <c r="A4998" t="s">
        <v>10113</v>
      </c>
      <c r="B4998" t="s">
        <v>25</v>
      </c>
      <c r="C4998">
        <f>IF(Table3[[#This Row],[Churn Label]]="No",0,1)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3">
      <c r="A4999" t="s">
        <v>10115</v>
      </c>
      <c r="B4999" t="s">
        <v>25</v>
      </c>
      <c r="C4999">
        <f>IF(Table3[[#This Row],[Churn Label]]="No",0,1)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3">
      <c r="A5000" t="s">
        <v>10117</v>
      </c>
      <c r="B5000" t="s">
        <v>25</v>
      </c>
      <c r="C5000">
        <f>IF(Table3[[#This Row],[Churn Label]]="No",0,1)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3">
      <c r="A5001" t="s">
        <v>10119</v>
      </c>
      <c r="B5001" t="s">
        <v>25</v>
      </c>
      <c r="C5001">
        <f>IF(Table3[[#This Row],[Churn Label]]="No",0,1)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3">
      <c r="A5002" t="s">
        <v>10121</v>
      </c>
      <c r="B5002" t="s">
        <v>25</v>
      </c>
      <c r="C5002">
        <f>IF(Table3[[#This Row],[Churn Label]]="No",0,1)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3">
      <c r="A5003" t="s">
        <v>10123</v>
      </c>
      <c r="B5003" t="s">
        <v>25</v>
      </c>
      <c r="C5003">
        <f>IF(Table3[[#This Row],[Churn Label]]="No",0,1)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3">
      <c r="A5004" t="s">
        <v>10125</v>
      </c>
      <c r="B5004" t="s">
        <v>25</v>
      </c>
      <c r="C5004">
        <f>IF(Table3[[#This Row],[Churn Label]]="No",0,1)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3">
      <c r="A5005" t="s">
        <v>10127</v>
      </c>
      <c r="B5005" t="s">
        <v>25</v>
      </c>
      <c r="C5005">
        <f>IF(Table3[[#This Row],[Churn Label]]="No",0,1)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3">
      <c r="A5006" t="s">
        <v>10129</v>
      </c>
      <c r="B5006" t="s">
        <v>25</v>
      </c>
      <c r="C5006">
        <f>IF(Table3[[#This Row],[Churn Label]]="No",0,1)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3">
      <c r="A5007" t="s">
        <v>10131</v>
      </c>
      <c r="B5007" t="s">
        <v>25</v>
      </c>
      <c r="C5007">
        <f>IF(Table3[[#This Row],[Churn Label]]="No",0,1)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3">
      <c r="A5008" t="s">
        <v>10133</v>
      </c>
      <c r="B5008" t="s">
        <v>25</v>
      </c>
      <c r="C5008">
        <f>IF(Table3[[#This Row],[Churn Label]]="No",0,1)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3">
      <c r="A5009" t="s">
        <v>10135</v>
      </c>
      <c r="B5009" t="s">
        <v>25</v>
      </c>
      <c r="C5009">
        <f>IF(Table3[[#This Row],[Churn Label]]="No",0,1)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3">
      <c r="A5010" t="s">
        <v>10137</v>
      </c>
      <c r="B5010" t="s">
        <v>25</v>
      </c>
      <c r="C5010">
        <f>IF(Table3[[#This Row],[Churn Label]]="No",0,1)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3">
      <c r="A5011" t="s">
        <v>10139</v>
      </c>
      <c r="B5011" t="s">
        <v>25</v>
      </c>
      <c r="C5011">
        <f>IF(Table3[[#This Row],[Churn Label]]="No",0,1)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3">
      <c r="A5012" t="s">
        <v>10141</v>
      </c>
      <c r="B5012" t="s">
        <v>25</v>
      </c>
      <c r="C5012">
        <f>IF(Table3[[#This Row],[Churn Label]]="No",0,1)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3">
      <c r="A5013" t="s">
        <v>10143</v>
      </c>
      <c r="B5013" t="s">
        <v>25</v>
      </c>
      <c r="C5013">
        <f>IF(Table3[[#This Row],[Churn Label]]="No",0,1)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3">
      <c r="A5014" t="s">
        <v>10145</v>
      </c>
      <c r="B5014" t="s">
        <v>25</v>
      </c>
      <c r="C5014">
        <f>IF(Table3[[#This Row],[Churn Label]]="No",0,1)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3">
      <c r="A5015" t="s">
        <v>10147</v>
      </c>
      <c r="B5015" t="s">
        <v>25</v>
      </c>
      <c r="C5015">
        <f>IF(Table3[[#This Row],[Churn Label]]="No",0,1)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3">
      <c r="A5016" t="s">
        <v>10149</v>
      </c>
      <c r="B5016" t="s">
        <v>25</v>
      </c>
      <c r="C5016">
        <f>IF(Table3[[#This Row],[Churn Label]]="No",0,1)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3">
      <c r="A5017" t="s">
        <v>10151</v>
      </c>
      <c r="B5017" t="s">
        <v>25</v>
      </c>
      <c r="C5017">
        <f>IF(Table3[[#This Row],[Churn Label]]="No",0,1)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3">
      <c r="A5018" t="s">
        <v>10153</v>
      </c>
      <c r="B5018" t="s">
        <v>25</v>
      </c>
      <c r="C5018">
        <f>IF(Table3[[#This Row],[Churn Label]]="No",0,1)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3">
      <c r="A5019" t="s">
        <v>10155</v>
      </c>
      <c r="B5019" t="s">
        <v>25</v>
      </c>
      <c r="C5019">
        <f>IF(Table3[[#This Row],[Churn Label]]="No",0,1)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3">
      <c r="A5020" t="s">
        <v>10157</v>
      </c>
      <c r="B5020" t="s">
        <v>25</v>
      </c>
      <c r="C5020">
        <f>IF(Table3[[#This Row],[Churn Label]]="No",0,1)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3">
      <c r="A5021" t="s">
        <v>10159</v>
      </c>
      <c r="B5021" t="s">
        <v>25</v>
      </c>
      <c r="C5021">
        <f>IF(Table3[[#This Row],[Churn Label]]="No",0,1)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3">
      <c r="A5022" t="s">
        <v>10161</v>
      </c>
      <c r="B5022" t="s">
        <v>25</v>
      </c>
      <c r="C5022">
        <f>IF(Table3[[#This Row],[Churn Label]]="No",0,1)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3">
      <c r="A5023" t="s">
        <v>10163</v>
      </c>
      <c r="B5023" t="s">
        <v>25</v>
      </c>
      <c r="C5023">
        <f>IF(Table3[[#This Row],[Churn Label]]="No",0,1)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3">
      <c r="A5024" t="s">
        <v>10165</v>
      </c>
      <c r="B5024" t="s">
        <v>25</v>
      </c>
      <c r="C5024">
        <f>IF(Table3[[#This Row],[Churn Label]]="No",0,1)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3">
      <c r="A5025" t="s">
        <v>10167</v>
      </c>
      <c r="B5025" t="s">
        <v>25</v>
      </c>
      <c r="C5025">
        <f>IF(Table3[[#This Row],[Churn Label]]="No",0,1)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3">
      <c r="A5026" t="s">
        <v>10169</v>
      </c>
      <c r="B5026" t="s">
        <v>25</v>
      </c>
      <c r="C5026">
        <f>IF(Table3[[#This Row],[Churn Label]]="No",0,1)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3">
      <c r="A5027" t="s">
        <v>10171</v>
      </c>
      <c r="B5027" t="s">
        <v>25</v>
      </c>
      <c r="C5027">
        <f>IF(Table3[[#This Row],[Churn Label]]="No",0,1)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3">
      <c r="A5028" t="s">
        <v>10173</v>
      </c>
      <c r="B5028" t="s">
        <v>25</v>
      </c>
      <c r="C5028">
        <f>IF(Table3[[#This Row],[Churn Label]]="No",0,1)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3">
      <c r="A5029" t="s">
        <v>10175</v>
      </c>
      <c r="B5029" t="s">
        <v>25</v>
      </c>
      <c r="C5029">
        <f>IF(Table3[[#This Row],[Churn Label]]="No",0,1)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3">
      <c r="A5030" t="s">
        <v>10177</v>
      </c>
      <c r="B5030" t="s">
        <v>25</v>
      </c>
      <c r="C5030">
        <f>IF(Table3[[#This Row],[Churn Label]]="No",0,1)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3">
      <c r="A5031" t="s">
        <v>10179</v>
      </c>
      <c r="B5031" t="s">
        <v>25</v>
      </c>
      <c r="C5031">
        <f>IF(Table3[[#This Row],[Churn Label]]="No",0,1)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3">
      <c r="A5032" t="s">
        <v>10181</v>
      </c>
      <c r="B5032" t="s">
        <v>25</v>
      </c>
      <c r="C5032">
        <f>IF(Table3[[#This Row],[Churn Label]]="No",0,1)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3">
      <c r="A5033" t="s">
        <v>10183</v>
      </c>
      <c r="B5033" t="s">
        <v>25</v>
      </c>
      <c r="C5033">
        <f>IF(Table3[[#This Row],[Churn Label]]="No",0,1)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3">
      <c r="A5034" t="s">
        <v>10185</v>
      </c>
      <c r="B5034" t="s">
        <v>25</v>
      </c>
      <c r="C5034">
        <f>IF(Table3[[#This Row],[Churn Label]]="No",0,1)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3">
      <c r="A5035" t="s">
        <v>10187</v>
      </c>
      <c r="B5035" t="s">
        <v>25</v>
      </c>
      <c r="C5035">
        <f>IF(Table3[[#This Row],[Churn Label]]="No",0,1)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3">
      <c r="A5036" t="s">
        <v>10189</v>
      </c>
      <c r="B5036" t="s">
        <v>25</v>
      </c>
      <c r="C5036">
        <f>IF(Table3[[#This Row],[Churn Label]]="No",0,1)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3">
      <c r="A5037" t="s">
        <v>10191</v>
      </c>
      <c r="B5037" t="s">
        <v>25</v>
      </c>
      <c r="C5037">
        <f>IF(Table3[[#This Row],[Churn Label]]="No",0,1)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3">
      <c r="A5038" t="s">
        <v>10193</v>
      </c>
      <c r="B5038" t="s">
        <v>25</v>
      </c>
      <c r="C5038">
        <f>IF(Table3[[#This Row],[Churn Label]]="No",0,1)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3">
      <c r="A5039" t="s">
        <v>10195</v>
      </c>
      <c r="B5039" t="s">
        <v>25</v>
      </c>
      <c r="C5039">
        <f>IF(Table3[[#This Row],[Churn Label]]="No",0,1)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3">
      <c r="A5040" t="s">
        <v>10197</v>
      </c>
      <c r="B5040" t="s">
        <v>25</v>
      </c>
      <c r="C5040">
        <f>IF(Table3[[#This Row],[Churn Label]]="No",0,1)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3">
      <c r="A5041" t="s">
        <v>10199</v>
      </c>
      <c r="B5041" t="s">
        <v>25</v>
      </c>
      <c r="C5041">
        <f>IF(Table3[[#This Row],[Churn Label]]="No",0,1)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3">
      <c r="A5042" t="s">
        <v>10201</v>
      </c>
      <c r="B5042" t="s">
        <v>25</v>
      </c>
      <c r="C5042">
        <f>IF(Table3[[#This Row],[Churn Label]]="No",0,1)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3">
      <c r="A5043" t="s">
        <v>10203</v>
      </c>
      <c r="B5043" t="s">
        <v>25</v>
      </c>
      <c r="C5043">
        <f>IF(Table3[[#This Row],[Churn Label]]="No",0,1)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3">
      <c r="A5044" t="s">
        <v>10205</v>
      </c>
      <c r="B5044" t="s">
        <v>25</v>
      </c>
      <c r="C5044">
        <f>IF(Table3[[#This Row],[Churn Label]]="No",0,1)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3">
      <c r="A5045" t="s">
        <v>10207</v>
      </c>
      <c r="B5045" t="s">
        <v>25</v>
      </c>
      <c r="C5045">
        <f>IF(Table3[[#This Row],[Churn Label]]="No",0,1)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3">
      <c r="A5046" t="s">
        <v>10209</v>
      </c>
      <c r="B5046" t="s">
        <v>25</v>
      </c>
      <c r="C5046">
        <f>IF(Table3[[#This Row],[Churn Label]]="No",0,1)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3">
      <c r="A5047" t="s">
        <v>10211</v>
      </c>
      <c r="B5047" t="s">
        <v>25</v>
      </c>
      <c r="C5047">
        <f>IF(Table3[[#This Row],[Churn Label]]="No",0,1)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3">
      <c r="A5048" t="s">
        <v>10213</v>
      </c>
      <c r="B5048" t="s">
        <v>25</v>
      </c>
      <c r="C5048">
        <f>IF(Table3[[#This Row],[Churn Label]]="No",0,1)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3">
      <c r="A5049" t="s">
        <v>10215</v>
      </c>
      <c r="B5049" t="s">
        <v>25</v>
      </c>
      <c r="C5049">
        <f>IF(Table3[[#This Row],[Churn Label]]="No",0,1)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3">
      <c r="A5050" t="s">
        <v>10217</v>
      </c>
      <c r="B5050" t="s">
        <v>25</v>
      </c>
      <c r="C5050">
        <f>IF(Table3[[#This Row],[Churn Label]]="No",0,1)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3">
      <c r="A5051" t="s">
        <v>10219</v>
      </c>
      <c r="B5051" t="s">
        <v>25</v>
      </c>
      <c r="C5051">
        <f>IF(Table3[[#This Row],[Churn Label]]="No",0,1)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3">
      <c r="A5052" t="s">
        <v>10221</v>
      </c>
      <c r="B5052" t="s">
        <v>25</v>
      </c>
      <c r="C5052">
        <f>IF(Table3[[#This Row],[Churn Label]]="No",0,1)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3">
      <c r="A5053" t="s">
        <v>10223</v>
      </c>
      <c r="B5053" t="s">
        <v>25</v>
      </c>
      <c r="C5053">
        <f>IF(Table3[[#This Row],[Churn Label]]="No",0,1)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3">
      <c r="A5054" t="s">
        <v>10225</v>
      </c>
      <c r="B5054" t="s">
        <v>25</v>
      </c>
      <c r="C5054">
        <f>IF(Table3[[#This Row],[Churn Label]]="No",0,1)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3">
      <c r="A5055" t="s">
        <v>10227</v>
      </c>
      <c r="B5055" t="s">
        <v>25</v>
      </c>
      <c r="C5055">
        <f>IF(Table3[[#This Row],[Churn Label]]="No",0,1)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3">
      <c r="A5056" t="s">
        <v>10229</v>
      </c>
      <c r="B5056" t="s">
        <v>25</v>
      </c>
      <c r="C5056">
        <f>IF(Table3[[#This Row],[Churn Label]]="No",0,1)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3">
      <c r="A5057" t="s">
        <v>10231</v>
      </c>
      <c r="B5057" t="s">
        <v>25</v>
      </c>
      <c r="C5057">
        <f>IF(Table3[[#This Row],[Churn Label]]="No",0,1)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3">
      <c r="A5058" t="s">
        <v>10233</v>
      </c>
      <c r="B5058" t="s">
        <v>25</v>
      </c>
      <c r="C5058">
        <f>IF(Table3[[#This Row],[Churn Label]]="No",0,1)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3">
      <c r="A5059" t="s">
        <v>10235</v>
      </c>
      <c r="B5059" t="s">
        <v>25</v>
      </c>
      <c r="C5059">
        <f>IF(Table3[[#This Row],[Churn Label]]="No",0,1)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3">
      <c r="A5060" t="s">
        <v>10237</v>
      </c>
      <c r="B5060" t="s">
        <v>25</v>
      </c>
      <c r="C5060">
        <f>IF(Table3[[#This Row],[Churn Label]]="No",0,1)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3">
      <c r="A5061" t="s">
        <v>10239</v>
      </c>
      <c r="B5061" t="s">
        <v>25</v>
      </c>
      <c r="C5061">
        <f>IF(Table3[[#This Row],[Churn Label]]="No",0,1)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3">
      <c r="A5062" t="s">
        <v>10241</v>
      </c>
      <c r="B5062" t="s">
        <v>25</v>
      </c>
      <c r="C5062">
        <f>IF(Table3[[#This Row],[Churn Label]]="No",0,1)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3">
      <c r="A5063" t="s">
        <v>10243</v>
      </c>
      <c r="B5063" t="s">
        <v>25</v>
      </c>
      <c r="C5063">
        <f>IF(Table3[[#This Row],[Churn Label]]="No",0,1)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3">
      <c r="A5064" t="s">
        <v>10245</v>
      </c>
      <c r="B5064" t="s">
        <v>25</v>
      </c>
      <c r="C5064">
        <f>IF(Table3[[#This Row],[Churn Label]]="No",0,1)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3">
      <c r="A5065" t="s">
        <v>10247</v>
      </c>
      <c r="B5065" t="s">
        <v>25</v>
      </c>
      <c r="C5065">
        <f>IF(Table3[[#This Row],[Churn Label]]="No",0,1)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3">
      <c r="A5066" t="s">
        <v>10249</v>
      </c>
      <c r="B5066" t="s">
        <v>25</v>
      </c>
      <c r="C5066">
        <f>IF(Table3[[#This Row],[Churn Label]]="No",0,1)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3">
      <c r="A5067" t="s">
        <v>10251</v>
      </c>
      <c r="B5067" t="s">
        <v>25</v>
      </c>
      <c r="C5067">
        <f>IF(Table3[[#This Row],[Churn Label]]="No",0,1)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3">
      <c r="A5068" t="s">
        <v>10253</v>
      </c>
      <c r="B5068" t="s">
        <v>25</v>
      </c>
      <c r="C5068">
        <f>IF(Table3[[#This Row],[Churn Label]]="No",0,1)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3">
      <c r="A5069" t="s">
        <v>10255</v>
      </c>
      <c r="B5069" t="s">
        <v>25</v>
      </c>
      <c r="C5069">
        <f>IF(Table3[[#This Row],[Churn Label]]="No",0,1)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3">
      <c r="A5070" t="s">
        <v>10257</v>
      </c>
      <c r="B5070" t="s">
        <v>25</v>
      </c>
      <c r="C5070">
        <f>IF(Table3[[#This Row],[Churn Label]]="No",0,1)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3">
      <c r="A5071" t="s">
        <v>10259</v>
      </c>
      <c r="B5071" t="s">
        <v>25</v>
      </c>
      <c r="C5071">
        <f>IF(Table3[[#This Row],[Churn Label]]="No",0,1)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3">
      <c r="A5072" t="s">
        <v>10261</v>
      </c>
      <c r="B5072" t="s">
        <v>25</v>
      </c>
      <c r="C5072">
        <f>IF(Table3[[#This Row],[Churn Label]]="No",0,1)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3">
      <c r="A5073" t="s">
        <v>10263</v>
      </c>
      <c r="B5073" t="s">
        <v>25</v>
      </c>
      <c r="C5073">
        <f>IF(Table3[[#This Row],[Churn Label]]="No",0,1)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3">
      <c r="A5074" t="s">
        <v>10265</v>
      </c>
      <c r="B5074" t="s">
        <v>25</v>
      </c>
      <c r="C5074">
        <f>IF(Table3[[#This Row],[Churn Label]]="No",0,1)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3">
      <c r="A5075" t="s">
        <v>10267</v>
      </c>
      <c r="B5075" t="s">
        <v>25</v>
      </c>
      <c r="C5075">
        <f>IF(Table3[[#This Row],[Churn Label]]="No",0,1)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3">
      <c r="A5076" t="s">
        <v>10269</v>
      </c>
      <c r="B5076" t="s">
        <v>25</v>
      </c>
      <c r="C5076">
        <f>IF(Table3[[#This Row],[Churn Label]]="No",0,1)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3">
      <c r="A5077" t="s">
        <v>10271</v>
      </c>
      <c r="B5077" t="s">
        <v>25</v>
      </c>
      <c r="C5077">
        <f>IF(Table3[[#This Row],[Churn Label]]="No",0,1)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3">
      <c r="A5078" t="s">
        <v>10273</v>
      </c>
      <c r="B5078" t="s">
        <v>25</v>
      </c>
      <c r="C5078">
        <f>IF(Table3[[#This Row],[Churn Label]]="No",0,1)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3">
      <c r="A5079" t="s">
        <v>10275</v>
      </c>
      <c r="B5079" t="s">
        <v>25</v>
      </c>
      <c r="C5079">
        <f>IF(Table3[[#This Row],[Churn Label]]="No",0,1)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3">
      <c r="A5080" t="s">
        <v>10277</v>
      </c>
      <c r="B5080" t="s">
        <v>25</v>
      </c>
      <c r="C5080">
        <f>IF(Table3[[#This Row],[Churn Label]]="No",0,1)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3">
      <c r="A5081" t="s">
        <v>10279</v>
      </c>
      <c r="B5081" t="s">
        <v>25</v>
      </c>
      <c r="C5081">
        <f>IF(Table3[[#This Row],[Churn Label]]="No",0,1)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3">
      <c r="A5082" t="s">
        <v>10281</v>
      </c>
      <c r="B5082" t="s">
        <v>25</v>
      </c>
      <c r="C5082">
        <f>IF(Table3[[#This Row],[Churn Label]]="No",0,1)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3">
      <c r="A5083" t="s">
        <v>10283</v>
      </c>
      <c r="B5083" t="s">
        <v>25</v>
      </c>
      <c r="C5083">
        <f>IF(Table3[[#This Row],[Churn Label]]="No",0,1)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3">
      <c r="A5084" t="s">
        <v>10285</v>
      </c>
      <c r="B5084" t="s">
        <v>25</v>
      </c>
      <c r="C5084">
        <f>IF(Table3[[#This Row],[Churn Label]]="No",0,1)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3">
      <c r="A5085" t="s">
        <v>10287</v>
      </c>
      <c r="B5085" t="s">
        <v>25</v>
      </c>
      <c r="C5085">
        <f>IF(Table3[[#This Row],[Churn Label]]="No",0,1)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3">
      <c r="A5086" t="s">
        <v>10289</v>
      </c>
      <c r="B5086" t="s">
        <v>25</v>
      </c>
      <c r="C5086">
        <f>IF(Table3[[#This Row],[Churn Label]]="No",0,1)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3">
      <c r="A5087" t="s">
        <v>10291</v>
      </c>
      <c r="B5087" t="s">
        <v>25</v>
      </c>
      <c r="C5087">
        <f>IF(Table3[[#This Row],[Churn Label]]="No",0,1)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3">
      <c r="A5088" t="s">
        <v>10293</v>
      </c>
      <c r="B5088" t="s">
        <v>25</v>
      </c>
      <c r="C5088">
        <f>IF(Table3[[#This Row],[Churn Label]]="No",0,1)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3">
      <c r="A5089" t="s">
        <v>10295</v>
      </c>
      <c r="B5089" t="s">
        <v>25</v>
      </c>
      <c r="C5089">
        <f>IF(Table3[[#This Row],[Churn Label]]="No",0,1)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3">
      <c r="A5090" t="s">
        <v>10297</v>
      </c>
      <c r="B5090" t="s">
        <v>25</v>
      </c>
      <c r="C5090">
        <f>IF(Table3[[#This Row],[Churn Label]]="No",0,1)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3">
      <c r="A5091" t="s">
        <v>10299</v>
      </c>
      <c r="B5091" t="s">
        <v>25</v>
      </c>
      <c r="C5091">
        <f>IF(Table3[[#This Row],[Churn Label]]="No",0,1)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3">
      <c r="A5092" t="s">
        <v>10301</v>
      </c>
      <c r="B5092" t="s">
        <v>25</v>
      </c>
      <c r="C5092">
        <f>IF(Table3[[#This Row],[Churn Label]]="No",0,1)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3">
      <c r="A5093" t="s">
        <v>10303</v>
      </c>
      <c r="B5093" t="s">
        <v>25</v>
      </c>
      <c r="C5093">
        <f>IF(Table3[[#This Row],[Churn Label]]="No",0,1)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3">
      <c r="A5094" t="s">
        <v>10305</v>
      </c>
      <c r="B5094" t="s">
        <v>25</v>
      </c>
      <c r="C5094">
        <f>IF(Table3[[#This Row],[Churn Label]]="No",0,1)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3">
      <c r="A5095" t="s">
        <v>10307</v>
      </c>
      <c r="B5095" t="s">
        <v>25</v>
      </c>
      <c r="C5095">
        <f>IF(Table3[[#This Row],[Churn Label]]="No",0,1)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3">
      <c r="A5096" t="s">
        <v>10309</v>
      </c>
      <c r="B5096" t="s">
        <v>25</v>
      </c>
      <c r="C5096">
        <f>IF(Table3[[#This Row],[Churn Label]]="No",0,1)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3">
      <c r="A5097" t="s">
        <v>10311</v>
      </c>
      <c r="B5097" t="s">
        <v>25</v>
      </c>
      <c r="C5097">
        <f>IF(Table3[[#This Row],[Churn Label]]="No",0,1)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3">
      <c r="A5098" t="s">
        <v>10313</v>
      </c>
      <c r="B5098" t="s">
        <v>25</v>
      </c>
      <c r="C5098">
        <f>IF(Table3[[#This Row],[Churn Label]]="No",0,1)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3">
      <c r="A5099" t="s">
        <v>10315</v>
      </c>
      <c r="B5099" t="s">
        <v>25</v>
      </c>
      <c r="C5099">
        <f>IF(Table3[[#This Row],[Churn Label]]="No",0,1)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3">
      <c r="A5100" t="s">
        <v>10317</v>
      </c>
      <c r="B5100" t="s">
        <v>25</v>
      </c>
      <c r="C5100">
        <f>IF(Table3[[#This Row],[Churn Label]]="No",0,1)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3">
      <c r="A5101" t="s">
        <v>10319</v>
      </c>
      <c r="B5101" t="s">
        <v>25</v>
      </c>
      <c r="C5101">
        <f>IF(Table3[[#This Row],[Churn Label]]="No",0,1)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3">
      <c r="A5102" t="s">
        <v>10321</v>
      </c>
      <c r="B5102" t="s">
        <v>25</v>
      </c>
      <c r="C5102">
        <f>IF(Table3[[#This Row],[Churn Label]]="No",0,1)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3">
      <c r="A5103" t="s">
        <v>10323</v>
      </c>
      <c r="B5103" t="s">
        <v>25</v>
      </c>
      <c r="C5103">
        <f>IF(Table3[[#This Row],[Churn Label]]="No",0,1)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3">
      <c r="A5104" t="s">
        <v>10325</v>
      </c>
      <c r="B5104" t="s">
        <v>25</v>
      </c>
      <c r="C5104">
        <f>IF(Table3[[#This Row],[Churn Label]]="No",0,1)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3">
      <c r="A5105" t="s">
        <v>10327</v>
      </c>
      <c r="B5105" t="s">
        <v>25</v>
      </c>
      <c r="C5105">
        <f>IF(Table3[[#This Row],[Churn Label]]="No",0,1)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3">
      <c r="A5106" t="s">
        <v>10329</v>
      </c>
      <c r="B5106" t="s">
        <v>25</v>
      </c>
      <c r="C5106">
        <f>IF(Table3[[#This Row],[Churn Label]]="No",0,1)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3">
      <c r="A5107" t="s">
        <v>10331</v>
      </c>
      <c r="B5107" t="s">
        <v>25</v>
      </c>
      <c r="C5107">
        <f>IF(Table3[[#This Row],[Churn Label]]="No",0,1)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3">
      <c r="A5108" t="s">
        <v>10333</v>
      </c>
      <c r="B5108" t="s">
        <v>25</v>
      </c>
      <c r="C5108">
        <f>IF(Table3[[#This Row],[Churn Label]]="No",0,1)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3">
      <c r="A5109" t="s">
        <v>10335</v>
      </c>
      <c r="B5109" t="s">
        <v>25</v>
      </c>
      <c r="C5109">
        <f>IF(Table3[[#This Row],[Churn Label]]="No",0,1)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3">
      <c r="A5110" t="s">
        <v>10337</v>
      </c>
      <c r="B5110" t="s">
        <v>25</v>
      </c>
      <c r="C5110">
        <f>IF(Table3[[#This Row],[Churn Label]]="No",0,1)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3">
      <c r="A5111" t="s">
        <v>10339</v>
      </c>
      <c r="B5111" t="s">
        <v>25</v>
      </c>
      <c r="C5111">
        <f>IF(Table3[[#This Row],[Churn Label]]="No",0,1)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3">
      <c r="A5112" t="s">
        <v>10341</v>
      </c>
      <c r="B5112" t="s">
        <v>25</v>
      </c>
      <c r="C5112">
        <f>IF(Table3[[#This Row],[Churn Label]]="No",0,1)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3">
      <c r="A5113" t="s">
        <v>10343</v>
      </c>
      <c r="B5113" t="s">
        <v>25</v>
      </c>
      <c r="C5113">
        <f>IF(Table3[[#This Row],[Churn Label]]="No",0,1)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3">
      <c r="A5114" t="s">
        <v>10345</v>
      </c>
      <c r="B5114" t="s">
        <v>25</v>
      </c>
      <c r="C5114">
        <f>IF(Table3[[#This Row],[Churn Label]]="No",0,1)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3">
      <c r="A5115" t="s">
        <v>10347</v>
      </c>
      <c r="B5115" t="s">
        <v>25</v>
      </c>
      <c r="C5115">
        <f>IF(Table3[[#This Row],[Churn Label]]="No",0,1)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3">
      <c r="A5116" t="s">
        <v>10349</v>
      </c>
      <c r="B5116" t="s">
        <v>25</v>
      </c>
      <c r="C5116">
        <f>IF(Table3[[#This Row],[Churn Label]]="No",0,1)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3">
      <c r="A5117" t="s">
        <v>10351</v>
      </c>
      <c r="B5117" t="s">
        <v>25</v>
      </c>
      <c r="C5117">
        <f>IF(Table3[[#This Row],[Churn Label]]="No",0,1)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3">
      <c r="A5118" t="s">
        <v>10353</v>
      </c>
      <c r="B5118" t="s">
        <v>25</v>
      </c>
      <c r="C5118">
        <f>IF(Table3[[#This Row],[Churn Label]]="No",0,1)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3">
      <c r="A5119" t="s">
        <v>10355</v>
      </c>
      <c r="B5119" t="s">
        <v>25</v>
      </c>
      <c r="C5119">
        <f>IF(Table3[[#This Row],[Churn Label]]="No",0,1)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3">
      <c r="A5120" t="s">
        <v>10357</v>
      </c>
      <c r="B5120" t="s">
        <v>25</v>
      </c>
      <c r="C5120">
        <f>IF(Table3[[#This Row],[Churn Label]]="No",0,1)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3">
      <c r="A5121" t="s">
        <v>10359</v>
      </c>
      <c r="B5121" t="s">
        <v>25</v>
      </c>
      <c r="C5121">
        <f>IF(Table3[[#This Row],[Churn Label]]="No",0,1)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3">
      <c r="A5122" t="s">
        <v>10361</v>
      </c>
      <c r="B5122" t="s">
        <v>25</v>
      </c>
      <c r="C5122">
        <f>IF(Table3[[#This Row],[Churn Label]]="No",0,1)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3">
      <c r="A5123" t="s">
        <v>10363</v>
      </c>
      <c r="B5123" t="s">
        <v>25</v>
      </c>
      <c r="C5123">
        <f>IF(Table3[[#This Row],[Churn Label]]="No",0,1)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3">
      <c r="A5124" t="s">
        <v>10365</v>
      </c>
      <c r="B5124" t="s">
        <v>25</v>
      </c>
      <c r="C5124">
        <f>IF(Table3[[#This Row],[Churn Label]]="No",0,1)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3">
      <c r="A5125" t="s">
        <v>10367</v>
      </c>
      <c r="B5125" t="s">
        <v>25</v>
      </c>
      <c r="C5125">
        <f>IF(Table3[[#This Row],[Churn Label]]="No",0,1)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3">
      <c r="A5126" t="s">
        <v>10369</v>
      </c>
      <c r="B5126" t="s">
        <v>25</v>
      </c>
      <c r="C5126">
        <f>IF(Table3[[#This Row],[Churn Label]]="No",0,1)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3">
      <c r="A5127" t="s">
        <v>10371</v>
      </c>
      <c r="B5127" t="s">
        <v>25</v>
      </c>
      <c r="C5127">
        <f>IF(Table3[[#This Row],[Churn Label]]="No",0,1)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3">
      <c r="A5128" t="s">
        <v>10373</v>
      </c>
      <c r="B5128" t="s">
        <v>25</v>
      </c>
      <c r="C5128">
        <f>IF(Table3[[#This Row],[Churn Label]]="No",0,1)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3">
      <c r="A5129" t="s">
        <v>10375</v>
      </c>
      <c r="B5129" t="s">
        <v>25</v>
      </c>
      <c r="C5129">
        <f>IF(Table3[[#This Row],[Churn Label]]="No",0,1)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3">
      <c r="A5130" t="s">
        <v>10377</v>
      </c>
      <c r="B5130" t="s">
        <v>25</v>
      </c>
      <c r="C5130">
        <f>IF(Table3[[#This Row],[Churn Label]]="No",0,1)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3">
      <c r="A5131" t="s">
        <v>10379</v>
      </c>
      <c r="B5131" t="s">
        <v>25</v>
      </c>
      <c r="C5131">
        <f>IF(Table3[[#This Row],[Churn Label]]="No",0,1)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3">
      <c r="A5132" t="s">
        <v>10381</v>
      </c>
      <c r="B5132" t="s">
        <v>25</v>
      </c>
      <c r="C5132">
        <f>IF(Table3[[#This Row],[Churn Label]]="No",0,1)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3">
      <c r="A5133" t="s">
        <v>10383</v>
      </c>
      <c r="B5133" t="s">
        <v>25</v>
      </c>
      <c r="C5133">
        <f>IF(Table3[[#This Row],[Churn Label]]="No",0,1)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3">
      <c r="A5134" t="s">
        <v>10385</v>
      </c>
      <c r="B5134" t="s">
        <v>25</v>
      </c>
      <c r="C5134">
        <f>IF(Table3[[#This Row],[Churn Label]]="No",0,1)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3">
      <c r="A5135" t="s">
        <v>10387</v>
      </c>
      <c r="B5135" t="s">
        <v>25</v>
      </c>
      <c r="C5135">
        <f>IF(Table3[[#This Row],[Churn Label]]="No",0,1)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3">
      <c r="A5136" t="s">
        <v>10389</v>
      </c>
      <c r="B5136" t="s">
        <v>25</v>
      </c>
      <c r="C5136">
        <f>IF(Table3[[#This Row],[Churn Label]]="No",0,1)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3">
      <c r="A5137" t="s">
        <v>10391</v>
      </c>
      <c r="B5137" t="s">
        <v>25</v>
      </c>
      <c r="C5137">
        <f>IF(Table3[[#This Row],[Churn Label]]="No",0,1)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3">
      <c r="A5138" t="s">
        <v>10393</v>
      </c>
      <c r="B5138" t="s">
        <v>25</v>
      </c>
      <c r="C5138">
        <f>IF(Table3[[#This Row],[Churn Label]]="No",0,1)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3">
      <c r="A5139" t="s">
        <v>10395</v>
      </c>
      <c r="B5139" t="s">
        <v>25</v>
      </c>
      <c r="C5139">
        <f>IF(Table3[[#This Row],[Churn Label]]="No",0,1)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3">
      <c r="A5140" t="s">
        <v>10397</v>
      </c>
      <c r="B5140" t="s">
        <v>25</v>
      </c>
      <c r="C5140">
        <f>IF(Table3[[#This Row],[Churn Label]]="No",0,1)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3">
      <c r="A5141" t="s">
        <v>10399</v>
      </c>
      <c r="B5141" t="s">
        <v>25</v>
      </c>
      <c r="C5141">
        <f>IF(Table3[[#This Row],[Churn Label]]="No",0,1)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3">
      <c r="A5142" t="s">
        <v>10401</v>
      </c>
      <c r="B5142" t="s">
        <v>25</v>
      </c>
      <c r="C5142">
        <f>IF(Table3[[#This Row],[Churn Label]]="No",0,1)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3">
      <c r="A5143" t="s">
        <v>10403</v>
      </c>
      <c r="B5143" t="s">
        <v>25</v>
      </c>
      <c r="C5143">
        <f>IF(Table3[[#This Row],[Churn Label]]="No",0,1)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3">
      <c r="A5144" t="s">
        <v>10405</v>
      </c>
      <c r="B5144" t="s">
        <v>25</v>
      </c>
      <c r="C5144">
        <f>IF(Table3[[#This Row],[Churn Label]]="No",0,1)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3">
      <c r="A5145" t="s">
        <v>10407</v>
      </c>
      <c r="B5145" t="s">
        <v>25</v>
      </c>
      <c r="C5145">
        <f>IF(Table3[[#This Row],[Churn Label]]="No",0,1)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3">
      <c r="A5146" t="s">
        <v>10409</v>
      </c>
      <c r="B5146" t="s">
        <v>25</v>
      </c>
      <c r="C5146">
        <f>IF(Table3[[#This Row],[Churn Label]]="No",0,1)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3">
      <c r="A5147" t="s">
        <v>10411</v>
      </c>
      <c r="B5147" t="s">
        <v>25</v>
      </c>
      <c r="C5147">
        <f>IF(Table3[[#This Row],[Churn Label]]="No",0,1)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3">
      <c r="A5148" t="s">
        <v>10413</v>
      </c>
      <c r="B5148" t="s">
        <v>25</v>
      </c>
      <c r="C5148">
        <f>IF(Table3[[#This Row],[Churn Label]]="No",0,1)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3">
      <c r="A5149" t="s">
        <v>10415</v>
      </c>
      <c r="B5149" t="s">
        <v>25</v>
      </c>
      <c r="C5149">
        <f>IF(Table3[[#This Row],[Churn Label]]="No",0,1)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3">
      <c r="A5150" t="s">
        <v>10417</v>
      </c>
      <c r="B5150" t="s">
        <v>25</v>
      </c>
      <c r="C5150">
        <f>IF(Table3[[#This Row],[Churn Label]]="No",0,1)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3">
      <c r="A5151" t="s">
        <v>10419</v>
      </c>
      <c r="B5151" t="s">
        <v>25</v>
      </c>
      <c r="C5151">
        <f>IF(Table3[[#This Row],[Churn Label]]="No",0,1)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3">
      <c r="A5152" t="s">
        <v>10421</v>
      </c>
      <c r="B5152" t="s">
        <v>25</v>
      </c>
      <c r="C5152">
        <f>IF(Table3[[#This Row],[Churn Label]]="No",0,1)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3">
      <c r="A5153" t="s">
        <v>10423</v>
      </c>
      <c r="B5153" t="s">
        <v>25</v>
      </c>
      <c r="C5153">
        <f>IF(Table3[[#This Row],[Churn Label]]="No",0,1)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3">
      <c r="A5154" t="s">
        <v>10425</v>
      </c>
      <c r="B5154" t="s">
        <v>25</v>
      </c>
      <c r="C5154">
        <f>IF(Table3[[#This Row],[Churn Label]]="No",0,1)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3">
      <c r="A5155" t="s">
        <v>10427</v>
      </c>
      <c r="B5155" t="s">
        <v>25</v>
      </c>
      <c r="C5155">
        <f>IF(Table3[[#This Row],[Churn Label]]="No",0,1)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3">
      <c r="A5156" t="s">
        <v>10429</v>
      </c>
      <c r="B5156" t="s">
        <v>25</v>
      </c>
      <c r="C5156">
        <f>IF(Table3[[#This Row],[Churn Label]]="No",0,1)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3">
      <c r="A5157" t="s">
        <v>10431</v>
      </c>
      <c r="B5157" t="s">
        <v>25</v>
      </c>
      <c r="C5157">
        <f>IF(Table3[[#This Row],[Churn Label]]="No",0,1)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3">
      <c r="A5158" t="s">
        <v>10433</v>
      </c>
      <c r="B5158" t="s">
        <v>25</v>
      </c>
      <c r="C5158">
        <f>IF(Table3[[#This Row],[Churn Label]]="No",0,1)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3">
      <c r="A5159" t="s">
        <v>10435</v>
      </c>
      <c r="B5159" t="s">
        <v>25</v>
      </c>
      <c r="C5159">
        <f>IF(Table3[[#This Row],[Churn Label]]="No",0,1)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3">
      <c r="A5160" t="s">
        <v>10437</v>
      </c>
      <c r="B5160" t="s">
        <v>25</v>
      </c>
      <c r="C5160">
        <f>IF(Table3[[#This Row],[Churn Label]]="No",0,1)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3">
      <c r="A5161" t="s">
        <v>10439</v>
      </c>
      <c r="B5161" t="s">
        <v>25</v>
      </c>
      <c r="C5161">
        <f>IF(Table3[[#This Row],[Churn Label]]="No",0,1)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3">
      <c r="A5162" t="s">
        <v>10441</v>
      </c>
      <c r="B5162" t="s">
        <v>25</v>
      </c>
      <c r="C5162">
        <f>IF(Table3[[#This Row],[Churn Label]]="No",0,1)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3">
      <c r="A5163" t="s">
        <v>10443</v>
      </c>
      <c r="B5163" t="s">
        <v>25</v>
      </c>
      <c r="C5163">
        <f>IF(Table3[[#This Row],[Churn Label]]="No",0,1)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3">
      <c r="A5164" t="s">
        <v>10445</v>
      </c>
      <c r="B5164" t="s">
        <v>25</v>
      </c>
      <c r="C5164">
        <f>IF(Table3[[#This Row],[Churn Label]]="No",0,1)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3">
      <c r="A5165" t="s">
        <v>10447</v>
      </c>
      <c r="B5165" t="s">
        <v>25</v>
      </c>
      <c r="C5165">
        <f>IF(Table3[[#This Row],[Churn Label]]="No",0,1)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3">
      <c r="A5166" t="s">
        <v>10449</v>
      </c>
      <c r="B5166" t="s">
        <v>25</v>
      </c>
      <c r="C5166">
        <f>IF(Table3[[#This Row],[Churn Label]]="No",0,1)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3">
      <c r="A5167" t="s">
        <v>10451</v>
      </c>
      <c r="B5167" t="s">
        <v>25</v>
      </c>
      <c r="C5167">
        <f>IF(Table3[[#This Row],[Churn Label]]="No",0,1)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3">
      <c r="A5168" t="s">
        <v>10453</v>
      </c>
      <c r="B5168" t="s">
        <v>21</v>
      </c>
      <c r="C5168">
        <f>IF(Table3[[#This Row],[Churn Label]]="No",0,1)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3">
      <c r="A5169" t="s">
        <v>10455</v>
      </c>
      <c r="B5169" t="s">
        <v>21</v>
      </c>
      <c r="C5169">
        <f>IF(Table3[[#This Row],[Churn Label]]="No",0,1)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3">
      <c r="A5170" t="s">
        <v>10457</v>
      </c>
      <c r="B5170" t="s">
        <v>21</v>
      </c>
      <c r="C5170">
        <f>IF(Table3[[#This Row],[Churn Label]]="No",0,1)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3">
      <c r="A5171" t="s">
        <v>10459</v>
      </c>
      <c r="B5171" t="s">
        <v>21</v>
      </c>
      <c r="C5171">
        <f>IF(Table3[[#This Row],[Churn Label]]="No",0,1)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3">
      <c r="A5172" t="s">
        <v>10461</v>
      </c>
      <c r="B5172" t="s">
        <v>21</v>
      </c>
      <c r="C5172">
        <f>IF(Table3[[#This Row],[Churn Label]]="No",0,1)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3">
      <c r="A5173" t="s">
        <v>10463</v>
      </c>
      <c r="B5173" t="s">
        <v>21</v>
      </c>
      <c r="C5173">
        <f>IF(Table3[[#This Row],[Churn Label]]="No",0,1)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3">
      <c r="A5174" t="s">
        <v>10465</v>
      </c>
      <c r="B5174" t="s">
        <v>21</v>
      </c>
      <c r="C5174">
        <f>IF(Table3[[#This Row],[Churn Label]]="No",0,1)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3">
      <c r="A5175" t="s">
        <v>10467</v>
      </c>
      <c r="B5175" t="s">
        <v>21</v>
      </c>
      <c r="C5175">
        <f>IF(Table3[[#This Row],[Churn Label]]="No",0,1)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3">
      <c r="A5176" t="s">
        <v>10469</v>
      </c>
      <c r="B5176" t="s">
        <v>21</v>
      </c>
      <c r="C5176">
        <f>IF(Table3[[#This Row],[Churn Label]]="No",0,1)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3">
      <c r="A5177" t="s">
        <v>10471</v>
      </c>
      <c r="B5177" t="s">
        <v>21</v>
      </c>
      <c r="C5177">
        <f>IF(Table3[[#This Row],[Churn Label]]="No",0,1)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3">
      <c r="A5178" t="s">
        <v>10473</v>
      </c>
      <c r="B5178" t="s">
        <v>21</v>
      </c>
      <c r="C5178">
        <f>IF(Table3[[#This Row],[Churn Label]]="No",0,1)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3">
      <c r="A5179" t="s">
        <v>10475</v>
      </c>
      <c r="B5179" t="s">
        <v>21</v>
      </c>
      <c r="C5179">
        <f>IF(Table3[[#This Row],[Churn Label]]="No",0,1)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3">
      <c r="A5180" t="s">
        <v>10477</v>
      </c>
      <c r="B5180" t="s">
        <v>21</v>
      </c>
      <c r="C5180">
        <f>IF(Table3[[#This Row],[Churn Label]]="No",0,1)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3">
      <c r="A5181" t="s">
        <v>10479</v>
      </c>
      <c r="B5181" t="s">
        <v>21</v>
      </c>
      <c r="C5181">
        <f>IF(Table3[[#This Row],[Churn Label]]="No",0,1)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3">
      <c r="A5182" t="s">
        <v>10481</v>
      </c>
      <c r="B5182" t="s">
        <v>21</v>
      </c>
      <c r="C5182">
        <f>IF(Table3[[#This Row],[Churn Label]]="No",0,1)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3">
      <c r="A5183" t="s">
        <v>10483</v>
      </c>
      <c r="B5183" t="s">
        <v>21</v>
      </c>
      <c r="C5183">
        <f>IF(Table3[[#This Row],[Churn Label]]="No",0,1)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3">
      <c r="A5184" t="s">
        <v>10485</v>
      </c>
      <c r="B5184" t="s">
        <v>21</v>
      </c>
      <c r="C5184">
        <f>IF(Table3[[#This Row],[Churn Label]]="No",0,1)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3">
      <c r="A5185" t="s">
        <v>10487</v>
      </c>
      <c r="B5185" t="s">
        <v>21</v>
      </c>
      <c r="C5185">
        <f>IF(Table3[[#This Row],[Churn Label]]="No",0,1)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3">
      <c r="A5186" t="s">
        <v>10489</v>
      </c>
      <c r="B5186" t="s">
        <v>21</v>
      </c>
      <c r="C5186">
        <f>IF(Table3[[#This Row],[Churn Label]]="No",0,1)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3">
      <c r="A5187" t="s">
        <v>10491</v>
      </c>
      <c r="B5187" t="s">
        <v>21</v>
      </c>
      <c r="C5187">
        <f>IF(Table3[[#This Row],[Churn Label]]="No",0,1)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3">
      <c r="A5188" t="s">
        <v>10493</v>
      </c>
      <c r="B5188" t="s">
        <v>21</v>
      </c>
      <c r="C5188">
        <f>IF(Table3[[#This Row],[Churn Label]]="No",0,1)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3">
      <c r="A5189" t="s">
        <v>10495</v>
      </c>
      <c r="B5189" t="s">
        <v>21</v>
      </c>
      <c r="C5189">
        <f>IF(Table3[[#This Row],[Churn Label]]="No",0,1)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3">
      <c r="A5190" t="s">
        <v>10497</v>
      </c>
      <c r="B5190" t="s">
        <v>21</v>
      </c>
      <c r="C5190">
        <f>IF(Table3[[#This Row],[Churn Label]]="No",0,1)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3">
      <c r="A5191" t="s">
        <v>10499</v>
      </c>
      <c r="B5191" t="s">
        <v>21</v>
      </c>
      <c r="C5191">
        <f>IF(Table3[[#This Row],[Churn Label]]="No",0,1)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3">
      <c r="A5192" t="s">
        <v>10501</v>
      </c>
      <c r="B5192" t="s">
        <v>21</v>
      </c>
      <c r="C5192">
        <f>IF(Table3[[#This Row],[Churn Label]]="No",0,1)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3">
      <c r="A5193" t="s">
        <v>10503</v>
      </c>
      <c r="B5193" t="s">
        <v>21</v>
      </c>
      <c r="C5193">
        <f>IF(Table3[[#This Row],[Churn Label]]="No",0,1)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3">
      <c r="A5194" t="s">
        <v>10505</v>
      </c>
      <c r="B5194" t="s">
        <v>21</v>
      </c>
      <c r="C5194">
        <f>IF(Table3[[#This Row],[Churn Label]]="No",0,1)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3">
      <c r="A5195" t="s">
        <v>10507</v>
      </c>
      <c r="B5195" t="s">
        <v>21</v>
      </c>
      <c r="C5195">
        <f>IF(Table3[[#This Row],[Churn Label]]="No",0,1)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3">
      <c r="A5196" t="s">
        <v>10509</v>
      </c>
      <c r="B5196" t="s">
        <v>21</v>
      </c>
      <c r="C5196">
        <f>IF(Table3[[#This Row],[Churn Label]]="No",0,1)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3">
      <c r="A5197" t="s">
        <v>10511</v>
      </c>
      <c r="B5197" t="s">
        <v>21</v>
      </c>
      <c r="C5197">
        <f>IF(Table3[[#This Row],[Churn Label]]="No",0,1)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3">
      <c r="A5198" t="s">
        <v>10513</v>
      </c>
      <c r="B5198" t="s">
        <v>21</v>
      </c>
      <c r="C5198">
        <f>IF(Table3[[#This Row],[Churn Label]]="No",0,1)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3">
      <c r="A5199" t="s">
        <v>10515</v>
      </c>
      <c r="B5199" t="s">
        <v>21</v>
      </c>
      <c r="C5199">
        <f>IF(Table3[[#This Row],[Churn Label]]="No",0,1)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3">
      <c r="A5200" t="s">
        <v>10517</v>
      </c>
      <c r="B5200" t="s">
        <v>21</v>
      </c>
      <c r="C5200">
        <f>IF(Table3[[#This Row],[Churn Label]]="No",0,1)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3">
      <c r="A5201" t="s">
        <v>10519</v>
      </c>
      <c r="B5201" t="s">
        <v>21</v>
      </c>
      <c r="C5201">
        <f>IF(Table3[[#This Row],[Churn Label]]="No",0,1)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3">
      <c r="A5202" t="s">
        <v>10521</v>
      </c>
      <c r="B5202" t="s">
        <v>21</v>
      </c>
      <c r="C5202">
        <f>IF(Table3[[#This Row],[Churn Label]]="No",0,1)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3">
      <c r="A5203" t="s">
        <v>10523</v>
      </c>
      <c r="B5203" t="s">
        <v>21</v>
      </c>
      <c r="C5203">
        <f>IF(Table3[[#This Row],[Churn Label]]="No",0,1)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3">
      <c r="A5204" t="s">
        <v>10525</v>
      </c>
      <c r="B5204" t="s">
        <v>21</v>
      </c>
      <c r="C5204">
        <f>IF(Table3[[#This Row],[Churn Label]]="No",0,1)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3">
      <c r="A5205" t="s">
        <v>10527</v>
      </c>
      <c r="B5205" t="s">
        <v>21</v>
      </c>
      <c r="C5205">
        <f>IF(Table3[[#This Row],[Churn Label]]="No",0,1)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3">
      <c r="A5206" t="s">
        <v>10529</v>
      </c>
      <c r="B5206" t="s">
        <v>21</v>
      </c>
      <c r="C5206">
        <f>IF(Table3[[#This Row],[Churn Label]]="No",0,1)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3">
      <c r="A5207" t="s">
        <v>10531</v>
      </c>
      <c r="B5207" t="s">
        <v>21</v>
      </c>
      <c r="C5207">
        <f>IF(Table3[[#This Row],[Churn Label]]="No",0,1)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3">
      <c r="A5208" t="s">
        <v>10533</v>
      </c>
      <c r="B5208" t="s">
        <v>21</v>
      </c>
      <c r="C5208">
        <f>IF(Table3[[#This Row],[Churn Label]]="No",0,1)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3">
      <c r="A5209" t="s">
        <v>10535</v>
      </c>
      <c r="B5209" t="s">
        <v>21</v>
      </c>
      <c r="C5209">
        <f>IF(Table3[[#This Row],[Churn Label]]="No",0,1)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3">
      <c r="A5210" t="s">
        <v>10537</v>
      </c>
      <c r="B5210" t="s">
        <v>21</v>
      </c>
      <c r="C5210">
        <f>IF(Table3[[#This Row],[Churn Label]]="No",0,1)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3">
      <c r="A5211" t="s">
        <v>10539</v>
      </c>
      <c r="B5211" t="s">
        <v>21</v>
      </c>
      <c r="C5211">
        <f>IF(Table3[[#This Row],[Churn Label]]="No",0,1)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3">
      <c r="A5212" t="s">
        <v>10541</v>
      </c>
      <c r="B5212" t="s">
        <v>21</v>
      </c>
      <c r="C5212">
        <f>IF(Table3[[#This Row],[Churn Label]]="No",0,1)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3">
      <c r="A5213" t="s">
        <v>10543</v>
      </c>
      <c r="B5213" t="s">
        <v>21</v>
      </c>
      <c r="C5213">
        <f>IF(Table3[[#This Row],[Churn Label]]="No",0,1)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3">
      <c r="A5214" t="s">
        <v>10545</v>
      </c>
      <c r="B5214" t="s">
        <v>21</v>
      </c>
      <c r="C5214">
        <f>IF(Table3[[#This Row],[Churn Label]]="No",0,1)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3">
      <c r="A5215" t="s">
        <v>10547</v>
      </c>
      <c r="B5215" t="s">
        <v>21</v>
      </c>
      <c r="C5215">
        <f>IF(Table3[[#This Row],[Churn Label]]="No",0,1)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3">
      <c r="A5216" t="s">
        <v>10549</v>
      </c>
      <c r="B5216" t="s">
        <v>21</v>
      </c>
      <c r="C5216">
        <f>IF(Table3[[#This Row],[Churn Label]]="No",0,1)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3">
      <c r="A5217" t="s">
        <v>10551</v>
      </c>
      <c r="B5217" t="s">
        <v>21</v>
      </c>
      <c r="C5217">
        <f>IF(Table3[[#This Row],[Churn Label]]="No",0,1)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3">
      <c r="A5218" t="s">
        <v>10553</v>
      </c>
      <c r="B5218" t="s">
        <v>21</v>
      </c>
      <c r="C5218">
        <f>IF(Table3[[#This Row],[Churn Label]]="No",0,1)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3">
      <c r="A5219" t="s">
        <v>10555</v>
      </c>
      <c r="B5219" t="s">
        <v>21</v>
      </c>
      <c r="C5219">
        <f>IF(Table3[[#This Row],[Churn Label]]="No",0,1)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3">
      <c r="A5220" t="s">
        <v>10557</v>
      </c>
      <c r="B5220" t="s">
        <v>21</v>
      </c>
      <c r="C5220">
        <f>IF(Table3[[#This Row],[Churn Label]]="No",0,1)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3">
      <c r="A5221" t="s">
        <v>10559</v>
      </c>
      <c r="B5221" t="s">
        <v>21</v>
      </c>
      <c r="C5221">
        <f>IF(Table3[[#This Row],[Churn Label]]="No",0,1)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3">
      <c r="A5222" t="s">
        <v>10561</v>
      </c>
      <c r="B5222" t="s">
        <v>21</v>
      </c>
      <c r="C5222">
        <f>IF(Table3[[#This Row],[Churn Label]]="No",0,1)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3">
      <c r="A5223" t="s">
        <v>10563</v>
      </c>
      <c r="B5223" t="s">
        <v>21</v>
      </c>
      <c r="C5223">
        <f>IF(Table3[[#This Row],[Churn Label]]="No",0,1)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3">
      <c r="A5224" t="s">
        <v>10565</v>
      </c>
      <c r="B5224" t="s">
        <v>21</v>
      </c>
      <c r="C5224">
        <f>IF(Table3[[#This Row],[Churn Label]]="No",0,1)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3">
      <c r="A5225" t="s">
        <v>10567</v>
      </c>
      <c r="B5225" t="s">
        <v>21</v>
      </c>
      <c r="C5225">
        <f>IF(Table3[[#This Row],[Churn Label]]="No",0,1)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3">
      <c r="A5226" t="s">
        <v>10569</v>
      </c>
      <c r="B5226" t="s">
        <v>21</v>
      </c>
      <c r="C5226">
        <f>IF(Table3[[#This Row],[Churn Label]]="No",0,1)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3">
      <c r="A5227" t="s">
        <v>10571</v>
      </c>
      <c r="B5227" t="s">
        <v>21</v>
      </c>
      <c r="C5227">
        <f>IF(Table3[[#This Row],[Churn Label]]="No",0,1)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3">
      <c r="A5228" t="s">
        <v>10573</v>
      </c>
      <c r="B5228" t="s">
        <v>21</v>
      </c>
      <c r="C5228">
        <f>IF(Table3[[#This Row],[Churn Label]]="No",0,1)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3">
      <c r="A5229" t="s">
        <v>10575</v>
      </c>
      <c r="B5229" t="s">
        <v>21</v>
      </c>
      <c r="C5229">
        <f>IF(Table3[[#This Row],[Churn Label]]="No",0,1)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3">
      <c r="A5230" t="s">
        <v>10577</v>
      </c>
      <c r="B5230" t="s">
        <v>21</v>
      </c>
      <c r="C5230">
        <f>IF(Table3[[#This Row],[Churn Label]]="No",0,1)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3">
      <c r="A5231" t="s">
        <v>10579</v>
      </c>
      <c r="B5231" t="s">
        <v>21</v>
      </c>
      <c r="C5231">
        <f>IF(Table3[[#This Row],[Churn Label]]="No",0,1)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3">
      <c r="A5232" t="s">
        <v>10581</v>
      </c>
      <c r="B5232" t="s">
        <v>21</v>
      </c>
      <c r="C5232">
        <f>IF(Table3[[#This Row],[Churn Label]]="No",0,1)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3">
      <c r="A5233" t="s">
        <v>10583</v>
      </c>
      <c r="B5233" t="s">
        <v>21</v>
      </c>
      <c r="C5233">
        <f>IF(Table3[[#This Row],[Churn Label]]="No",0,1)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3">
      <c r="A5234" t="s">
        <v>10585</v>
      </c>
      <c r="B5234" t="s">
        <v>21</v>
      </c>
      <c r="C5234">
        <f>IF(Table3[[#This Row],[Churn Label]]="No",0,1)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3">
      <c r="A5235" t="s">
        <v>10587</v>
      </c>
      <c r="B5235" t="s">
        <v>21</v>
      </c>
      <c r="C5235">
        <f>IF(Table3[[#This Row],[Churn Label]]="No",0,1)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3">
      <c r="A5236" t="s">
        <v>10589</v>
      </c>
      <c r="B5236" t="s">
        <v>21</v>
      </c>
      <c r="C5236">
        <f>IF(Table3[[#This Row],[Churn Label]]="No",0,1)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3">
      <c r="A5237" t="s">
        <v>10591</v>
      </c>
      <c r="B5237" t="s">
        <v>21</v>
      </c>
      <c r="C5237">
        <f>IF(Table3[[#This Row],[Churn Label]]="No",0,1)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3">
      <c r="A5238" t="s">
        <v>10593</v>
      </c>
      <c r="B5238" t="s">
        <v>21</v>
      </c>
      <c r="C5238">
        <f>IF(Table3[[#This Row],[Churn Label]]="No",0,1)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3">
      <c r="A5239" t="s">
        <v>10595</v>
      </c>
      <c r="B5239" t="s">
        <v>21</v>
      </c>
      <c r="C5239">
        <f>IF(Table3[[#This Row],[Churn Label]]="No",0,1)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3">
      <c r="A5240" t="s">
        <v>10597</v>
      </c>
      <c r="B5240" t="s">
        <v>21</v>
      </c>
      <c r="C5240">
        <f>IF(Table3[[#This Row],[Churn Label]]="No",0,1)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3">
      <c r="A5241" t="s">
        <v>10599</v>
      </c>
      <c r="B5241" t="s">
        <v>21</v>
      </c>
      <c r="C5241">
        <f>IF(Table3[[#This Row],[Churn Label]]="No",0,1)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3">
      <c r="A5242" t="s">
        <v>10601</v>
      </c>
      <c r="B5242" t="s">
        <v>21</v>
      </c>
      <c r="C5242">
        <f>IF(Table3[[#This Row],[Churn Label]]="No",0,1)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3">
      <c r="A5243" t="s">
        <v>10603</v>
      </c>
      <c r="B5243" t="s">
        <v>21</v>
      </c>
      <c r="C5243">
        <f>IF(Table3[[#This Row],[Churn Label]]="No",0,1)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3">
      <c r="A5244" t="s">
        <v>10605</v>
      </c>
      <c r="B5244" t="s">
        <v>21</v>
      </c>
      <c r="C5244">
        <f>IF(Table3[[#This Row],[Churn Label]]="No",0,1)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3">
      <c r="A5245" t="s">
        <v>10607</v>
      </c>
      <c r="B5245" t="s">
        <v>21</v>
      </c>
      <c r="C5245">
        <f>IF(Table3[[#This Row],[Churn Label]]="No",0,1)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3">
      <c r="A5246" t="s">
        <v>10609</v>
      </c>
      <c r="B5246" t="s">
        <v>21</v>
      </c>
      <c r="C5246">
        <f>IF(Table3[[#This Row],[Churn Label]]="No",0,1)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3">
      <c r="A5247" t="s">
        <v>10611</v>
      </c>
      <c r="B5247" t="s">
        <v>21</v>
      </c>
      <c r="C5247">
        <f>IF(Table3[[#This Row],[Churn Label]]="No",0,1)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3">
      <c r="A5248" t="s">
        <v>10613</v>
      </c>
      <c r="B5248" t="s">
        <v>21</v>
      </c>
      <c r="C5248">
        <f>IF(Table3[[#This Row],[Churn Label]]="No",0,1)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3">
      <c r="A5249" t="s">
        <v>10615</v>
      </c>
      <c r="B5249" t="s">
        <v>21</v>
      </c>
      <c r="C5249">
        <f>IF(Table3[[#This Row],[Churn Label]]="No",0,1)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3">
      <c r="A5250" t="s">
        <v>10617</v>
      </c>
      <c r="B5250" t="s">
        <v>21</v>
      </c>
      <c r="C5250">
        <f>IF(Table3[[#This Row],[Churn Label]]="No",0,1)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3">
      <c r="A5251" t="s">
        <v>10619</v>
      </c>
      <c r="B5251" t="s">
        <v>21</v>
      </c>
      <c r="C5251">
        <f>IF(Table3[[#This Row],[Churn Label]]="No",0,1)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3">
      <c r="A5252" t="s">
        <v>10621</v>
      </c>
      <c r="B5252" t="s">
        <v>21</v>
      </c>
      <c r="C5252">
        <f>IF(Table3[[#This Row],[Churn Label]]="No",0,1)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3">
      <c r="A5253" t="s">
        <v>10623</v>
      </c>
      <c r="B5253" t="s">
        <v>21</v>
      </c>
      <c r="C5253">
        <f>IF(Table3[[#This Row],[Churn Label]]="No",0,1)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3">
      <c r="A5254" t="s">
        <v>10625</v>
      </c>
      <c r="B5254" t="s">
        <v>21</v>
      </c>
      <c r="C5254">
        <f>IF(Table3[[#This Row],[Churn Label]]="No",0,1)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3">
      <c r="A5255" t="s">
        <v>10627</v>
      </c>
      <c r="B5255" t="s">
        <v>21</v>
      </c>
      <c r="C5255">
        <f>IF(Table3[[#This Row],[Churn Label]]="No",0,1)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3">
      <c r="A5256" t="s">
        <v>10629</v>
      </c>
      <c r="B5256" t="s">
        <v>21</v>
      </c>
      <c r="C5256">
        <f>IF(Table3[[#This Row],[Churn Label]]="No",0,1)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3">
      <c r="A5257" t="s">
        <v>10631</v>
      </c>
      <c r="B5257" t="s">
        <v>21</v>
      </c>
      <c r="C5257">
        <f>IF(Table3[[#This Row],[Churn Label]]="No",0,1)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3">
      <c r="A5258" t="s">
        <v>10633</v>
      </c>
      <c r="B5258" t="s">
        <v>21</v>
      </c>
      <c r="C5258">
        <f>IF(Table3[[#This Row],[Churn Label]]="No",0,1)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3">
      <c r="A5259" t="s">
        <v>10635</v>
      </c>
      <c r="B5259" t="s">
        <v>21</v>
      </c>
      <c r="C5259">
        <f>IF(Table3[[#This Row],[Churn Label]]="No",0,1)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3">
      <c r="A5260" t="s">
        <v>10637</v>
      </c>
      <c r="B5260" t="s">
        <v>21</v>
      </c>
      <c r="C5260">
        <f>IF(Table3[[#This Row],[Churn Label]]="No",0,1)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3">
      <c r="A5261" t="s">
        <v>10639</v>
      </c>
      <c r="B5261" t="s">
        <v>21</v>
      </c>
      <c r="C5261">
        <f>IF(Table3[[#This Row],[Churn Label]]="No",0,1)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3">
      <c r="A5262" t="s">
        <v>10641</v>
      </c>
      <c r="B5262" t="s">
        <v>21</v>
      </c>
      <c r="C5262">
        <f>IF(Table3[[#This Row],[Churn Label]]="No",0,1)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3">
      <c r="A5263" t="s">
        <v>10643</v>
      </c>
      <c r="B5263" t="s">
        <v>21</v>
      </c>
      <c r="C5263">
        <f>IF(Table3[[#This Row],[Churn Label]]="No",0,1)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3">
      <c r="A5264" t="s">
        <v>10645</v>
      </c>
      <c r="B5264" t="s">
        <v>21</v>
      </c>
      <c r="C5264">
        <f>IF(Table3[[#This Row],[Churn Label]]="No",0,1)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3">
      <c r="A5265" t="s">
        <v>10647</v>
      </c>
      <c r="B5265" t="s">
        <v>21</v>
      </c>
      <c r="C5265">
        <f>IF(Table3[[#This Row],[Churn Label]]="No",0,1)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3">
      <c r="A5266" t="s">
        <v>10649</v>
      </c>
      <c r="B5266" t="s">
        <v>21</v>
      </c>
      <c r="C5266">
        <f>IF(Table3[[#This Row],[Churn Label]]="No",0,1)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3">
      <c r="A5267" t="s">
        <v>10651</v>
      </c>
      <c r="B5267" t="s">
        <v>21</v>
      </c>
      <c r="C5267">
        <f>IF(Table3[[#This Row],[Churn Label]]="No",0,1)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3">
      <c r="A5268" t="s">
        <v>10653</v>
      </c>
      <c r="B5268" t="s">
        <v>21</v>
      </c>
      <c r="C5268">
        <f>IF(Table3[[#This Row],[Churn Label]]="No",0,1)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3">
      <c r="A5269" t="s">
        <v>10655</v>
      </c>
      <c r="B5269" t="s">
        <v>21</v>
      </c>
      <c r="C5269">
        <f>IF(Table3[[#This Row],[Churn Label]]="No",0,1)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3">
      <c r="A5270" t="s">
        <v>10657</v>
      </c>
      <c r="B5270" t="s">
        <v>21</v>
      </c>
      <c r="C5270">
        <f>IF(Table3[[#This Row],[Churn Label]]="No",0,1)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3">
      <c r="A5271" t="s">
        <v>10659</v>
      </c>
      <c r="B5271" t="s">
        <v>21</v>
      </c>
      <c r="C5271">
        <f>IF(Table3[[#This Row],[Churn Label]]="No",0,1)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3">
      <c r="A5272" t="s">
        <v>10661</v>
      </c>
      <c r="B5272" t="s">
        <v>21</v>
      </c>
      <c r="C5272">
        <f>IF(Table3[[#This Row],[Churn Label]]="No",0,1)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3">
      <c r="A5273" t="s">
        <v>10663</v>
      </c>
      <c r="B5273" t="s">
        <v>21</v>
      </c>
      <c r="C5273">
        <f>IF(Table3[[#This Row],[Churn Label]]="No",0,1)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3">
      <c r="A5274" t="s">
        <v>10665</v>
      </c>
      <c r="B5274" t="s">
        <v>21</v>
      </c>
      <c r="C5274">
        <f>IF(Table3[[#This Row],[Churn Label]]="No",0,1)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3">
      <c r="A5275" t="s">
        <v>10667</v>
      </c>
      <c r="B5275" t="s">
        <v>21</v>
      </c>
      <c r="C5275">
        <f>IF(Table3[[#This Row],[Churn Label]]="No",0,1)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3">
      <c r="A5276" t="s">
        <v>10669</v>
      </c>
      <c r="B5276" t="s">
        <v>21</v>
      </c>
      <c r="C5276">
        <f>IF(Table3[[#This Row],[Churn Label]]="No",0,1)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3">
      <c r="A5277" t="s">
        <v>10671</v>
      </c>
      <c r="B5277" t="s">
        <v>21</v>
      </c>
      <c r="C5277">
        <f>IF(Table3[[#This Row],[Churn Label]]="No",0,1)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3">
      <c r="A5278" t="s">
        <v>10673</v>
      </c>
      <c r="B5278" t="s">
        <v>21</v>
      </c>
      <c r="C5278">
        <f>IF(Table3[[#This Row],[Churn Label]]="No",0,1)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3">
      <c r="A5279" t="s">
        <v>10675</v>
      </c>
      <c r="B5279" t="s">
        <v>21</v>
      </c>
      <c r="C5279">
        <f>IF(Table3[[#This Row],[Churn Label]]="No",0,1)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3">
      <c r="A5280" t="s">
        <v>10677</v>
      </c>
      <c r="B5280" t="s">
        <v>21</v>
      </c>
      <c r="C5280">
        <f>IF(Table3[[#This Row],[Churn Label]]="No",0,1)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3">
      <c r="A5281" t="s">
        <v>10679</v>
      </c>
      <c r="B5281" t="s">
        <v>21</v>
      </c>
      <c r="C5281">
        <f>IF(Table3[[#This Row],[Churn Label]]="No",0,1)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3">
      <c r="A5282" t="s">
        <v>10681</v>
      </c>
      <c r="B5282" t="s">
        <v>21</v>
      </c>
      <c r="C5282">
        <f>IF(Table3[[#This Row],[Churn Label]]="No",0,1)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3">
      <c r="A5283" t="s">
        <v>10683</v>
      </c>
      <c r="B5283" t="s">
        <v>21</v>
      </c>
      <c r="C5283">
        <f>IF(Table3[[#This Row],[Churn Label]]="No",0,1)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3">
      <c r="A5284" t="s">
        <v>10685</v>
      </c>
      <c r="B5284" t="s">
        <v>21</v>
      </c>
      <c r="C5284">
        <f>IF(Table3[[#This Row],[Churn Label]]="No",0,1)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3">
      <c r="A5285" t="s">
        <v>10687</v>
      </c>
      <c r="B5285" t="s">
        <v>21</v>
      </c>
      <c r="C5285">
        <f>IF(Table3[[#This Row],[Churn Label]]="No",0,1)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3">
      <c r="A5286" t="s">
        <v>10689</v>
      </c>
      <c r="B5286" t="s">
        <v>21</v>
      </c>
      <c r="C5286">
        <f>IF(Table3[[#This Row],[Churn Label]]="No",0,1)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3">
      <c r="A5287" t="s">
        <v>10691</v>
      </c>
      <c r="B5287" t="s">
        <v>21</v>
      </c>
      <c r="C5287">
        <f>IF(Table3[[#This Row],[Churn Label]]="No",0,1)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3">
      <c r="A5288" t="s">
        <v>10693</v>
      </c>
      <c r="B5288" t="s">
        <v>21</v>
      </c>
      <c r="C5288">
        <f>IF(Table3[[#This Row],[Churn Label]]="No",0,1)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3">
      <c r="A5289" t="s">
        <v>10695</v>
      </c>
      <c r="B5289" t="s">
        <v>21</v>
      </c>
      <c r="C5289">
        <f>IF(Table3[[#This Row],[Churn Label]]="No",0,1)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3">
      <c r="A5290" t="s">
        <v>10697</v>
      </c>
      <c r="B5290" t="s">
        <v>21</v>
      </c>
      <c r="C5290">
        <f>IF(Table3[[#This Row],[Churn Label]]="No",0,1)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3">
      <c r="A5291" t="s">
        <v>10699</v>
      </c>
      <c r="B5291" t="s">
        <v>21</v>
      </c>
      <c r="C5291">
        <f>IF(Table3[[#This Row],[Churn Label]]="No",0,1)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3">
      <c r="A5292" t="s">
        <v>10701</v>
      </c>
      <c r="B5292" t="s">
        <v>21</v>
      </c>
      <c r="C5292">
        <f>IF(Table3[[#This Row],[Churn Label]]="No",0,1)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3">
      <c r="A5293" t="s">
        <v>10703</v>
      </c>
      <c r="B5293" t="s">
        <v>21</v>
      </c>
      <c r="C5293">
        <f>IF(Table3[[#This Row],[Churn Label]]="No",0,1)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3">
      <c r="A5294" t="s">
        <v>10705</v>
      </c>
      <c r="B5294" t="s">
        <v>21</v>
      </c>
      <c r="C5294">
        <f>IF(Table3[[#This Row],[Churn Label]]="No",0,1)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3">
      <c r="A5295" t="s">
        <v>10707</v>
      </c>
      <c r="B5295" t="s">
        <v>21</v>
      </c>
      <c r="C5295">
        <f>IF(Table3[[#This Row],[Churn Label]]="No",0,1)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3">
      <c r="A5296" t="s">
        <v>10709</v>
      </c>
      <c r="B5296" t="s">
        <v>21</v>
      </c>
      <c r="C5296">
        <f>IF(Table3[[#This Row],[Churn Label]]="No",0,1)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3">
      <c r="A5297" t="s">
        <v>10711</v>
      </c>
      <c r="B5297" t="s">
        <v>21</v>
      </c>
      <c r="C5297">
        <f>IF(Table3[[#This Row],[Churn Label]]="No",0,1)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3">
      <c r="A5298" t="s">
        <v>10713</v>
      </c>
      <c r="B5298" t="s">
        <v>21</v>
      </c>
      <c r="C5298">
        <f>IF(Table3[[#This Row],[Churn Label]]="No",0,1)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3">
      <c r="A5299" t="s">
        <v>10715</v>
      </c>
      <c r="B5299" t="s">
        <v>21</v>
      </c>
      <c r="C5299">
        <f>IF(Table3[[#This Row],[Churn Label]]="No",0,1)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3">
      <c r="A5300" t="s">
        <v>10717</v>
      </c>
      <c r="B5300" t="s">
        <v>21</v>
      </c>
      <c r="C5300">
        <f>IF(Table3[[#This Row],[Churn Label]]="No",0,1)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3">
      <c r="A5301" t="s">
        <v>10719</v>
      </c>
      <c r="B5301" t="s">
        <v>21</v>
      </c>
      <c r="C5301">
        <f>IF(Table3[[#This Row],[Churn Label]]="No",0,1)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3">
      <c r="A5302" t="s">
        <v>10721</v>
      </c>
      <c r="B5302" t="s">
        <v>21</v>
      </c>
      <c r="C5302">
        <f>IF(Table3[[#This Row],[Churn Label]]="No",0,1)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3">
      <c r="A5303" t="s">
        <v>10723</v>
      </c>
      <c r="B5303" t="s">
        <v>21</v>
      </c>
      <c r="C5303">
        <f>IF(Table3[[#This Row],[Churn Label]]="No",0,1)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3">
      <c r="A5304" t="s">
        <v>10725</v>
      </c>
      <c r="B5304" t="s">
        <v>21</v>
      </c>
      <c r="C5304">
        <f>IF(Table3[[#This Row],[Churn Label]]="No",0,1)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3">
      <c r="A5305" t="s">
        <v>10727</v>
      </c>
      <c r="B5305" t="s">
        <v>21</v>
      </c>
      <c r="C5305">
        <f>IF(Table3[[#This Row],[Churn Label]]="No",0,1)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3">
      <c r="A5306" t="s">
        <v>10729</v>
      </c>
      <c r="B5306" t="s">
        <v>21</v>
      </c>
      <c r="C5306">
        <f>IF(Table3[[#This Row],[Churn Label]]="No",0,1)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3">
      <c r="A5307" t="s">
        <v>10731</v>
      </c>
      <c r="B5307" t="s">
        <v>21</v>
      </c>
      <c r="C5307">
        <f>IF(Table3[[#This Row],[Churn Label]]="No",0,1)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3">
      <c r="A5308" t="s">
        <v>10733</v>
      </c>
      <c r="B5308" t="s">
        <v>21</v>
      </c>
      <c r="C5308">
        <f>IF(Table3[[#This Row],[Churn Label]]="No",0,1)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3">
      <c r="A5309" t="s">
        <v>10735</v>
      </c>
      <c r="B5309" t="s">
        <v>21</v>
      </c>
      <c r="C5309">
        <f>IF(Table3[[#This Row],[Churn Label]]="No",0,1)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3">
      <c r="A5310" t="s">
        <v>10737</v>
      </c>
      <c r="B5310" t="s">
        <v>21</v>
      </c>
      <c r="C5310">
        <f>IF(Table3[[#This Row],[Churn Label]]="No",0,1)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3">
      <c r="A5311" t="s">
        <v>10739</v>
      </c>
      <c r="B5311" t="s">
        <v>21</v>
      </c>
      <c r="C5311">
        <f>IF(Table3[[#This Row],[Churn Label]]="No",0,1)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3">
      <c r="A5312" t="s">
        <v>10741</v>
      </c>
      <c r="B5312" t="s">
        <v>21</v>
      </c>
      <c r="C5312">
        <f>IF(Table3[[#This Row],[Churn Label]]="No",0,1)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3">
      <c r="A5313" t="s">
        <v>10743</v>
      </c>
      <c r="B5313" t="s">
        <v>21</v>
      </c>
      <c r="C5313">
        <f>IF(Table3[[#This Row],[Churn Label]]="No",0,1)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3">
      <c r="A5314" t="s">
        <v>10745</v>
      </c>
      <c r="B5314" t="s">
        <v>21</v>
      </c>
      <c r="C5314">
        <f>IF(Table3[[#This Row],[Churn Label]]="No",0,1)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3">
      <c r="A5315" t="s">
        <v>10747</v>
      </c>
      <c r="B5315" t="s">
        <v>21</v>
      </c>
      <c r="C5315">
        <f>IF(Table3[[#This Row],[Churn Label]]="No",0,1)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3">
      <c r="A5316" t="s">
        <v>10749</v>
      </c>
      <c r="B5316" t="s">
        <v>21</v>
      </c>
      <c r="C5316">
        <f>IF(Table3[[#This Row],[Churn Label]]="No",0,1)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3">
      <c r="A5317" t="s">
        <v>10751</v>
      </c>
      <c r="B5317" t="s">
        <v>21</v>
      </c>
      <c r="C5317">
        <f>IF(Table3[[#This Row],[Churn Label]]="No",0,1)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3">
      <c r="A5318" t="s">
        <v>10753</v>
      </c>
      <c r="B5318" t="s">
        <v>21</v>
      </c>
      <c r="C5318">
        <f>IF(Table3[[#This Row],[Churn Label]]="No",0,1)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3">
      <c r="A5319" t="s">
        <v>10755</v>
      </c>
      <c r="B5319" t="s">
        <v>21</v>
      </c>
      <c r="C5319">
        <f>IF(Table3[[#This Row],[Churn Label]]="No",0,1)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3">
      <c r="A5320" t="s">
        <v>10757</v>
      </c>
      <c r="B5320" t="s">
        <v>21</v>
      </c>
      <c r="C5320">
        <f>IF(Table3[[#This Row],[Churn Label]]="No",0,1)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3">
      <c r="A5321" t="s">
        <v>10759</v>
      </c>
      <c r="B5321" t="s">
        <v>21</v>
      </c>
      <c r="C5321">
        <f>IF(Table3[[#This Row],[Churn Label]]="No",0,1)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3">
      <c r="A5322" t="s">
        <v>10761</v>
      </c>
      <c r="B5322" t="s">
        <v>21</v>
      </c>
      <c r="C5322">
        <f>IF(Table3[[#This Row],[Churn Label]]="No",0,1)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3">
      <c r="A5323" t="s">
        <v>10763</v>
      </c>
      <c r="B5323" t="s">
        <v>21</v>
      </c>
      <c r="C5323">
        <f>IF(Table3[[#This Row],[Churn Label]]="No",0,1)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3">
      <c r="A5324" t="s">
        <v>10765</v>
      </c>
      <c r="B5324" t="s">
        <v>21</v>
      </c>
      <c r="C5324">
        <f>IF(Table3[[#This Row],[Churn Label]]="No",0,1)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3">
      <c r="A5325" t="s">
        <v>10767</v>
      </c>
      <c r="B5325" t="s">
        <v>21</v>
      </c>
      <c r="C5325">
        <f>IF(Table3[[#This Row],[Churn Label]]="No",0,1)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3">
      <c r="A5326" t="s">
        <v>10769</v>
      </c>
      <c r="B5326" t="s">
        <v>21</v>
      </c>
      <c r="C5326">
        <f>IF(Table3[[#This Row],[Churn Label]]="No",0,1)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3">
      <c r="A5327" t="s">
        <v>10771</v>
      </c>
      <c r="B5327" t="s">
        <v>21</v>
      </c>
      <c r="C5327">
        <f>IF(Table3[[#This Row],[Churn Label]]="No",0,1)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3">
      <c r="A5328" t="s">
        <v>10773</v>
      </c>
      <c r="B5328" t="s">
        <v>21</v>
      </c>
      <c r="C5328">
        <f>IF(Table3[[#This Row],[Churn Label]]="No",0,1)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3">
      <c r="A5329" t="s">
        <v>10775</v>
      </c>
      <c r="B5329" t="s">
        <v>21</v>
      </c>
      <c r="C5329">
        <f>IF(Table3[[#This Row],[Churn Label]]="No",0,1)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3">
      <c r="A5330" t="s">
        <v>10777</v>
      </c>
      <c r="B5330" t="s">
        <v>21</v>
      </c>
      <c r="C5330">
        <f>IF(Table3[[#This Row],[Churn Label]]="No",0,1)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3">
      <c r="A5331" t="s">
        <v>10779</v>
      </c>
      <c r="B5331" t="s">
        <v>21</v>
      </c>
      <c r="C5331">
        <f>IF(Table3[[#This Row],[Churn Label]]="No",0,1)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3">
      <c r="A5332" t="s">
        <v>10781</v>
      </c>
      <c r="B5332" t="s">
        <v>21</v>
      </c>
      <c r="C5332">
        <f>IF(Table3[[#This Row],[Churn Label]]="No",0,1)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3">
      <c r="A5333" t="s">
        <v>10783</v>
      </c>
      <c r="B5333" t="s">
        <v>21</v>
      </c>
      <c r="C5333">
        <f>IF(Table3[[#This Row],[Churn Label]]="No",0,1)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3">
      <c r="A5334" t="s">
        <v>10785</v>
      </c>
      <c r="B5334" t="s">
        <v>21</v>
      </c>
      <c r="C5334">
        <f>IF(Table3[[#This Row],[Churn Label]]="No",0,1)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3">
      <c r="A5335" t="s">
        <v>10787</v>
      </c>
      <c r="B5335" t="s">
        <v>21</v>
      </c>
      <c r="C5335">
        <f>IF(Table3[[#This Row],[Churn Label]]="No",0,1)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3">
      <c r="A5336" t="s">
        <v>10789</v>
      </c>
      <c r="B5336" t="s">
        <v>21</v>
      </c>
      <c r="C5336">
        <f>IF(Table3[[#This Row],[Churn Label]]="No",0,1)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3">
      <c r="A5337" t="s">
        <v>10791</v>
      </c>
      <c r="B5337" t="s">
        <v>21</v>
      </c>
      <c r="C5337">
        <f>IF(Table3[[#This Row],[Churn Label]]="No",0,1)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3">
      <c r="A5338" t="s">
        <v>10793</v>
      </c>
      <c r="B5338" t="s">
        <v>21</v>
      </c>
      <c r="C5338">
        <f>IF(Table3[[#This Row],[Churn Label]]="No",0,1)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3">
      <c r="A5339" t="s">
        <v>10795</v>
      </c>
      <c r="B5339" t="s">
        <v>21</v>
      </c>
      <c r="C5339">
        <f>IF(Table3[[#This Row],[Churn Label]]="No",0,1)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3">
      <c r="A5340" t="s">
        <v>10797</v>
      </c>
      <c r="B5340" t="s">
        <v>21</v>
      </c>
      <c r="C5340">
        <f>IF(Table3[[#This Row],[Churn Label]]="No",0,1)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3">
      <c r="A5341" t="s">
        <v>10799</v>
      </c>
      <c r="B5341" t="s">
        <v>21</v>
      </c>
      <c r="C5341">
        <f>IF(Table3[[#This Row],[Churn Label]]="No",0,1)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3">
      <c r="A5342" t="s">
        <v>10801</v>
      </c>
      <c r="B5342" t="s">
        <v>21</v>
      </c>
      <c r="C5342">
        <f>IF(Table3[[#This Row],[Churn Label]]="No",0,1)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3">
      <c r="A5343" t="s">
        <v>10803</v>
      </c>
      <c r="B5343" t="s">
        <v>21</v>
      </c>
      <c r="C5343">
        <f>IF(Table3[[#This Row],[Churn Label]]="No",0,1)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3">
      <c r="A5344" t="s">
        <v>10805</v>
      </c>
      <c r="B5344" t="s">
        <v>21</v>
      </c>
      <c r="C5344">
        <f>IF(Table3[[#This Row],[Churn Label]]="No",0,1)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3">
      <c r="A5345" t="s">
        <v>10807</v>
      </c>
      <c r="B5345" t="s">
        <v>21</v>
      </c>
      <c r="C5345">
        <f>IF(Table3[[#This Row],[Churn Label]]="No",0,1)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3">
      <c r="A5346" t="s">
        <v>10809</v>
      </c>
      <c r="B5346" t="s">
        <v>21</v>
      </c>
      <c r="C5346">
        <f>IF(Table3[[#This Row],[Churn Label]]="No",0,1)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3">
      <c r="A5347" t="s">
        <v>10811</v>
      </c>
      <c r="B5347" t="s">
        <v>21</v>
      </c>
      <c r="C5347">
        <f>IF(Table3[[#This Row],[Churn Label]]="No",0,1)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3">
      <c r="A5348" t="s">
        <v>10813</v>
      </c>
      <c r="B5348" t="s">
        <v>21</v>
      </c>
      <c r="C5348">
        <f>IF(Table3[[#This Row],[Churn Label]]="No",0,1)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3">
      <c r="A5349" t="s">
        <v>10815</v>
      </c>
      <c r="B5349" t="s">
        <v>21</v>
      </c>
      <c r="C5349">
        <f>IF(Table3[[#This Row],[Churn Label]]="No",0,1)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3">
      <c r="A5350" t="s">
        <v>10817</v>
      </c>
      <c r="B5350" t="s">
        <v>21</v>
      </c>
      <c r="C5350">
        <f>IF(Table3[[#This Row],[Churn Label]]="No",0,1)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3">
      <c r="A5351" t="s">
        <v>10819</v>
      </c>
      <c r="B5351" t="s">
        <v>21</v>
      </c>
      <c r="C5351">
        <f>IF(Table3[[#This Row],[Churn Label]]="No",0,1)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3">
      <c r="A5352" t="s">
        <v>10821</v>
      </c>
      <c r="B5352" t="s">
        <v>21</v>
      </c>
      <c r="C5352">
        <f>IF(Table3[[#This Row],[Churn Label]]="No",0,1)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3">
      <c r="A5353" t="s">
        <v>10823</v>
      </c>
      <c r="B5353" t="s">
        <v>21</v>
      </c>
      <c r="C5353">
        <f>IF(Table3[[#This Row],[Churn Label]]="No",0,1)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3">
      <c r="A5354" t="s">
        <v>10825</v>
      </c>
      <c r="B5354" t="s">
        <v>21</v>
      </c>
      <c r="C5354">
        <f>IF(Table3[[#This Row],[Churn Label]]="No",0,1)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3">
      <c r="A5355" t="s">
        <v>10827</v>
      </c>
      <c r="B5355" t="s">
        <v>21</v>
      </c>
      <c r="C5355">
        <f>IF(Table3[[#This Row],[Churn Label]]="No",0,1)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3">
      <c r="A5356" t="s">
        <v>10829</v>
      </c>
      <c r="B5356" t="s">
        <v>21</v>
      </c>
      <c r="C5356">
        <f>IF(Table3[[#This Row],[Churn Label]]="No",0,1)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3">
      <c r="A5357" t="s">
        <v>10831</v>
      </c>
      <c r="B5357" t="s">
        <v>21</v>
      </c>
      <c r="C5357">
        <f>IF(Table3[[#This Row],[Churn Label]]="No",0,1)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3">
      <c r="A5358" t="s">
        <v>10833</v>
      </c>
      <c r="B5358" t="s">
        <v>21</v>
      </c>
      <c r="C5358">
        <f>IF(Table3[[#This Row],[Churn Label]]="No",0,1)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3">
      <c r="A5359" t="s">
        <v>10835</v>
      </c>
      <c r="B5359" t="s">
        <v>21</v>
      </c>
      <c r="C5359">
        <f>IF(Table3[[#This Row],[Churn Label]]="No",0,1)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3">
      <c r="A5360" t="s">
        <v>10837</v>
      </c>
      <c r="B5360" t="s">
        <v>21</v>
      </c>
      <c r="C5360">
        <f>IF(Table3[[#This Row],[Churn Label]]="No",0,1)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3">
      <c r="A5361" t="s">
        <v>10839</v>
      </c>
      <c r="B5361" t="s">
        <v>21</v>
      </c>
      <c r="C5361">
        <f>IF(Table3[[#This Row],[Churn Label]]="No",0,1)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3">
      <c r="A5362" t="s">
        <v>10841</v>
      </c>
      <c r="B5362" t="s">
        <v>21</v>
      </c>
      <c r="C5362">
        <f>IF(Table3[[#This Row],[Churn Label]]="No",0,1)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3">
      <c r="A5363" t="s">
        <v>10843</v>
      </c>
      <c r="B5363" t="s">
        <v>21</v>
      </c>
      <c r="C5363">
        <f>IF(Table3[[#This Row],[Churn Label]]="No",0,1)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3">
      <c r="A5364" t="s">
        <v>10845</v>
      </c>
      <c r="B5364" t="s">
        <v>21</v>
      </c>
      <c r="C5364">
        <f>IF(Table3[[#This Row],[Churn Label]]="No",0,1)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3">
      <c r="A5365" t="s">
        <v>10847</v>
      </c>
      <c r="B5365" t="s">
        <v>21</v>
      </c>
      <c r="C5365">
        <f>IF(Table3[[#This Row],[Churn Label]]="No",0,1)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3">
      <c r="A5366" t="s">
        <v>10849</v>
      </c>
      <c r="B5366" t="s">
        <v>21</v>
      </c>
      <c r="C5366">
        <f>IF(Table3[[#This Row],[Churn Label]]="No",0,1)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3">
      <c r="A5367" t="s">
        <v>10851</v>
      </c>
      <c r="B5367" t="s">
        <v>21</v>
      </c>
      <c r="C5367">
        <f>IF(Table3[[#This Row],[Churn Label]]="No",0,1)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3">
      <c r="A5368" t="s">
        <v>10853</v>
      </c>
      <c r="B5368" t="s">
        <v>21</v>
      </c>
      <c r="C5368">
        <f>IF(Table3[[#This Row],[Churn Label]]="No",0,1)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3">
      <c r="A5369" t="s">
        <v>10855</v>
      </c>
      <c r="B5369" t="s">
        <v>21</v>
      </c>
      <c r="C5369">
        <f>IF(Table3[[#This Row],[Churn Label]]="No",0,1)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3">
      <c r="A5370" t="s">
        <v>10857</v>
      </c>
      <c r="B5370" t="s">
        <v>21</v>
      </c>
      <c r="C5370">
        <f>IF(Table3[[#This Row],[Churn Label]]="No",0,1)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3">
      <c r="A5371" t="s">
        <v>10859</v>
      </c>
      <c r="B5371" t="s">
        <v>21</v>
      </c>
      <c r="C5371">
        <f>IF(Table3[[#This Row],[Churn Label]]="No",0,1)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3">
      <c r="A5372" t="s">
        <v>10861</v>
      </c>
      <c r="B5372" t="s">
        <v>21</v>
      </c>
      <c r="C5372">
        <f>IF(Table3[[#This Row],[Churn Label]]="No",0,1)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3">
      <c r="A5373" t="s">
        <v>10863</v>
      </c>
      <c r="B5373" t="s">
        <v>21</v>
      </c>
      <c r="C5373">
        <f>IF(Table3[[#This Row],[Churn Label]]="No",0,1)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3">
      <c r="A5374" t="s">
        <v>10865</v>
      </c>
      <c r="B5374" t="s">
        <v>21</v>
      </c>
      <c r="C5374">
        <f>IF(Table3[[#This Row],[Churn Label]]="No",0,1)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3">
      <c r="A5375" t="s">
        <v>10867</v>
      </c>
      <c r="B5375" t="s">
        <v>21</v>
      </c>
      <c r="C5375">
        <f>IF(Table3[[#This Row],[Churn Label]]="No",0,1)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3">
      <c r="A5376" t="s">
        <v>10869</v>
      </c>
      <c r="B5376" t="s">
        <v>21</v>
      </c>
      <c r="C5376">
        <f>IF(Table3[[#This Row],[Churn Label]]="No",0,1)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3">
      <c r="A5377" t="s">
        <v>10871</v>
      </c>
      <c r="B5377" t="s">
        <v>21</v>
      </c>
      <c r="C5377">
        <f>IF(Table3[[#This Row],[Churn Label]]="No",0,1)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3">
      <c r="A5378" t="s">
        <v>10873</v>
      </c>
      <c r="B5378" t="s">
        <v>21</v>
      </c>
      <c r="C5378">
        <f>IF(Table3[[#This Row],[Churn Label]]="No",0,1)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3">
      <c r="A5379" t="s">
        <v>10875</v>
      </c>
      <c r="B5379" t="s">
        <v>21</v>
      </c>
      <c r="C5379">
        <f>IF(Table3[[#This Row],[Churn Label]]="No",0,1)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3">
      <c r="A5380" t="s">
        <v>10877</v>
      </c>
      <c r="B5380" t="s">
        <v>21</v>
      </c>
      <c r="C5380">
        <f>IF(Table3[[#This Row],[Churn Label]]="No",0,1)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3">
      <c r="A5381" t="s">
        <v>10879</v>
      </c>
      <c r="B5381" t="s">
        <v>21</v>
      </c>
      <c r="C5381">
        <f>IF(Table3[[#This Row],[Churn Label]]="No",0,1)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3">
      <c r="A5382" t="s">
        <v>10881</v>
      </c>
      <c r="B5382" t="s">
        <v>21</v>
      </c>
      <c r="C5382">
        <f>IF(Table3[[#This Row],[Churn Label]]="No",0,1)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3">
      <c r="A5383" t="s">
        <v>10883</v>
      </c>
      <c r="B5383" t="s">
        <v>21</v>
      </c>
      <c r="C5383">
        <f>IF(Table3[[#This Row],[Churn Label]]="No",0,1)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3">
      <c r="A5384" t="s">
        <v>10885</v>
      </c>
      <c r="B5384" t="s">
        <v>21</v>
      </c>
      <c r="C5384">
        <f>IF(Table3[[#This Row],[Churn Label]]="No",0,1)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3">
      <c r="A5385" t="s">
        <v>10887</v>
      </c>
      <c r="B5385" t="s">
        <v>21</v>
      </c>
      <c r="C5385">
        <f>IF(Table3[[#This Row],[Churn Label]]="No",0,1)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3">
      <c r="A5386" t="s">
        <v>10889</v>
      </c>
      <c r="B5386" t="s">
        <v>21</v>
      </c>
      <c r="C5386">
        <f>IF(Table3[[#This Row],[Churn Label]]="No",0,1)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3">
      <c r="A5387" t="s">
        <v>10891</v>
      </c>
      <c r="B5387" t="s">
        <v>21</v>
      </c>
      <c r="C5387">
        <f>IF(Table3[[#This Row],[Churn Label]]="No",0,1)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3">
      <c r="A5388" t="s">
        <v>10893</v>
      </c>
      <c r="B5388" t="s">
        <v>21</v>
      </c>
      <c r="C5388">
        <f>IF(Table3[[#This Row],[Churn Label]]="No",0,1)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3">
      <c r="A5389" t="s">
        <v>10895</v>
      </c>
      <c r="B5389" t="s">
        <v>21</v>
      </c>
      <c r="C5389">
        <f>IF(Table3[[#This Row],[Churn Label]]="No",0,1)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3">
      <c r="A5390" t="s">
        <v>10897</v>
      </c>
      <c r="B5390" t="s">
        <v>21</v>
      </c>
      <c r="C5390">
        <f>IF(Table3[[#This Row],[Churn Label]]="No",0,1)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3">
      <c r="A5391" t="s">
        <v>10899</v>
      </c>
      <c r="B5391" t="s">
        <v>21</v>
      </c>
      <c r="C5391">
        <f>IF(Table3[[#This Row],[Churn Label]]="No",0,1)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3">
      <c r="A5392" t="s">
        <v>10901</v>
      </c>
      <c r="B5392" t="s">
        <v>21</v>
      </c>
      <c r="C5392">
        <f>IF(Table3[[#This Row],[Churn Label]]="No",0,1)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3">
      <c r="A5393" t="s">
        <v>10903</v>
      </c>
      <c r="B5393" t="s">
        <v>21</v>
      </c>
      <c r="C5393">
        <f>IF(Table3[[#This Row],[Churn Label]]="No",0,1)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3">
      <c r="A5394" t="s">
        <v>10905</v>
      </c>
      <c r="B5394" t="s">
        <v>21</v>
      </c>
      <c r="C5394">
        <f>IF(Table3[[#This Row],[Churn Label]]="No",0,1)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3">
      <c r="A5395" t="s">
        <v>10907</v>
      </c>
      <c r="B5395" t="s">
        <v>21</v>
      </c>
      <c r="C5395">
        <f>IF(Table3[[#This Row],[Churn Label]]="No",0,1)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3">
      <c r="A5396" t="s">
        <v>10909</v>
      </c>
      <c r="B5396" t="s">
        <v>21</v>
      </c>
      <c r="C5396">
        <f>IF(Table3[[#This Row],[Churn Label]]="No",0,1)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3">
      <c r="A5397" t="s">
        <v>10911</v>
      </c>
      <c r="B5397" t="s">
        <v>21</v>
      </c>
      <c r="C5397">
        <f>IF(Table3[[#This Row],[Churn Label]]="No",0,1)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3">
      <c r="A5398" t="s">
        <v>10913</v>
      </c>
      <c r="B5398" t="s">
        <v>21</v>
      </c>
      <c r="C5398">
        <f>IF(Table3[[#This Row],[Churn Label]]="No",0,1)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3">
      <c r="A5399" t="s">
        <v>10915</v>
      </c>
      <c r="B5399" t="s">
        <v>21</v>
      </c>
      <c r="C5399">
        <f>IF(Table3[[#This Row],[Churn Label]]="No",0,1)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3">
      <c r="A5400" t="s">
        <v>10917</v>
      </c>
      <c r="B5400" t="s">
        <v>21</v>
      </c>
      <c r="C5400">
        <f>IF(Table3[[#This Row],[Churn Label]]="No",0,1)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3">
      <c r="A5401" t="s">
        <v>10919</v>
      </c>
      <c r="B5401" t="s">
        <v>21</v>
      </c>
      <c r="C5401">
        <f>IF(Table3[[#This Row],[Churn Label]]="No",0,1)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3">
      <c r="A5402" t="s">
        <v>10921</v>
      </c>
      <c r="B5402" t="s">
        <v>21</v>
      </c>
      <c r="C5402">
        <f>IF(Table3[[#This Row],[Churn Label]]="No",0,1)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3">
      <c r="A5403" t="s">
        <v>10923</v>
      </c>
      <c r="B5403" t="s">
        <v>21</v>
      </c>
      <c r="C5403">
        <f>IF(Table3[[#This Row],[Churn Label]]="No",0,1)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3">
      <c r="A5404" t="s">
        <v>10925</v>
      </c>
      <c r="B5404" t="s">
        <v>21</v>
      </c>
      <c r="C5404">
        <f>IF(Table3[[#This Row],[Churn Label]]="No",0,1)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3">
      <c r="A5405" t="s">
        <v>10927</v>
      </c>
      <c r="B5405" t="s">
        <v>21</v>
      </c>
      <c r="C5405">
        <f>IF(Table3[[#This Row],[Churn Label]]="No",0,1)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3">
      <c r="A5406" t="s">
        <v>10929</v>
      </c>
      <c r="B5406" t="s">
        <v>21</v>
      </c>
      <c r="C5406">
        <f>IF(Table3[[#This Row],[Churn Label]]="No",0,1)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3">
      <c r="A5407" t="s">
        <v>10931</v>
      </c>
      <c r="B5407" t="s">
        <v>21</v>
      </c>
      <c r="C5407">
        <f>IF(Table3[[#This Row],[Churn Label]]="No",0,1)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3">
      <c r="A5408" t="s">
        <v>10933</v>
      </c>
      <c r="B5408" t="s">
        <v>21</v>
      </c>
      <c r="C5408">
        <f>IF(Table3[[#This Row],[Churn Label]]="No",0,1)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3">
      <c r="A5409" t="s">
        <v>10935</v>
      </c>
      <c r="B5409" t="s">
        <v>21</v>
      </c>
      <c r="C5409">
        <f>IF(Table3[[#This Row],[Churn Label]]="No",0,1)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3">
      <c r="A5410" t="s">
        <v>10937</v>
      </c>
      <c r="B5410" t="s">
        <v>21</v>
      </c>
      <c r="C5410">
        <f>IF(Table3[[#This Row],[Churn Label]]="No",0,1)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3">
      <c r="A5411" t="s">
        <v>10939</v>
      </c>
      <c r="B5411" t="s">
        <v>21</v>
      </c>
      <c r="C5411">
        <f>IF(Table3[[#This Row],[Churn Label]]="No",0,1)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3">
      <c r="A5412" t="s">
        <v>10941</v>
      </c>
      <c r="B5412" t="s">
        <v>21</v>
      </c>
      <c r="C5412">
        <f>IF(Table3[[#This Row],[Churn Label]]="No",0,1)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3">
      <c r="A5413" t="s">
        <v>10943</v>
      </c>
      <c r="B5413" t="s">
        <v>21</v>
      </c>
      <c r="C5413">
        <f>IF(Table3[[#This Row],[Churn Label]]="No",0,1)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3">
      <c r="A5414" t="s">
        <v>10945</v>
      </c>
      <c r="B5414" t="s">
        <v>21</v>
      </c>
      <c r="C5414">
        <f>IF(Table3[[#This Row],[Churn Label]]="No",0,1)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3">
      <c r="A5415" t="s">
        <v>10947</v>
      </c>
      <c r="B5415" t="s">
        <v>21</v>
      </c>
      <c r="C5415">
        <f>IF(Table3[[#This Row],[Churn Label]]="No",0,1)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3">
      <c r="A5416" t="s">
        <v>10949</v>
      </c>
      <c r="B5416" t="s">
        <v>21</v>
      </c>
      <c r="C5416">
        <f>IF(Table3[[#This Row],[Churn Label]]="No",0,1)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3">
      <c r="A5417" t="s">
        <v>10951</v>
      </c>
      <c r="B5417" t="s">
        <v>21</v>
      </c>
      <c r="C5417">
        <f>IF(Table3[[#This Row],[Churn Label]]="No",0,1)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3">
      <c r="A5418" t="s">
        <v>10953</v>
      </c>
      <c r="B5418" t="s">
        <v>21</v>
      </c>
      <c r="C5418">
        <f>IF(Table3[[#This Row],[Churn Label]]="No",0,1)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3">
      <c r="A5419" t="s">
        <v>10955</v>
      </c>
      <c r="B5419" t="s">
        <v>21</v>
      </c>
      <c r="C5419">
        <f>IF(Table3[[#This Row],[Churn Label]]="No",0,1)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3">
      <c r="A5420" t="s">
        <v>10957</v>
      </c>
      <c r="B5420" t="s">
        <v>21</v>
      </c>
      <c r="C5420">
        <f>IF(Table3[[#This Row],[Churn Label]]="No",0,1)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3">
      <c r="A5421" t="s">
        <v>10959</v>
      </c>
      <c r="B5421" t="s">
        <v>21</v>
      </c>
      <c r="C5421">
        <f>IF(Table3[[#This Row],[Churn Label]]="No",0,1)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3">
      <c r="A5422" t="s">
        <v>10961</v>
      </c>
      <c r="B5422" t="s">
        <v>21</v>
      </c>
      <c r="C5422">
        <f>IF(Table3[[#This Row],[Churn Label]]="No",0,1)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3">
      <c r="A5423" t="s">
        <v>10963</v>
      </c>
      <c r="B5423" t="s">
        <v>21</v>
      </c>
      <c r="C5423">
        <f>IF(Table3[[#This Row],[Churn Label]]="No",0,1)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3">
      <c r="A5424" t="s">
        <v>10965</v>
      </c>
      <c r="B5424" t="s">
        <v>21</v>
      </c>
      <c r="C5424">
        <f>IF(Table3[[#This Row],[Churn Label]]="No",0,1)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3">
      <c r="A5425" t="s">
        <v>10967</v>
      </c>
      <c r="B5425" t="s">
        <v>21</v>
      </c>
      <c r="C5425">
        <f>IF(Table3[[#This Row],[Churn Label]]="No",0,1)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3">
      <c r="A5426" t="s">
        <v>10969</v>
      </c>
      <c r="B5426" t="s">
        <v>21</v>
      </c>
      <c r="C5426">
        <f>IF(Table3[[#This Row],[Churn Label]]="No",0,1)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3">
      <c r="A5427" t="s">
        <v>10971</v>
      </c>
      <c r="B5427" t="s">
        <v>21</v>
      </c>
      <c r="C5427">
        <f>IF(Table3[[#This Row],[Churn Label]]="No",0,1)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3">
      <c r="A5428" t="s">
        <v>10973</v>
      </c>
      <c r="B5428" t="s">
        <v>21</v>
      </c>
      <c r="C5428">
        <f>IF(Table3[[#This Row],[Churn Label]]="No",0,1)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3">
      <c r="A5429" t="s">
        <v>10975</v>
      </c>
      <c r="B5429" t="s">
        <v>21</v>
      </c>
      <c r="C5429">
        <f>IF(Table3[[#This Row],[Churn Label]]="No",0,1)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3">
      <c r="A5430" t="s">
        <v>10977</v>
      </c>
      <c r="B5430" t="s">
        <v>21</v>
      </c>
      <c r="C5430">
        <f>IF(Table3[[#This Row],[Churn Label]]="No",0,1)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3">
      <c r="A5431" t="s">
        <v>10979</v>
      </c>
      <c r="B5431" t="s">
        <v>21</v>
      </c>
      <c r="C5431">
        <f>IF(Table3[[#This Row],[Churn Label]]="No",0,1)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3">
      <c r="A5432" t="s">
        <v>10981</v>
      </c>
      <c r="B5432" t="s">
        <v>21</v>
      </c>
      <c r="C5432">
        <f>IF(Table3[[#This Row],[Churn Label]]="No",0,1)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3">
      <c r="A5433" t="s">
        <v>10983</v>
      </c>
      <c r="B5433" t="s">
        <v>21</v>
      </c>
      <c r="C5433">
        <f>IF(Table3[[#This Row],[Churn Label]]="No",0,1)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3">
      <c r="A5434" t="s">
        <v>10985</v>
      </c>
      <c r="B5434" t="s">
        <v>21</v>
      </c>
      <c r="C5434">
        <f>IF(Table3[[#This Row],[Churn Label]]="No",0,1)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3">
      <c r="A5435" t="s">
        <v>10987</v>
      </c>
      <c r="B5435" t="s">
        <v>21</v>
      </c>
      <c r="C5435">
        <f>IF(Table3[[#This Row],[Churn Label]]="No",0,1)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3">
      <c r="A5436" t="s">
        <v>10989</v>
      </c>
      <c r="B5436" t="s">
        <v>21</v>
      </c>
      <c r="C5436">
        <f>IF(Table3[[#This Row],[Churn Label]]="No",0,1)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3">
      <c r="A5437" t="s">
        <v>10991</v>
      </c>
      <c r="B5437" t="s">
        <v>21</v>
      </c>
      <c r="C5437">
        <f>IF(Table3[[#This Row],[Churn Label]]="No",0,1)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3">
      <c r="A5438" t="s">
        <v>10993</v>
      </c>
      <c r="B5438" t="s">
        <v>21</v>
      </c>
      <c r="C5438">
        <f>IF(Table3[[#This Row],[Churn Label]]="No",0,1)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3">
      <c r="A5439" t="s">
        <v>10995</v>
      </c>
      <c r="B5439" t="s">
        <v>21</v>
      </c>
      <c r="C5439">
        <f>IF(Table3[[#This Row],[Churn Label]]="No",0,1)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3">
      <c r="A5440" t="s">
        <v>10997</v>
      </c>
      <c r="B5440" t="s">
        <v>21</v>
      </c>
      <c r="C5440">
        <f>IF(Table3[[#This Row],[Churn Label]]="No",0,1)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3">
      <c r="A5441" t="s">
        <v>10999</v>
      </c>
      <c r="B5441" t="s">
        <v>21</v>
      </c>
      <c r="C5441">
        <f>IF(Table3[[#This Row],[Churn Label]]="No",0,1)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3">
      <c r="A5442" t="s">
        <v>11001</v>
      </c>
      <c r="B5442" t="s">
        <v>21</v>
      </c>
      <c r="C5442">
        <f>IF(Table3[[#This Row],[Churn Label]]="No",0,1)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3">
      <c r="A5443" t="s">
        <v>11003</v>
      </c>
      <c r="B5443" t="s">
        <v>21</v>
      </c>
      <c r="C5443">
        <f>IF(Table3[[#This Row],[Churn Label]]="No",0,1)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3">
      <c r="A5444" t="s">
        <v>11005</v>
      </c>
      <c r="B5444" t="s">
        <v>21</v>
      </c>
      <c r="C5444">
        <f>IF(Table3[[#This Row],[Churn Label]]="No",0,1)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3">
      <c r="A5445" t="s">
        <v>11007</v>
      </c>
      <c r="B5445" t="s">
        <v>21</v>
      </c>
      <c r="C5445">
        <f>IF(Table3[[#This Row],[Churn Label]]="No",0,1)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3">
      <c r="A5446" t="s">
        <v>11009</v>
      </c>
      <c r="B5446" t="s">
        <v>21</v>
      </c>
      <c r="C5446">
        <f>IF(Table3[[#This Row],[Churn Label]]="No",0,1)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3">
      <c r="A5447" t="s">
        <v>11011</v>
      </c>
      <c r="B5447" t="s">
        <v>21</v>
      </c>
      <c r="C5447">
        <f>IF(Table3[[#This Row],[Churn Label]]="No",0,1)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3">
      <c r="A5448" t="s">
        <v>11013</v>
      </c>
      <c r="B5448" t="s">
        <v>21</v>
      </c>
      <c r="C5448">
        <f>IF(Table3[[#This Row],[Churn Label]]="No",0,1)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3">
      <c r="A5449" t="s">
        <v>11015</v>
      </c>
      <c r="B5449" t="s">
        <v>21</v>
      </c>
      <c r="C5449">
        <f>IF(Table3[[#This Row],[Churn Label]]="No",0,1)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3">
      <c r="A5450" t="s">
        <v>11017</v>
      </c>
      <c r="B5450" t="s">
        <v>21</v>
      </c>
      <c r="C5450">
        <f>IF(Table3[[#This Row],[Churn Label]]="No",0,1)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3">
      <c r="A5451" t="s">
        <v>11019</v>
      </c>
      <c r="B5451" t="s">
        <v>21</v>
      </c>
      <c r="C5451">
        <f>IF(Table3[[#This Row],[Churn Label]]="No",0,1)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3">
      <c r="A5452" t="s">
        <v>11021</v>
      </c>
      <c r="B5452" t="s">
        <v>21</v>
      </c>
      <c r="C5452">
        <f>IF(Table3[[#This Row],[Churn Label]]="No",0,1)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3">
      <c r="A5453" t="s">
        <v>11023</v>
      </c>
      <c r="B5453" t="s">
        <v>21</v>
      </c>
      <c r="C5453">
        <f>IF(Table3[[#This Row],[Churn Label]]="No",0,1)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3">
      <c r="A5454" t="s">
        <v>11025</v>
      </c>
      <c r="B5454" t="s">
        <v>21</v>
      </c>
      <c r="C5454">
        <f>IF(Table3[[#This Row],[Churn Label]]="No",0,1)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3">
      <c r="A5455" t="s">
        <v>11027</v>
      </c>
      <c r="B5455" t="s">
        <v>21</v>
      </c>
      <c r="C5455">
        <f>IF(Table3[[#This Row],[Churn Label]]="No",0,1)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3">
      <c r="A5456" t="s">
        <v>11029</v>
      </c>
      <c r="B5456" t="s">
        <v>21</v>
      </c>
      <c r="C5456">
        <f>IF(Table3[[#This Row],[Churn Label]]="No",0,1)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3">
      <c r="A5457" t="s">
        <v>11031</v>
      </c>
      <c r="B5457" t="s">
        <v>21</v>
      </c>
      <c r="C5457">
        <f>IF(Table3[[#This Row],[Churn Label]]="No",0,1)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3">
      <c r="A5458" t="s">
        <v>11033</v>
      </c>
      <c r="B5458" t="s">
        <v>21</v>
      </c>
      <c r="C5458">
        <f>IF(Table3[[#This Row],[Churn Label]]="No",0,1)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3">
      <c r="A5459" t="s">
        <v>11035</v>
      </c>
      <c r="B5459" t="s">
        <v>21</v>
      </c>
      <c r="C5459">
        <f>IF(Table3[[#This Row],[Churn Label]]="No",0,1)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3">
      <c r="A5460" t="s">
        <v>11037</v>
      </c>
      <c r="B5460" t="s">
        <v>21</v>
      </c>
      <c r="C5460">
        <f>IF(Table3[[#This Row],[Churn Label]]="No",0,1)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3">
      <c r="A5461" t="s">
        <v>11039</v>
      </c>
      <c r="B5461" t="s">
        <v>21</v>
      </c>
      <c r="C5461">
        <f>IF(Table3[[#This Row],[Churn Label]]="No",0,1)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3">
      <c r="A5462" t="s">
        <v>11041</v>
      </c>
      <c r="B5462" t="s">
        <v>21</v>
      </c>
      <c r="C5462">
        <f>IF(Table3[[#This Row],[Churn Label]]="No",0,1)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3">
      <c r="A5463" t="s">
        <v>11043</v>
      </c>
      <c r="B5463" t="s">
        <v>21</v>
      </c>
      <c r="C5463">
        <f>IF(Table3[[#This Row],[Churn Label]]="No",0,1)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3">
      <c r="A5464" t="s">
        <v>11045</v>
      </c>
      <c r="B5464" t="s">
        <v>21</v>
      </c>
      <c r="C5464">
        <f>IF(Table3[[#This Row],[Churn Label]]="No",0,1)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3">
      <c r="A5465" t="s">
        <v>11047</v>
      </c>
      <c r="B5465" t="s">
        <v>21</v>
      </c>
      <c r="C5465">
        <f>IF(Table3[[#This Row],[Churn Label]]="No",0,1)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3">
      <c r="A5466" t="s">
        <v>11049</v>
      </c>
      <c r="B5466" t="s">
        <v>21</v>
      </c>
      <c r="C5466">
        <f>IF(Table3[[#This Row],[Churn Label]]="No",0,1)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3">
      <c r="A5467" t="s">
        <v>11051</v>
      </c>
      <c r="B5467" t="s">
        <v>21</v>
      </c>
      <c r="C5467">
        <f>IF(Table3[[#This Row],[Churn Label]]="No",0,1)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3">
      <c r="A5468" t="s">
        <v>11053</v>
      </c>
      <c r="B5468" t="s">
        <v>21</v>
      </c>
      <c r="C5468">
        <f>IF(Table3[[#This Row],[Churn Label]]="No",0,1)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3">
      <c r="A5469" t="s">
        <v>11055</v>
      </c>
      <c r="B5469" t="s">
        <v>21</v>
      </c>
      <c r="C5469">
        <f>IF(Table3[[#This Row],[Churn Label]]="No",0,1)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3">
      <c r="A5470" t="s">
        <v>11057</v>
      </c>
      <c r="B5470" t="s">
        <v>21</v>
      </c>
      <c r="C5470">
        <f>IF(Table3[[#This Row],[Churn Label]]="No",0,1)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3">
      <c r="A5471" t="s">
        <v>11059</v>
      </c>
      <c r="B5471" t="s">
        <v>21</v>
      </c>
      <c r="C5471">
        <f>IF(Table3[[#This Row],[Churn Label]]="No",0,1)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3">
      <c r="A5472" t="s">
        <v>11061</v>
      </c>
      <c r="B5472" t="s">
        <v>21</v>
      </c>
      <c r="C5472">
        <f>IF(Table3[[#This Row],[Churn Label]]="No",0,1)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3">
      <c r="A5473" t="s">
        <v>11063</v>
      </c>
      <c r="B5473" t="s">
        <v>21</v>
      </c>
      <c r="C5473">
        <f>IF(Table3[[#This Row],[Churn Label]]="No",0,1)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3">
      <c r="A5474" t="s">
        <v>11065</v>
      </c>
      <c r="B5474" t="s">
        <v>21</v>
      </c>
      <c r="C5474">
        <f>IF(Table3[[#This Row],[Churn Label]]="No",0,1)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3">
      <c r="A5475" t="s">
        <v>11067</v>
      </c>
      <c r="B5475" t="s">
        <v>21</v>
      </c>
      <c r="C5475">
        <f>IF(Table3[[#This Row],[Churn Label]]="No",0,1)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3">
      <c r="A5476" t="s">
        <v>11069</v>
      </c>
      <c r="B5476" t="s">
        <v>21</v>
      </c>
      <c r="C5476">
        <f>IF(Table3[[#This Row],[Churn Label]]="No",0,1)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3">
      <c r="A5477" t="s">
        <v>11071</v>
      </c>
      <c r="B5477" t="s">
        <v>21</v>
      </c>
      <c r="C5477">
        <f>IF(Table3[[#This Row],[Churn Label]]="No",0,1)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3">
      <c r="A5478" t="s">
        <v>11073</v>
      </c>
      <c r="B5478" t="s">
        <v>21</v>
      </c>
      <c r="C5478">
        <f>IF(Table3[[#This Row],[Churn Label]]="No",0,1)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3">
      <c r="A5479" t="s">
        <v>11075</v>
      </c>
      <c r="B5479" t="s">
        <v>21</v>
      </c>
      <c r="C5479">
        <f>IF(Table3[[#This Row],[Churn Label]]="No",0,1)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3">
      <c r="A5480" t="s">
        <v>11077</v>
      </c>
      <c r="B5480" t="s">
        <v>21</v>
      </c>
      <c r="C5480">
        <f>IF(Table3[[#This Row],[Churn Label]]="No",0,1)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3">
      <c r="A5481" t="s">
        <v>11079</v>
      </c>
      <c r="B5481" t="s">
        <v>21</v>
      </c>
      <c r="C5481">
        <f>IF(Table3[[#This Row],[Churn Label]]="No",0,1)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3">
      <c r="A5482" t="s">
        <v>11081</v>
      </c>
      <c r="B5482" t="s">
        <v>21</v>
      </c>
      <c r="C5482">
        <f>IF(Table3[[#This Row],[Churn Label]]="No",0,1)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3">
      <c r="A5483" t="s">
        <v>11083</v>
      </c>
      <c r="B5483" t="s">
        <v>21</v>
      </c>
      <c r="C5483">
        <f>IF(Table3[[#This Row],[Churn Label]]="No",0,1)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3">
      <c r="A5484" t="s">
        <v>11085</v>
      </c>
      <c r="B5484" t="s">
        <v>21</v>
      </c>
      <c r="C5484">
        <f>IF(Table3[[#This Row],[Churn Label]]="No",0,1)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3">
      <c r="A5485" t="s">
        <v>11087</v>
      </c>
      <c r="B5485" t="s">
        <v>21</v>
      </c>
      <c r="C5485">
        <f>IF(Table3[[#This Row],[Churn Label]]="No",0,1)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3">
      <c r="A5486" t="s">
        <v>11089</v>
      </c>
      <c r="B5486" t="s">
        <v>21</v>
      </c>
      <c r="C5486">
        <f>IF(Table3[[#This Row],[Churn Label]]="No",0,1)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3">
      <c r="A5487" t="s">
        <v>11091</v>
      </c>
      <c r="B5487" t="s">
        <v>21</v>
      </c>
      <c r="C5487">
        <f>IF(Table3[[#This Row],[Churn Label]]="No",0,1)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3">
      <c r="A5488" t="s">
        <v>11093</v>
      </c>
      <c r="B5488" t="s">
        <v>21</v>
      </c>
      <c r="C5488">
        <f>IF(Table3[[#This Row],[Churn Label]]="No",0,1)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3">
      <c r="A5489" t="s">
        <v>11095</v>
      </c>
      <c r="B5489" t="s">
        <v>21</v>
      </c>
      <c r="C5489">
        <f>IF(Table3[[#This Row],[Churn Label]]="No",0,1)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3">
      <c r="A5490" t="s">
        <v>11097</v>
      </c>
      <c r="B5490" t="s">
        <v>21</v>
      </c>
      <c r="C5490">
        <f>IF(Table3[[#This Row],[Churn Label]]="No",0,1)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3">
      <c r="A5491" t="s">
        <v>11099</v>
      </c>
      <c r="B5491" t="s">
        <v>21</v>
      </c>
      <c r="C5491">
        <f>IF(Table3[[#This Row],[Churn Label]]="No",0,1)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3">
      <c r="A5492" t="s">
        <v>11101</v>
      </c>
      <c r="B5492" t="s">
        <v>21</v>
      </c>
      <c r="C5492">
        <f>IF(Table3[[#This Row],[Churn Label]]="No",0,1)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3">
      <c r="A5493" t="s">
        <v>11102</v>
      </c>
      <c r="B5493" t="s">
        <v>21</v>
      </c>
      <c r="C5493">
        <f>IF(Table3[[#This Row],[Churn Label]]="No",0,1)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3">
      <c r="A5494" t="s">
        <v>11104</v>
      </c>
      <c r="B5494" t="s">
        <v>21</v>
      </c>
      <c r="C5494">
        <f>IF(Table3[[#This Row],[Churn Label]]="No",0,1)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3">
      <c r="A5495" t="s">
        <v>11106</v>
      </c>
      <c r="B5495" t="s">
        <v>21</v>
      </c>
      <c r="C5495">
        <f>IF(Table3[[#This Row],[Churn Label]]="No",0,1)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3">
      <c r="A5496" t="s">
        <v>11108</v>
      </c>
      <c r="B5496" t="s">
        <v>21</v>
      </c>
      <c r="C5496">
        <f>IF(Table3[[#This Row],[Churn Label]]="No",0,1)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3">
      <c r="A5497" t="s">
        <v>11110</v>
      </c>
      <c r="B5497" t="s">
        <v>21</v>
      </c>
      <c r="C5497">
        <f>IF(Table3[[#This Row],[Churn Label]]="No",0,1)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3">
      <c r="A5498" t="s">
        <v>11112</v>
      </c>
      <c r="B5498" t="s">
        <v>21</v>
      </c>
      <c r="C5498">
        <f>IF(Table3[[#This Row],[Churn Label]]="No",0,1)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3">
      <c r="A5499" t="s">
        <v>11114</v>
      </c>
      <c r="B5499" t="s">
        <v>21</v>
      </c>
      <c r="C5499">
        <f>IF(Table3[[#This Row],[Churn Label]]="No",0,1)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3">
      <c r="A5500" t="s">
        <v>11116</v>
      </c>
      <c r="B5500" t="s">
        <v>21</v>
      </c>
      <c r="C5500">
        <f>IF(Table3[[#This Row],[Churn Label]]="No",0,1)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3">
      <c r="A5501" t="s">
        <v>11118</v>
      </c>
      <c r="B5501" t="s">
        <v>21</v>
      </c>
      <c r="C5501">
        <f>IF(Table3[[#This Row],[Churn Label]]="No",0,1)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3">
      <c r="A5502" t="s">
        <v>11120</v>
      </c>
      <c r="B5502" t="s">
        <v>21</v>
      </c>
      <c r="C5502">
        <f>IF(Table3[[#This Row],[Churn Label]]="No",0,1)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3">
      <c r="A5503" t="s">
        <v>11122</v>
      </c>
      <c r="B5503" t="s">
        <v>21</v>
      </c>
      <c r="C5503">
        <f>IF(Table3[[#This Row],[Churn Label]]="No",0,1)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3">
      <c r="A5504" t="s">
        <v>11124</v>
      </c>
      <c r="B5504" t="s">
        <v>21</v>
      </c>
      <c r="C5504">
        <f>IF(Table3[[#This Row],[Churn Label]]="No",0,1)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3">
      <c r="A5505" t="s">
        <v>11126</v>
      </c>
      <c r="B5505" t="s">
        <v>21</v>
      </c>
      <c r="C5505">
        <f>IF(Table3[[#This Row],[Churn Label]]="No",0,1)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3">
      <c r="A5506" t="s">
        <v>11128</v>
      </c>
      <c r="B5506" t="s">
        <v>21</v>
      </c>
      <c r="C5506">
        <f>IF(Table3[[#This Row],[Churn Label]]="No",0,1)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3">
      <c r="A5507" t="s">
        <v>11130</v>
      </c>
      <c r="B5507" t="s">
        <v>21</v>
      </c>
      <c r="C5507">
        <f>IF(Table3[[#This Row],[Churn Label]]="No",0,1)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3">
      <c r="A5508" t="s">
        <v>11132</v>
      </c>
      <c r="B5508" t="s">
        <v>21</v>
      </c>
      <c r="C5508">
        <f>IF(Table3[[#This Row],[Churn Label]]="No",0,1)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3">
      <c r="A5509" t="s">
        <v>11134</v>
      </c>
      <c r="B5509" t="s">
        <v>21</v>
      </c>
      <c r="C5509">
        <f>IF(Table3[[#This Row],[Churn Label]]="No",0,1)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3">
      <c r="A5510" t="s">
        <v>11136</v>
      </c>
      <c r="B5510" t="s">
        <v>21</v>
      </c>
      <c r="C5510">
        <f>IF(Table3[[#This Row],[Churn Label]]="No",0,1)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3">
      <c r="A5511" t="s">
        <v>11138</v>
      </c>
      <c r="B5511" t="s">
        <v>21</v>
      </c>
      <c r="C5511">
        <f>IF(Table3[[#This Row],[Churn Label]]="No",0,1)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3">
      <c r="A5512" t="s">
        <v>11140</v>
      </c>
      <c r="B5512" t="s">
        <v>21</v>
      </c>
      <c r="C5512">
        <f>IF(Table3[[#This Row],[Churn Label]]="No",0,1)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3">
      <c r="A5513" t="s">
        <v>11142</v>
      </c>
      <c r="B5513" t="s">
        <v>21</v>
      </c>
      <c r="C5513">
        <f>IF(Table3[[#This Row],[Churn Label]]="No",0,1)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3">
      <c r="A5514" t="s">
        <v>11144</v>
      </c>
      <c r="B5514" t="s">
        <v>21</v>
      </c>
      <c r="C5514">
        <f>IF(Table3[[#This Row],[Churn Label]]="No",0,1)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3">
      <c r="A5515" t="s">
        <v>11146</v>
      </c>
      <c r="B5515" t="s">
        <v>21</v>
      </c>
      <c r="C5515">
        <f>IF(Table3[[#This Row],[Churn Label]]="No",0,1)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3">
      <c r="A5516" t="s">
        <v>11148</v>
      </c>
      <c r="B5516" t="s">
        <v>21</v>
      </c>
      <c r="C5516">
        <f>IF(Table3[[#This Row],[Churn Label]]="No",0,1)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3">
      <c r="A5517" t="s">
        <v>11150</v>
      </c>
      <c r="B5517" t="s">
        <v>21</v>
      </c>
      <c r="C5517">
        <f>IF(Table3[[#This Row],[Churn Label]]="No",0,1)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3">
      <c r="A5518" t="s">
        <v>11152</v>
      </c>
      <c r="B5518" t="s">
        <v>21</v>
      </c>
      <c r="C5518">
        <f>IF(Table3[[#This Row],[Churn Label]]="No",0,1)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3">
      <c r="A5519" t="s">
        <v>11154</v>
      </c>
      <c r="B5519" t="s">
        <v>21</v>
      </c>
      <c r="C5519">
        <f>IF(Table3[[#This Row],[Churn Label]]="No",0,1)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3">
      <c r="A5520" t="s">
        <v>11156</v>
      </c>
      <c r="B5520" t="s">
        <v>21</v>
      </c>
      <c r="C5520">
        <f>IF(Table3[[#This Row],[Churn Label]]="No",0,1)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3">
      <c r="A5521" t="s">
        <v>11158</v>
      </c>
      <c r="B5521" t="s">
        <v>21</v>
      </c>
      <c r="C5521">
        <f>IF(Table3[[#This Row],[Churn Label]]="No",0,1)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3">
      <c r="A5522" t="s">
        <v>11160</v>
      </c>
      <c r="B5522" t="s">
        <v>21</v>
      </c>
      <c r="C5522">
        <f>IF(Table3[[#This Row],[Churn Label]]="No",0,1)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3">
      <c r="A5523" t="s">
        <v>11162</v>
      </c>
      <c r="B5523" t="s">
        <v>21</v>
      </c>
      <c r="C5523">
        <f>IF(Table3[[#This Row],[Churn Label]]="No",0,1)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3">
      <c r="A5524" t="s">
        <v>11164</v>
      </c>
      <c r="B5524" t="s">
        <v>21</v>
      </c>
      <c r="C5524">
        <f>IF(Table3[[#This Row],[Churn Label]]="No",0,1)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3">
      <c r="A5525" t="s">
        <v>11166</v>
      </c>
      <c r="B5525" t="s">
        <v>21</v>
      </c>
      <c r="C5525">
        <f>IF(Table3[[#This Row],[Churn Label]]="No",0,1)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3">
      <c r="A5526" t="s">
        <v>11168</v>
      </c>
      <c r="B5526" t="s">
        <v>21</v>
      </c>
      <c r="C5526">
        <f>IF(Table3[[#This Row],[Churn Label]]="No",0,1)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3">
      <c r="A5527" t="s">
        <v>11170</v>
      </c>
      <c r="B5527" t="s">
        <v>21</v>
      </c>
      <c r="C5527">
        <f>IF(Table3[[#This Row],[Churn Label]]="No",0,1)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3">
      <c r="A5528" t="s">
        <v>11172</v>
      </c>
      <c r="B5528" t="s">
        <v>21</v>
      </c>
      <c r="C5528">
        <f>IF(Table3[[#This Row],[Churn Label]]="No",0,1)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3">
      <c r="A5529" t="s">
        <v>11174</v>
      </c>
      <c r="B5529" t="s">
        <v>21</v>
      </c>
      <c r="C5529">
        <f>IF(Table3[[#This Row],[Churn Label]]="No",0,1)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3">
      <c r="A5530" t="s">
        <v>11176</v>
      </c>
      <c r="B5530" t="s">
        <v>21</v>
      </c>
      <c r="C5530">
        <f>IF(Table3[[#This Row],[Churn Label]]="No",0,1)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3">
      <c r="A5531" t="s">
        <v>11178</v>
      </c>
      <c r="B5531" t="s">
        <v>21</v>
      </c>
      <c r="C5531">
        <f>IF(Table3[[#This Row],[Churn Label]]="No",0,1)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3">
      <c r="A5532" t="s">
        <v>11180</v>
      </c>
      <c r="B5532" t="s">
        <v>21</v>
      </c>
      <c r="C5532">
        <f>IF(Table3[[#This Row],[Churn Label]]="No",0,1)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3">
      <c r="A5533" t="s">
        <v>11182</v>
      </c>
      <c r="B5533" t="s">
        <v>21</v>
      </c>
      <c r="C5533">
        <f>IF(Table3[[#This Row],[Churn Label]]="No",0,1)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3">
      <c r="A5534" t="s">
        <v>11184</v>
      </c>
      <c r="B5534" t="s">
        <v>21</v>
      </c>
      <c r="C5534">
        <f>IF(Table3[[#This Row],[Churn Label]]="No",0,1)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3">
      <c r="A5535" t="s">
        <v>11186</v>
      </c>
      <c r="B5535" t="s">
        <v>21</v>
      </c>
      <c r="C5535">
        <f>IF(Table3[[#This Row],[Churn Label]]="No",0,1)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3">
      <c r="A5536" t="s">
        <v>11188</v>
      </c>
      <c r="B5536" t="s">
        <v>21</v>
      </c>
      <c r="C5536">
        <f>IF(Table3[[#This Row],[Churn Label]]="No",0,1)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3">
      <c r="A5537" t="s">
        <v>11190</v>
      </c>
      <c r="B5537" t="s">
        <v>21</v>
      </c>
      <c r="C5537">
        <f>IF(Table3[[#This Row],[Churn Label]]="No",0,1)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3">
      <c r="A5538" t="s">
        <v>11192</v>
      </c>
      <c r="B5538" t="s">
        <v>21</v>
      </c>
      <c r="C5538">
        <f>IF(Table3[[#This Row],[Churn Label]]="No",0,1)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3">
      <c r="A5539" t="s">
        <v>11194</v>
      </c>
      <c r="B5539" t="s">
        <v>21</v>
      </c>
      <c r="C5539">
        <f>IF(Table3[[#This Row],[Churn Label]]="No",0,1)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3">
      <c r="A5540" t="s">
        <v>11196</v>
      </c>
      <c r="B5540" t="s">
        <v>21</v>
      </c>
      <c r="C5540">
        <f>IF(Table3[[#This Row],[Churn Label]]="No",0,1)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3">
      <c r="A5541" t="s">
        <v>11198</v>
      </c>
      <c r="B5541" t="s">
        <v>21</v>
      </c>
      <c r="C5541">
        <f>IF(Table3[[#This Row],[Churn Label]]="No",0,1)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3">
      <c r="A5542" t="s">
        <v>11200</v>
      </c>
      <c r="B5542" t="s">
        <v>21</v>
      </c>
      <c r="C5542">
        <f>IF(Table3[[#This Row],[Churn Label]]="No",0,1)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3">
      <c r="A5543" t="s">
        <v>11202</v>
      </c>
      <c r="B5543" t="s">
        <v>21</v>
      </c>
      <c r="C5543">
        <f>IF(Table3[[#This Row],[Churn Label]]="No",0,1)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3">
      <c r="A5544" t="s">
        <v>11204</v>
      </c>
      <c r="B5544" t="s">
        <v>21</v>
      </c>
      <c r="C5544">
        <f>IF(Table3[[#This Row],[Churn Label]]="No",0,1)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3">
      <c r="A5545" t="s">
        <v>11206</v>
      </c>
      <c r="B5545" t="s">
        <v>21</v>
      </c>
      <c r="C5545">
        <f>IF(Table3[[#This Row],[Churn Label]]="No",0,1)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3">
      <c r="A5546" t="s">
        <v>11208</v>
      </c>
      <c r="B5546" t="s">
        <v>21</v>
      </c>
      <c r="C5546">
        <f>IF(Table3[[#This Row],[Churn Label]]="No",0,1)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3">
      <c r="A5547" t="s">
        <v>11210</v>
      </c>
      <c r="B5547" t="s">
        <v>21</v>
      </c>
      <c r="C5547">
        <f>IF(Table3[[#This Row],[Churn Label]]="No",0,1)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3">
      <c r="A5548" t="s">
        <v>11212</v>
      </c>
      <c r="B5548" t="s">
        <v>21</v>
      </c>
      <c r="C5548">
        <f>IF(Table3[[#This Row],[Churn Label]]="No",0,1)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3">
      <c r="A5549" t="s">
        <v>11214</v>
      </c>
      <c r="B5549" t="s">
        <v>21</v>
      </c>
      <c r="C5549">
        <f>IF(Table3[[#This Row],[Churn Label]]="No",0,1)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3">
      <c r="A5550" t="s">
        <v>11216</v>
      </c>
      <c r="B5550" t="s">
        <v>21</v>
      </c>
      <c r="C5550">
        <f>IF(Table3[[#This Row],[Churn Label]]="No",0,1)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3">
      <c r="A5551" t="s">
        <v>11218</v>
      </c>
      <c r="B5551" t="s">
        <v>21</v>
      </c>
      <c r="C5551">
        <f>IF(Table3[[#This Row],[Churn Label]]="No",0,1)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3">
      <c r="A5552" t="s">
        <v>11220</v>
      </c>
      <c r="B5552" t="s">
        <v>21</v>
      </c>
      <c r="C5552">
        <f>IF(Table3[[#This Row],[Churn Label]]="No",0,1)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3">
      <c r="A5553" t="s">
        <v>11222</v>
      </c>
      <c r="B5553" t="s">
        <v>21</v>
      </c>
      <c r="C5553">
        <f>IF(Table3[[#This Row],[Churn Label]]="No",0,1)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3">
      <c r="A5554" t="s">
        <v>11224</v>
      </c>
      <c r="B5554" t="s">
        <v>21</v>
      </c>
      <c r="C5554">
        <f>IF(Table3[[#This Row],[Churn Label]]="No",0,1)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3">
      <c r="A5555" t="s">
        <v>11226</v>
      </c>
      <c r="B5555" t="s">
        <v>21</v>
      </c>
      <c r="C5555">
        <f>IF(Table3[[#This Row],[Churn Label]]="No",0,1)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3">
      <c r="A5556" t="s">
        <v>11228</v>
      </c>
      <c r="B5556" t="s">
        <v>21</v>
      </c>
      <c r="C5556">
        <f>IF(Table3[[#This Row],[Churn Label]]="No",0,1)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3">
      <c r="A5557" t="s">
        <v>11230</v>
      </c>
      <c r="B5557" t="s">
        <v>21</v>
      </c>
      <c r="C5557">
        <f>IF(Table3[[#This Row],[Churn Label]]="No",0,1)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3">
      <c r="A5558" t="s">
        <v>11232</v>
      </c>
      <c r="B5558" t="s">
        <v>21</v>
      </c>
      <c r="C5558">
        <f>IF(Table3[[#This Row],[Churn Label]]="No",0,1)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3">
      <c r="A5559" t="s">
        <v>11234</v>
      </c>
      <c r="B5559" t="s">
        <v>21</v>
      </c>
      <c r="C5559">
        <f>IF(Table3[[#This Row],[Churn Label]]="No",0,1)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3">
      <c r="A5560" t="s">
        <v>11236</v>
      </c>
      <c r="B5560" t="s">
        <v>21</v>
      </c>
      <c r="C5560">
        <f>IF(Table3[[#This Row],[Churn Label]]="No",0,1)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3">
      <c r="A5561" t="s">
        <v>11238</v>
      </c>
      <c r="B5561" t="s">
        <v>21</v>
      </c>
      <c r="C5561">
        <f>IF(Table3[[#This Row],[Churn Label]]="No",0,1)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3">
      <c r="A5562" t="s">
        <v>11240</v>
      </c>
      <c r="B5562" t="s">
        <v>21</v>
      </c>
      <c r="C5562">
        <f>IF(Table3[[#This Row],[Churn Label]]="No",0,1)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3">
      <c r="A5563" t="s">
        <v>11242</v>
      </c>
      <c r="B5563" t="s">
        <v>21</v>
      </c>
      <c r="C5563">
        <f>IF(Table3[[#This Row],[Churn Label]]="No",0,1)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3">
      <c r="A5564" t="s">
        <v>11244</v>
      </c>
      <c r="B5564" t="s">
        <v>21</v>
      </c>
      <c r="C5564">
        <f>IF(Table3[[#This Row],[Churn Label]]="No",0,1)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3">
      <c r="A5565" t="s">
        <v>11246</v>
      </c>
      <c r="B5565" t="s">
        <v>21</v>
      </c>
      <c r="C5565">
        <f>IF(Table3[[#This Row],[Churn Label]]="No",0,1)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3">
      <c r="A5566" t="s">
        <v>11248</v>
      </c>
      <c r="B5566" t="s">
        <v>21</v>
      </c>
      <c r="C5566">
        <f>IF(Table3[[#This Row],[Churn Label]]="No",0,1)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3">
      <c r="A5567" t="s">
        <v>11250</v>
      </c>
      <c r="B5567" t="s">
        <v>21</v>
      </c>
      <c r="C5567">
        <f>IF(Table3[[#This Row],[Churn Label]]="No",0,1)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3">
      <c r="A5568" t="s">
        <v>11252</v>
      </c>
      <c r="B5568" t="s">
        <v>21</v>
      </c>
      <c r="C5568">
        <f>IF(Table3[[#This Row],[Churn Label]]="No",0,1)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3">
      <c r="A5569" t="s">
        <v>11254</v>
      </c>
      <c r="B5569" t="s">
        <v>21</v>
      </c>
      <c r="C5569">
        <f>IF(Table3[[#This Row],[Churn Label]]="No",0,1)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3">
      <c r="A5570" t="s">
        <v>11256</v>
      </c>
      <c r="B5570" t="s">
        <v>21</v>
      </c>
      <c r="C5570">
        <f>IF(Table3[[#This Row],[Churn Label]]="No",0,1)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3">
      <c r="A5571" t="s">
        <v>11258</v>
      </c>
      <c r="B5571" t="s">
        <v>21</v>
      </c>
      <c r="C5571">
        <f>IF(Table3[[#This Row],[Churn Label]]="No",0,1)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3">
      <c r="A5572" t="s">
        <v>11260</v>
      </c>
      <c r="B5572" t="s">
        <v>21</v>
      </c>
      <c r="C5572">
        <f>IF(Table3[[#This Row],[Churn Label]]="No",0,1)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3">
      <c r="A5573" t="s">
        <v>11262</v>
      </c>
      <c r="B5573" t="s">
        <v>21</v>
      </c>
      <c r="C5573">
        <f>IF(Table3[[#This Row],[Churn Label]]="No",0,1)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3">
      <c r="A5574" t="s">
        <v>11264</v>
      </c>
      <c r="B5574" t="s">
        <v>21</v>
      </c>
      <c r="C5574">
        <f>IF(Table3[[#This Row],[Churn Label]]="No",0,1)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3">
      <c r="A5575" t="s">
        <v>11266</v>
      </c>
      <c r="B5575" t="s">
        <v>21</v>
      </c>
      <c r="C5575">
        <f>IF(Table3[[#This Row],[Churn Label]]="No",0,1)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3">
      <c r="A5576" t="s">
        <v>11268</v>
      </c>
      <c r="B5576" t="s">
        <v>21</v>
      </c>
      <c r="C5576">
        <f>IF(Table3[[#This Row],[Churn Label]]="No",0,1)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3">
      <c r="A5577" t="s">
        <v>11270</v>
      </c>
      <c r="B5577" t="s">
        <v>21</v>
      </c>
      <c r="C5577">
        <f>IF(Table3[[#This Row],[Churn Label]]="No",0,1)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3">
      <c r="A5578" t="s">
        <v>11272</v>
      </c>
      <c r="B5578" t="s">
        <v>21</v>
      </c>
      <c r="C5578">
        <f>IF(Table3[[#This Row],[Churn Label]]="No",0,1)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3">
      <c r="A5579" t="s">
        <v>11274</v>
      </c>
      <c r="B5579" t="s">
        <v>21</v>
      </c>
      <c r="C5579">
        <f>IF(Table3[[#This Row],[Churn Label]]="No",0,1)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3">
      <c r="A5580" t="s">
        <v>11276</v>
      </c>
      <c r="B5580" t="s">
        <v>21</v>
      </c>
      <c r="C5580">
        <f>IF(Table3[[#This Row],[Churn Label]]="No",0,1)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3">
      <c r="A5581" t="s">
        <v>11278</v>
      </c>
      <c r="B5581" t="s">
        <v>21</v>
      </c>
      <c r="C5581">
        <f>IF(Table3[[#This Row],[Churn Label]]="No",0,1)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3">
      <c r="A5582" t="s">
        <v>11280</v>
      </c>
      <c r="B5582" t="s">
        <v>21</v>
      </c>
      <c r="C5582">
        <f>IF(Table3[[#This Row],[Churn Label]]="No",0,1)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3">
      <c r="A5583" t="s">
        <v>11282</v>
      </c>
      <c r="B5583" t="s">
        <v>21</v>
      </c>
      <c r="C5583">
        <f>IF(Table3[[#This Row],[Churn Label]]="No",0,1)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3">
      <c r="A5584" t="s">
        <v>11284</v>
      </c>
      <c r="B5584" t="s">
        <v>21</v>
      </c>
      <c r="C5584">
        <f>IF(Table3[[#This Row],[Churn Label]]="No",0,1)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3">
      <c r="A5585" t="s">
        <v>11286</v>
      </c>
      <c r="B5585" t="s">
        <v>21</v>
      </c>
      <c r="C5585">
        <f>IF(Table3[[#This Row],[Churn Label]]="No",0,1)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3">
      <c r="A5586" t="s">
        <v>11288</v>
      </c>
      <c r="B5586" t="s">
        <v>21</v>
      </c>
      <c r="C5586">
        <f>IF(Table3[[#This Row],[Churn Label]]="No",0,1)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3">
      <c r="A5587" t="s">
        <v>11290</v>
      </c>
      <c r="B5587" t="s">
        <v>21</v>
      </c>
      <c r="C5587">
        <f>IF(Table3[[#This Row],[Churn Label]]="No",0,1)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3">
      <c r="A5588" t="s">
        <v>11292</v>
      </c>
      <c r="B5588" t="s">
        <v>21</v>
      </c>
      <c r="C5588">
        <f>IF(Table3[[#This Row],[Churn Label]]="No",0,1)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3">
      <c r="A5589" t="s">
        <v>11294</v>
      </c>
      <c r="B5589" t="s">
        <v>21</v>
      </c>
      <c r="C5589">
        <f>IF(Table3[[#This Row],[Churn Label]]="No",0,1)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3">
      <c r="A5590" t="s">
        <v>11296</v>
      </c>
      <c r="B5590" t="s">
        <v>21</v>
      </c>
      <c r="C5590">
        <f>IF(Table3[[#This Row],[Churn Label]]="No",0,1)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3">
      <c r="A5591" t="s">
        <v>11298</v>
      </c>
      <c r="B5591" t="s">
        <v>21</v>
      </c>
      <c r="C5591">
        <f>IF(Table3[[#This Row],[Churn Label]]="No",0,1)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3">
      <c r="A5592" t="s">
        <v>11300</v>
      </c>
      <c r="B5592" t="s">
        <v>21</v>
      </c>
      <c r="C5592">
        <f>IF(Table3[[#This Row],[Churn Label]]="No",0,1)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3">
      <c r="A5593" t="s">
        <v>11302</v>
      </c>
      <c r="B5593" t="s">
        <v>21</v>
      </c>
      <c r="C5593">
        <f>IF(Table3[[#This Row],[Churn Label]]="No",0,1)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3">
      <c r="A5594" t="s">
        <v>11304</v>
      </c>
      <c r="B5594" t="s">
        <v>21</v>
      </c>
      <c r="C5594">
        <f>IF(Table3[[#This Row],[Churn Label]]="No",0,1)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3">
      <c r="A5595" t="s">
        <v>11306</v>
      </c>
      <c r="B5595" t="s">
        <v>21</v>
      </c>
      <c r="C5595">
        <f>IF(Table3[[#This Row],[Churn Label]]="No",0,1)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3">
      <c r="A5596" t="s">
        <v>11308</v>
      </c>
      <c r="B5596" t="s">
        <v>21</v>
      </c>
      <c r="C5596">
        <f>IF(Table3[[#This Row],[Churn Label]]="No",0,1)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3">
      <c r="A5597" t="s">
        <v>11310</v>
      </c>
      <c r="B5597" t="s">
        <v>21</v>
      </c>
      <c r="C5597">
        <f>IF(Table3[[#This Row],[Churn Label]]="No",0,1)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3">
      <c r="A5598" t="s">
        <v>11312</v>
      </c>
      <c r="B5598" t="s">
        <v>21</v>
      </c>
      <c r="C5598">
        <f>IF(Table3[[#This Row],[Churn Label]]="No",0,1)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3">
      <c r="A5599" t="s">
        <v>11314</v>
      </c>
      <c r="B5599" t="s">
        <v>21</v>
      </c>
      <c r="C5599">
        <f>IF(Table3[[#This Row],[Churn Label]]="No",0,1)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3">
      <c r="A5600" t="s">
        <v>11316</v>
      </c>
      <c r="B5600" t="s">
        <v>21</v>
      </c>
      <c r="C5600">
        <f>IF(Table3[[#This Row],[Churn Label]]="No",0,1)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3">
      <c r="A5601" t="s">
        <v>11318</v>
      </c>
      <c r="B5601" t="s">
        <v>21</v>
      </c>
      <c r="C5601">
        <f>IF(Table3[[#This Row],[Churn Label]]="No",0,1)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3">
      <c r="A5602" t="s">
        <v>11320</v>
      </c>
      <c r="B5602" t="s">
        <v>21</v>
      </c>
      <c r="C5602">
        <f>IF(Table3[[#This Row],[Churn Label]]="No",0,1)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3">
      <c r="A5603" t="s">
        <v>11322</v>
      </c>
      <c r="B5603" t="s">
        <v>21</v>
      </c>
      <c r="C5603">
        <f>IF(Table3[[#This Row],[Churn Label]]="No",0,1)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3">
      <c r="A5604" t="s">
        <v>11324</v>
      </c>
      <c r="B5604" t="s">
        <v>21</v>
      </c>
      <c r="C5604">
        <f>IF(Table3[[#This Row],[Churn Label]]="No",0,1)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3">
      <c r="A5605" t="s">
        <v>11326</v>
      </c>
      <c r="B5605" t="s">
        <v>21</v>
      </c>
      <c r="C5605">
        <f>IF(Table3[[#This Row],[Churn Label]]="No",0,1)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3">
      <c r="A5606" t="s">
        <v>11328</v>
      </c>
      <c r="B5606" t="s">
        <v>21</v>
      </c>
      <c r="C5606">
        <f>IF(Table3[[#This Row],[Churn Label]]="No",0,1)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3">
      <c r="A5607" t="s">
        <v>11330</v>
      </c>
      <c r="B5607" t="s">
        <v>21</v>
      </c>
      <c r="C5607">
        <f>IF(Table3[[#This Row],[Churn Label]]="No",0,1)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3">
      <c r="A5608" t="s">
        <v>11332</v>
      </c>
      <c r="B5608" t="s">
        <v>21</v>
      </c>
      <c r="C5608">
        <f>IF(Table3[[#This Row],[Churn Label]]="No",0,1)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3">
      <c r="A5609" t="s">
        <v>11334</v>
      </c>
      <c r="B5609" t="s">
        <v>21</v>
      </c>
      <c r="C5609">
        <f>IF(Table3[[#This Row],[Churn Label]]="No",0,1)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3">
      <c r="A5610" t="s">
        <v>11336</v>
      </c>
      <c r="B5610" t="s">
        <v>21</v>
      </c>
      <c r="C5610">
        <f>IF(Table3[[#This Row],[Churn Label]]="No",0,1)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3">
      <c r="A5611" t="s">
        <v>11338</v>
      </c>
      <c r="B5611" t="s">
        <v>21</v>
      </c>
      <c r="C5611">
        <f>IF(Table3[[#This Row],[Churn Label]]="No",0,1)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3">
      <c r="A5612" t="s">
        <v>11340</v>
      </c>
      <c r="B5612" t="s">
        <v>21</v>
      </c>
      <c r="C5612">
        <f>IF(Table3[[#This Row],[Churn Label]]="No",0,1)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3">
      <c r="A5613" t="s">
        <v>11342</v>
      </c>
      <c r="B5613" t="s">
        <v>21</v>
      </c>
      <c r="C5613">
        <f>IF(Table3[[#This Row],[Churn Label]]="No",0,1)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3">
      <c r="A5614" t="s">
        <v>11344</v>
      </c>
      <c r="B5614" t="s">
        <v>21</v>
      </c>
      <c r="C5614">
        <f>IF(Table3[[#This Row],[Churn Label]]="No",0,1)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3">
      <c r="A5615" t="s">
        <v>11346</v>
      </c>
      <c r="B5615" t="s">
        <v>21</v>
      </c>
      <c r="C5615">
        <f>IF(Table3[[#This Row],[Churn Label]]="No",0,1)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3">
      <c r="A5616" t="s">
        <v>11348</v>
      </c>
      <c r="B5616" t="s">
        <v>21</v>
      </c>
      <c r="C5616">
        <f>IF(Table3[[#This Row],[Churn Label]]="No",0,1)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3">
      <c r="A5617" t="s">
        <v>11350</v>
      </c>
      <c r="B5617" t="s">
        <v>21</v>
      </c>
      <c r="C5617">
        <f>IF(Table3[[#This Row],[Churn Label]]="No",0,1)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3">
      <c r="A5618" t="s">
        <v>11352</v>
      </c>
      <c r="B5618" t="s">
        <v>21</v>
      </c>
      <c r="C5618">
        <f>IF(Table3[[#This Row],[Churn Label]]="No",0,1)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3">
      <c r="A5619" t="s">
        <v>11354</v>
      </c>
      <c r="B5619" t="s">
        <v>21</v>
      </c>
      <c r="C5619">
        <f>IF(Table3[[#This Row],[Churn Label]]="No",0,1)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3">
      <c r="A5620" t="s">
        <v>11356</v>
      </c>
      <c r="B5620" t="s">
        <v>21</v>
      </c>
      <c r="C5620">
        <f>IF(Table3[[#This Row],[Churn Label]]="No",0,1)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3">
      <c r="A5621" t="s">
        <v>11358</v>
      </c>
      <c r="B5621" t="s">
        <v>21</v>
      </c>
      <c r="C5621">
        <f>IF(Table3[[#This Row],[Churn Label]]="No",0,1)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3">
      <c r="A5622" t="s">
        <v>11360</v>
      </c>
      <c r="B5622" t="s">
        <v>21</v>
      </c>
      <c r="C5622">
        <f>IF(Table3[[#This Row],[Churn Label]]="No",0,1)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3">
      <c r="A5623" t="s">
        <v>11362</v>
      </c>
      <c r="B5623" t="s">
        <v>21</v>
      </c>
      <c r="C5623">
        <f>IF(Table3[[#This Row],[Churn Label]]="No",0,1)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3">
      <c r="A5624" t="s">
        <v>11364</v>
      </c>
      <c r="B5624" t="s">
        <v>21</v>
      </c>
      <c r="C5624">
        <f>IF(Table3[[#This Row],[Churn Label]]="No",0,1)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3">
      <c r="A5625" t="s">
        <v>11366</v>
      </c>
      <c r="B5625" t="s">
        <v>21</v>
      </c>
      <c r="C5625">
        <f>IF(Table3[[#This Row],[Churn Label]]="No",0,1)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3">
      <c r="A5626" t="s">
        <v>11368</v>
      </c>
      <c r="B5626" t="s">
        <v>21</v>
      </c>
      <c r="C5626">
        <f>IF(Table3[[#This Row],[Churn Label]]="No",0,1)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3">
      <c r="A5627" t="s">
        <v>11370</v>
      </c>
      <c r="B5627" t="s">
        <v>21</v>
      </c>
      <c r="C5627">
        <f>IF(Table3[[#This Row],[Churn Label]]="No",0,1)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3">
      <c r="A5628" t="s">
        <v>11372</v>
      </c>
      <c r="B5628" t="s">
        <v>21</v>
      </c>
      <c r="C5628">
        <f>IF(Table3[[#This Row],[Churn Label]]="No",0,1)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3">
      <c r="A5629" t="s">
        <v>11374</v>
      </c>
      <c r="B5629" t="s">
        <v>21</v>
      </c>
      <c r="C5629">
        <f>IF(Table3[[#This Row],[Churn Label]]="No",0,1)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3">
      <c r="A5630" t="s">
        <v>11376</v>
      </c>
      <c r="B5630" t="s">
        <v>21</v>
      </c>
      <c r="C5630">
        <f>IF(Table3[[#This Row],[Churn Label]]="No",0,1)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3">
      <c r="A5631" t="s">
        <v>11378</v>
      </c>
      <c r="B5631" t="s">
        <v>21</v>
      </c>
      <c r="C5631">
        <f>IF(Table3[[#This Row],[Churn Label]]="No",0,1)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3">
      <c r="A5632" t="s">
        <v>11380</v>
      </c>
      <c r="B5632" t="s">
        <v>21</v>
      </c>
      <c r="C5632">
        <f>IF(Table3[[#This Row],[Churn Label]]="No",0,1)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3">
      <c r="A5633" t="s">
        <v>11382</v>
      </c>
      <c r="B5633" t="s">
        <v>21</v>
      </c>
      <c r="C5633">
        <f>IF(Table3[[#This Row],[Churn Label]]="No",0,1)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3">
      <c r="A5634" t="s">
        <v>11384</v>
      </c>
      <c r="B5634" t="s">
        <v>21</v>
      </c>
      <c r="C5634">
        <f>IF(Table3[[#This Row],[Churn Label]]="No",0,1)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3">
      <c r="A5635" t="s">
        <v>11386</v>
      </c>
      <c r="B5635" t="s">
        <v>21</v>
      </c>
      <c r="C5635">
        <f>IF(Table3[[#This Row],[Churn Label]]="No",0,1)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3">
      <c r="A5636" t="s">
        <v>11388</v>
      </c>
      <c r="B5636" t="s">
        <v>21</v>
      </c>
      <c r="C5636">
        <f>IF(Table3[[#This Row],[Churn Label]]="No",0,1)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3">
      <c r="A5637" t="s">
        <v>11390</v>
      </c>
      <c r="B5637" t="s">
        <v>21</v>
      </c>
      <c r="C5637">
        <f>IF(Table3[[#This Row],[Churn Label]]="No",0,1)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3">
      <c r="A5638" t="s">
        <v>11392</v>
      </c>
      <c r="B5638" t="s">
        <v>21</v>
      </c>
      <c r="C5638">
        <f>IF(Table3[[#This Row],[Churn Label]]="No",0,1)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3">
      <c r="A5639" t="s">
        <v>11394</v>
      </c>
      <c r="B5639" t="s">
        <v>21</v>
      </c>
      <c r="C5639">
        <f>IF(Table3[[#This Row],[Churn Label]]="No",0,1)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3">
      <c r="A5640" t="s">
        <v>11396</v>
      </c>
      <c r="B5640" t="s">
        <v>21</v>
      </c>
      <c r="C5640">
        <f>IF(Table3[[#This Row],[Churn Label]]="No",0,1)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3">
      <c r="A5641" t="s">
        <v>11398</v>
      </c>
      <c r="B5641" t="s">
        <v>21</v>
      </c>
      <c r="C5641">
        <f>IF(Table3[[#This Row],[Churn Label]]="No",0,1)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3">
      <c r="A5642" t="s">
        <v>11400</v>
      </c>
      <c r="B5642" t="s">
        <v>21</v>
      </c>
      <c r="C5642">
        <f>IF(Table3[[#This Row],[Churn Label]]="No",0,1)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3">
      <c r="A5643" t="s">
        <v>11402</v>
      </c>
      <c r="B5643" t="s">
        <v>21</v>
      </c>
      <c r="C5643">
        <f>IF(Table3[[#This Row],[Churn Label]]="No",0,1)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3">
      <c r="A5644" t="s">
        <v>11404</v>
      </c>
      <c r="B5644" t="s">
        <v>21</v>
      </c>
      <c r="C5644">
        <f>IF(Table3[[#This Row],[Churn Label]]="No",0,1)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3">
      <c r="A5645" t="s">
        <v>11406</v>
      </c>
      <c r="B5645" t="s">
        <v>21</v>
      </c>
      <c r="C5645">
        <f>IF(Table3[[#This Row],[Churn Label]]="No",0,1)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3">
      <c r="A5646" t="s">
        <v>11408</v>
      </c>
      <c r="B5646" t="s">
        <v>21</v>
      </c>
      <c r="C5646">
        <f>IF(Table3[[#This Row],[Churn Label]]="No",0,1)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3">
      <c r="A5647" t="s">
        <v>11410</v>
      </c>
      <c r="B5647" t="s">
        <v>21</v>
      </c>
      <c r="C5647">
        <f>IF(Table3[[#This Row],[Churn Label]]="No",0,1)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3">
      <c r="A5648" t="s">
        <v>11412</v>
      </c>
      <c r="B5648" t="s">
        <v>21</v>
      </c>
      <c r="C5648">
        <f>IF(Table3[[#This Row],[Churn Label]]="No",0,1)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3">
      <c r="A5649" t="s">
        <v>11414</v>
      </c>
      <c r="B5649" t="s">
        <v>21</v>
      </c>
      <c r="C5649">
        <f>IF(Table3[[#This Row],[Churn Label]]="No",0,1)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3">
      <c r="A5650" t="s">
        <v>11416</v>
      </c>
      <c r="B5650" t="s">
        <v>21</v>
      </c>
      <c r="C5650">
        <f>IF(Table3[[#This Row],[Churn Label]]="No",0,1)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3">
      <c r="A5651" t="s">
        <v>11418</v>
      </c>
      <c r="B5651" t="s">
        <v>21</v>
      </c>
      <c r="C5651">
        <f>IF(Table3[[#This Row],[Churn Label]]="No",0,1)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3">
      <c r="A5652" t="s">
        <v>11420</v>
      </c>
      <c r="B5652" t="s">
        <v>21</v>
      </c>
      <c r="C5652">
        <f>IF(Table3[[#This Row],[Churn Label]]="No",0,1)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3">
      <c r="A5653" t="s">
        <v>11422</v>
      </c>
      <c r="B5653" t="s">
        <v>21</v>
      </c>
      <c r="C5653">
        <f>IF(Table3[[#This Row],[Churn Label]]="No",0,1)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3">
      <c r="A5654" t="s">
        <v>11424</v>
      </c>
      <c r="B5654" t="s">
        <v>21</v>
      </c>
      <c r="C5654">
        <f>IF(Table3[[#This Row],[Churn Label]]="No",0,1)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3">
      <c r="A5655" t="s">
        <v>11426</v>
      </c>
      <c r="B5655" t="s">
        <v>21</v>
      </c>
      <c r="C5655">
        <f>IF(Table3[[#This Row],[Churn Label]]="No",0,1)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3">
      <c r="A5656" t="s">
        <v>11428</v>
      </c>
      <c r="B5656" t="s">
        <v>21</v>
      </c>
      <c r="C5656">
        <f>IF(Table3[[#This Row],[Churn Label]]="No",0,1)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3">
      <c r="A5657" t="s">
        <v>11430</v>
      </c>
      <c r="B5657" t="s">
        <v>21</v>
      </c>
      <c r="C5657">
        <f>IF(Table3[[#This Row],[Churn Label]]="No",0,1)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3">
      <c r="A5658" t="s">
        <v>11432</v>
      </c>
      <c r="B5658" t="s">
        <v>21</v>
      </c>
      <c r="C5658">
        <f>IF(Table3[[#This Row],[Churn Label]]="No",0,1)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3">
      <c r="A5659" t="s">
        <v>11434</v>
      </c>
      <c r="B5659" t="s">
        <v>21</v>
      </c>
      <c r="C5659">
        <f>IF(Table3[[#This Row],[Churn Label]]="No",0,1)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3">
      <c r="A5660" t="s">
        <v>11436</v>
      </c>
      <c r="B5660" t="s">
        <v>21</v>
      </c>
      <c r="C5660">
        <f>IF(Table3[[#This Row],[Churn Label]]="No",0,1)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3">
      <c r="A5661" t="s">
        <v>11438</v>
      </c>
      <c r="B5661" t="s">
        <v>21</v>
      </c>
      <c r="C5661">
        <f>IF(Table3[[#This Row],[Churn Label]]="No",0,1)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3">
      <c r="A5662" t="s">
        <v>11440</v>
      </c>
      <c r="B5662" t="s">
        <v>21</v>
      </c>
      <c r="C5662">
        <f>IF(Table3[[#This Row],[Churn Label]]="No",0,1)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3">
      <c r="A5663" t="s">
        <v>11442</v>
      </c>
      <c r="B5663" t="s">
        <v>21</v>
      </c>
      <c r="C5663">
        <f>IF(Table3[[#This Row],[Churn Label]]="No",0,1)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3">
      <c r="A5664" t="s">
        <v>11444</v>
      </c>
      <c r="B5664" t="s">
        <v>21</v>
      </c>
      <c r="C5664">
        <f>IF(Table3[[#This Row],[Churn Label]]="No",0,1)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3">
      <c r="A5665" t="s">
        <v>11446</v>
      </c>
      <c r="B5665" t="s">
        <v>21</v>
      </c>
      <c r="C5665">
        <f>IF(Table3[[#This Row],[Churn Label]]="No",0,1)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3">
      <c r="A5666" t="s">
        <v>11448</v>
      </c>
      <c r="B5666" t="s">
        <v>21</v>
      </c>
      <c r="C5666">
        <f>IF(Table3[[#This Row],[Churn Label]]="No",0,1)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3">
      <c r="A5667" t="s">
        <v>11450</v>
      </c>
      <c r="B5667" t="s">
        <v>21</v>
      </c>
      <c r="C5667">
        <f>IF(Table3[[#This Row],[Churn Label]]="No",0,1)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3">
      <c r="A5668" t="s">
        <v>11452</v>
      </c>
      <c r="B5668" t="s">
        <v>21</v>
      </c>
      <c r="C5668">
        <f>IF(Table3[[#This Row],[Churn Label]]="No",0,1)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3">
      <c r="A5669" t="s">
        <v>11454</v>
      </c>
      <c r="B5669" t="s">
        <v>21</v>
      </c>
      <c r="C5669">
        <f>IF(Table3[[#This Row],[Churn Label]]="No",0,1)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3">
      <c r="A5670" t="s">
        <v>11456</v>
      </c>
      <c r="B5670" t="s">
        <v>21</v>
      </c>
      <c r="C5670">
        <f>IF(Table3[[#This Row],[Churn Label]]="No",0,1)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3">
      <c r="A5671" t="s">
        <v>11458</v>
      </c>
      <c r="B5671" t="s">
        <v>21</v>
      </c>
      <c r="C5671">
        <f>IF(Table3[[#This Row],[Churn Label]]="No",0,1)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3">
      <c r="A5672" t="s">
        <v>11460</v>
      </c>
      <c r="B5672" t="s">
        <v>21</v>
      </c>
      <c r="C5672">
        <f>IF(Table3[[#This Row],[Churn Label]]="No",0,1)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3">
      <c r="A5673" t="s">
        <v>11462</v>
      </c>
      <c r="B5673" t="s">
        <v>21</v>
      </c>
      <c r="C5673">
        <f>IF(Table3[[#This Row],[Churn Label]]="No",0,1)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3">
      <c r="A5674" t="s">
        <v>11464</v>
      </c>
      <c r="B5674" t="s">
        <v>21</v>
      </c>
      <c r="C5674">
        <f>IF(Table3[[#This Row],[Churn Label]]="No",0,1)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3">
      <c r="A5675" t="s">
        <v>11466</v>
      </c>
      <c r="B5675" t="s">
        <v>21</v>
      </c>
      <c r="C5675">
        <f>IF(Table3[[#This Row],[Churn Label]]="No",0,1)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3">
      <c r="A5676" t="s">
        <v>11468</v>
      </c>
      <c r="B5676" t="s">
        <v>21</v>
      </c>
      <c r="C5676">
        <f>IF(Table3[[#This Row],[Churn Label]]="No",0,1)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3">
      <c r="A5677" t="s">
        <v>11470</v>
      </c>
      <c r="B5677" t="s">
        <v>21</v>
      </c>
      <c r="C5677">
        <f>IF(Table3[[#This Row],[Churn Label]]="No",0,1)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3">
      <c r="A5678" t="s">
        <v>11472</v>
      </c>
      <c r="B5678" t="s">
        <v>21</v>
      </c>
      <c r="C5678">
        <f>IF(Table3[[#This Row],[Churn Label]]="No",0,1)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3">
      <c r="A5679" t="s">
        <v>11474</v>
      </c>
      <c r="B5679" t="s">
        <v>21</v>
      </c>
      <c r="C5679">
        <f>IF(Table3[[#This Row],[Churn Label]]="No",0,1)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3">
      <c r="A5680" t="s">
        <v>11476</v>
      </c>
      <c r="B5680" t="s">
        <v>21</v>
      </c>
      <c r="C5680">
        <f>IF(Table3[[#This Row],[Churn Label]]="No",0,1)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3">
      <c r="A5681" t="s">
        <v>11478</v>
      </c>
      <c r="B5681" t="s">
        <v>21</v>
      </c>
      <c r="C5681">
        <f>IF(Table3[[#This Row],[Churn Label]]="No",0,1)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3">
      <c r="A5682" t="s">
        <v>11480</v>
      </c>
      <c r="B5682" t="s">
        <v>21</v>
      </c>
      <c r="C5682">
        <f>IF(Table3[[#This Row],[Churn Label]]="No",0,1)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3">
      <c r="A5683" t="s">
        <v>11482</v>
      </c>
      <c r="B5683" t="s">
        <v>21</v>
      </c>
      <c r="C5683">
        <f>IF(Table3[[#This Row],[Churn Label]]="No",0,1)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3">
      <c r="A5684" t="s">
        <v>11484</v>
      </c>
      <c r="B5684" t="s">
        <v>21</v>
      </c>
      <c r="C5684">
        <f>IF(Table3[[#This Row],[Churn Label]]="No",0,1)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3">
      <c r="A5685" t="s">
        <v>11486</v>
      </c>
      <c r="B5685" t="s">
        <v>21</v>
      </c>
      <c r="C5685">
        <f>IF(Table3[[#This Row],[Churn Label]]="No",0,1)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3">
      <c r="A5686" t="s">
        <v>11488</v>
      </c>
      <c r="B5686" t="s">
        <v>21</v>
      </c>
      <c r="C5686">
        <f>IF(Table3[[#This Row],[Churn Label]]="No",0,1)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3">
      <c r="A5687" t="s">
        <v>11490</v>
      </c>
      <c r="B5687" t="s">
        <v>21</v>
      </c>
      <c r="C5687">
        <f>IF(Table3[[#This Row],[Churn Label]]="No",0,1)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3">
      <c r="A5688" t="s">
        <v>11492</v>
      </c>
      <c r="B5688" t="s">
        <v>21</v>
      </c>
      <c r="C5688">
        <f>IF(Table3[[#This Row],[Churn Label]]="No",0,1)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3">
      <c r="A5689" t="s">
        <v>11494</v>
      </c>
      <c r="B5689" t="s">
        <v>21</v>
      </c>
      <c r="C5689">
        <f>IF(Table3[[#This Row],[Churn Label]]="No",0,1)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3">
      <c r="A5690" t="s">
        <v>11496</v>
      </c>
      <c r="B5690" t="s">
        <v>21</v>
      </c>
      <c r="C5690">
        <f>IF(Table3[[#This Row],[Churn Label]]="No",0,1)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3">
      <c r="A5691" t="s">
        <v>11498</v>
      </c>
      <c r="B5691" t="s">
        <v>21</v>
      </c>
      <c r="C5691">
        <f>IF(Table3[[#This Row],[Churn Label]]="No",0,1)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3">
      <c r="A5692" t="s">
        <v>11500</v>
      </c>
      <c r="B5692" t="s">
        <v>21</v>
      </c>
      <c r="C5692">
        <f>IF(Table3[[#This Row],[Churn Label]]="No",0,1)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3">
      <c r="A5693" t="s">
        <v>11502</v>
      </c>
      <c r="B5693" t="s">
        <v>21</v>
      </c>
      <c r="C5693">
        <f>IF(Table3[[#This Row],[Churn Label]]="No",0,1)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3">
      <c r="A5694" t="s">
        <v>11504</v>
      </c>
      <c r="B5694" t="s">
        <v>21</v>
      </c>
      <c r="C5694">
        <f>IF(Table3[[#This Row],[Churn Label]]="No",0,1)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3">
      <c r="A5695" t="s">
        <v>11506</v>
      </c>
      <c r="B5695" t="s">
        <v>21</v>
      </c>
      <c r="C5695">
        <f>IF(Table3[[#This Row],[Churn Label]]="No",0,1)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3">
      <c r="A5696" t="s">
        <v>11508</v>
      </c>
      <c r="B5696" t="s">
        <v>21</v>
      </c>
      <c r="C5696">
        <f>IF(Table3[[#This Row],[Churn Label]]="No",0,1)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3">
      <c r="A5697" t="s">
        <v>11510</v>
      </c>
      <c r="B5697" t="s">
        <v>21</v>
      </c>
      <c r="C5697">
        <f>IF(Table3[[#This Row],[Churn Label]]="No",0,1)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3">
      <c r="A5698" t="s">
        <v>11512</v>
      </c>
      <c r="B5698" t="s">
        <v>21</v>
      </c>
      <c r="C5698">
        <f>IF(Table3[[#This Row],[Churn Label]]="No",0,1)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3">
      <c r="A5699" t="s">
        <v>11514</v>
      </c>
      <c r="B5699" t="s">
        <v>21</v>
      </c>
      <c r="C5699">
        <f>IF(Table3[[#This Row],[Churn Label]]="No",0,1)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3">
      <c r="A5700" t="s">
        <v>11516</v>
      </c>
      <c r="B5700" t="s">
        <v>21</v>
      </c>
      <c r="C5700">
        <f>IF(Table3[[#This Row],[Churn Label]]="No",0,1)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3">
      <c r="A5701" t="s">
        <v>11518</v>
      </c>
      <c r="B5701" t="s">
        <v>21</v>
      </c>
      <c r="C5701">
        <f>IF(Table3[[#This Row],[Churn Label]]="No",0,1)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3">
      <c r="A5702" t="s">
        <v>11520</v>
      </c>
      <c r="B5702" t="s">
        <v>21</v>
      </c>
      <c r="C5702">
        <f>IF(Table3[[#This Row],[Churn Label]]="No",0,1)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3">
      <c r="A5703" t="s">
        <v>11522</v>
      </c>
      <c r="B5703" t="s">
        <v>21</v>
      </c>
      <c r="C5703">
        <f>IF(Table3[[#This Row],[Churn Label]]="No",0,1)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3">
      <c r="A5704" t="s">
        <v>11524</v>
      </c>
      <c r="B5704" t="s">
        <v>21</v>
      </c>
      <c r="C5704">
        <f>IF(Table3[[#This Row],[Churn Label]]="No",0,1)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3">
      <c r="A5705" t="s">
        <v>11526</v>
      </c>
      <c r="B5705" t="s">
        <v>21</v>
      </c>
      <c r="C5705">
        <f>IF(Table3[[#This Row],[Churn Label]]="No",0,1)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3">
      <c r="A5706" t="s">
        <v>11528</v>
      </c>
      <c r="B5706" t="s">
        <v>21</v>
      </c>
      <c r="C5706">
        <f>IF(Table3[[#This Row],[Churn Label]]="No",0,1)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3">
      <c r="A5707" t="s">
        <v>11530</v>
      </c>
      <c r="B5707" t="s">
        <v>21</v>
      </c>
      <c r="C5707">
        <f>IF(Table3[[#This Row],[Churn Label]]="No",0,1)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3">
      <c r="A5708" t="s">
        <v>11532</v>
      </c>
      <c r="B5708" t="s">
        <v>21</v>
      </c>
      <c r="C5708">
        <f>IF(Table3[[#This Row],[Churn Label]]="No",0,1)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3">
      <c r="A5709" t="s">
        <v>11534</v>
      </c>
      <c r="B5709" t="s">
        <v>21</v>
      </c>
      <c r="C5709">
        <f>IF(Table3[[#This Row],[Churn Label]]="No",0,1)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3">
      <c r="A5710" t="s">
        <v>11536</v>
      </c>
      <c r="B5710" t="s">
        <v>21</v>
      </c>
      <c r="C5710">
        <f>IF(Table3[[#This Row],[Churn Label]]="No",0,1)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3">
      <c r="A5711" t="s">
        <v>11538</v>
      </c>
      <c r="B5711" t="s">
        <v>21</v>
      </c>
      <c r="C5711">
        <f>IF(Table3[[#This Row],[Churn Label]]="No",0,1)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3">
      <c r="A5712" t="s">
        <v>11540</v>
      </c>
      <c r="B5712" t="s">
        <v>21</v>
      </c>
      <c r="C5712">
        <f>IF(Table3[[#This Row],[Churn Label]]="No",0,1)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3">
      <c r="A5713" t="s">
        <v>11542</v>
      </c>
      <c r="B5713" t="s">
        <v>21</v>
      </c>
      <c r="C5713">
        <f>IF(Table3[[#This Row],[Churn Label]]="No",0,1)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3">
      <c r="A5714" t="s">
        <v>11544</v>
      </c>
      <c r="B5714" t="s">
        <v>21</v>
      </c>
      <c r="C5714">
        <f>IF(Table3[[#This Row],[Churn Label]]="No",0,1)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3">
      <c r="A5715" t="s">
        <v>11546</v>
      </c>
      <c r="B5715" t="s">
        <v>21</v>
      </c>
      <c r="C5715">
        <f>IF(Table3[[#This Row],[Churn Label]]="No",0,1)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3">
      <c r="A5716" t="s">
        <v>11548</v>
      </c>
      <c r="B5716" t="s">
        <v>21</v>
      </c>
      <c r="C5716">
        <f>IF(Table3[[#This Row],[Churn Label]]="No",0,1)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3">
      <c r="A5717" t="s">
        <v>11550</v>
      </c>
      <c r="B5717" t="s">
        <v>21</v>
      </c>
      <c r="C5717">
        <f>IF(Table3[[#This Row],[Churn Label]]="No",0,1)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3">
      <c r="A5718" t="s">
        <v>11552</v>
      </c>
      <c r="B5718" t="s">
        <v>21</v>
      </c>
      <c r="C5718">
        <f>IF(Table3[[#This Row],[Churn Label]]="No",0,1)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3">
      <c r="A5719" t="s">
        <v>11554</v>
      </c>
      <c r="B5719" t="s">
        <v>21</v>
      </c>
      <c r="C5719">
        <f>IF(Table3[[#This Row],[Churn Label]]="No",0,1)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3">
      <c r="A5720" t="s">
        <v>11556</v>
      </c>
      <c r="B5720" t="s">
        <v>21</v>
      </c>
      <c r="C5720">
        <f>IF(Table3[[#This Row],[Churn Label]]="No",0,1)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3">
      <c r="A5721" t="s">
        <v>11558</v>
      </c>
      <c r="B5721" t="s">
        <v>21</v>
      </c>
      <c r="C5721">
        <f>IF(Table3[[#This Row],[Churn Label]]="No",0,1)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3">
      <c r="A5722" t="s">
        <v>11560</v>
      </c>
      <c r="B5722" t="s">
        <v>21</v>
      </c>
      <c r="C5722">
        <f>IF(Table3[[#This Row],[Churn Label]]="No",0,1)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3">
      <c r="A5723" t="s">
        <v>11562</v>
      </c>
      <c r="B5723" t="s">
        <v>21</v>
      </c>
      <c r="C5723">
        <f>IF(Table3[[#This Row],[Churn Label]]="No",0,1)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3">
      <c r="A5724" t="s">
        <v>11564</v>
      </c>
      <c r="B5724" t="s">
        <v>21</v>
      </c>
      <c r="C5724">
        <f>IF(Table3[[#This Row],[Churn Label]]="No",0,1)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3">
      <c r="A5725" t="s">
        <v>11566</v>
      </c>
      <c r="B5725" t="s">
        <v>21</v>
      </c>
      <c r="C5725">
        <f>IF(Table3[[#This Row],[Churn Label]]="No",0,1)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3">
      <c r="A5726" t="s">
        <v>11568</v>
      </c>
      <c r="B5726" t="s">
        <v>21</v>
      </c>
      <c r="C5726">
        <f>IF(Table3[[#This Row],[Churn Label]]="No",0,1)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3">
      <c r="A5727" t="s">
        <v>11570</v>
      </c>
      <c r="B5727" t="s">
        <v>21</v>
      </c>
      <c r="C5727">
        <f>IF(Table3[[#This Row],[Churn Label]]="No",0,1)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3">
      <c r="A5728" t="s">
        <v>11572</v>
      </c>
      <c r="B5728" t="s">
        <v>21</v>
      </c>
      <c r="C5728">
        <f>IF(Table3[[#This Row],[Churn Label]]="No",0,1)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3">
      <c r="A5729" t="s">
        <v>11574</v>
      </c>
      <c r="B5729" t="s">
        <v>21</v>
      </c>
      <c r="C5729">
        <f>IF(Table3[[#This Row],[Churn Label]]="No",0,1)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3">
      <c r="A5730" t="s">
        <v>11576</v>
      </c>
      <c r="B5730" t="s">
        <v>21</v>
      </c>
      <c r="C5730">
        <f>IF(Table3[[#This Row],[Churn Label]]="No",0,1)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3">
      <c r="A5731" t="s">
        <v>11578</v>
      </c>
      <c r="B5731" t="s">
        <v>21</v>
      </c>
      <c r="C5731">
        <f>IF(Table3[[#This Row],[Churn Label]]="No",0,1)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3">
      <c r="A5732" t="s">
        <v>11580</v>
      </c>
      <c r="B5732" t="s">
        <v>21</v>
      </c>
      <c r="C5732">
        <f>IF(Table3[[#This Row],[Churn Label]]="No",0,1)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3">
      <c r="A5733" t="s">
        <v>11582</v>
      </c>
      <c r="B5733" t="s">
        <v>21</v>
      </c>
      <c r="C5733">
        <f>IF(Table3[[#This Row],[Churn Label]]="No",0,1)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3">
      <c r="A5734" t="s">
        <v>11584</v>
      </c>
      <c r="B5734" t="s">
        <v>21</v>
      </c>
      <c r="C5734">
        <f>IF(Table3[[#This Row],[Churn Label]]="No",0,1)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3">
      <c r="A5735" t="s">
        <v>11586</v>
      </c>
      <c r="B5735" t="s">
        <v>21</v>
      </c>
      <c r="C5735">
        <f>IF(Table3[[#This Row],[Churn Label]]="No",0,1)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3">
      <c r="A5736" t="s">
        <v>11588</v>
      </c>
      <c r="B5736" t="s">
        <v>21</v>
      </c>
      <c r="C5736">
        <f>IF(Table3[[#This Row],[Churn Label]]="No",0,1)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3">
      <c r="A5737" t="s">
        <v>11590</v>
      </c>
      <c r="B5737" t="s">
        <v>21</v>
      </c>
      <c r="C5737">
        <f>IF(Table3[[#This Row],[Churn Label]]="No",0,1)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3">
      <c r="A5738" t="s">
        <v>11592</v>
      </c>
      <c r="B5738" t="s">
        <v>21</v>
      </c>
      <c r="C5738">
        <f>IF(Table3[[#This Row],[Churn Label]]="No",0,1)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3">
      <c r="A5739" t="s">
        <v>11594</v>
      </c>
      <c r="B5739" t="s">
        <v>21</v>
      </c>
      <c r="C5739">
        <f>IF(Table3[[#This Row],[Churn Label]]="No",0,1)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3">
      <c r="A5740" t="s">
        <v>11596</v>
      </c>
      <c r="B5740" t="s">
        <v>21</v>
      </c>
      <c r="C5740">
        <f>IF(Table3[[#This Row],[Churn Label]]="No",0,1)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3">
      <c r="A5741" t="s">
        <v>11598</v>
      </c>
      <c r="B5741" t="s">
        <v>21</v>
      </c>
      <c r="C5741">
        <f>IF(Table3[[#This Row],[Churn Label]]="No",0,1)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3">
      <c r="A5742" t="s">
        <v>11600</v>
      </c>
      <c r="B5742" t="s">
        <v>21</v>
      </c>
      <c r="C5742">
        <f>IF(Table3[[#This Row],[Churn Label]]="No",0,1)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3">
      <c r="A5743" t="s">
        <v>11602</v>
      </c>
      <c r="B5743" t="s">
        <v>21</v>
      </c>
      <c r="C5743">
        <f>IF(Table3[[#This Row],[Churn Label]]="No",0,1)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3">
      <c r="A5744" t="s">
        <v>11604</v>
      </c>
      <c r="B5744" t="s">
        <v>21</v>
      </c>
      <c r="C5744">
        <f>IF(Table3[[#This Row],[Churn Label]]="No",0,1)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3">
      <c r="A5745" t="s">
        <v>11606</v>
      </c>
      <c r="B5745" t="s">
        <v>21</v>
      </c>
      <c r="C5745">
        <f>IF(Table3[[#This Row],[Churn Label]]="No",0,1)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3">
      <c r="A5746" t="s">
        <v>11608</v>
      </c>
      <c r="B5746" t="s">
        <v>21</v>
      </c>
      <c r="C5746">
        <f>IF(Table3[[#This Row],[Churn Label]]="No",0,1)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3">
      <c r="A5747" t="s">
        <v>11610</v>
      </c>
      <c r="B5747" t="s">
        <v>21</v>
      </c>
      <c r="C5747">
        <f>IF(Table3[[#This Row],[Churn Label]]="No",0,1)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3">
      <c r="A5748" t="s">
        <v>11612</v>
      </c>
      <c r="B5748" t="s">
        <v>21</v>
      </c>
      <c r="C5748">
        <f>IF(Table3[[#This Row],[Churn Label]]="No",0,1)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3">
      <c r="A5749" t="s">
        <v>11614</v>
      </c>
      <c r="B5749" t="s">
        <v>21</v>
      </c>
      <c r="C5749">
        <f>IF(Table3[[#This Row],[Churn Label]]="No",0,1)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3">
      <c r="A5750" t="s">
        <v>11616</v>
      </c>
      <c r="B5750" t="s">
        <v>21</v>
      </c>
      <c r="C5750">
        <f>IF(Table3[[#This Row],[Churn Label]]="No",0,1)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3">
      <c r="A5751" t="s">
        <v>11618</v>
      </c>
      <c r="B5751" t="s">
        <v>21</v>
      </c>
      <c r="C5751">
        <f>IF(Table3[[#This Row],[Churn Label]]="No",0,1)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3">
      <c r="A5752" t="s">
        <v>11620</v>
      </c>
      <c r="B5752" t="s">
        <v>21</v>
      </c>
      <c r="C5752">
        <f>IF(Table3[[#This Row],[Churn Label]]="No",0,1)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3">
      <c r="A5753" t="s">
        <v>11622</v>
      </c>
      <c r="B5753" t="s">
        <v>21</v>
      </c>
      <c r="C5753">
        <f>IF(Table3[[#This Row],[Churn Label]]="No",0,1)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3">
      <c r="A5754" t="s">
        <v>11624</v>
      </c>
      <c r="B5754" t="s">
        <v>21</v>
      </c>
      <c r="C5754">
        <f>IF(Table3[[#This Row],[Churn Label]]="No",0,1)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3">
      <c r="A5755" t="s">
        <v>11626</v>
      </c>
      <c r="B5755" t="s">
        <v>21</v>
      </c>
      <c r="C5755">
        <f>IF(Table3[[#This Row],[Churn Label]]="No",0,1)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3">
      <c r="A5756" t="s">
        <v>11628</v>
      </c>
      <c r="B5756" t="s">
        <v>21</v>
      </c>
      <c r="C5756">
        <f>IF(Table3[[#This Row],[Churn Label]]="No",0,1)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3">
      <c r="A5757" t="s">
        <v>11630</v>
      </c>
      <c r="B5757" t="s">
        <v>21</v>
      </c>
      <c r="C5757">
        <f>IF(Table3[[#This Row],[Churn Label]]="No",0,1)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3">
      <c r="A5758" t="s">
        <v>11632</v>
      </c>
      <c r="B5758" t="s">
        <v>21</v>
      </c>
      <c r="C5758">
        <f>IF(Table3[[#This Row],[Churn Label]]="No",0,1)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3">
      <c r="A5759" t="s">
        <v>11634</v>
      </c>
      <c r="B5759" t="s">
        <v>21</v>
      </c>
      <c r="C5759">
        <f>IF(Table3[[#This Row],[Churn Label]]="No",0,1)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3">
      <c r="A5760" t="s">
        <v>11636</v>
      </c>
      <c r="B5760" t="s">
        <v>21</v>
      </c>
      <c r="C5760">
        <f>IF(Table3[[#This Row],[Churn Label]]="No",0,1)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3">
      <c r="A5761" t="s">
        <v>11638</v>
      </c>
      <c r="B5761" t="s">
        <v>21</v>
      </c>
      <c r="C5761">
        <f>IF(Table3[[#This Row],[Churn Label]]="No",0,1)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3">
      <c r="A5762" t="s">
        <v>11640</v>
      </c>
      <c r="B5762" t="s">
        <v>21</v>
      </c>
      <c r="C5762">
        <f>IF(Table3[[#This Row],[Churn Label]]="No",0,1)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3">
      <c r="A5763" t="s">
        <v>11642</v>
      </c>
      <c r="B5763" t="s">
        <v>21</v>
      </c>
      <c r="C5763">
        <f>IF(Table3[[#This Row],[Churn Label]]="No",0,1)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3">
      <c r="A5764" t="s">
        <v>11644</v>
      </c>
      <c r="B5764" t="s">
        <v>21</v>
      </c>
      <c r="C5764">
        <f>IF(Table3[[#This Row],[Churn Label]]="No",0,1)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3">
      <c r="A5765" t="s">
        <v>11646</v>
      </c>
      <c r="B5765" t="s">
        <v>21</v>
      </c>
      <c r="C5765">
        <f>IF(Table3[[#This Row],[Churn Label]]="No",0,1)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3">
      <c r="A5766" t="s">
        <v>11648</v>
      </c>
      <c r="B5766" t="s">
        <v>21</v>
      </c>
      <c r="C5766">
        <f>IF(Table3[[#This Row],[Churn Label]]="No",0,1)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3">
      <c r="A5767" t="s">
        <v>11650</v>
      </c>
      <c r="B5767" t="s">
        <v>21</v>
      </c>
      <c r="C5767">
        <f>IF(Table3[[#This Row],[Churn Label]]="No",0,1)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3">
      <c r="A5768" t="s">
        <v>11652</v>
      </c>
      <c r="B5768" t="s">
        <v>21</v>
      </c>
      <c r="C5768">
        <f>IF(Table3[[#This Row],[Churn Label]]="No",0,1)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3">
      <c r="A5769" t="s">
        <v>11654</v>
      </c>
      <c r="B5769" t="s">
        <v>21</v>
      </c>
      <c r="C5769">
        <f>IF(Table3[[#This Row],[Churn Label]]="No",0,1)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3">
      <c r="A5770" t="s">
        <v>11656</v>
      </c>
      <c r="B5770" t="s">
        <v>21</v>
      </c>
      <c r="C5770">
        <f>IF(Table3[[#This Row],[Churn Label]]="No",0,1)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3">
      <c r="A5771" t="s">
        <v>11658</v>
      </c>
      <c r="B5771" t="s">
        <v>21</v>
      </c>
      <c r="C5771">
        <f>IF(Table3[[#This Row],[Churn Label]]="No",0,1)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3">
      <c r="A5772" t="s">
        <v>11660</v>
      </c>
      <c r="B5772" t="s">
        <v>21</v>
      </c>
      <c r="C5772">
        <f>IF(Table3[[#This Row],[Churn Label]]="No",0,1)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3">
      <c r="A5773" t="s">
        <v>11662</v>
      </c>
      <c r="B5773" t="s">
        <v>21</v>
      </c>
      <c r="C5773">
        <f>IF(Table3[[#This Row],[Churn Label]]="No",0,1)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3">
      <c r="A5774" t="s">
        <v>11664</v>
      </c>
      <c r="B5774" t="s">
        <v>21</v>
      </c>
      <c r="C5774">
        <f>IF(Table3[[#This Row],[Churn Label]]="No",0,1)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3">
      <c r="A5775" t="s">
        <v>11666</v>
      </c>
      <c r="B5775" t="s">
        <v>21</v>
      </c>
      <c r="C5775">
        <f>IF(Table3[[#This Row],[Churn Label]]="No",0,1)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3">
      <c r="A5776" t="s">
        <v>11668</v>
      </c>
      <c r="B5776" t="s">
        <v>21</v>
      </c>
      <c r="C5776">
        <f>IF(Table3[[#This Row],[Churn Label]]="No",0,1)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3">
      <c r="A5777" t="s">
        <v>11670</v>
      </c>
      <c r="B5777" t="s">
        <v>21</v>
      </c>
      <c r="C5777">
        <f>IF(Table3[[#This Row],[Churn Label]]="No",0,1)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3">
      <c r="A5778" t="s">
        <v>11672</v>
      </c>
      <c r="B5778" t="s">
        <v>21</v>
      </c>
      <c r="C5778">
        <f>IF(Table3[[#This Row],[Churn Label]]="No",0,1)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3">
      <c r="A5779" t="s">
        <v>11674</v>
      </c>
      <c r="B5779" t="s">
        <v>21</v>
      </c>
      <c r="C5779">
        <f>IF(Table3[[#This Row],[Churn Label]]="No",0,1)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3">
      <c r="A5780" t="s">
        <v>11676</v>
      </c>
      <c r="B5780" t="s">
        <v>21</v>
      </c>
      <c r="C5780">
        <f>IF(Table3[[#This Row],[Churn Label]]="No",0,1)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3">
      <c r="A5781" t="s">
        <v>11678</v>
      </c>
      <c r="B5781" t="s">
        <v>21</v>
      </c>
      <c r="C5781">
        <f>IF(Table3[[#This Row],[Churn Label]]="No",0,1)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3">
      <c r="A5782" t="s">
        <v>11680</v>
      </c>
      <c r="B5782" t="s">
        <v>21</v>
      </c>
      <c r="C5782">
        <f>IF(Table3[[#This Row],[Churn Label]]="No",0,1)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3">
      <c r="A5783" t="s">
        <v>11682</v>
      </c>
      <c r="B5783" t="s">
        <v>21</v>
      </c>
      <c r="C5783">
        <f>IF(Table3[[#This Row],[Churn Label]]="No",0,1)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3">
      <c r="A5784" t="s">
        <v>11684</v>
      </c>
      <c r="B5784" t="s">
        <v>21</v>
      </c>
      <c r="C5784">
        <f>IF(Table3[[#This Row],[Churn Label]]="No",0,1)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3">
      <c r="A5785" t="s">
        <v>11686</v>
      </c>
      <c r="B5785" t="s">
        <v>21</v>
      </c>
      <c r="C5785">
        <f>IF(Table3[[#This Row],[Churn Label]]="No",0,1)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3">
      <c r="A5786" t="s">
        <v>11688</v>
      </c>
      <c r="B5786" t="s">
        <v>21</v>
      </c>
      <c r="C5786">
        <f>IF(Table3[[#This Row],[Churn Label]]="No",0,1)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3">
      <c r="A5787" t="s">
        <v>11690</v>
      </c>
      <c r="B5787" t="s">
        <v>21</v>
      </c>
      <c r="C5787">
        <f>IF(Table3[[#This Row],[Churn Label]]="No",0,1)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3">
      <c r="A5788" t="s">
        <v>11692</v>
      </c>
      <c r="B5788" t="s">
        <v>21</v>
      </c>
      <c r="C5788">
        <f>IF(Table3[[#This Row],[Churn Label]]="No",0,1)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3">
      <c r="A5789" t="s">
        <v>11694</v>
      </c>
      <c r="B5789" t="s">
        <v>21</v>
      </c>
      <c r="C5789">
        <f>IF(Table3[[#This Row],[Churn Label]]="No",0,1)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3">
      <c r="A5790" t="s">
        <v>11696</v>
      </c>
      <c r="B5790" t="s">
        <v>21</v>
      </c>
      <c r="C5790">
        <f>IF(Table3[[#This Row],[Churn Label]]="No",0,1)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3">
      <c r="A5791" t="s">
        <v>11698</v>
      </c>
      <c r="B5791" t="s">
        <v>21</v>
      </c>
      <c r="C5791">
        <f>IF(Table3[[#This Row],[Churn Label]]="No",0,1)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3">
      <c r="A5792" t="s">
        <v>11700</v>
      </c>
      <c r="B5792" t="s">
        <v>21</v>
      </c>
      <c r="C5792">
        <f>IF(Table3[[#This Row],[Churn Label]]="No",0,1)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3">
      <c r="A5793" t="s">
        <v>11702</v>
      </c>
      <c r="B5793" t="s">
        <v>21</v>
      </c>
      <c r="C5793">
        <f>IF(Table3[[#This Row],[Churn Label]]="No",0,1)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3">
      <c r="A5794" t="s">
        <v>11704</v>
      </c>
      <c r="B5794" t="s">
        <v>21</v>
      </c>
      <c r="C5794">
        <f>IF(Table3[[#This Row],[Churn Label]]="No",0,1)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3">
      <c r="A5795" t="s">
        <v>11706</v>
      </c>
      <c r="B5795" t="s">
        <v>21</v>
      </c>
      <c r="C5795">
        <f>IF(Table3[[#This Row],[Churn Label]]="No",0,1)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3">
      <c r="A5796" t="s">
        <v>11708</v>
      </c>
      <c r="B5796" t="s">
        <v>21</v>
      </c>
      <c r="C5796">
        <f>IF(Table3[[#This Row],[Churn Label]]="No",0,1)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3">
      <c r="A5797" t="s">
        <v>11710</v>
      </c>
      <c r="B5797" t="s">
        <v>21</v>
      </c>
      <c r="C5797">
        <f>IF(Table3[[#This Row],[Churn Label]]="No",0,1)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3">
      <c r="A5798" t="s">
        <v>11712</v>
      </c>
      <c r="B5798" t="s">
        <v>21</v>
      </c>
      <c r="C5798">
        <f>IF(Table3[[#This Row],[Churn Label]]="No",0,1)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3">
      <c r="A5799" t="s">
        <v>11714</v>
      </c>
      <c r="B5799" t="s">
        <v>21</v>
      </c>
      <c r="C5799">
        <f>IF(Table3[[#This Row],[Churn Label]]="No",0,1)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3">
      <c r="A5800" t="s">
        <v>11716</v>
      </c>
      <c r="B5800" t="s">
        <v>21</v>
      </c>
      <c r="C5800">
        <f>IF(Table3[[#This Row],[Churn Label]]="No",0,1)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3">
      <c r="A5801" t="s">
        <v>11718</v>
      </c>
      <c r="B5801" t="s">
        <v>21</v>
      </c>
      <c r="C5801">
        <f>IF(Table3[[#This Row],[Churn Label]]="No",0,1)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3">
      <c r="A5802" t="s">
        <v>11720</v>
      </c>
      <c r="B5802" t="s">
        <v>21</v>
      </c>
      <c r="C5802">
        <f>IF(Table3[[#This Row],[Churn Label]]="No",0,1)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3">
      <c r="A5803" t="s">
        <v>11722</v>
      </c>
      <c r="B5803" t="s">
        <v>21</v>
      </c>
      <c r="C5803">
        <f>IF(Table3[[#This Row],[Churn Label]]="No",0,1)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3">
      <c r="A5804" t="s">
        <v>11724</v>
      </c>
      <c r="B5804" t="s">
        <v>21</v>
      </c>
      <c r="C5804">
        <f>IF(Table3[[#This Row],[Churn Label]]="No",0,1)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3">
      <c r="A5805" t="s">
        <v>11726</v>
      </c>
      <c r="B5805" t="s">
        <v>21</v>
      </c>
      <c r="C5805">
        <f>IF(Table3[[#This Row],[Churn Label]]="No",0,1)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3">
      <c r="A5806" t="s">
        <v>11728</v>
      </c>
      <c r="B5806" t="s">
        <v>21</v>
      </c>
      <c r="C5806">
        <f>IF(Table3[[#This Row],[Churn Label]]="No",0,1)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3">
      <c r="A5807" t="s">
        <v>11730</v>
      </c>
      <c r="B5807" t="s">
        <v>21</v>
      </c>
      <c r="C5807">
        <f>IF(Table3[[#This Row],[Churn Label]]="No",0,1)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3">
      <c r="A5808" t="s">
        <v>11732</v>
      </c>
      <c r="B5808" t="s">
        <v>21</v>
      </c>
      <c r="C5808">
        <f>IF(Table3[[#This Row],[Churn Label]]="No",0,1)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3">
      <c r="A5809" t="s">
        <v>11734</v>
      </c>
      <c r="B5809" t="s">
        <v>21</v>
      </c>
      <c r="C5809">
        <f>IF(Table3[[#This Row],[Churn Label]]="No",0,1)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3">
      <c r="A5810" t="s">
        <v>11736</v>
      </c>
      <c r="B5810" t="s">
        <v>21</v>
      </c>
      <c r="C5810">
        <f>IF(Table3[[#This Row],[Churn Label]]="No",0,1)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3">
      <c r="A5811" t="s">
        <v>11738</v>
      </c>
      <c r="B5811" t="s">
        <v>21</v>
      </c>
      <c r="C5811">
        <f>IF(Table3[[#This Row],[Churn Label]]="No",0,1)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3">
      <c r="A5812" t="s">
        <v>11740</v>
      </c>
      <c r="B5812" t="s">
        <v>21</v>
      </c>
      <c r="C5812">
        <f>IF(Table3[[#This Row],[Churn Label]]="No",0,1)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3">
      <c r="A5813" t="s">
        <v>11742</v>
      </c>
      <c r="B5813" t="s">
        <v>21</v>
      </c>
      <c r="C5813">
        <f>IF(Table3[[#This Row],[Churn Label]]="No",0,1)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3">
      <c r="A5814" t="s">
        <v>11744</v>
      </c>
      <c r="B5814" t="s">
        <v>21</v>
      </c>
      <c r="C5814">
        <f>IF(Table3[[#This Row],[Churn Label]]="No",0,1)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3">
      <c r="A5815" t="s">
        <v>11746</v>
      </c>
      <c r="B5815" t="s">
        <v>21</v>
      </c>
      <c r="C5815">
        <f>IF(Table3[[#This Row],[Churn Label]]="No",0,1)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3">
      <c r="A5816" t="s">
        <v>11748</v>
      </c>
      <c r="B5816" t="s">
        <v>21</v>
      </c>
      <c r="C5816">
        <f>IF(Table3[[#This Row],[Churn Label]]="No",0,1)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3">
      <c r="A5817" t="s">
        <v>11750</v>
      </c>
      <c r="B5817" t="s">
        <v>21</v>
      </c>
      <c r="C5817">
        <f>IF(Table3[[#This Row],[Churn Label]]="No",0,1)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3">
      <c r="A5818" t="s">
        <v>11752</v>
      </c>
      <c r="B5818" t="s">
        <v>21</v>
      </c>
      <c r="C5818">
        <f>IF(Table3[[#This Row],[Churn Label]]="No",0,1)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3">
      <c r="A5819" t="s">
        <v>11754</v>
      </c>
      <c r="B5819" t="s">
        <v>21</v>
      </c>
      <c r="C5819">
        <f>IF(Table3[[#This Row],[Churn Label]]="No",0,1)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3">
      <c r="A5820" t="s">
        <v>11756</v>
      </c>
      <c r="B5820" t="s">
        <v>21</v>
      </c>
      <c r="C5820">
        <f>IF(Table3[[#This Row],[Churn Label]]="No",0,1)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3">
      <c r="A5821" t="s">
        <v>11758</v>
      </c>
      <c r="B5821" t="s">
        <v>21</v>
      </c>
      <c r="C5821">
        <f>IF(Table3[[#This Row],[Churn Label]]="No",0,1)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3">
      <c r="A5822" t="s">
        <v>11760</v>
      </c>
      <c r="B5822" t="s">
        <v>21</v>
      </c>
      <c r="C5822">
        <f>IF(Table3[[#This Row],[Churn Label]]="No",0,1)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3">
      <c r="A5823" t="s">
        <v>11762</v>
      </c>
      <c r="B5823" t="s">
        <v>21</v>
      </c>
      <c r="C5823">
        <f>IF(Table3[[#This Row],[Churn Label]]="No",0,1)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3">
      <c r="A5824" t="s">
        <v>11764</v>
      </c>
      <c r="B5824" t="s">
        <v>21</v>
      </c>
      <c r="C5824">
        <f>IF(Table3[[#This Row],[Churn Label]]="No",0,1)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3">
      <c r="A5825" t="s">
        <v>11765</v>
      </c>
      <c r="B5825" t="s">
        <v>21</v>
      </c>
      <c r="C5825">
        <f>IF(Table3[[#This Row],[Churn Label]]="No",0,1)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3">
      <c r="A5826" t="s">
        <v>11767</v>
      </c>
      <c r="B5826" t="s">
        <v>21</v>
      </c>
      <c r="C5826">
        <f>IF(Table3[[#This Row],[Churn Label]]="No",0,1)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3">
      <c r="A5827" t="s">
        <v>11769</v>
      </c>
      <c r="B5827" t="s">
        <v>21</v>
      </c>
      <c r="C5827">
        <f>IF(Table3[[#This Row],[Churn Label]]="No",0,1)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3">
      <c r="A5828" t="s">
        <v>11771</v>
      </c>
      <c r="B5828" t="s">
        <v>21</v>
      </c>
      <c r="C5828">
        <f>IF(Table3[[#This Row],[Churn Label]]="No",0,1)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3">
      <c r="A5829" t="s">
        <v>11773</v>
      </c>
      <c r="B5829" t="s">
        <v>21</v>
      </c>
      <c r="C5829">
        <f>IF(Table3[[#This Row],[Churn Label]]="No",0,1)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3">
      <c r="A5830" t="s">
        <v>11775</v>
      </c>
      <c r="B5830" t="s">
        <v>21</v>
      </c>
      <c r="C5830">
        <f>IF(Table3[[#This Row],[Churn Label]]="No",0,1)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3">
      <c r="A5831" t="s">
        <v>11777</v>
      </c>
      <c r="B5831" t="s">
        <v>21</v>
      </c>
      <c r="C5831">
        <f>IF(Table3[[#This Row],[Churn Label]]="No",0,1)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3">
      <c r="A5832" t="s">
        <v>11779</v>
      </c>
      <c r="B5832" t="s">
        <v>21</v>
      </c>
      <c r="C5832">
        <f>IF(Table3[[#This Row],[Churn Label]]="No",0,1)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3">
      <c r="A5833" t="s">
        <v>11781</v>
      </c>
      <c r="B5833" t="s">
        <v>21</v>
      </c>
      <c r="C5833">
        <f>IF(Table3[[#This Row],[Churn Label]]="No",0,1)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3">
      <c r="A5834" t="s">
        <v>11783</v>
      </c>
      <c r="B5834" t="s">
        <v>21</v>
      </c>
      <c r="C5834">
        <f>IF(Table3[[#This Row],[Churn Label]]="No",0,1)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3">
      <c r="A5835" t="s">
        <v>11785</v>
      </c>
      <c r="B5835" t="s">
        <v>21</v>
      </c>
      <c r="C5835">
        <f>IF(Table3[[#This Row],[Churn Label]]="No",0,1)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3">
      <c r="A5836" t="s">
        <v>11787</v>
      </c>
      <c r="B5836" t="s">
        <v>21</v>
      </c>
      <c r="C5836">
        <f>IF(Table3[[#This Row],[Churn Label]]="No",0,1)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3">
      <c r="A5837" t="s">
        <v>11789</v>
      </c>
      <c r="B5837" t="s">
        <v>21</v>
      </c>
      <c r="C5837">
        <f>IF(Table3[[#This Row],[Churn Label]]="No",0,1)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3">
      <c r="A5838" t="s">
        <v>11791</v>
      </c>
      <c r="B5838" t="s">
        <v>21</v>
      </c>
      <c r="C5838">
        <f>IF(Table3[[#This Row],[Churn Label]]="No",0,1)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3">
      <c r="A5839" t="s">
        <v>11793</v>
      </c>
      <c r="B5839" t="s">
        <v>21</v>
      </c>
      <c r="C5839">
        <f>IF(Table3[[#This Row],[Churn Label]]="No",0,1)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3">
      <c r="A5840" t="s">
        <v>11795</v>
      </c>
      <c r="B5840" t="s">
        <v>21</v>
      </c>
      <c r="C5840">
        <f>IF(Table3[[#This Row],[Churn Label]]="No",0,1)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3">
      <c r="A5841" t="s">
        <v>11797</v>
      </c>
      <c r="B5841" t="s">
        <v>21</v>
      </c>
      <c r="C5841">
        <f>IF(Table3[[#This Row],[Churn Label]]="No",0,1)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3">
      <c r="A5842" t="s">
        <v>11799</v>
      </c>
      <c r="B5842" t="s">
        <v>21</v>
      </c>
      <c r="C5842">
        <f>IF(Table3[[#This Row],[Churn Label]]="No",0,1)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3">
      <c r="A5843" t="s">
        <v>11801</v>
      </c>
      <c r="B5843" t="s">
        <v>21</v>
      </c>
      <c r="C5843">
        <f>IF(Table3[[#This Row],[Churn Label]]="No",0,1)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3">
      <c r="A5844" t="s">
        <v>11803</v>
      </c>
      <c r="B5844" t="s">
        <v>21</v>
      </c>
      <c r="C5844">
        <f>IF(Table3[[#This Row],[Churn Label]]="No",0,1)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3">
      <c r="A5845" t="s">
        <v>11805</v>
      </c>
      <c r="B5845" t="s">
        <v>21</v>
      </c>
      <c r="C5845">
        <f>IF(Table3[[#This Row],[Churn Label]]="No",0,1)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3">
      <c r="A5846" t="s">
        <v>11807</v>
      </c>
      <c r="B5846" t="s">
        <v>21</v>
      </c>
      <c r="C5846">
        <f>IF(Table3[[#This Row],[Churn Label]]="No",0,1)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3">
      <c r="A5847" t="s">
        <v>11809</v>
      </c>
      <c r="B5847" t="s">
        <v>21</v>
      </c>
      <c r="C5847">
        <f>IF(Table3[[#This Row],[Churn Label]]="No",0,1)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3">
      <c r="A5848" t="s">
        <v>11811</v>
      </c>
      <c r="B5848" t="s">
        <v>21</v>
      </c>
      <c r="C5848">
        <f>IF(Table3[[#This Row],[Churn Label]]="No",0,1)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3">
      <c r="A5849" t="s">
        <v>11813</v>
      </c>
      <c r="B5849" t="s">
        <v>21</v>
      </c>
      <c r="C5849">
        <f>IF(Table3[[#This Row],[Churn Label]]="No",0,1)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3">
      <c r="A5850" t="s">
        <v>11815</v>
      </c>
      <c r="B5850" t="s">
        <v>21</v>
      </c>
      <c r="C5850">
        <f>IF(Table3[[#This Row],[Churn Label]]="No",0,1)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3">
      <c r="A5851" t="s">
        <v>11817</v>
      </c>
      <c r="B5851" t="s">
        <v>21</v>
      </c>
      <c r="C5851">
        <f>IF(Table3[[#This Row],[Churn Label]]="No",0,1)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3">
      <c r="A5852" t="s">
        <v>11819</v>
      </c>
      <c r="B5852" t="s">
        <v>21</v>
      </c>
      <c r="C5852">
        <f>IF(Table3[[#This Row],[Churn Label]]="No",0,1)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3">
      <c r="A5853" t="s">
        <v>11821</v>
      </c>
      <c r="B5853" t="s">
        <v>21</v>
      </c>
      <c r="C5853">
        <f>IF(Table3[[#This Row],[Churn Label]]="No",0,1)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3">
      <c r="A5854" t="s">
        <v>11823</v>
      </c>
      <c r="B5854" t="s">
        <v>21</v>
      </c>
      <c r="C5854">
        <f>IF(Table3[[#This Row],[Churn Label]]="No",0,1)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3">
      <c r="A5855" t="s">
        <v>11825</v>
      </c>
      <c r="B5855" t="s">
        <v>21</v>
      </c>
      <c r="C5855">
        <f>IF(Table3[[#This Row],[Churn Label]]="No",0,1)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3">
      <c r="A5856" t="s">
        <v>11827</v>
      </c>
      <c r="B5856" t="s">
        <v>21</v>
      </c>
      <c r="C5856">
        <f>IF(Table3[[#This Row],[Churn Label]]="No",0,1)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3">
      <c r="A5857" t="s">
        <v>11829</v>
      </c>
      <c r="B5857" t="s">
        <v>21</v>
      </c>
      <c r="C5857">
        <f>IF(Table3[[#This Row],[Churn Label]]="No",0,1)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3">
      <c r="A5858" t="s">
        <v>11831</v>
      </c>
      <c r="B5858" t="s">
        <v>21</v>
      </c>
      <c r="C5858">
        <f>IF(Table3[[#This Row],[Churn Label]]="No",0,1)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3">
      <c r="A5859" t="s">
        <v>11833</v>
      </c>
      <c r="B5859" t="s">
        <v>21</v>
      </c>
      <c r="C5859">
        <f>IF(Table3[[#This Row],[Churn Label]]="No",0,1)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3">
      <c r="A5860" t="s">
        <v>11835</v>
      </c>
      <c r="B5860" t="s">
        <v>21</v>
      </c>
      <c r="C5860">
        <f>IF(Table3[[#This Row],[Churn Label]]="No",0,1)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3">
      <c r="A5861" t="s">
        <v>11837</v>
      </c>
      <c r="B5861" t="s">
        <v>21</v>
      </c>
      <c r="C5861">
        <f>IF(Table3[[#This Row],[Churn Label]]="No",0,1)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3">
      <c r="A5862" t="s">
        <v>11839</v>
      </c>
      <c r="B5862" t="s">
        <v>21</v>
      </c>
      <c r="C5862">
        <f>IF(Table3[[#This Row],[Churn Label]]="No",0,1)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3">
      <c r="A5863" t="s">
        <v>11841</v>
      </c>
      <c r="B5863" t="s">
        <v>21</v>
      </c>
      <c r="C5863">
        <f>IF(Table3[[#This Row],[Churn Label]]="No",0,1)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3">
      <c r="A5864" t="s">
        <v>11843</v>
      </c>
      <c r="B5864" t="s">
        <v>21</v>
      </c>
      <c r="C5864">
        <f>IF(Table3[[#This Row],[Churn Label]]="No",0,1)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3">
      <c r="A5865" t="s">
        <v>11845</v>
      </c>
      <c r="B5865" t="s">
        <v>21</v>
      </c>
      <c r="C5865">
        <f>IF(Table3[[#This Row],[Churn Label]]="No",0,1)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3">
      <c r="A5866" t="s">
        <v>11847</v>
      </c>
      <c r="B5866" t="s">
        <v>21</v>
      </c>
      <c r="C5866">
        <f>IF(Table3[[#This Row],[Churn Label]]="No",0,1)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3">
      <c r="A5867" t="s">
        <v>11849</v>
      </c>
      <c r="B5867" t="s">
        <v>21</v>
      </c>
      <c r="C5867">
        <f>IF(Table3[[#This Row],[Churn Label]]="No",0,1)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3">
      <c r="A5868" t="s">
        <v>11851</v>
      </c>
      <c r="B5868" t="s">
        <v>21</v>
      </c>
      <c r="C5868">
        <f>IF(Table3[[#This Row],[Churn Label]]="No",0,1)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3">
      <c r="A5869" t="s">
        <v>11853</v>
      </c>
      <c r="B5869" t="s">
        <v>21</v>
      </c>
      <c r="C5869">
        <f>IF(Table3[[#This Row],[Churn Label]]="No",0,1)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3">
      <c r="A5870" t="s">
        <v>11855</v>
      </c>
      <c r="B5870" t="s">
        <v>21</v>
      </c>
      <c r="C5870">
        <f>IF(Table3[[#This Row],[Churn Label]]="No",0,1)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3">
      <c r="A5871" t="s">
        <v>11857</v>
      </c>
      <c r="B5871" t="s">
        <v>21</v>
      </c>
      <c r="C5871">
        <f>IF(Table3[[#This Row],[Churn Label]]="No",0,1)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3">
      <c r="A5872" t="s">
        <v>11859</v>
      </c>
      <c r="B5872" t="s">
        <v>21</v>
      </c>
      <c r="C5872">
        <f>IF(Table3[[#This Row],[Churn Label]]="No",0,1)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3">
      <c r="A5873" t="s">
        <v>11861</v>
      </c>
      <c r="B5873" t="s">
        <v>21</v>
      </c>
      <c r="C5873">
        <f>IF(Table3[[#This Row],[Churn Label]]="No",0,1)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3">
      <c r="A5874" t="s">
        <v>11863</v>
      </c>
      <c r="B5874" t="s">
        <v>21</v>
      </c>
      <c r="C5874">
        <f>IF(Table3[[#This Row],[Churn Label]]="No",0,1)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3">
      <c r="A5875" t="s">
        <v>11865</v>
      </c>
      <c r="B5875" t="s">
        <v>21</v>
      </c>
      <c r="C5875">
        <f>IF(Table3[[#This Row],[Churn Label]]="No",0,1)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3">
      <c r="A5876" t="s">
        <v>11867</v>
      </c>
      <c r="B5876" t="s">
        <v>21</v>
      </c>
      <c r="C5876">
        <f>IF(Table3[[#This Row],[Churn Label]]="No",0,1)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3">
      <c r="A5877" t="s">
        <v>11869</v>
      </c>
      <c r="B5877" t="s">
        <v>21</v>
      </c>
      <c r="C5877">
        <f>IF(Table3[[#This Row],[Churn Label]]="No",0,1)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3">
      <c r="A5878" t="s">
        <v>11871</v>
      </c>
      <c r="B5878" t="s">
        <v>21</v>
      </c>
      <c r="C5878">
        <f>IF(Table3[[#This Row],[Churn Label]]="No",0,1)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3">
      <c r="A5879" t="s">
        <v>11873</v>
      </c>
      <c r="B5879" t="s">
        <v>21</v>
      </c>
      <c r="C5879">
        <f>IF(Table3[[#This Row],[Churn Label]]="No",0,1)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3">
      <c r="A5880" t="s">
        <v>11875</v>
      </c>
      <c r="B5880" t="s">
        <v>21</v>
      </c>
      <c r="C5880">
        <f>IF(Table3[[#This Row],[Churn Label]]="No",0,1)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3">
      <c r="A5881" t="s">
        <v>11877</v>
      </c>
      <c r="B5881" t="s">
        <v>21</v>
      </c>
      <c r="C5881">
        <f>IF(Table3[[#This Row],[Churn Label]]="No",0,1)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3">
      <c r="A5882" t="s">
        <v>11879</v>
      </c>
      <c r="B5882" t="s">
        <v>21</v>
      </c>
      <c r="C5882">
        <f>IF(Table3[[#This Row],[Churn Label]]="No",0,1)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3">
      <c r="A5883" t="s">
        <v>11881</v>
      </c>
      <c r="B5883" t="s">
        <v>21</v>
      </c>
      <c r="C5883">
        <f>IF(Table3[[#This Row],[Churn Label]]="No",0,1)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3">
      <c r="A5884" t="s">
        <v>11883</v>
      </c>
      <c r="B5884" t="s">
        <v>21</v>
      </c>
      <c r="C5884">
        <f>IF(Table3[[#This Row],[Churn Label]]="No",0,1)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3">
      <c r="A5885" t="s">
        <v>11885</v>
      </c>
      <c r="B5885" t="s">
        <v>21</v>
      </c>
      <c r="C5885">
        <f>IF(Table3[[#This Row],[Churn Label]]="No",0,1)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3">
      <c r="A5886" t="s">
        <v>11887</v>
      </c>
      <c r="B5886" t="s">
        <v>21</v>
      </c>
      <c r="C5886">
        <f>IF(Table3[[#This Row],[Churn Label]]="No",0,1)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3">
      <c r="A5887" t="s">
        <v>11889</v>
      </c>
      <c r="B5887" t="s">
        <v>21</v>
      </c>
      <c r="C5887">
        <f>IF(Table3[[#This Row],[Churn Label]]="No",0,1)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3">
      <c r="A5888" t="s">
        <v>11891</v>
      </c>
      <c r="B5888" t="s">
        <v>21</v>
      </c>
      <c r="C5888">
        <f>IF(Table3[[#This Row],[Churn Label]]="No",0,1)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3">
      <c r="A5889" t="s">
        <v>11893</v>
      </c>
      <c r="B5889" t="s">
        <v>21</v>
      </c>
      <c r="C5889">
        <f>IF(Table3[[#This Row],[Churn Label]]="No",0,1)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3">
      <c r="A5890" t="s">
        <v>11895</v>
      </c>
      <c r="B5890" t="s">
        <v>21</v>
      </c>
      <c r="C5890">
        <f>IF(Table3[[#This Row],[Churn Label]]="No",0,1)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3">
      <c r="A5891" t="s">
        <v>11897</v>
      </c>
      <c r="B5891" t="s">
        <v>21</v>
      </c>
      <c r="C5891">
        <f>IF(Table3[[#This Row],[Churn Label]]="No",0,1)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3">
      <c r="A5892" t="s">
        <v>11899</v>
      </c>
      <c r="B5892" t="s">
        <v>21</v>
      </c>
      <c r="C5892">
        <f>IF(Table3[[#This Row],[Churn Label]]="No",0,1)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3">
      <c r="A5893" t="s">
        <v>11901</v>
      </c>
      <c r="B5893" t="s">
        <v>21</v>
      </c>
      <c r="C5893">
        <f>IF(Table3[[#This Row],[Churn Label]]="No",0,1)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3">
      <c r="A5894" t="s">
        <v>11903</v>
      </c>
      <c r="B5894" t="s">
        <v>21</v>
      </c>
      <c r="C5894">
        <f>IF(Table3[[#This Row],[Churn Label]]="No",0,1)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3">
      <c r="A5895" t="s">
        <v>11905</v>
      </c>
      <c r="B5895" t="s">
        <v>21</v>
      </c>
      <c r="C5895">
        <f>IF(Table3[[#This Row],[Churn Label]]="No",0,1)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3">
      <c r="A5896" t="s">
        <v>11907</v>
      </c>
      <c r="B5896" t="s">
        <v>21</v>
      </c>
      <c r="C5896">
        <f>IF(Table3[[#This Row],[Churn Label]]="No",0,1)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3">
      <c r="A5897" t="s">
        <v>11909</v>
      </c>
      <c r="B5897" t="s">
        <v>21</v>
      </c>
      <c r="C5897">
        <f>IF(Table3[[#This Row],[Churn Label]]="No",0,1)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3">
      <c r="A5898" t="s">
        <v>11911</v>
      </c>
      <c r="B5898" t="s">
        <v>21</v>
      </c>
      <c r="C5898">
        <f>IF(Table3[[#This Row],[Churn Label]]="No",0,1)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3">
      <c r="A5899" t="s">
        <v>11912</v>
      </c>
      <c r="B5899" t="s">
        <v>21</v>
      </c>
      <c r="C5899">
        <f>IF(Table3[[#This Row],[Churn Label]]="No",0,1)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3">
      <c r="A5900" t="s">
        <v>11913</v>
      </c>
      <c r="B5900" t="s">
        <v>21</v>
      </c>
      <c r="C5900">
        <f>IF(Table3[[#This Row],[Churn Label]]="No",0,1)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3">
      <c r="A5901" t="s">
        <v>11915</v>
      </c>
      <c r="B5901" t="s">
        <v>21</v>
      </c>
      <c r="C5901">
        <f>IF(Table3[[#This Row],[Churn Label]]="No",0,1)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3">
      <c r="A5902" t="s">
        <v>11917</v>
      </c>
      <c r="B5902" t="s">
        <v>21</v>
      </c>
      <c r="C5902">
        <f>IF(Table3[[#This Row],[Churn Label]]="No",0,1)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3">
      <c r="A5903" t="s">
        <v>11919</v>
      </c>
      <c r="B5903" t="s">
        <v>21</v>
      </c>
      <c r="C5903">
        <f>IF(Table3[[#This Row],[Churn Label]]="No",0,1)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3">
      <c r="A5904" t="s">
        <v>11921</v>
      </c>
      <c r="B5904" t="s">
        <v>21</v>
      </c>
      <c r="C5904">
        <f>IF(Table3[[#This Row],[Churn Label]]="No",0,1)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3">
      <c r="A5905" t="s">
        <v>11923</v>
      </c>
      <c r="B5905" t="s">
        <v>21</v>
      </c>
      <c r="C5905">
        <f>IF(Table3[[#This Row],[Churn Label]]="No",0,1)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3">
      <c r="A5906" t="s">
        <v>11925</v>
      </c>
      <c r="B5906" t="s">
        <v>21</v>
      </c>
      <c r="C5906">
        <f>IF(Table3[[#This Row],[Churn Label]]="No",0,1)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3">
      <c r="A5907" t="s">
        <v>11927</v>
      </c>
      <c r="B5907" t="s">
        <v>21</v>
      </c>
      <c r="C5907">
        <f>IF(Table3[[#This Row],[Churn Label]]="No",0,1)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3">
      <c r="A5908" t="s">
        <v>11929</v>
      </c>
      <c r="B5908" t="s">
        <v>21</v>
      </c>
      <c r="C5908">
        <f>IF(Table3[[#This Row],[Churn Label]]="No",0,1)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3">
      <c r="A5909" t="s">
        <v>11931</v>
      </c>
      <c r="B5909" t="s">
        <v>21</v>
      </c>
      <c r="C5909">
        <f>IF(Table3[[#This Row],[Churn Label]]="No",0,1)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3">
      <c r="A5910" t="s">
        <v>11933</v>
      </c>
      <c r="B5910" t="s">
        <v>21</v>
      </c>
      <c r="C5910">
        <f>IF(Table3[[#This Row],[Churn Label]]="No",0,1)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3">
      <c r="A5911" t="s">
        <v>11935</v>
      </c>
      <c r="B5911" t="s">
        <v>21</v>
      </c>
      <c r="C5911">
        <f>IF(Table3[[#This Row],[Churn Label]]="No",0,1)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3">
      <c r="A5912" t="s">
        <v>11937</v>
      </c>
      <c r="B5912" t="s">
        <v>21</v>
      </c>
      <c r="C5912">
        <f>IF(Table3[[#This Row],[Churn Label]]="No",0,1)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3">
      <c r="A5913" t="s">
        <v>11939</v>
      </c>
      <c r="B5913" t="s">
        <v>21</v>
      </c>
      <c r="C5913">
        <f>IF(Table3[[#This Row],[Churn Label]]="No",0,1)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3">
      <c r="A5914" t="s">
        <v>11941</v>
      </c>
      <c r="B5914" t="s">
        <v>21</v>
      </c>
      <c r="C5914">
        <f>IF(Table3[[#This Row],[Churn Label]]="No",0,1)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3">
      <c r="A5915" t="s">
        <v>11943</v>
      </c>
      <c r="B5915" t="s">
        <v>21</v>
      </c>
      <c r="C5915">
        <f>IF(Table3[[#This Row],[Churn Label]]="No",0,1)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3">
      <c r="A5916" t="s">
        <v>11945</v>
      </c>
      <c r="B5916" t="s">
        <v>21</v>
      </c>
      <c r="C5916">
        <f>IF(Table3[[#This Row],[Churn Label]]="No",0,1)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3">
      <c r="A5917" t="s">
        <v>11947</v>
      </c>
      <c r="B5917" t="s">
        <v>21</v>
      </c>
      <c r="C5917">
        <f>IF(Table3[[#This Row],[Churn Label]]="No",0,1)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3">
      <c r="A5918" t="s">
        <v>11949</v>
      </c>
      <c r="B5918" t="s">
        <v>21</v>
      </c>
      <c r="C5918">
        <f>IF(Table3[[#This Row],[Churn Label]]="No",0,1)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3">
      <c r="A5919" t="s">
        <v>11951</v>
      </c>
      <c r="B5919" t="s">
        <v>21</v>
      </c>
      <c r="C5919">
        <f>IF(Table3[[#This Row],[Churn Label]]="No",0,1)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3">
      <c r="A5920" t="s">
        <v>11953</v>
      </c>
      <c r="B5920" t="s">
        <v>21</v>
      </c>
      <c r="C5920">
        <f>IF(Table3[[#This Row],[Churn Label]]="No",0,1)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3">
      <c r="A5921" t="s">
        <v>11955</v>
      </c>
      <c r="B5921" t="s">
        <v>21</v>
      </c>
      <c r="C5921">
        <f>IF(Table3[[#This Row],[Churn Label]]="No",0,1)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3">
      <c r="A5922" t="s">
        <v>11957</v>
      </c>
      <c r="B5922" t="s">
        <v>21</v>
      </c>
      <c r="C5922">
        <f>IF(Table3[[#This Row],[Churn Label]]="No",0,1)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3">
      <c r="A5923" t="s">
        <v>11959</v>
      </c>
      <c r="B5923" t="s">
        <v>21</v>
      </c>
      <c r="C5923">
        <f>IF(Table3[[#This Row],[Churn Label]]="No",0,1)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3">
      <c r="A5924" t="s">
        <v>11961</v>
      </c>
      <c r="B5924" t="s">
        <v>21</v>
      </c>
      <c r="C5924">
        <f>IF(Table3[[#This Row],[Churn Label]]="No",0,1)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3">
      <c r="A5925" t="s">
        <v>11963</v>
      </c>
      <c r="B5925" t="s">
        <v>21</v>
      </c>
      <c r="C5925">
        <f>IF(Table3[[#This Row],[Churn Label]]="No",0,1)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3">
      <c r="A5926" t="s">
        <v>11965</v>
      </c>
      <c r="B5926" t="s">
        <v>21</v>
      </c>
      <c r="C5926">
        <f>IF(Table3[[#This Row],[Churn Label]]="No",0,1)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3">
      <c r="A5927" t="s">
        <v>11967</v>
      </c>
      <c r="B5927" t="s">
        <v>21</v>
      </c>
      <c r="C5927">
        <f>IF(Table3[[#This Row],[Churn Label]]="No",0,1)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3">
      <c r="A5928" t="s">
        <v>11969</v>
      </c>
      <c r="B5928" t="s">
        <v>21</v>
      </c>
      <c r="C5928">
        <f>IF(Table3[[#This Row],[Churn Label]]="No",0,1)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3">
      <c r="A5929" t="s">
        <v>11971</v>
      </c>
      <c r="B5929" t="s">
        <v>21</v>
      </c>
      <c r="C5929">
        <f>IF(Table3[[#This Row],[Churn Label]]="No",0,1)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3">
      <c r="A5930" t="s">
        <v>11973</v>
      </c>
      <c r="B5930" t="s">
        <v>21</v>
      </c>
      <c r="C5930">
        <f>IF(Table3[[#This Row],[Churn Label]]="No",0,1)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3">
      <c r="A5931" t="s">
        <v>11975</v>
      </c>
      <c r="B5931" t="s">
        <v>21</v>
      </c>
      <c r="C5931">
        <f>IF(Table3[[#This Row],[Churn Label]]="No",0,1)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3">
      <c r="A5932" t="s">
        <v>11977</v>
      </c>
      <c r="B5932" t="s">
        <v>21</v>
      </c>
      <c r="C5932">
        <f>IF(Table3[[#This Row],[Churn Label]]="No",0,1)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3">
      <c r="A5933" t="s">
        <v>11979</v>
      </c>
      <c r="B5933" t="s">
        <v>21</v>
      </c>
      <c r="C5933">
        <f>IF(Table3[[#This Row],[Churn Label]]="No",0,1)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3">
      <c r="A5934" t="s">
        <v>11981</v>
      </c>
      <c r="B5934" t="s">
        <v>21</v>
      </c>
      <c r="C5934">
        <f>IF(Table3[[#This Row],[Churn Label]]="No",0,1)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3">
      <c r="A5935" t="s">
        <v>11983</v>
      </c>
      <c r="B5935" t="s">
        <v>21</v>
      </c>
      <c r="C5935">
        <f>IF(Table3[[#This Row],[Churn Label]]="No",0,1)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3">
      <c r="A5936" t="s">
        <v>11985</v>
      </c>
      <c r="B5936" t="s">
        <v>21</v>
      </c>
      <c r="C5936">
        <f>IF(Table3[[#This Row],[Churn Label]]="No",0,1)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3">
      <c r="A5937" t="s">
        <v>11987</v>
      </c>
      <c r="B5937" t="s">
        <v>21</v>
      </c>
      <c r="C5937">
        <f>IF(Table3[[#This Row],[Churn Label]]="No",0,1)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3">
      <c r="A5938" t="s">
        <v>11989</v>
      </c>
      <c r="B5938" t="s">
        <v>21</v>
      </c>
      <c r="C5938">
        <f>IF(Table3[[#This Row],[Churn Label]]="No",0,1)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3">
      <c r="A5939" t="s">
        <v>11991</v>
      </c>
      <c r="B5939" t="s">
        <v>21</v>
      </c>
      <c r="C5939">
        <f>IF(Table3[[#This Row],[Churn Label]]="No",0,1)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3">
      <c r="A5940" t="s">
        <v>11993</v>
      </c>
      <c r="B5940" t="s">
        <v>21</v>
      </c>
      <c r="C5940">
        <f>IF(Table3[[#This Row],[Churn Label]]="No",0,1)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3">
      <c r="A5941" t="s">
        <v>11994</v>
      </c>
      <c r="B5941" t="s">
        <v>21</v>
      </c>
      <c r="C5941">
        <f>IF(Table3[[#This Row],[Churn Label]]="No",0,1)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3">
      <c r="A5942" t="s">
        <v>11996</v>
      </c>
      <c r="B5942" t="s">
        <v>21</v>
      </c>
      <c r="C5942">
        <f>IF(Table3[[#This Row],[Churn Label]]="No",0,1)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3">
      <c r="A5943" t="s">
        <v>11998</v>
      </c>
      <c r="B5943" t="s">
        <v>21</v>
      </c>
      <c r="C5943">
        <f>IF(Table3[[#This Row],[Churn Label]]="No",0,1)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3">
      <c r="A5944" t="s">
        <v>12000</v>
      </c>
      <c r="B5944" t="s">
        <v>21</v>
      </c>
      <c r="C5944">
        <f>IF(Table3[[#This Row],[Churn Label]]="No",0,1)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3">
      <c r="A5945" t="s">
        <v>12002</v>
      </c>
      <c r="B5945" t="s">
        <v>21</v>
      </c>
      <c r="C5945">
        <f>IF(Table3[[#This Row],[Churn Label]]="No",0,1)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3">
      <c r="A5946" t="s">
        <v>12004</v>
      </c>
      <c r="B5946" t="s">
        <v>21</v>
      </c>
      <c r="C5946">
        <f>IF(Table3[[#This Row],[Churn Label]]="No",0,1)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3">
      <c r="A5947" t="s">
        <v>12006</v>
      </c>
      <c r="B5947" t="s">
        <v>21</v>
      </c>
      <c r="C5947">
        <f>IF(Table3[[#This Row],[Churn Label]]="No",0,1)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3">
      <c r="A5948" t="s">
        <v>12008</v>
      </c>
      <c r="B5948" t="s">
        <v>21</v>
      </c>
      <c r="C5948">
        <f>IF(Table3[[#This Row],[Churn Label]]="No",0,1)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3">
      <c r="A5949" t="s">
        <v>12010</v>
      </c>
      <c r="B5949" t="s">
        <v>21</v>
      </c>
      <c r="C5949">
        <f>IF(Table3[[#This Row],[Churn Label]]="No",0,1)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3">
      <c r="A5950" t="s">
        <v>12012</v>
      </c>
      <c r="B5950" t="s">
        <v>21</v>
      </c>
      <c r="C5950">
        <f>IF(Table3[[#This Row],[Churn Label]]="No",0,1)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3">
      <c r="A5951" t="s">
        <v>12014</v>
      </c>
      <c r="B5951" t="s">
        <v>21</v>
      </c>
      <c r="C5951">
        <f>IF(Table3[[#This Row],[Churn Label]]="No",0,1)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3">
      <c r="A5952" t="s">
        <v>12016</v>
      </c>
      <c r="B5952" t="s">
        <v>21</v>
      </c>
      <c r="C5952">
        <f>IF(Table3[[#This Row],[Churn Label]]="No",0,1)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3">
      <c r="A5953" t="s">
        <v>12018</v>
      </c>
      <c r="B5953" t="s">
        <v>21</v>
      </c>
      <c r="C5953">
        <f>IF(Table3[[#This Row],[Churn Label]]="No",0,1)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3">
      <c r="A5954" t="s">
        <v>12020</v>
      </c>
      <c r="B5954" t="s">
        <v>21</v>
      </c>
      <c r="C5954">
        <f>IF(Table3[[#This Row],[Churn Label]]="No",0,1)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3">
      <c r="A5955" t="s">
        <v>12022</v>
      </c>
      <c r="B5955" t="s">
        <v>21</v>
      </c>
      <c r="C5955">
        <f>IF(Table3[[#This Row],[Churn Label]]="No",0,1)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3">
      <c r="A5956" t="s">
        <v>12024</v>
      </c>
      <c r="B5956" t="s">
        <v>21</v>
      </c>
      <c r="C5956">
        <f>IF(Table3[[#This Row],[Churn Label]]="No",0,1)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3">
      <c r="A5957" t="s">
        <v>12026</v>
      </c>
      <c r="B5957" t="s">
        <v>21</v>
      </c>
      <c r="C5957">
        <f>IF(Table3[[#This Row],[Churn Label]]="No",0,1)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3">
      <c r="A5958" t="s">
        <v>12028</v>
      </c>
      <c r="B5958" t="s">
        <v>21</v>
      </c>
      <c r="C5958">
        <f>IF(Table3[[#This Row],[Churn Label]]="No",0,1)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3">
      <c r="A5959" t="s">
        <v>12030</v>
      </c>
      <c r="B5959" t="s">
        <v>21</v>
      </c>
      <c r="C5959">
        <f>IF(Table3[[#This Row],[Churn Label]]="No",0,1)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3">
      <c r="A5960" t="s">
        <v>12032</v>
      </c>
      <c r="B5960" t="s">
        <v>21</v>
      </c>
      <c r="C5960">
        <f>IF(Table3[[#This Row],[Churn Label]]="No",0,1)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3">
      <c r="A5961" t="s">
        <v>12034</v>
      </c>
      <c r="B5961" t="s">
        <v>21</v>
      </c>
      <c r="C5961">
        <f>IF(Table3[[#This Row],[Churn Label]]="No",0,1)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3">
      <c r="A5962" t="s">
        <v>12036</v>
      </c>
      <c r="B5962" t="s">
        <v>21</v>
      </c>
      <c r="C5962">
        <f>IF(Table3[[#This Row],[Churn Label]]="No",0,1)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3">
      <c r="A5963" t="s">
        <v>12038</v>
      </c>
      <c r="B5963" t="s">
        <v>21</v>
      </c>
      <c r="C5963">
        <f>IF(Table3[[#This Row],[Churn Label]]="No",0,1)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3">
      <c r="A5964" t="s">
        <v>12040</v>
      </c>
      <c r="B5964" t="s">
        <v>21</v>
      </c>
      <c r="C5964">
        <f>IF(Table3[[#This Row],[Churn Label]]="No",0,1)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3">
      <c r="A5965" t="s">
        <v>12042</v>
      </c>
      <c r="B5965" t="s">
        <v>21</v>
      </c>
      <c r="C5965">
        <f>IF(Table3[[#This Row],[Churn Label]]="No",0,1)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3">
      <c r="A5966" t="s">
        <v>12044</v>
      </c>
      <c r="B5966" t="s">
        <v>21</v>
      </c>
      <c r="C5966">
        <f>IF(Table3[[#This Row],[Churn Label]]="No",0,1)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3">
      <c r="A5967" t="s">
        <v>12046</v>
      </c>
      <c r="B5967" t="s">
        <v>21</v>
      </c>
      <c r="C5967">
        <f>IF(Table3[[#This Row],[Churn Label]]="No",0,1)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3">
      <c r="A5968" t="s">
        <v>12048</v>
      </c>
      <c r="B5968" t="s">
        <v>21</v>
      </c>
      <c r="C5968">
        <f>IF(Table3[[#This Row],[Churn Label]]="No",0,1)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3">
      <c r="A5969" t="s">
        <v>12050</v>
      </c>
      <c r="B5969" t="s">
        <v>21</v>
      </c>
      <c r="C5969">
        <f>IF(Table3[[#This Row],[Churn Label]]="No",0,1)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3">
      <c r="A5970" t="s">
        <v>12052</v>
      </c>
      <c r="B5970" t="s">
        <v>21</v>
      </c>
      <c r="C5970">
        <f>IF(Table3[[#This Row],[Churn Label]]="No",0,1)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3">
      <c r="A5971" t="s">
        <v>12054</v>
      </c>
      <c r="B5971" t="s">
        <v>21</v>
      </c>
      <c r="C5971">
        <f>IF(Table3[[#This Row],[Churn Label]]="No",0,1)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3">
      <c r="A5972" t="s">
        <v>12056</v>
      </c>
      <c r="B5972" t="s">
        <v>21</v>
      </c>
      <c r="C5972">
        <f>IF(Table3[[#This Row],[Churn Label]]="No",0,1)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3">
      <c r="A5973" t="s">
        <v>12058</v>
      </c>
      <c r="B5973" t="s">
        <v>21</v>
      </c>
      <c r="C5973">
        <f>IF(Table3[[#This Row],[Churn Label]]="No",0,1)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3">
      <c r="A5974" t="s">
        <v>12060</v>
      </c>
      <c r="B5974" t="s">
        <v>21</v>
      </c>
      <c r="C5974">
        <f>IF(Table3[[#This Row],[Churn Label]]="No",0,1)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3">
      <c r="A5975" t="s">
        <v>12062</v>
      </c>
      <c r="B5975" t="s">
        <v>21</v>
      </c>
      <c r="C5975">
        <f>IF(Table3[[#This Row],[Churn Label]]="No",0,1)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3">
      <c r="A5976" t="s">
        <v>12064</v>
      </c>
      <c r="B5976" t="s">
        <v>21</v>
      </c>
      <c r="C5976">
        <f>IF(Table3[[#This Row],[Churn Label]]="No",0,1)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3">
      <c r="A5977" t="s">
        <v>12066</v>
      </c>
      <c r="B5977" t="s">
        <v>21</v>
      </c>
      <c r="C5977">
        <f>IF(Table3[[#This Row],[Churn Label]]="No",0,1)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3">
      <c r="A5978" t="s">
        <v>12068</v>
      </c>
      <c r="B5978" t="s">
        <v>21</v>
      </c>
      <c r="C5978">
        <f>IF(Table3[[#This Row],[Churn Label]]="No",0,1)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3">
      <c r="A5979" t="s">
        <v>12070</v>
      </c>
      <c r="B5979" t="s">
        <v>21</v>
      </c>
      <c r="C5979">
        <f>IF(Table3[[#This Row],[Churn Label]]="No",0,1)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3">
      <c r="A5980" t="s">
        <v>12072</v>
      </c>
      <c r="B5980" t="s">
        <v>21</v>
      </c>
      <c r="C5980">
        <f>IF(Table3[[#This Row],[Churn Label]]="No",0,1)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3">
      <c r="A5981" t="s">
        <v>12074</v>
      </c>
      <c r="B5981" t="s">
        <v>21</v>
      </c>
      <c r="C5981">
        <f>IF(Table3[[#This Row],[Churn Label]]="No",0,1)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3">
      <c r="A5982" t="s">
        <v>12076</v>
      </c>
      <c r="B5982" t="s">
        <v>21</v>
      </c>
      <c r="C5982">
        <f>IF(Table3[[#This Row],[Churn Label]]="No",0,1)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3">
      <c r="A5983" t="s">
        <v>12078</v>
      </c>
      <c r="B5983" t="s">
        <v>21</v>
      </c>
      <c r="C5983">
        <f>IF(Table3[[#This Row],[Churn Label]]="No",0,1)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3">
      <c r="A5984" t="s">
        <v>12080</v>
      </c>
      <c r="B5984" t="s">
        <v>21</v>
      </c>
      <c r="C5984">
        <f>IF(Table3[[#This Row],[Churn Label]]="No",0,1)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3">
      <c r="A5985" t="s">
        <v>12082</v>
      </c>
      <c r="B5985" t="s">
        <v>21</v>
      </c>
      <c r="C5985">
        <f>IF(Table3[[#This Row],[Churn Label]]="No",0,1)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3">
      <c r="A5986" t="s">
        <v>12084</v>
      </c>
      <c r="B5986" t="s">
        <v>21</v>
      </c>
      <c r="C5986">
        <f>IF(Table3[[#This Row],[Churn Label]]="No",0,1)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3">
      <c r="A5987" t="s">
        <v>12086</v>
      </c>
      <c r="B5987" t="s">
        <v>21</v>
      </c>
      <c r="C5987">
        <f>IF(Table3[[#This Row],[Churn Label]]="No",0,1)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3">
      <c r="A5988" t="s">
        <v>12088</v>
      </c>
      <c r="B5988" t="s">
        <v>21</v>
      </c>
      <c r="C5988">
        <f>IF(Table3[[#This Row],[Churn Label]]="No",0,1)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3">
      <c r="A5989" t="s">
        <v>12090</v>
      </c>
      <c r="B5989" t="s">
        <v>21</v>
      </c>
      <c r="C5989">
        <f>IF(Table3[[#This Row],[Churn Label]]="No",0,1)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3">
      <c r="A5990" t="s">
        <v>12092</v>
      </c>
      <c r="B5990" t="s">
        <v>21</v>
      </c>
      <c r="C5990">
        <f>IF(Table3[[#This Row],[Churn Label]]="No",0,1)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3">
      <c r="A5991" t="s">
        <v>12094</v>
      </c>
      <c r="B5991" t="s">
        <v>21</v>
      </c>
      <c r="C5991">
        <f>IF(Table3[[#This Row],[Churn Label]]="No",0,1)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3">
      <c r="A5992" t="s">
        <v>12096</v>
      </c>
      <c r="B5992" t="s">
        <v>21</v>
      </c>
      <c r="C5992">
        <f>IF(Table3[[#This Row],[Churn Label]]="No",0,1)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3">
      <c r="A5993" t="s">
        <v>12098</v>
      </c>
      <c r="B5993" t="s">
        <v>21</v>
      </c>
      <c r="C5993">
        <f>IF(Table3[[#This Row],[Churn Label]]="No",0,1)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3">
      <c r="A5994" t="s">
        <v>12100</v>
      </c>
      <c r="B5994" t="s">
        <v>21</v>
      </c>
      <c r="C5994">
        <f>IF(Table3[[#This Row],[Churn Label]]="No",0,1)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3">
      <c r="A5995" t="s">
        <v>12102</v>
      </c>
      <c r="B5995" t="s">
        <v>21</v>
      </c>
      <c r="C5995">
        <f>IF(Table3[[#This Row],[Churn Label]]="No",0,1)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3">
      <c r="A5996" t="s">
        <v>12104</v>
      </c>
      <c r="B5996" t="s">
        <v>21</v>
      </c>
      <c r="C5996">
        <f>IF(Table3[[#This Row],[Churn Label]]="No",0,1)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3">
      <c r="A5997" t="s">
        <v>12106</v>
      </c>
      <c r="B5997" t="s">
        <v>21</v>
      </c>
      <c r="C5997">
        <f>IF(Table3[[#This Row],[Churn Label]]="No",0,1)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3">
      <c r="A5998" t="s">
        <v>12108</v>
      </c>
      <c r="B5998" t="s">
        <v>21</v>
      </c>
      <c r="C5998">
        <f>IF(Table3[[#This Row],[Churn Label]]="No",0,1)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3">
      <c r="A5999" t="s">
        <v>12110</v>
      </c>
      <c r="B5999" t="s">
        <v>21</v>
      </c>
      <c r="C5999">
        <f>IF(Table3[[#This Row],[Churn Label]]="No",0,1)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3">
      <c r="A6000" t="s">
        <v>12112</v>
      </c>
      <c r="B6000" t="s">
        <v>21</v>
      </c>
      <c r="C6000">
        <f>IF(Table3[[#This Row],[Churn Label]]="No",0,1)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3">
      <c r="A6001" t="s">
        <v>12114</v>
      </c>
      <c r="B6001" t="s">
        <v>21</v>
      </c>
      <c r="C6001">
        <f>IF(Table3[[#This Row],[Churn Label]]="No",0,1)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3">
      <c r="A6002" t="s">
        <v>12116</v>
      </c>
      <c r="B6002" t="s">
        <v>21</v>
      </c>
      <c r="C6002">
        <f>IF(Table3[[#This Row],[Churn Label]]="No",0,1)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3">
      <c r="A6003" t="s">
        <v>12118</v>
      </c>
      <c r="B6003" t="s">
        <v>21</v>
      </c>
      <c r="C6003">
        <f>IF(Table3[[#This Row],[Churn Label]]="No",0,1)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3">
      <c r="A6004" t="s">
        <v>12120</v>
      </c>
      <c r="B6004" t="s">
        <v>21</v>
      </c>
      <c r="C6004">
        <f>IF(Table3[[#This Row],[Churn Label]]="No",0,1)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3">
      <c r="A6005" t="s">
        <v>12122</v>
      </c>
      <c r="B6005" t="s">
        <v>21</v>
      </c>
      <c r="C6005">
        <f>IF(Table3[[#This Row],[Churn Label]]="No",0,1)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3">
      <c r="A6006" t="s">
        <v>12124</v>
      </c>
      <c r="B6006" t="s">
        <v>21</v>
      </c>
      <c r="C6006">
        <f>IF(Table3[[#This Row],[Churn Label]]="No",0,1)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3">
      <c r="A6007" t="s">
        <v>12126</v>
      </c>
      <c r="B6007" t="s">
        <v>21</v>
      </c>
      <c r="C6007">
        <f>IF(Table3[[#This Row],[Churn Label]]="No",0,1)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3">
      <c r="A6008" t="s">
        <v>12128</v>
      </c>
      <c r="B6008" t="s">
        <v>21</v>
      </c>
      <c r="C6008">
        <f>IF(Table3[[#This Row],[Churn Label]]="No",0,1)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3">
      <c r="A6009" t="s">
        <v>12130</v>
      </c>
      <c r="B6009" t="s">
        <v>21</v>
      </c>
      <c r="C6009">
        <f>IF(Table3[[#This Row],[Churn Label]]="No",0,1)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3">
      <c r="A6010" t="s">
        <v>12132</v>
      </c>
      <c r="B6010" t="s">
        <v>25</v>
      </c>
      <c r="C6010">
        <f>IF(Table3[[#This Row],[Churn Label]]="No",0,1)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3">
      <c r="A6011" t="s">
        <v>12134</v>
      </c>
      <c r="B6011" t="s">
        <v>21</v>
      </c>
      <c r="C6011">
        <f>IF(Table3[[#This Row],[Churn Label]]="No",0,1)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3">
      <c r="A6012" t="s">
        <v>12136</v>
      </c>
      <c r="B6012" t="s">
        <v>21</v>
      </c>
      <c r="C6012">
        <f>IF(Table3[[#This Row],[Churn Label]]="No",0,1)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3">
      <c r="A6013" t="s">
        <v>12138</v>
      </c>
      <c r="B6013" t="s">
        <v>21</v>
      </c>
      <c r="C6013">
        <f>IF(Table3[[#This Row],[Churn Label]]="No",0,1)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3">
      <c r="A6014" t="s">
        <v>12140</v>
      </c>
      <c r="B6014" t="s">
        <v>21</v>
      </c>
      <c r="C6014">
        <f>IF(Table3[[#This Row],[Churn Label]]="No",0,1)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3">
      <c r="A6015" t="s">
        <v>12142</v>
      </c>
      <c r="B6015" t="s">
        <v>21</v>
      </c>
      <c r="C6015">
        <f>IF(Table3[[#This Row],[Churn Label]]="No",0,1)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3">
      <c r="A6016" t="s">
        <v>12144</v>
      </c>
      <c r="B6016" t="s">
        <v>21</v>
      </c>
      <c r="C6016">
        <f>IF(Table3[[#This Row],[Churn Label]]="No",0,1)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3">
      <c r="A6017" t="s">
        <v>12146</v>
      </c>
      <c r="B6017" t="s">
        <v>21</v>
      </c>
      <c r="C6017">
        <f>IF(Table3[[#This Row],[Churn Label]]="No",0,1)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3">
      <c r="A6018" t="s">
        <v>12148</v>
      </c>
      <c r="B6018" t="s">
        <v>21</v>
      </c>
      <c r="C6018">
        <f>IF(Table3[[#This Row],[Churn Label]]="No",0,1)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3">
      <c r="A6019" t="s">
        <v>12150</v>
      </c>
      <c r="B6019" t="s">
        <v>21</v>
      </c>
      <c r="C6019">
        <f>IF(Table3[[#This Row],[Churn Label]]="No",0,1)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3">
      <c r="A6020" t="s">
        <v>12152</v>
      </c>
      <c r="B6020" t="s">
        <v>21</v>
      </c>
      <c r="C6020">
        <f>IF(Table3[[#This Row],[Churn Label]]="No",0,1)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3">
      <c r="A6021" t="s">
        <v>12154</v>
      </c>
      <c r="B6021" t="s">
        <v>21</v>
      </c>
      <c r="C6021">
        <f>IF(Table3[[#This Row],[Churn Label]]="No",0,1)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3">
      <c r="A6022" t="s">
        <v>12156</v>
      </c>
      <c r="B6022" t="s">
        <v>21</v>
      </c>
      <c r="C6022">
        <f>IF(Table3[[#This Row],[Churn Label]]="No",0,1)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3">
      <c r="A6023" t="s">
        <v>12158</v>
      </c>
      <c r="B6023" t="s">
        <v>21</v>
      </c>
      <c r="C6023">
        <f>IF(Table3[[#This Row],[Churn Label]]="No",0,1)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3">
      <c r="A6024" t="s">
        <v>12160</v>
      </c>
      <c r="B6024" t="s">
        <v>21</v>
      </c>
      <c r="C6024">
        <f>IF(Table3[[#This Row],[Churn Label]]="No",0,1)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3">
      <c r="A6025" t="s">
        <v>12162</v>
      </c>
      <c r="B6025" t="s">
        <v>21</v>
      </c>
      <c r="C6025">
        <f>IF(Table3[[#This Row],[Churn Label]]="No",0,1)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3">
      <c r="A6026" t="s">
        <v>12164</v>
      </c>
      <c r="B6026" t="s">
        <v>21</v>
      </c>
      <c r="C6026">
        <f>IF(Table3[[#This Row],[Churn Label]]="No",0,1)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3">
      <c r="A6027" t="s">
        <v>12166</v>
      </c>
      <c r="B6027" t="s">
        <v>21</v>
      </c>
      <c r="C6027">
        <f>IF(Table3[[#This Row],[Churn Label]]="No",0,1)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3">
      <c r="A6028" t="s">
        <v>12168</v>
      </c>
      <c r="B6028" t="s">
        <v>21</v>
      </c>
      <c r="C6028">
        <f>IF(Table3[[#This Row],[Churn Label]]="No",0,1)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3">
      <c r="A6029" t="s">
        <v>12170</v>
      </c>
      <c r="B6029" t="s">
        <v>21</v>
      </c>
      <c r="C6029">
        <f>IF(Table3[[#This Row],[Churn Label]]="No",0,1)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3">
      <c r="A6030" t="s">
        <v>12172</v>
      </c>
      <c r="B6030" t="s">
        <v>21</v>
      </c>
      <c r="C6030">
        <f>IF(Table3[[#This Row],[Churn Label]]="No",0,1)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3">
      <c r="A6031" t="s">
        <v>12174</v>
      </c>
      <c r="B6031" t="s">
        <v>21</v>
      </c>
      <c r="C6031">
        <f>IF(Table3[[#This Row],[Churn Label]]="No",0,1)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3">
      <c r="A6032" t="s">
        <v>12176</v>
      </c>
      <c r="B6032" t="s">
        <v>21</v>
      </c>
      <c r="C6032">
        <f>IF(Table3[[#This Row],[Churn Label]]="No",0,1)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3">
      <c r="A6033" t="s">
        <v>12178</v>
      </c>
      <c r="B6033" t="s">
        <v>21</v>
      </c>
      <c r="C6033">
        <f>IF(Table3[[#This Row],[Churn Label]]="No",0,1)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3">
      <c r="A6034" t="s">
        <v>12180</v>
      </c>
      <c r="B6034" t="s">
        <v>21</v>
      </c>
      <c r="C6034">
        <f>IF(Table3[[#This Row],[Churn Label]]="No",0,1)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3">
      <c r="A6035" t="s">
        <v>12182</v>
      </c>
      <c r="B6035" t="s">
        <v>21</v>
      </c>
      <c r="C6035">
        <f>IF(Table3[[#This Row],[Churn Label]]="No",0,1)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3">
      <c r="A6036" t="s">
        <v>12184</v>
      </c>
      <c r="B6036" t="s">
        <v>21</v>
      </c>
      <c r="C6036">
        <f>IF(Table3[[#This Row],[Churn Label]]="No",0,1)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3">
      <c r="A6037" t="s">
        <v>12186</v>
      </c>
      <c r="B6037" t="s">
        <v>21</v>
      </c>
      <c r="C6037">
        <f>IF(Table3[[#This Row],[Churn Label]]="No",0,1)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3">
      <c r="A6038" t="s">
        <v>12188</v>
      </c>
      <c r="B6038" t="s">
        <v>21</v>
      </c>
      <c r="C6038">
        <f>IF(Table3[[#This Row],[Churn Label]]="No",0,1)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3">
      <c r="A6039" t="s">
        <v>12190</v>
      </c>
      <c r="B6039" t="s">
        <v>21</v>
      </c>
      <c r="C6039">
        <f>IF(Table3[[#This Row],[Churn Label]]="No",0,1)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3">
      <c r="A6040" t="s">
        <v>12192</v>
      </c>
      <c r="B6040" t="s">
        <v>21</v>
      </c>
      <c r="C6040">
        <f>IF(Table3[[#This Row],[Churn Label]]="No",0,1)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3">
      <c r="A6041" t="s">
        <v>12194</v>
      </c>
      <c r="B6041" t="s">
        <v>21</v>
      </c>
      <c r="C6041">
        <f>IF(Table3[[#This Row],[Churn Label]]="No",0,1)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3">
      <c r="A6042" t="s">
        <v>12196</v>
      </c>
      <c r="B6042" t="s">
        <v>21</v>
      </c>
      <c r="C6042">
        <f>IF(Table3[[#This Row],[Churn Label]]="No",0,1)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3">
      <c r="A6043" t="s">
        <v>12198</v>
      </c>
      <c r="B6043" t="s">
        <v>21</v>
      </c>
      <c r="C6043">
        <f>IF(Table3[[#This Row],[Churn Label]]="No",0,1)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3">
      <c r="A6044" t="s">
        <v>12200</v>
      </c>
      <c r="B6044" t="s">
        <v>21</v>
      </c>
      <c r="C6044">
        <f>IF(Table3[[#This Row],[Churn Label]]="No",0,1)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3">
      <c r="A6045" t="s">
        <v>12202</v>
      </c>
      <c r="B6045" t="s">
        <v>21</v>
      </c>
      <c r="C6045">
        <f>IF(Table3[[#This Row],[Churn Label]]="No",0,1)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3">
      <c r="A6046" t="s">
        <v>12204</v>
      </c>
      <c r="B6046" t="s">
        <v>21</v>
      </c>
      <c r="C6046">
        <f>IF(Table3[[#This Row],[Churn Label]]="No",0,1)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3">
      <c r="A6047" t="s">
        <v>12206</v>
      </c>
      <c r="B6047" t="s">
        <v>21</v>
      </c>
      <c r="C6047">
        <f>IF(Table3[[#This Row],[Churn Label]]="No",0,1)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3">
      <c r="A6048" t="s">
        <v>12208</v>
      </c>
      <c r="B6048" t="s">
        <v>21</v>
      </c>
      <c r="C6048">
        <f>IF(Table3[[#This Row],[Churn Label]]="No",0,1)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3">
      <c r="A6049" t="s">
        <v>12210</v>
      </c>
      <c r="B6049" t="s">
        <v>21</v>
      </c>
      <c r="C6049">
        <f>IF(Table3[[#This Row],[Churn Label]]="No",0,1)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3">
      <c r="A6050" t="s">
        <v>12212</v>
      </c>
      <c r="B6050" t="s">
        <v>21</v>
      </c>
      <c r="C6050">
        <f>IF(Table3[[#This Row],[Churn Label]]="No",0,1)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3">
      <c r="A6051" t="s">
        <v>12214</v>
      </c>
      <c r="B6051" t="s">
        <v>21</v>
      </c>
      <c r="C6051">
        <f>IF(Table3[[#This Row],[Churn Label]]="No",0,1)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3">
      <c r="A6052" t="s">
        <v>12216</v>
      </c>
      <c r="B6052" t="s">
        <v>21</v>
      </c>
      <c r="C6052">
        <f>IF(Table3[[#This Row],[Churn Label]]="No",0,1)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3">
      <c r="A6053" t="s">
        <v>12218</v>
      </c>
      <c r="B6053" t="s">
        <v>21</v>
      </c>
      <c r="C6053">
        <f>IF(Table3[[#This Row],[Churn Label]]="No",0,1)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3">
      <c r="A6054" t="s">
        <v>12220</v>
      </c>
      <c r="B6054" t="s">
        <v>21</v>
      </c>
      <c r="C6054">
        <f>IF(Table3[[#This Row],[Churn Label]]="No",0,1)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3">
      <c r="A6055" t="s">
        <v>12222</v>
      </c>
      <c r="B6055" t="s">
        <v>21</v>
      </c>
      <c r="C6055">
        <f>IF(Table3[[#This Row],[Churn Label]]="No",0,1)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3">
      <c r="A6056" t="s">
        <v>12224</v>
      </c>
      <c r="B6056" t="s">
        <v>21</v>
      </c>
      <c r="C6056">
        <f>IF(Table3[[#This Row],[Churn Label]]="No",0,1)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3">
      <c r="A6057" t="s">
        <v>12226</v>
      </c>
      <c r="B6057" t="s">
        <v>21</v>
      </c>
      <c r="C6057">
        <f>IF(Table3[[#This Row],[Churn Label]]="No",0,1)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3">
      <c r="A6058" t="s">
        <v>12228</v>
      </c>
      <c r="B6058" t="s">
        <v>21</v>
      </c>
      <c r="C6058">
        <f>IF(Table3[[#This Row],[Churn Label]]="No",0,1)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3">
      <c r="A6059" t="s">
        <v>12230</v>
      </c>
      <c r="B6059" t="s">
        <v>21</v>
      </c>
      <c r="C6059">
        <f>IF(Table3[[#This Row],[Churn Label]]="No",0,1)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3">
      <c r="A6060" t="s">
        <v>12232</v>
      </c>
      <c r="B6060" t="s">
        <v>21</v>
      </c>
      <c r="C6060">
        <f>IF(Table3[[#This Row],[Churn Label]]="No",0,1)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3">
      <c r="A6061" t="s">
        <v>12234</v>
      </c>
      <c r="B6061" t="s">
        <v>21</v>
      </c>
      <c r="C6061">
        <f>IF(Table3[[#This Row],[Churn Label]]="No",0,1)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3">
      <c r="A6062" t="s">
        <v>12236</v>
      </c>
      <c r="B6062" t="s">
        <v>21</v>
      </c>
      <c r="C6062">
        <f>IF(Table3[[#This Row],[Churn Label]]="No",0,1)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3">
      <c r="A6063" t="s">
        <v>12238</v>
      </c>
      <c r="B6063" t="s">
        <v>21</v>
      </c>
      <c r="C6063">
        <f>IF(Table3[[#This Row],[Churn Label]]="No",0,1)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3">
      <c r="A6064" t="s">
        <v>12240</v>
      </c>
      <c r="B6064" t="s">
        <v>21</v>
      </c>
      <c r="C6064">
        <f>IF(Table3[[#This Row],[Churn Label]]="No",0,1)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3">
      <c r="A6065" t="s">
        <v>12242</v>
      </c>
      <c r="B6065" t="s">
        <v>21</v>
      </c>
      <c r="C6065">
        <f>IF(Table3[[#This Row],[Churn Label]]="No",0,1)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3">
      <c r="A6066" t="s">
        <v>12244</v>
      </c>
      <c r="B6066" t="s">
        <v>21</v>
      </c>
      <c r="C6066">
        <f>IF(Table3[[#This Row],[Churn Label]]="No",0,1)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3">
      <c r="A6067" t="s">
        <v>12246</v>
      </c>
      <c r="B6067" t="s">
        <v>21</v>
      </c>
      <c r="C6067">
        <f>IF(Table3[[#This Row],[Churn Label]]="No",0,1)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3">
      <c r="A6068" t="s">
        <v>12248</v>
      </c>
      <c r="B6068" t="s">
        <v>21</v>
      </c>
      <c r="C6068">
        <f>IF(Table3[[#This Row],[Churn Label]]="No",0,1)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3">
      <c r="A6069" t="s">
        <v>12250</v>
      </c>
      <c r="B6069" t="s">
        <v>21</v>
      </c>
      <c r="C6069">
        <f>IF(Table3[[#This Row],[Churn Label]]="No",0,1)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3">
      <c r="A6070" t="s">
        <v>12252</v>
      </c>
      <c r="B6070" t="s">
        <v>21</v>
      </c>
      <c r="C6070">
        <f>IF(Table3[[#This Row],[Churn Label]]="No",0,1)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3">
      <c r="A6071" t="s">
        <v>12254</v>
      </c>
      <c r="B6071" t="s">
        <v>21</v>
      </c>
      <c r="C6071">
        <f>IF(Table3[[#This Row],[Churn Label]]="No",0,1)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3">
      <c r="A6072" t="s">
        <v>12256</v>
      </c>
      <c r="B6072" t="s">
        <v>21</v>
      </c>
      <c r="C6072">
        <f>IF(Table3[[#This Row],[Churn Label]]="No",0,1)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3">
      <c r="A6073" t="s">
        <v>12258</v>
      </c>
      <c r="B6073" t="s">
        <v>21</v>
      </c>
      <c r="C6073">
        <f>IF(Table3[[#This Row],[Churn Label]]="No",0,1)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3">
      <c r="A6074" t="s">
        <v>12260</v>
      </c>
      <c r="B6074" t="s">
        <v>21</v>
      </c>
      <c r="C6074">
        <f>IF(Table3[[#This Row],[Churn Label]]="No",0,1)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3">
      <c r="A6075" t="s">
        <v>12262</v>
      </c>
      <c r="B6075" t="s">
        <v>21</v>
      </c>
      <c r="C6075">
        <f>IF(Table3[[#This Row],[Churn Label]]="No",0,1)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3">
      <c r="A6076" t="s">
        <v>12264</v>
      </c>
      <c r="B6076" t="s">
        <v>21</v>
      </c>
      <c r="C6076">
        <f>IF(Table3[[#This Row],[Churn Label]]="No",0,1)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3">
      <c r="A6077" t="s">
        <v>12266</v>
      </c>
      <c r="B6077" t="s">
        <v>21</v>
      </c>
      <c r="C6077">
        <f>IF(Table3[[#This Row],[Churn Label]]="No",0,1)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3">
      <c r="A6078" t="s">
        <v>12268</v>
      </c>
      <c r="B6078" t="s">
        <v>21</v>
      </c>
      <c r="C6078">
        <f>IF(Table3[[#This Row],[Churn Label]]="No",0,1)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3">
      <c r="A6079" t="s">
        <v>12270</v>
      </c>
      <c r="B6079" t="s">
        <v>21</v>
      </c>
      <c r="C6079">
        <f>IF(Table3[[#This Row],[Churn Label]]="No",0,1)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3">
      <c r="A6080" t="s">
        <v>12272</v>
      </c>
      <c r="B6080" t="s">
        <v>21</v>
      </c>
      <c r="C6080">
        <f>IF(Table3[[#This Row],[Churn Label]]="No",0,1)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3">
      <c r="A6081" t="s">
        <v>12274</v>
      </c>
      <c r="B6081" t="s">
        <v>21</v>
      </c>
      <c r="C6081">
        <f>IF(Table3[[#This Row],[Churn Label]]="No",0,1)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3">
      <c r="A6082" t="s">
        <v>12276</v>
      </c>
      <c r="B6082" t="s">
        <v>21</v>
      </c>
      <c r="C6082">
        <f>IF(Table3[[#This Row],[Churn Label]]="No",0,1)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3">
      <c r="A6083" t="s">
        <v>12278</v>
      </c>
      <c r="B6083" t="s">
        <v>21</v>
      </c>
      <c r="C6083">
        <f>IF(Table3[[#This Row],[Churn Label]]="No",0,1)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3">
      <c r="A6084" t="s">
        <v>12280</v>
      </c>
      <c r="B6084" t="s">
        <v>21</v>
      </c>
      <c r="C6084">
        <f>IF(Table3[[#This Row],[Churn Label]]="No",0,1)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3">
      <c r="A6085" t="s">
        <v>12282</v>
      </c>
      <c r="B6085" t="s">
        <v>21</v>
      </c>
      <c r="C6085">
        <f>IF(Table3[[#This Row],[Churn Label]]="No",0,1)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3">
      <c r="A6086" t="s">
        <v>12284</v>
      </c>
      <c r="B6086" t="s">
        <v>21</v>
      </c>
      <c r="C6086">
        <f>IF(Table3[[#This Row],[Churn Label]]="No",0,1)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3">
      <c r="A6087" t="s">
        <v>12286</v>
      </c>
      <c r="B6087" t="s">
        <v>21</v>
      </c>
      <c r="C6087">
        <f>IF(Table3[[#This Row],[Churn Label]]="No",0,1)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3">
      <c r="A6088" t="s">
        <v>12288</v>
      </c>
      <c r="B6088" t="s">
        <v>21</v>
      </c>
      <c r="C6088">
        <f>IF(Table3[[#This Row],[Churn Label]]="No",0,1)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3">
      <c r="A6089" t="s">
        <v>12290</v>
      </c>
      <c r="B6089" t="s">
        <v>21</v>
      </c>
      <c r="C6089">
        <f>IF(Table3[[#This Row],[Churn Label]]="No",0,1)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3">
      <c r="A6090" t="s">
        <v>12292</v>
      </c>
      <c r="B6090" t="s">
        <v>21</v>
      </c>
      <c r="C6090">
        <f>IF(Table3[[#This Row],[Churn Label]]="No",0,1)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3">
      <c r="A6091" t="s">
        <v>12294</v>
      </c>
      <c r="B6091" t="s">
        <v>21</v>
      </c>
      <c r="C6091">
        <f>IF(Table3[[#This Row],[Churn Label]]="No",0,1)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3">
      <c r="A6092" t="s">
        <v>12296</v>
      </c>
      <c r="B6092" t="s">
        <v>21</v>
      </c>
      <c r="C6092">
        <f>IF(Table3[[#This Row],[Churn Label]]="No",0,1)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3">
      <c r="A6093" t="s">
        <v>12298</v>
      </c>
      <c r="B6093" t="s">
        <v>21</v>
      </c>
      <c r="C6093">
        <f>IF(Table3[[#This Row],[Churn Label]]="No",0,1)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3">
      <c r="A6094" t="s">
        <v>12300</v>
      </c>
      <c r="B6094" t="s">
        <v>21</v>
      </c>
      <c r="C6094">
        <f>IF(Table3[[#This Row],[Churn Label]]="No",0,1)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3">
      <c r="A6095" t="s">
        <v>12302</v>
      </c>
      <c r="B6095" t="s">
        <v>21</v>
      </c>
      <c r="C6095">
        <f>IF(Table3[[#This Row],[Churn Label]]="No",0,1)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3">
      <c r="A6096" t="s">
        <v>12304</v>
      </c>
      <c r="B6096" t="s">
        <v>21</v>
      </c>
      <c r="C6096">
        <f>IF(Table3[[#This Row],[Churn Label]]="No",0,1)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3">
      <c r="A6097" t="s">
        <v>12306</v>
      </c>
      <c r="B6097" t="s">
        <v>21</v>
      </c>
      <c r="C6097">
        <f>IF(Table3[[#This Row],[Churn Label]]="No",0,1)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3">
      <c r="A6098" t="s">
        <v>12308</v>
      </c>
      <c r="B6098" t="s">
        <v>21</v>
      </c>
      <c r="C6098">
        <f>IF(Table3[[#This Row],[Churn Label]]="No",0,1)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3">
      <c r="A6099" t="s">
        <v>12310</v>
      </c>
      <c r="B6099" t="s">
        <v>21</v>
      </c>
      <c r="C6099">
        <f>IF(Table3[[#This Row],[Churn Label]]="No",0,1)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3">
      <c r="A6100" t="s">
        <v>12312</v>
      </c>
      <c r="B6100" t="s">
        <v>21</v>
      </c>
      <c r="C6100">
        <f>IF(Table3[[#This Row],[Churn Label]]="No",0,1)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3">
      <c r="A6101" t="s">
        <v>12314</v>
      </c>
      <c r="B6101" t="s">
        <v>21</v>
      </c>
      <c r="C6101">
        <f>IF(Table3[[#This Row],[Churn Label]]="No",0,1)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3">
      <c r="A6102" t="s">
        <v>12316</v>
      </c>
      <c r="B6102" t="s">
        <v>21</v>
      </c>
      <c r="C6102">
        <f>IF(Table3[[#This Row],[Churn Label]]="No",0,1)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3">
      <c r="A6103" t="s">
        <v>12318</v>
      </c>
      <c r="B6103" t="s">
        <v>21</v>
      </c>
      <c r="C6103">
        <f>IF(Table3[[#This Row],[Churn Label]]="No",0,1)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3">
      <c r="A6104" t="s">
        <v>12320</v>
      </c>
      <c r="B6104" t="s">
        <v>21</v>
      </c>
      <c r="C6104">
        <f>IF(Table3[[#This Row],[Churn Label]]="No",0,1)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3">
      <c r="A6105" t="s">
        <v>12322</v>
      </c>
      <c r="B6105" t="s">
        <v>21</v>
      </c>
      <c r="C6105">
        <f>IF(Table3[[#This Row],[Churn Label]]="No",0,1)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3">
      <c r="A6106" t="s">
        <v>12324</v>
      </c>
      <c r="B6106" t="s">
        <v>21</v>
      </c>
      <c r="C6106">
        <f>IF(Table3[[#This Row],[Churn Label]]="No",0,1)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3">
      <c r="A6107" t="s">
        <v>12326</v>
      </c>
      <c r="B6107" t="s">
        <v>21</v>
      </c>
      <c r="C6107">
        <f>IF(Table3[[#This Row],[Churn Label]]="No",0,1)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3">
      <c r="A6108" t="s">
        <v>12328</v>
      </c>
      <c r="B6108" t="s">
        <v>21</v>
      </c>
      <c r="C6108">
        <f>IF(Table3[[#This Row],[Churn Label]]="No",0,1)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3">
      <c r="A6109" t="s">
        <v>12330</v>
      </c>
      <c r="B6109" t="s">
        <v>21</v>
      </c>
      <c r="C6109">
        <f>IF(Table3[[#This Row],[Churn Label]]="No",0,1)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3">
      <c r="A6110" t="s">
        <v>12332</v>
      </c>
      <c r="B6110" t="s">
        <v>21</v>
      </c>
      <c r="C6110">
        <f>IF(Table3[[#This Row],[Churn Label]]="No",0,1)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3">
      <c r="A6111" t="s">
        <v>12334</v>
      </c>
      <c r="B6111" t="s">
        <v>21</v>
      </c>
      <c r="C6111">
        <f>IF(Table3[[#This Row],[Churn Label]]="No",0,1)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3">
      <c r="A6112" t="s">
        <v>12336</v>
      </c>
      <c r="B6112" t="s">
        <v>21</v>
      </c>
      <c r="C6112">
        <f>IF(Table3[[#This Row],[Churn Label]]="No",0,1)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3">
      <c r="A6113" t="s">
        <v>12338</v>
      </c>
      <c r="B6113" t="s">
        <v>21</v>
      </c>
      <c r="C6113">
        <f>IF(Table3[[#This Row],[Churn Label]]="No",0,1)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3">
      <c r="A6114" t="s">
        <v>12340</v>
      </c>
      <c r="B6114" t="s">
        <v>21</v>
      </c>
      <c r="C6114">
        <f>IF(Table3[[#This Row],[Churn Label]]="No",0,1)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3">
      <c r="A6115" t="s">
        <v>12342</v>
      </c>
      <c r="B6115" t="s">
        <v>21</v>
      </c>
      <c r="C6115">
        <f>IF(Table3[[#This Row],[Churn Label]]="No",0,1)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3">
      <c r="A6116" t="s">
        <v>12344</v>
      </c>
      <c r="B6116" t="s">
        <v>21</v>
      </c>
      <c r="C6116">
        <f>IF(Table3[[#This Row],[Churn Label]]="No",0,1)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3">
      <c r="A6117" t="s">
        <v>12346</v>
      </c>
      <c r="B6117" t="s">
        <v>21</v>
      </c>
      <c r="C6117">
        <f>IF(Table3[[#This Row],[Churn Label]]="No",0,1)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3">
      <c r="A6118" t="s">
        <v>12348</v>
      </c>
      <c r="B6118" t="s">
        <v>21</v>
      </c>
      <c r="C6118">
        <f>IF(Table3[[#This Row],[Churn Label]]="No",0,1)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3">
      <c r="A6119" t="s">
        <v>12350</v>
      </c>
      <c r="B6119" t="s">
        <v>21</v>
      </c>
      <c r="C6119">
        <f>IF(Table3[[#This Row],[Churn Label]]="No",0,1)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3">
      <c r="A6120" t="s">
        <v>12352</v>
      </c>
      <c r="B6120" t="s">
        <v>21</v>
      </c>
      <c r="C6120">
        <f>IF(Table3[[#This Row],[Churn Label]]="No",0,1)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3">
      <c r="A6121" t="s">
        <v>12354</v>
      </c>
      <c r="B6121" t="s">
        <v>21</v>
      </c>
      <c r="C6121">
        <f>IF(Table3[[#This Row],[Churn Label]]="No",0,1)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3">
      <c r="A6122" t="s">
        <v>12356</v>
      </c>
      <c r="B6122" t="s">
        <v>21</v>
      </c>
      <c r="C6122">
        <f>IF(Table3[[#This Row],[Churn Label]]="No",0,1)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3">
      <c r="A6123" t="s">
        <v>12358</v>
      </c>
      <c r="B6123" t="s">
        <v>21</v>
      </c>
      <c r="C6123">
        <f>IF(Table3[[#This Row],[Churn Label]]="No",0,1)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3">
      <c r="A6124" t="s">
        <v>12360</v>
      </c>
      <c r="B6124" t="s">
        <v>21</v>
      </c>
      <c r="C6124">
        <f>IF(Table3[[#This Row],[Churn Label]]="No",0,1)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3">
      <c r="A6125" t="s">
        <v>12362</v>
      </c>
      <c r="B6125" t="s">
        <v>21</v>
      </c>
      <c r="C6125">
        <f>IF(Table3[[#This Row],[Churn Label]]="No",0,1)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3">
      <c r="A6126" t="s">
        <v>12364</v>
      </c>
      <c r="B6126" t="s">
        <v>25</v>
      </c>
      <c r="C6126">
        <f>IF(Table3[[#This Row],[Churn Label]]="No",0,1)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3">
      <c r="A6127" t="s">
        <v>12366</v>
      </c>
      <c r="B6127" t="s">
        <v>21</v>
      </c>
      <c r="C6127">
        <f>IF(Table3[[#This Row],[Churn Label]]="No",0,1)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3">
      <c r="A6128" t="s">
        <v>12368</v>
      </c>
      <c r="B6128" t="s">
        <v>21</v>
      </c>
      <c r="C6128">
        <f>IF(Table3[[#This Row],[Churn Label]]="No",0,1)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3">
      <c r="A6129" t="s">
        <v>12370</v>
      </c>
      <c r="B6129" t="s">
        <v>21</v>
      </c>
      <c r="C6129">
        <f>IF(Table3[[#This Row],[Churn Label]]="No",0,1)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3">
      <c r="A6130" t="s">
        <v>12372</v>
      </c>
      <c r="B6130" t="s">
        <v>21</v>
      </c>
      <c r="C6130">
        <f>IF(Table3[[#This Row],[Churn Label]]="No",0,1)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3">
      <c r="A6131" t="s">
        <v>12374</v>
      </c>
      <c r="B6131" t="s">
        <v>21</v>
      </c>
      <c r="C6131">
        <f>IF(Table3[[#This Row],[Churn Label]]="No",0,1)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3">
      <c r="A6132" t="s">
        <v>12376</v>
      </c>
      <c r="B6132" t="s">
        <v>21</v>
      </c>
      <c r="C6132">
        <f>IF(Table3[[#This Row],[Churn Label]]="No",0,1)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3">
      <c r="A6133" t="s">
        <v>12378</v>
      </c>
      <c r="B6133" t="s">
        <v>21</v>
      </c>
      <c r="C6133">
        <f>IF(Table3[[#This Row],[Churn Label]]="No",0,1)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3">
      <c r="A6134" t="s">
        <v>12380</v>
      </c>
      <c r="B6134" t="s">
        <v>21</v>
      </c>
      <c r="C6134">
        <f>IF(Table3[[#This Row],[Churn Label]]="No",0,1)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3">
      <c r="A6135" t="s">
        <v>12382</v>
      </c>
      <c r="B6135" t="s">
        <v>21</v>
      </c>
      <c r="C6135">
        <f>IF(Table3[[#This Row],[Churn Label]]="No",0,1)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3">
      <c r="A6136" t="s">
        <v>12384</v>
      </c>
      <c r="B6136" t="s">
        <v>21</v>
      </c>
      <c r="C6136">
        <f>IF(Table3[[#This Row],[Churn Label]]="No",0,1)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3">
      <c r="A6137" t="s">
        <v>12386</v>
      </c>
      <c r="B6137" t="s">
        <v>21</v>
      </c>
      <c r="C6137">
        <f>IF(Table3[[#This Row],[Churn Label]]="No",0,1)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3">
      <c r="A6138" t="s">
        <v>12388</v>
      </c>
      <c r="B6138" t="s">
        <v>21</v>
      </c>
      <c r="C6138">
        <f>IF(Table3[[#This Row],[Churn Label]]="No",0,1)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3">
      <c r="A6139" t="s">
        <v>12390</v>
      </c>
      <c r="B6139" t="s">
        <v>21</v>
      </c>
      <c r="C6139">
        <f>IF(Table3[[#This Row],[Churn Label]]="No",0,1)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3">
      <c r="A6140" t="s">
        <v>12392</v>
      </c>
      <c r="B6140" t="s">
        <v>21</v>
      </c>
      <c r="C6140">
        <f>IF(Table3[[#This Row],[Churn Label]]="No",0,1)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3">
      <c r="A6141" t="s">
        <v>12394</v>
      </c>
      <c r="B6141" t="s">
        <v>21</v>
      </c>
      <c r="C6141">
        <f>IF(Table3[[#This Row],[Churn Label]]="No",0,1)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3">
      <c r="A6142" t="s">
        <v>12396</v>
      </c>
      <c r="B6142" t="s">
        <v>21</v>
      </c>
      <c r="C6142">
        <f>IF(Table3[[#This Row],[Churn Label]]="No",0,1)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3">
      <c r="A6143" t="s">
        <v>12398</v>
      </c>
      <c r="B6143" t="s">
        <v>21</v>
      </c>
      <c r="C6143">
        <f>IF(Table3[[#This Row],[Churn Label]]="No",0,1)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3">
      <c r="A6144" t="s">
        <v>12400</v>
      </c>
      <c r="B6144" t="s">
        <v>21</v>
      </c>
      <c r="C6144">
        <f>IF(Table3[[#This Row],[Churn Label]]="No",0,1)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3">
      <c r="A6145" t="s">
        <v>12402</v>
      </c>
      <c r="B6145" t="s">
        <v>21</v>
      </c>
      <c r="C6145">
        <f>IF(Table3[[#This Row],[Churn Label]]="No",0,1)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3">
      <c r="A6146" t="s">
        <v>12404</v>
      </c>
      <c r="B6146" t="s">
        <v>21</v>
      </c>
      <c r="C6146">
        <f>IF(Table3[[#This Row],[Churn Label]]="No",0,1)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3">
      <c r="A6147" t="s">
        <v>12406</v>
      </c>
      <c r="B6147" t="s">
        <v>21</v>
      </c>
      <c r="C6147">
        <f>IF(Table3[[#This Row],[Churn Label]]="No",0,1)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3">
      <c r="A6148" t="s">
        <v>12408</v>
      </c>
      <c r="B6148" t="s">
        <v>21</v>
      </c>
      <c r="C6148">
        <f>IF(Table3[[#This Row],[Churn Label]]="No",0,1)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3">
      <c r="A6149" t="s">
        <v>12410</v>
      </c>
      <c r="B6149" t="s">
        <v>21</v>
      </c>
      <c r="C6149">
        <f>IF(Table3[[#This Row],[Churn Label]]="No",0,1)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3">
      <c r="A6150" t="s">
        <v>12412</v>
      </c>
      <c r="B6150" t="s">
        <v>21</v>
      </c>
      <c r="C6150">
        <f>IF(Table3[[#This Row],[Churn Label]]="No",0,1)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3">
      <c r="A6151" t="s">
        <v>12414</v>
      </c>
      <c r="B6151" t="s">
        <v>21</v>
      </c>
      <c r="C6151">
        <f>IF(Table3[[#This Row],[Churn Label]]="No",0,1)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3">
      <c r="A6152" t="s">
        <v>12416</v>
      </c>
      <c r="B6152" t="s">
        <v>21</v>
      </c>
      <c r="C6152">
        <f>IF(Table3[[#This Row],[Churn Label]]="No",0,1)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3">
      <c r="A6153" t="s">
        <v>12418</v>
      </c>
      <c r="B6153" t="s">
        <v>21</v>
      </c>
      <c r="C6153">
        <f>IF(Table3[[#This Row],[Churn Label]]="No",0,1)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3">
      <c r="A6154" t="s">
        <v>12420</v>
      </c>
      <c r="B6154" t="s">
        <v>21</v>
      </c>
      <c r="C6154">
        <f>IF(Table3[[#This Row],[Churn Label]]="No",0,1)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3">
      <c r="A6155" t="s">
        <v>12422</v>
      </c>
      <c r="B6155" t="s">
        <v>21</v>
      </c>
      <c r="C6155">
        <f>IF(Table3[[#This Row],[Churn Label]]="No",0,1)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3">
      <c r="A6156" t="s">
        <v>12424</v>
      </c>
      <c r="B6156" t="s">
        <v>21</v>
      </c>
      <c r="C6156">
        <f>IF(Table3[[#This Row],[Churn Label]]="No",0,1)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3">
      <c r="A6157" t="s">
        <v>12426</v>
      </c>
      <c r="B6157" t="s">
        <v>21</v>
      </c>
      <c r="C6157">
        <f>IF(Table3[[#This Row],[Churn Label]]="No",0,1)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3">
      <c r="A6158" t="s">
        <v>12428</v>
      </c>
      <c r="B6158" t="s">
        <v>21</v>
      </c>
      <c r="C6158">
        <f>IF(Table3[[#This Row],[Churn Label]]="No",0,1)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3">
      <c r="A6159" t="s">
        <v>12430</v>
      </c>
      <c r="B6159" t="s">
        <v>21</v>
      </c>
      <c r="C6159">
        <f>IF(Table3[[#This Row],[Churn Label]]="No",0,1)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3">
      <c r="A6160" t="s">
        <v>12432</v>
      </c>
      <c r="B6160" t="s">
        <v>21</v>
      </c>
      <c r="C6160">
        <f>IF(Table3[[#This Row],[Churn Label]]="No",0,1)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3">
      <c r="A6161" t="s">
        <v>12434</v>
      </c>
      <c r="B6161" t="s">
        <v>21</v>
      </c>
      <c r="C6161">
        <f>IF(Table3[[#This Row],[Churn Label]]="No",0,1)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3">
      <c r="A6162" t="s">
        <v>12436</v>
      </c>
      <c r="B6162" t="s">
        <v>21</v>
      </c>
      <c r="C6162">
        <f>IF(Table3[[#This Row],[Churn Label]]="No",0,1)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3">
      <c r="A6163" t="s">
        <v>12438</v>
      </c>
      <c r="B6163" t="s">
        <v>21</v>
      </c>
      <c r="C6163">
        <f>IF(Table3[[#This Row],[Churn Label]]="No",0,1)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3">
      <c r="A6164" t="s">
        <v>12440</v>
      </c>
      <c r="B6164" t="s">
        <v>21</v>
      </c>
      <c r="C6164">
        <f>IF(Table3[[#This Row],[Churn Label]]="No",0,1)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3">
      <c r="A6165" t="s">
        <v>12442</v>
      </c>
      <c r="B6165" t="s">
        <v>21</v>
      </c>
      <c r="C6165">
        <f>IF(Table3[[#This Row],[Churn Label]]="No",0,1)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3">
      <c r="A6166" t="s">
        <v>12444</v>
      </c>
      <c r="B6166" t="s">
        <v>21</v>
      </c>
      <c r="C6166">
        <f>IF(Table3[[#This Row],[Churn Label]]="No",0,1)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3">
      <c r="A6167" t="s">
        <v>12446</v>
      </c>
      <c r="B6167" t="s">
        <v>21</v>
      </c>
      <c r="C6167">
        <f>IF(Table3[[#This Row],[Churn Label]]="No",0,1)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3">
      <c r="A6168" t="s">
        <v>12448</v>
      </c>
      <c r="B6168" t="s">
        <v>21</v>
      </c>
      <c r="C6168">
        <f>IF(Table3[[#This Row],[Churn Label]]="No",0,1)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3">
      <c r="A6169" t="s">
        <v>12450</v>
      </c>
      <c r="B6169" t="s">
        <v>21</v>
      </c>
      <c r="C6169">
        <f>IF(Table3[[#This Row],[Churn Label]]="No",0,1)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3">
      <c r="A6170" t="s">
        <v>12452</v>
      </c>
      <c r="B6170" t="s">
        <v>21</v>
      </c>
      <c r="C6170">
        <f>IF(Table3[[#This Row],[Churn Label]]="No",0,1)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3">
      <c r="A6171" t="s">
        <v>12454</v>
      </c>
      <c r="B6171" t="s">
        <v>21</v>
      </c>
      <c r="C6171">
        <f>IF(Table3[[#This Row],[Churn Label]]="No",0,1)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3">
      <c r="A6172" t="s">
        <v>12456</v>
      </c>
      <c r="B6172" t="s">
        <v>21</v>
      </c>
      <c r="C6172">
        <f>IF(Table3[[#This Row],[Churn Label]]="No",0,1)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3">
      <c r="A6173" t="s">
        <v>12458</v>
      </c>
      <c r="B6173" t="s">
        <v>21</v>
      </c>
      <c r="C6173">
        <f>IF(Table3[[#This Row],[Churn Label]]="No",0,1)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3">
      <c r="A6174" t="s">
        <v>12460</v>
      </c>
      <c r="B6174" t="s">
        <v>21</v>
      </c>
      <c r="C6174">
        <f>IF(Table3[[#This Row],[Churn Label]]="No",0,1)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3">
      <c r="A6175" t="s">
        <v>12462</v>
      </c>
      <c r="B6175" t="s">
        <v>21</v>
      </c>
      <c r="C6175">
        <f>IF(Table3[[#This Row],[Churn Label]]="No",0,1)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3">
      <c r="A6176" t="s">
        <v>12464</v>
      </c>
      <c r="B6176" t="s">
        <v>21</v>
      </c>
      <c r="C6176">
        <f>IF(Table3[[#This Row],[Churn Label]]="No",0,1)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3">
      <c r="A6177" t="s">
        <v>12466</v>
      </c>
      <c r="B6177" t="s">
        <v>21</v>
      </c>
      <c r="C6177">
        <f>IF(Table3[[#This Row],[Churn Label]]="No",0,1)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3">
      <c r="A6178" t="s">
        <v>12468</v>
      </c>
      <c r="B6178" t="s">
        <v>21</v>
      </c>
      <c r="C6178">
        <f>IF(Table3[[#This Row],[Churn Label]]="No",0,1)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3">
      <c r="A6179" t="s">
        <v>12470</v>
      </c>
      <c r="B6179" t="s">
        <v>21</v>
      </c>
      <c r="C6179">
        <f>IF(Table3[[#This Row],[Churn Label]]="No",0,1)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3">
      <c r="A6180" t="s">
        <v>12472</v>
      </c>
      <c r="B6180" t="s">
        <v>21</v>
      </c>
      <c r="C6180">
        <f>IF(Table3[[#This Row],[Churn Label]]="No",0,1)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3">
      <c r="A6181" t="s">
        <v>12474</v>
      </c>
      <c r="B6181" t="s">
        <v>21</v>
      </c>
      <c r="C6181">
        <f>IF(Table3[[#This Row],[Churn Label]]="No",0,1)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3">
      <c r="A6182" t="s">
        <v>12476</v>
      </c>
      <c r="B6182" t="s">
        <v>21</v>
      </c>
      <c r="C6182">
        <f>IF(Table3[[#This Row],[Churn Label]]="No",0,1)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3">
      <c r="A6183" t="s">
        <v>12478</v>
      </c>
      <c r="B6183" t="s">
        <v>21</v>
      </c>
      <c r="C6183">
        <f>IF(Table3[[#This Row],[Churn Label]]="No",0,1)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3">
      <c r="A6184" t="s">
        <v>12480</v>
      </c>
      <c r="B6184" t="s">
        <v>21</v>
      </c>
      <c r="C6184">
        <f>IF(Table3[[#This Row],[Churn Label]]="No",0,1)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3">
      <c r="A6185" t="s">
        <v>12482</v>
      </c>
      <c r="B6185" t="s">
        <v>21</v>
      </c>
      <c r="C6185">
        <f>IF(Table3[[#This Row],[Churn Label]]="No",0,1)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3">
      <c r="A6186" t="s">
        <v>12484</v>
      </c>
      <c r="B6186" t="s">
        <v>21</v>
      </c>
      <c r="C6186">
        <f>IF(Table3[[#This Row],[Churn Label]]="No",0,1)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3">
      <c r="A6187" t="s">
        <v>12486</v>
      </c>
      <c r="B6187" t="s">
        <v>21</v>
      </c>
      <c r="C6187">
        <f>IF(Table3[[#This Row],[Churn Label]]="No",0,1)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3">
      <c r="A6188" t="s">
        <v>12488</v>
      </c>
      <c r="B6188" t="s">
        <v>21</v>
      </c>
      <c r="C6188">
        <f>IF(Table3[[#This Row],[Churn Label]]="No",0,1)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3">
      <c r="A6189" t="s">
        <v>12490</v>
      </c>
      <c r="B6189" t="s">
        <v>21</v>
      </c>
      <c r="C6189">
        <f>IF(Table3[[#This Row],[Churn Label]]="No",0,1)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3">
      <c r="A6190" t="s">
        <v>12492</v>
      </c>
      <c r="B6190" t="s">
        <v>21</v>
      </c>
      <c r="C6190">
        <f>IF(Table3[[#This Row],[Churn Label]]="No",0,1)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3">
      <c r="A6191" t="s">
        <v>12494</v>
      </c>
      <c r="B6191" t="s">
        <v>21</v>
      </c>
      <c r="C6191">
        <f>IF(Table3[[#This Row],[Churn Label]]="No",0,1)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3">
      <c r="A6192" t="s">
        <v>12496</v>
      </c>
      <c r="B6192" t="s">
        <v>21</v>
      </c>
      <c r="C6192">
        <f>IF(Table3[[#This Row],[Churn Label]]="No",0,1)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3">
      <c r="A6193" t="s">
        <v>12498</v>
      </c>
      <c r="B6193" t="s">
        <v>21</v>
      </c>
      <c r="C6193">
        <f>IF(Table3[[#This Row],[Churn Label]]="No",0,1)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3">
      <c r="A6194" t="s">
        <v>12500</v>
      </c>
      <c r="B6194" t="s">
        <v>21</v>
      </c>
      <c r="C6194">
        <f>IF(Table3[[#This Row],[Churn Label]]="No",0,1)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3">
      <c r="A6195" t="s">
        <v>12502</v>
      </c>
      <c r="B6195" t="s">
        <v>21</v>
      </c>
      <c r="C6195">
        <f>IF(Table3[[#This Row],[Churn Label]]="No",0,1)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3">
      <c r="A6196" t="s">
        <v>12504</v>
      </c>
      <c r="B6196" t="s">
        <v>21</v>
      </c>
      <c r="C6196">
        <f>IF(Table3[[#This Row],[Churn Label]]="No",0,1)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3">
      <c r="A6197" t="s">
        <v>12506</v>
      </c>
      <c r="B6197" t="s">
        <v>21</v>
      </c>
      <c r="C6197">
        <f>IF(Table3[[#This Row],[Churn Label]]="No",0,1)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3">
      <c r="A6198" t="s">
        <v>12508</v>
      </c>
      <c r="B6198" t="s">
        <v>21</v>
      </c>
      <c r="C6198">
        <f>IF(Table3[[#This Row],[Churn Label]]="No",0,1)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3">
      <c r="A6199" t="s">
        <v>12510</v>
      </c>
      <c r="B6199" t="s">
        <v>21</v>
      </c>
      <c r="C6199">
        <f>IF(Table3[[#This Row],[Churn Label]]="No",0,1)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3">
      <c r="A6200" t="s">
        <v>12512</v>
      </c>
      <c r="B6200" t="s">
        <v>21</v>
      </c>
      <c r="C6200">
        <f>IF(Table3[[#This Row],[Churn Label]]="No",0,1)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3">
      <c r="A6201" t="s">
        <v>12514</v>
      </c>
      <c r="B6201" t="s">
        <v>21</v>
      </c>
      <c r="C6201">
        <f>IF(Table3[[#This Row],[Churn Label]]="No",0,1)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3">
      <c r="A6202" t="s">
        <v>12516</v>
      </c>
      <c r="B6202" t="s">
        <v>21</v>
      </c>
      <c r="C6202">
        <f>IF(Table3[[#This Row],[Churn Label]]="No",0,1)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3">
      <c r="A6203" t="s">
        <v>12518</v>
      </c>
      <c r="B6203" t="s">
        <v>21</v>
      </c>
      <c r="C6203">
        <f>IF(Table3[[#This Row],[Churn Label]]="No",0,1)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3">
      <c r="A6204" t="s">
        <v>12520</v>
      </c>
      <c r="B6204" t="s">
        <v>21</v>
      </c>
      <c r="C6204">
        <f>IF(Table3[[#This Row],[Churn Label]]="No",0,1)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3">
      <c r="A6205" t="s">
        <v>12522</v>
      </c>
      <c r="B6205" t="s">
        <v>21</v>
      </c>
      <c r="C6205">
        <f>IF(Table3[[#This Row],[Churn Label]]="No",0,1)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3">
      <c r="A6206" t="s">
        <v>12524</v>
      </c>
      <c r="B6206" t="s">
        <v>21</v>
      </c>
      <c r="C6206">
        <f>IF(Table3[[#This Row],[Churn Label]]="No",0,1)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3">
      <c r="A6207" t="s">
        <v>12526</v>
      </c>
      <c r="B6207" t="s">
        <v>21</v>
      </c>
      <c r="C6207">
        <f>IF(Table3[[#This Row],[Churn Label]]="No",0,1)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3">
      <c r="A6208" t="s">
        <v>12528</v>
      </c>
      <c r="B6208" t="s">
        <v>21</v>
      </c>
      <c r="C6208">
        <f>IF(Table3[[#This Row],[Churn Label]]="No",0,1)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3">
      <c r="A6209" t="s">
        <v>12530</v>
      </c>
      <c r="B6209" t="s">
        <v>21</v>
      </c>
      <c r="C6209">
        <f>IF(Table3[[#This Row],[Churn Label]]="No",0,1)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3">
      <c r="A6210" t="s">
        <v>12532</v>
      </c>
      <c r="B6210" t="s">
        <v>21</v>
      </c>
      <c r="C6210">
        <f>IF(Table3[[#This Row],[Churn Label]]="No",0,1)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3">
      <c r="A6211" t="s">
        <v>12534</v>
      </c>
      <c r="B6211" t="s">
        <v>21</v>
      </c>
      <c r="C6211">
        <f>IF(Table3[[#This Row],[Churn Label]]="No",0,1)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3">
      <c r="A6212" t="s">
        <v>12536</v>
      </c>
      <c r="B6212" t="s">
        <v>21</v>
      </c>
      <c r="C6212">
        <f>IF(Table3[[#This Row],[Churn Label]]="No",0,1)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3">
      <c r="A6213" t="s">
        <v>12538</v>
      </c>
      <c r="B6213" t="s">
        <v>21</v>
      </c>
      <c r="C6213">
        <f>IF(Table3[[#This Row],[Churn Label]]="No",0,1)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3">
      <c r="A6214" t="s">
        <v>12540</v>
      </c>
      <c r="B6214" t="s">
        <v>21</v>
      </c>
      <c r="C6214">
        <f>IF(Table3[[#This Row],[Churn Label]]="No",0,1)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3">
      <c r="A6215" t="s">
        <v>12542</v>
      </c>
      <c r="B6215" t="s">
        <v>21</v>
      </c>
      <c r="C6215">
        <f>IF(Table3[[#This Row],[Churn Label]]="No",0,1)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3">
      <c r="A6216" t="s">
        <v>12544</v>
      </c>
      <c r="B6216" t="s">
        <v>21</v>
      </c>
      <c r="C6216">
        <f>IF(Table3[[#This Row],[Churn Label]]="No",0,1)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3">
      <c r="A6217" t="s">
        <v>12546</v>
      </c>
      <c r="B6217" t="s">
        <v>21</v>
      </c>
      <c r="C6217">
        <f>IF(Table3[[#This Row],[Churn Label]]="No",0,1)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3">
      <c r="A6218" t="s">
        <v>12548</v>
      </c>
      <c r="B6218" t="s">
        <v>21</v>
      </c>
      <c r="C6218">
        <f>IF(Table3[[#This Row],[Churn Label]]="No",0,1)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3">
      <c r="A6219" t="s">
        <v>12550</v>
      </c>
      <c r="B6219" t="s">
        <v>21</v>
      </c>
      <c r="C6219">
        <f>IF(Table3[[#This Row],[Churn Label]]="No",0,1)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3">
      <c r="A6220" t="s">
        <v>12552</v>
      </c>
      <c r="B6220" t="s">
        <v>21</v>
      </c>
      <c r="C6220">
        <f>IF(Table3[[#This Row],[Churn Label]]="No",0,1)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3">
      <c r="A6221" t="s">
        <v>12554</v>
      </c>
      <c r="B6221" t="s">
        <v>21</v>
      </c>
      <c r="C6221">
        <f>IF(Table3[[#This Row],[Churn Label]]="No",0,1)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3">
      <c r="A6222" t="s">
        <v>12556</v>
      </c>
      <c r="B6222" t="s">
        <v>21</v>
      </c>
      <c r="C6222">
        <f>IF(Table3[[#This Row],[Churn Label]]="No",0,1)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3">
      <c r="A6223" t="s">
        <v>12558</v>
      </c>
      <c r="B6223" t="s">
        <v>21</v>
      </c>
      <c r="C6223">
        <f>IF(Table3[[#This Row],[Churn Label]]="No",0,1)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3">
      <c r="A6224" t="s">
        <v>12560</v>
      </c>
      <c r="B6224" t="s">
        <v>21</v>
      </c>
      <c r="C6224">
        <f>IF(Table3[[#This Row],[Churn Label]]="No",0,1)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3">
      <c r="A6225" t="s">
        <v>12562</v>
      </c>
      <c r="B6225" t="s">
        <v>21</v>
      </c>
      <c r="C6225">
        <f>IF(Table3[[#This Row],[Churn Label]]="No",0,1)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3">
      <c r="A6226" t="s">
        <v>12564</v>
      </c>
      <c r="B6226" t="s">
        <v>21</v>
      </c>
      <c r="C6226">
        <f>IF(Table3[[#This Row],[Churn Label]]="No",0,1)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3">
      <c r="A6227" t="s">
        <v>12566</v>
      </c>
      <c r="B6227" t="s">
        <v>21</v>
      </c>
      <c r="C6227">
        <f>IF(Table3[[#This Row],[Churn Label]]="No",0,1)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3">
      <c r="A6228" t="s">
        <v>12568</v>
      </c>
      <c r="B6228" t="s">
        <v>21</v>
      </c>
      <c r="C6228">
        <f>IF(Table3[[#This Row],[Churn Label]]="No",0,1)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3">
      <c r="A6229" t="s">
        <v>12570</v>
      </c>
      <c r="B6229" t="s">
        <v>21</v>
      </c>
      <c r="C6229">
        <f>IF(Table3[[#This Row],[Churn Label]]="No",0,1)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3">
      <c r="A6230" t="s">
        <v>12572</v>
      </c>
      <c r="B6230" t="s">
        <v>21</v>
      </c>
      <c r="C6230">
        <f>IF(Table3[[#This Row],[Churn Label]]="No",0,1)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3">
      <c r="A6231" t="s">
        <v>12574</v>
      </c>
      <c r="B6231" t="s">
        <v>21</v>
      </c>
      <c r="C6231">
        <f>IF(Table3[[#This Row],[Churn Label]]="No",0,1)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3">
      <c r="A6232" t="s">
        <v>12576</v>
      </c>
      <c r="B6232" t="s">
        <v>21</v>
      </c>
      <c r="C6232">
        <f>IF(Table3[[#This Row],[Churn Label]]="No",0,1)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3">
      <c r="A6233" t="s">
        <v>12578</v>
      </c>
      <c r="B6233" t="s">
        <v>21</v>
      </c>
      <c r="C6233">
        <f>IF(Table3[[#This Row],[Churn Label]]="No",0,1)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3">
      <c r="A6234" t="s">
        <v>12580</v>
      </c>
      <c r="B6234" t="s">
        <v>21</v>
      </c>
      <c r="C6234">
        <f>IF(Table3[[#This Row],[Churn Label]]="No",0,1)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3">
      <c r="A6235" t="s">
        <v>12582</v>
      </c>
      <c r="B6235" t="s">
        <v>21</v>
      </c>
      <c r="C6235">
        <f>IF(Table3[[#This Row],[Churn Label]]="No",0,1)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3">
      <c r="A6236" t="s">
        <v>12584</v>
      </c>
      <c r="B6236" t="s">
        <v>21</v>
      </c>
      <c r="C6236">
        <f>IF(Table3[[#This Row],[Churn Label]]="No",0,1)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3">
      <c r="A6237" t="s">
        <v>12586</v>
      </c>
      <c r="B6237" t="s">
        <v>21</v>
      </c>
      <c r="C6237">
        <f>IF(Table3[[#This Row],[Churn Label]]="No",0,1)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3">
      <c r="A6238" t="s">
        <v>12588</v>
      </c>
      <c r="B6238" t="s">
        <v>21</v>
      </c>
      <c r="C6238">
        <f>IF(Table3[[#This Row],[Churn Label]]="No",0,1)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3">
      <c r="A6239" t="s">
        <v>12590</v>
      </c>
      <c r="B6239" t="s">
        <v>21</v>
      </c>
      <c r="C6239">
        <f>IF(Table3[[#This Row],[Churn Label]]="No",0,1)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3">
      <c r="A6240" t="s">
        <v>12592</v>
      </c>
      <c r="B6240" t="s">
        <v>21</v>
      </c>
      <c r="C6240">
        <f>IF(Table3[[#This Row],[Churn Label]]="No",0,1)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3">
      <c r="A6241" t="s">
        <v>12594</v>
      </c>
      <c r="B6241" t="s">
        <v>21</v>
      </c>
      <c r="C6241">
        <f>IF(Table3[[#This Row],[Churn Label]]="No",0,1)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3">
      <c r="A6242" t="s">
        <v>12596</v>
      </c>
      <c r="B6242" t="s">
        <v>21</v>
      </c>
      <c r="C6242">
        <f>IF(Table3[[#This Row],[Churn Label]]="No",0,1)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3">
      <c r="A6243" t="s">
        <v>12598</v>
      </c>
      <c r="B6243" t="s">
        <v>21</v>
      </c>
      <c r="C6243">
        <f>IF(Table3[[#This Row],[Churn Label]]="No",0,1)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3">
      <c r="A6244" t="s">
        <v>12600</v>
      </c>
      <c r="B6244" t="s">
        <v>21</v>
      </c>
      <c r="C6244">
        <f>IF(Table3[[#This Row],[Churn Label]]="No",0,1)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3">
      <c r="A6245" t="s">
        <v>12602</v>
      </c>
      <c r="B6245" t="s">
        <v>21</v>
      </c>
      <c r="C6245">
        <f>IF(Table3[[#This Row],[Churn Label]]="No",0,1)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3">
      <c r="A6246" t="s">
        <v>12604</v>
      </c>
      <c r="B6246" t="s">
        <v>21</v>
      </c>
      <c r="C6246">
        <f>IF(Table3[[#This Row],[Churn Label]]="No",0,1)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3">
      <c r="A6247" t="s">
        <v>12606</v>
      </c>
      <c r="B6247" t="s">
        <v>21</v>
      </c>
      <c r="C6247">
        <f>IF(Table3[[#This Row],[Churn Label]]="No",0,1)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3">
      <c r="A6248" t="s">
        <v>12608</v>
      </c>
      <c r="B6248" t="s">
        <v>21</v>
      </c>
      <c r="C6248">
        <f>IF(Table3[[#This Row],[Churn Label]]="No",0,1)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3">
      <c r="A6249" t="s">
        <v>12610</v>
      </c>
      <c r="B6249" t="s">
        <v>21</v>
      </c>
      <c r="C6249">
        <f>IF(Table3[[#This Row],[Churn Label]]="No",0,1)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3">
      <c r="A6250" t="s">
        <v>12612</v>
      </c>
      <c r="B6250" t="s">
        <v>21</v>
      </c>
      <c r="C6250">
        <f>IF(Table3[[#This Row],[Churn Label]]="No",0,1)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3">
      <c r="A6251" t="s">
        <v>12614</v>
      </c>
      <c r="B6251" t="s">
        <v>21</v>
      </c>
      <c r="C6251">
        <f>IF(Table3[[#This Row],[Churn Label]]="No",0,1)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3">
      <c r="A6252" t="s">
        <v>12616</v>
      </c>
      <c r="B6252" t="s">
        <v>21</v>
      </c>
      <c r="C6252">
        <f>IF(Table3[[#This Row],[Churn Label]]="No",0,1)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3">
      <c r="A6253" t="s">
        <v>12618</v>
      </c>
      <c r="B6253" t="s">
        <v>21</v>
      </c>
      <c r="C6253">
        <f>IF(Table3[[#This Row],[Churn Label]]="No",0,1)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3">
      <c r="A6254" t="s">
        <v>12620</v>
      </c>
      <c r="B6254" t="s">
        <v>21</v>
      </c>
      <c r="C6254">
        <f>IF(Table3[[#This Row],[Churn Label]]="No",0,1)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3">
      <c r="A6255" t="s">
        <v>12622</v>
      </c>
      <c r="B6255" t="s">
        <v>21</v>
      </c>
      <c r="C6255">
        <f>IF(Table3[[#This Row],[Churn Label]]="No",0,1)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3">
      <c r="A6256" t="s">
        <v>12624</v>
      </c>
      <c r="B6256" t="s">
        <v>21</v>
      </c>
      <c r="C6256">
        <f>IF(Table3[[#This Row],[Churn Label]]="No",0,1)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3">
      <c r="A6257" t="s">
        <v>12626</v>
      </c>
      <c r="B6257" t="s">
        <v>21</v>
      </c>
      <c r="C6257">
        <f>IF(Table3[[#This Row],[Churn Label]]="No",0,1)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3">
      <c r="A6258" t="s">
        <v>12628</v>
      </c>
      <c r="B6258" t="s">
        <v>21</v>
      </c>
      <c r="C6258">
        <f>IF(Table3[[#This Row],[Churn Label]]="No",0,1)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3">
      <c r="A6259" t="s">
        <v>12630</v>
      </c>
      <c r="B6259" t="s">
        <v>21</v>
      </c>
      <c r="C6259">
        <f>IF(Table3[[#This Row],[Churn Label]]="No",0,1)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3">
      <c r="A6260" t="s">
        <v>12632</v>
      </c>
      <c r="B6260" t="s">
        <v>21</v>
      </c>
      <c r="C6260">
        <f>IF(Table3[[#This Row],[Churn Label]]="No",0,1)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3">
      <c r="A6261" t="s">
        <v>12634</v>
      </c>
      <c r="B6261" t="s">
        <v>21</v>
      </c>
      <c r="C6261">
        <f>IF(Table3[[#This Row],[Churn Label]]="No",0,1)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3">
      <c r="A6262" t="s">
        <v>12636</v>
      </c>
      <c r="B6262" t="s">
        <v>21</v>
      </c>
      <c r="C6262">
        <f>IF(Table3[[#This Row],[Churn Label]]="No",0,1)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3">
      <c r="A6263" t="s">
        <v>12638</v>
      </c>
      <c r="B6263" t="s">
        <v>21</v>
      </c>
      <c r="C6263">
        <f>IF(Table3[[#This Row],[Churn Label]]="No",0,1)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3">
      <c r="A6264" t="s">
        <v>12640</v>
      </c>
      <c r="B6264" t="s">
        <v>21</v>
      </c>
      <c r="C6264">
        <f>IF(Table3[[#This Row],[Churn Label]]="No",0,1)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3">
      <c r="A6265" t="s">
        <v>12642</v>
      </c>
      <c r="B6265" t="s">
        <v>21</v>
      </c>
      <c r="C6265">
        <f>IF(Table3[[#This Row],[Churn Label]]="No",0,1)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3">
      <c r="A6266" t="s">
        <v>12644</v>
      </c>
      <c r="B6266" t="s">
        <v>21</v>
      </c>
      <c r="C6266">
        <f>IF(Table3[[#This Row],[Churn Label]]="No",0,1)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3">
      <c r="A6267" t="s">
        <v>12646</v>
      </c>
      <c r="B6267" t="s">
        <v>21</v>
      </c>
      <c r="C6267">
        <f>IF(Table3[[#This Row],[Churn Label]]="No",0,1)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3">
      <c r="A6268" t="s">
        <v>12648</v>
      </c>
      <c r="B6268" t="s">
        <v>21</v>
      </c>
      <c r="C6268">
        <f>IF(Table3[[#This Row],[Churn Label]]="No",0,1)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3">
      <c r="A6269" t="s">
        <v>12650</v>
      </c>
      <c r="B6269" t="s">
        <v>21</v>
      </c>
      <c r="C6269">
        <f>IF(Table3[[#This Row],[Churn Label]]="No",0,1)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3">
      <c r="A6270" t="s">
        <v>12652</v>
      </c>
      <c r="B6270" t="s">
        <v>21</v>
      </c>
      <c r="C6270">
        <f>IF(Table3[[#This Row],[Churn Label]]="No",0,1)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3">
      <c r="A6271" t="s">
        <v>12654</v>
      </c>
      <c r="B6271" t="s">
        <v>21</v>
      </c>
      <c r="C6271">
        <f>IF(Table3[[#This Row],[Churn Label]]="No",0,1)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3">
      <c r="A6272" t="s">
        <v>12656</v>
      </c>
      <c r="B6272" t="s">
        <v>21</v>
      </c>
      <c r="C6272">
        <f>IF(Table3[[#This Row],[Churn Label]]="No",0,1)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3">
      <c r="A6273" t="s">
        <v>12658</v>
      </c>
      <c r="B6273" t="s">
        <v>21</v>
      </c>
      <c r="C6273">
        <f>IF(Table3[[#This Row],[Churn Label]]="No",0,1)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3">
      <c r="A6274" t="s">
        <v>12660</v>
      </c>
      <c r="B6274" t="s">
        <v>21</v>
      </c>
      <c r="C6274">
        <f>IF(Table3[[#This Row],[Churn Label]]="No",0,1)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3">
      <c r="A6275" t="s">
        <v>12662</v>
      </c>
      <c r="B6275" t="s">
        <v>21</v>
      </c>
      <c r="C6275">
        <f>IF(Table3[[#This Row],[Churn Label]]="No",0,1)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3">
      <c r="A6276" t="s">
        <v>12664</v>
      </c>
      <c r="B6276" t="s">
        <v>21</v>
      </c>
      <c r="C6276">
        <f>IF(Table3[[#This Row],[Churn Label]]="No",0,1)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3">
      <c r="A6277" t="s">
        <v>12666</v>
      </c>
      <c r="B6277" t="s">
        <v>21</v>
      </c>
      <c r="C6277">
        <f>IF(Table3[[#This Row],[Churn Label]]="No",0,1)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3">
      <c r="A6278" t="s">
        <v>12668</v>
      </c>
      <c r="B6278" t="s">
        <v>21</v>
      </c>
      <c r="C6278">
        <f>IF(Table3[[#This Row],[Churn Label]]="No",0,1)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3">
      <c r="A6279" t="s">
        <v>12670</v>
      </c>
      <c r="B6279" t="s">
        <v>25</v>
      </c>
      <c r="C6279">
        <f>IF(Table3[[#This Row],[Churn Label]]="No",0,1)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3">
      <c r="A6280" t="s">
        <v>12672</v>
      </c>
      <c r="B6280" t="s">
        <v>21</v>
      </c>
      <c r="C6280">
        <f>IF(Table3[[#This Row],[Churn Label]]="No",0,1)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3">
      <c r="A6281" t="s">
        <v>12674</v>
      </c>
      <c r="B6281" t="s">
        <v>21</v>
      </c>
      <c r="C6281">
        <f>IF(Table3[[#This Row],[Churn Label]]="No",0,1)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3">
      <c r="A6282" t="s">
        <v>12676</v>
      </c>
      <c r="B6282" t="s">
        <v>21</v>
      </c>
      <c r="C6282">
        <f>IF(Table3[[#This Row],[Churn Label]]="No",0,1)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3">
      <c r="A6283" t="s">
        <v>12678</v>
      </c>
      <c r="B6283" t="s">
        <v>21</v>
      </c>
      <c r="C6283">
        <f>IF(Table3[[#This Row],[Churn Label]]="No",0,1)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3">
      <c r="A6284" t="s">
        <v>12680</v>
      </c>
      <c r="B6284" t="s">
        <v>21</v>
      </c>
      <c r="C6284">
        <f>IF(Table3[[#This Row],[Churn Label]]="No",0,1)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3">
      <c r="A6285" t="s">
        <v>12682</v>
      </c>
      <c r="B6285" t="s">
        <v>21</v>
      </c>
      <c r="C6285">
        <f>IF(Table3[[#This Row],[Churn Label]]="No",0,1)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3">
      <c r="A6286" t="s">
        <v>12684</v>
      </c>
      <c r="B6286" t="s">
        <v>21</v>
      </c>
      <c r="C6286">
        <f>IF(Table3[[#This Row],[Churn Label]]="No",0,1)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3">
      <c r="A6287" t="s">
        <v>12686</v>
      </c>
      <c r="B6287" t="s">
        <v>21</v>
      </c>
      <c r="C6287">
        <f>IF(Table3[[#This Row],[Churn Label]]="No",0,1)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3">
      <c r="A6288" t="s">
        <v>12688</v>
      </c>
      <c r="B6288" t="s">
        <v>21</v>
      </c>
      <c r="C6288">
        <f>IF(Table3[[#This Row],[Churn Label]]="No",0,1)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3">
      <c r="A6289" t="s">
        <v>12690</v>
      </c>
      <c r="B6289" t="s">
        <v>21</v>
      </c>
      <c r="C6289">
        <f>IF(Table3[[#This Row],[Churn Label]]="No",0,1)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3">
      <c r="A6290" t="s">
        <v>12692</v>
      </c>
      <c r="B6290" t="s">
        <v>21</v>
      </c>
      <c r="C6290">
        <f>IF(Table3[[#This Row],[Churn Label]]="No",0,1)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3">
      <c r="A6291" t="s">
        <v>12694</v>
      </c>
      <c r="B6291" t="s">
        <v>21</v>
      </c>
      <c r="C6291">
        <f>IF(Table3[[#This Row],[Churn Label]]="No",0,1)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3">
      <c r="A6292" t="s">
        <v>12696</v>
      </c>
      <c r="B6292" t="s">
        <v>21</v>
      </c>
      <c r="C6292">
        <f>IF(Table3[[#This Row],[Churn Label]]="No",0,1)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3">
      <c r="A6293" t="s">
        <v>12698</v>
      </c>
      <c r="B6293" t="s">
        <v>21</v>
      </c>
      <c r="C6293">
        <f>IF(Table3[[#This Row],[Churn Label]]="No",0,1)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3">
      <c r="A6294" t="s">
        <v>12700</v>
      </c>
      <c r="B6294" t="s">
        <v>21</v>
      </c>
      <c r="C6294">
        <f>IF(Table3[[#This Row],[Churn Label]]="No",0,1)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3">
      <c r="A6295" t="s">
        <v>12702</v>
      </c>
      <c r="B6295" t="s">
        <v>21</v>
      </c>
      <c r="C6295">
        <f>IF(Table3[[#This Row],[Churn Label]]="No",0,1)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3">
      <c r="A6296" t="s">
        <v>12704</v>
      </c>
      <c r="B6296" t="s">
        <v>21</v>
      </c>
      <c r="C6296">
        <f>IF(Table3[[#This Row],[Churn Label]]="No",0,1)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3">
      <c r="A6297" t="s">
        <v>12706</v>
      </c>
      <c r="B6297" t="s">
        <v>21</v>
      </c>
      <c r="C6297">
        <f>IF(Table3[[#This Row],[Churn Label]]="No",0,1)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3">
      <c r="A6298" t="s">
        <v>12708</v>
      </c>
      <c r="B6298" t="s">
        <v>21</v>
      </c>
      <c r="C6298">
        <f>IF(Table3[[#This Row],[Churn Label]]="No",0,1)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3">
      <c r="A6299" t="s">
        <v>12710</v>
      </c>
      <c r="B6299" t="s">
        <v>21</v>
      </c>
      <c r="C6299">
        <f>IF(Table3[[#This Row],[Churn Label]]="No",0,1)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3">
      <c r="A6300" t="s">
        <v>12712</v>
      </c>
      <c r="B6300" t="s">
        <v>21</v>
      </c>
      <c r="C6300">
        <f>IF(Table3[[#This Row],[Churn Label]]="No",0,1)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3">
      <c r="A6301" t="s">
        <v>12714</v>
      </c>
      <c r="B6301" t="s">
        <v>21</v>
      </c>
      <c r="C6301">
        <f>IF(Table3[[#This Row],[Churn Label]]="No",0,1)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3">
      <c r="A6302" t="s">
        <v>12716</v>
      </c>
      <c r="B6302" t="s">
        <v>21</v>
      </c>
      <c r="C6302">
        <f>IF(Table3[[#This Row],[Churn Label]]="No",0,1)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3">
      <c r="A6303" t="s">
        <v>12718</v>
      </c>
      <c r="B6303" t="s">
        <v>21</v>
      </c>
      <c r="C6303">
        <f>IF(Table3[[#This Row],[Churn Label]]="No",0,1)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3">
      <c r="A6304" t="s">
        <v>12720</v>
      </c>
      <c r="B6304" t="s">
        <v>21</v>
      </c>
      <c r="C6304">
        <f>IF(Table3[[#This Row],[Churn Label]]="No",0,1)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3">
      <c r="A6305" t="s">
        <v>12722</v>
      </c>
      <c r="B6305" t="s">
        <v>21</v>
      </c>
      <c r="C6305">
        <f>IF(Table3[[#This Row],[Churn Label]]="No",0,1)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3">
      <c r="A6306" t="s">
        <v>12724</v>
      </c>
      <c r="B6306" t="s">
        <v>21</v>
      </c>
      <c r="C6306">
        <f>IF(Table3[[#This Row],[Churn Label]]="No",0,1)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3">
      <c r="A6307" t="s">
        <v>12726</v>
      </c>
      <c r="B6307" t="s">
        <v>21</v>
      </c>
      <c r="C6307">
        <f>IF(Table3[[#This Row],[Churn Label]]="No",0,1)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3">
      <c r="A6308" t="s">
        <v>12728</v>
      </c>
      <c r="B6308" t="s">
        <v>21</v>
      </c>
      <c r="C6308">
        <f>IF(Table3[[#This Row],[Churn Label]]="No",0,1)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3">
      <c r="A6309" t="s">
        <v>12730</v>
      </c>
      <c r="B6309" t="s">
        <v>21</v>
      </c>
      <c r="C6309">
        <f>IF(Table3[[#This Row],[Churn Label]]="No",0,1)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3">
      <c r="A6310" t="s">
        <v>12732</v>
      </c>
      <c r="B6310" t="s">
        <v>21</v>
      </c>
      <c r="C6310">
        <f>IF(Table3[[#This Row],[Churn Label]]="No",0,1)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3">
      <c r="A6311" t="s">
        <v>12734</v>
      </c>
      <c r="B6311" t="s">
        <v>21</v>
      </c>
      <c r="C6311">
        <f>IF(Table3[[#This Row],[Churn Label]]="No",0,1)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3">
      <c r="A6312" t="s">
        <v>12736</v>
      </c>
      <c r="B6312" t="s">
        <v>21</v>
      </c>
      <c r="C6312">
        <f>IF(Table3[[#This Row],[Churn Label]]="No",0,1)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3">
      <c r="A6313" t="s">
        <v>12738</v>
      </c>
      <c r="B6313" t="s">
        <v>21</v>
      </c>
      <c r="C6313">
        <f>IF(Table3[[#This Row],[Churn Label]]="No",0,1)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3">
      <c r="A6314" t="s">
        <v>12740</v>
      </c>
      <c r="B6314" t="s">
        <v>21</v>
      </c>
      <c r="C6314">
        <f>IF(Table3[[#This Row],[Churn Label]]="No",0,1)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3">
      <c r="A6315" t="s">
        <v>12742</v>
      </c>
      <c r="B6315" t="s">
        <v>21</v>
      </c>
      <c r="C6315">
        <f>IF(Table3[[#This Row],[Churn Label]]="No",0,1)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3">
      <c r="A6316" t="s">
        <v>12744</v>
      </c>
      <c r="B6316" t="s">
        <v>21</v>
      </c>
      <c r="C6316">
        <f>IF(Table3[[#This Row],[Churn Label]]="No",0,1)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3">
      <c r="A6317" t="s">
        <v>12746</v>
      </c>
      <c r="B6317" t="s">
        <v>21</v>
      </c>
      <c r="C6317">
        <f>IF(Table3[[#This Row],[Churn Label]]="No",0,1)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3">
      <c r="A6318" t="s">
        <v>12748</v>
      </c>
      <c r="B6318" t="s">
        <v>21</v>
      </c>
      <c r="C6318">
        <f>IF(Table3[[#This Row],[Churn Label]]="No",0,1)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3">
      <c r="A6319" t="s">
        <v>12750</v>
      </c>
      <c r="B6319" t="s">
        <v>21</v>
      </c>
      <c r="C6319">
        <f>IF(Table3[[#This Row],[Churn Label]]="No",0,1)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3">
      <c r="A6320" t="s">
        <v>12752</v>
      </c>
      <c r="B6320" t="s">
        <v>21</v>
      </c>
      <c r="C6320">
        <f>IF(Table3[[#This Row],[Churn Label]]="No",0,1)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3">
      <c r="A6321" t="s">
        <v>12754</v>
      </c>
      <c r="B6321" t="s">
        <v>21</v>
      </c>
      <c r="C6321">
        <f>IF(Table3[[#This Row],[Churn Label]]="No",0,1)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3">
      <c r="A6322" t="s">
        <v>12756</v>
      </c>
      <c r="B6322" t="s">
        <v>21</v>
      </c>
      <c r="C6322">
        <f>IF(Table3[[#This Row],[Churn Label]]="No",0,1)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3">
      <c r="A6323" t="s">
        <v>12758</v>
      </c>
      <c r="B6323" t="s">
        <v>21</v>
      </c>
      <c r="C6323">
        <f>IF(Table3[[#This Row],[Churn Label]]="No",0,1)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3">
      <c r="A6324" t="s">
        <v>12760</v>
      </c>
      <c r="B6324" t="s">
        <v>21</v>
      </c>
      <c r="C6324">
        <f>IF(Table3[[#This Row],[Churn Label]]="No",0,1)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3">
      <c r="A6325" t="s">
        <v>12762</v>
      </c>
      <c r="B6325" t="s">
        <v>21</v>
      </c>
      <c r="C6325">
        <f>IF(Table3[[#This Row],[Churn Label]]="No",0,1)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3">
      <c r="A6326" t="s">
        <v>12764</v>
      </c>
      <c r="B6326" t="s">
        <v>21</v>
      </c>
      <c r="C6326">
        <f>IF(Table3[[#This Row],[Churn Label]]="No",0,1)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3">
      <c r="A6327" t="s">
        <v>12766</v>
      </c>
      <c r="B6327" t="s">
        <v>21</v>
      </c>
      <c r="C6327">
        <f>IF(Table3[[#This Row],[Churn Label]]="No",0,1)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3">
      <c r="A6328" t="s">
        <v>12768</v>
      </c>
      <c r="B6328" t="s">
        <v>21</v>
      </c>
      <c r="C6328">
        <f>IF(Table3[[#This Row],[Churn Label]]="No",0,1)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3">
      <c r="A6329" t="s">
        <v>12770</v>
      </c>
      <c r="B6329" t="s">
        <v>21</v>
      </c>
      <c r="C6329">
        <f>IF(Table3[[#This Row],[Churn Label]]="No",0,1)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3">
      <c r="A6330" t="s">
        <v>12772</v>
      </c>
      <c r="B6330" t="s">
        <v>21</v>
      </c>
      <c r="C6330">
        <f>IF(Table3[[#This Row],[Churn Label]]="No",0,1)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3">
      <c r="A6331" t="s">
        <v>12774</v>
      </c>
      <c r="B6331" t="s">
        <v>21</v>
      </c>
      <c r="C6331">
        <f>IF(Table3[[#This Row],[Churn Label]]="No",0,1)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3">
      <c r="A6332" t="s">
        <v>12776</v>
      </c>
      <c r="B6332" t="s">
        <v>21</v>
      </c>
      <c r="C6332">
        <f>IF(Table3[[#This Row],[Churn Label]]="No",0,1)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3">
      <c r="A6333" t="s">
        <v>12778</v>
      </c>
      <c r="B6333" t="s">
        <v>21</v>
      </c>
      <c r="C6333">
        <f>IF(Table3[[#This Row],[Churn Label]]="No",0,1)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3">
      <c r="A6334" t="s">
        <v>12780</v>
      </c>
      <c r="B6334" t="s">
        <v>21</v>
      </c>
      <c r="C6334">
        <f>IF(Table3[[#This Row],[Churn Label]]="No",0,1)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3">
      <c r="A6335" t="s">
        <v>12782</v>
      </c>
      <c r="B6335" t="s">
        <v>21</v>
      </c>
      <c r="C6335">
        <f>IF(Table3[[#This Row],[Churn Label]]="No",0,1)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3">
      <c r="A6336" t="s">
        <v>12784</v>
      </c>
      <c r="B6336" t="s">
        <v>21</v>
      </c>
      <c r="C6336">
        <f>IF(Table3[[#This Row],[Churn Label]]="No",0,1)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3">
      <c r="A6337" t="s">
        <v>12786</v>
      </c>
      <c r="B6337" t="s">
        <v>21</v>
      </c>
      <c r="C6337">
        <f>IF(Table3[[#This Row],[Churn Label]]="No",0,1)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3">
      <c r="A6338" t="s">
        <v>12788</v>
      </c>
      <c r="B6338" t="s">
        <v>21</v>
      </c>
      <c r="C6338">
        <f>IF(Table3[[#This Row],[Churn Label]]="No",0,1)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3">
      <c r="A6339" t="s">
        <v>12790</v>
      </c>
      <c r="B6339" t="s">
        <v>21</v>
      </c>
      <c r="C6339">
        <f>IF(Table3[[#This Row],[Churn Label]]="No",0,1)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3">
      <c r="A6340" t="s">
        <v>12792</v>
      </c>
      <c r="B6340" t="s">
        <v>21</v>
      </c>
      <c r="C6340">
        <f>IF(Table3[[#This Row],[Churn Label]]="No",0,1)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3">
      <c r="A6341" t="s">
        <v>12794</v>
      </c>
      <c r="B6341" t="s">
        <v>21</v>
      </c>
      <c r="C6341">
        <f>IF(Table3[[#This Row],[Churn Label]]="No",0,1)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3">
      <c r="A6342" t="s">
        <v>12796</v>
      </c>
      <c r="B6342" t="s">
        <v>21</v>
      </c>
      <c r="C6342">
        <f>IF(Table3[[#This Row],[Churn Label]]="No",0,1)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3">
      <c r="A6343" t="s">
        <v>12798</v>
      </c>
      <c r="B6343" t="s">
        <v>21</v>
      </c>
      <c r="C6343">
        <f>IF(Table3[[#This Row],[Churn Label]]="No",0,1)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3">
      <c r="A6344" t="s">
        <v>12800</v>
      </c>
      <c r="B6344" t="s">
        <v>21</v>
      </c>
      <c r="C6344">
        <f>IF(Table3[[#This Row],[Churn Label]]="No",0,1)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3">
      <c r="A6345" t="s">
        <v>12802</v>
      </c>
      <c r="B6345" t="s">
        <v>21</v>
      </c>
      <c r="C6345">
        <f>IF(Table3[[#This Row],[Churn Label]]="No",0,1)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3">
      <c r="A6346" t="s">
        <v>12804</v>
      </c>
      <c r="B6346" t="s">
        <v>21</v>
      </c>
      <c r="C6346">
        <f>IF(Table3[[#This Row],[Churn Label]]="No",0,1)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3">
      <c r="A6347" t="s">
        <v>12806</v>
      </c>
      <c r="B6347" t="s">
        <v>21</v>
      </c>
      <c r="C6347">
        <f>IF(Table3[[#This Row],[Churn Label]]="No",0,1)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3">
      <c r="A6348" t="s">
        <v>12808</v>
      </c>
      <c r="B6348" t="s">
        <v>21</v>
      </c>
      <c r="C6348">
        <f>IF(Table3[[#This Row],[Churn Label]]="No",0,1)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3">
      <c r="A6349" t="s">
        <v>12810</v>
      </c>
      <c r="B6349" t="s">
        <v>21</v>
      </c>
      <c r="C6349">
        <f>IF(Table3[[#This Row],[Churn Label]]="No",0,1)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3">
      <c r="A6350" t="s">
        <v>12812</v>
      </c>
      <c r="B6350" t="s">
        <v>21</v>
      </c>
      <c r="C6350">
        <f>IF(Table3[[#This Row],[Churn Label]]="No",0,1)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3">
      <c r="A6351" t="s">
        <v>12814</v>
      </c>
      <c r="B6351" t="s">
        <v>21</v>
      </c>
      <c r="C6351">
        <f>IF(Table3[[#This Row],[Churn Label]]="No",0,1)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3">
      <c r="A6352" t="s">
        <v>12816</v>
      </c>
      <c r="B6352" t="s">
        <v>21</v>
      </c>
      <c r="C6352">
        <f>IF(Table3[[#This Row],[Churn Label]]="No",0,1)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3">
      <c r="A6353" t="s">
        <v>12818</v>
      </c>
      <c r="B6353" t="s">
        <v>21</v>
      </c>
      <c r="C6353">
        <f>IF(Table3[[#This Row],[Churn Label]]="No",0,1)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3">
      <c r="A6354" t="s">
        <v>12820</v>
      </c>
      <c r="B6354" t="s">
        <v>21</v>
      </c>
      <c r="C6354">
        <f>IF(Table3[[#This Row],[Churn Label]]="No",0,1)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3">
      <c r="A6355" t="s">
        <v>12822</v>
      </c>
      <c r="B6355" t="s">
        <v>21</v>
      </c>
      <c r="C6355">
        <f>IF(Table3[[#This Row],[Churn Label]]="No",0,1)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3">
      <c r="A6356" t="s">
        <v>12824</v>
      </c>
      <c r="B6356" t="s">
        <v>21</v>
      </c>
      <c r="C6356">
        <f>IF(Table3[[#This Row],[Churn Label]]="No",0,1)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3">
      <c r="A6357" t="s">
        <v>12826</v>
      </c>
      <c r="B6357" t="s">
        <v>21</v>
      </c>
      <c r="C6357">
        <f>IF(Table3[[#This Row],[Churn Label]]="No",0,1)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3">
      <c r="A6358" t="s">
        <v>12828</v>
      </c>
      <c r="B6358" t="s">
        <v>21</v>
      </c>
      <c r="C6358">
        <f>IF(Table3[[#This Row],[Churn Label]]="No",0,1)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3">
      <c r="A6359" t="s">
        <v>12830</v>
      </c>
      <c r="B6359" t="s">
        <v>21</v>
      </c>
      <c r="C6359">
        <f>IF(Table3[[#This Row],[Churn Label]]="No",0,1)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3">
      <c r="A6360" t="s">
        <v>12832</v>
      </c>
      <c r="B6360" t="s">
        <v>21</v>
      </c>
      <c r="C6360">
        <f>IF(Table3[[#This Row],[Churn Label]]="No",0,1)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3">
      <c r="A6361" t="s">
        <v>12834</v>
      </c>
      <c r="B6361" t="s">
        <v>21</v>
      </c>
      <c r="C6361">
        <f>IF(Table3[[#This Row],[Churn Label]]="No",0,1)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3">
      <c r="A6362" t="s">
        <v>12836</v>
      </c>
      <c r="B6362" t="s">
        <v>21</v>
      </c>
      <c r="C6362">
        <f>IF(Table3[[#This Row],[Churn Label]]="No",0,1)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3">
      <c r="A6363" t="s">
        <v>12838</v>
      </c>
      <c r="B6363" t="s">
        <v>21</v>
      </c>
      <c r="C6363">
        <f>IF(Table3[[#This Row],[Churn Label]]="No",0,1)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3">
      <c r="A6364" t="s">
        <v>12840</v>
      </c>
      <c r="B6364" t="s">
        <v>21</v>
      </c>
      <c r="C6364">
        <f>IF(Table3[[#This Row],[Churn Label]]="No",0,1)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3">
      <c r="A6365" t="s">
        <v>12842</v>
      </c>
      <c r="B6365" t="s">
        <v>21</v>
      </c>
      <c r="C6365">
        <f>IF(Table3[[#This Row],[Churn Label]]="No",0,1)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3">
      <c r="A6366" t="s">
        <v>12844</v>
      </c>
      <c r="B6366" t="s">
        <v>21</v>
      </c>
      <c r="C6366">
        <f>IF(Table3[[#This Row],[Churn Label]]="No",0,1)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3">
      <c r="A6367" t="s">
        <v>12846</v>
      </c>
      <c r="B6367" t="s">
        <v>21</v>
      </c>
      <c r="C6367">
        <f>IF(Table3[[#This Row],[Churn Label]]="No",0,1)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3">
      <c r="A6368" t="s">
        <v>12848</v>
      </c>
      <c r="B6368" t="s">
        <v>21</v>
      </c>
      <c r="C6368">
        <f>IF(Table3[[#This Row],[Churn Label]]="No",0,1)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3">
      <c r="A6369" t="s">
        <v>12850</v>
      </c>
      <c r="B6369" t="s">
        <v>21</v>
      </c>
      <c r="C6369">
        <f>IF(Table3[[#This Row],[Churn Label]]="No",0,1)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3">
      <c r="A6370" t="s">
        <v>12852</v>
      </c>
      <c r="B6370" t="s">
        <v>21</v>
      </c>
      <c r="C6370">
        <f>IF(Table3[[#This Row],[Churn Label]]="No",0,1)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3">
      <c r="A6371" t="s">
        <v>12854</v>
      </c>
      <c r="B6371" t="s">
        <v>21</v>
      </c>
      <c r="C6371">
        <f>IF(Table3[[#This Row],[Churn Label]]="No",0,1)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3">
      <c r="A6372" t="s">
        <v>12856</v>
      </c>
      <c r="B6372" t="s">
        <v>21</v>
      </c>
      <c r="C6372">
        <f>IF(Table3[[#This Row],[Churn Label]]="No",0,1)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3">
      <c r="A6373" t="s">
        <v>12858</v>
      </c>
      <c r="B6373" t="s">
        <v>21</v>
      </c>
      <c r="C6373">
        <f>IF(Table3[[#This Row],[Churn Label]]="No",0,1)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3">
      <c r="A6374" t="s">
        <v>12860</v>
      </c>
      <c r="B6374" t="s">
        <v>21</v>
      </c>
      <c r="C6374">
        <f>IF(Table3[[#This Row],[Churn Label]]="No",0,1)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3">
      <c r="A6375" t="s">
        <v>12862</v>
      </c>
      <c r="B6375" t="s">
        <v>21</v>
      </c>
      <c r="C6375">
        <f>IF(Table3[[#This Row],[Churn Label]]="No",0,1)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3">
      <c r="A6376" t="s">
        <v>12864</v>
      </c>
      <c r="B6376" t="s">
        <v>21</v>
      </c>
      <c r="C6376">
        <f>IF(Table3[[#This Row],[Churn Label]]="No",0,1)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3">
      <c r="A6377" t="s">
        <v>12866</v>
      </c>
      <c r="B6377" t="s">
        <v>21</v>
      </c>
      <c r="C6377">
        <f>IF(Table3[[#This Row],[Churn Label]]="No",0,1)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3">
      <c r="A6378" t="s">
        <v>12868</v>
      </c>
      <c r="B6378" t="s">
        <v>21</v>
      </c>
      <c r="C6378">
        <f>IF(Table3[[#This Row],[Churn Label]]="No",0,1)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3">
      <c r="A6379" t="s">
        <v>12870</v>
      </c>
      <c r="B6379" t="s">
        <v>21</v>
      </c>
      <c r="C6379">
        <f>IF(Table3[[#This Row],[Churn Label]]="No",0,1)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3">
      <c r="A6380" t="s">
        <v>12872</v>
      </c>
      <c r="B6380" t="s">
        <v>21</v>
      </c>
      <c r="C6380">
        <f>IF(Table3[[#This Row],[Churn Label]]="No",0,1)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3">
      <c r="A6381" t="s">
        <v>12874</v>
      </c>
      <c r="B6381" t="s">
        <v>21</v>
      </c>
      <c r="C6381">
        <f>IF(Table3[[#This Row],[Churn Label]]="No",0,1)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3">
      <c r="A6382" t="s">
        <v>12876</v>
      </c>
      <c r="B6382" t="s">
        <v>21</v>
      </c>
      <c r="C6382">
        <f>IF(Table3[[#This Row],[Churn Label]]="No",0,1)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3">
      <c r="A6383" t="s">
        <v>12878</v>
      </c>
      <c r="B6383" t="s">
        <v>21</v>
      </c>
      <c r="C6383">
        <f>IF(Table3[[#This Row],[Churn Label]]="No",0,1)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3">
      <c r="A6384" t="s">
        <v>12880</v>
      </c>
      <c r="B6384" t="s">
        <v>21</v>
      </c>
      <c r="C6384">
        <f>IF(Table3[[#This Row],[Churn Label]]="No",0,1)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3">
      <c r="A6385" t="s">
        <v>12882</v>
      </c>
      <c r="B6385" t="s">
        <v>21</v>
      </c>
      <c r="C6385">
        <f>IF(Table3[[#This Row],[Churn Label]]="No",0,1)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3">
      <c r="A6386" t="s">
        <v>12884</v>
      </c>
      <c r="B6386" t="s">
        <v>21</v>
      </c>
      <c r="C6386">
        <f>IF(Table3[[#This Row],[Churn Label]]="No",0,1)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3">
      <c r="A6387" t="s">
        <v>12886</v>
      </c>
      <c r="B6387" t="s">
        <v>21</v>
      </c>
      <c r="C6387">
        <f>IF(Table3[[#This Row],[Churn Label]]="No",0,1)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3">
      <c r="A6388" t="s">
        <v>12888</v>
      </c>
      <c r="B6388" t="s">
        <v>21</v>
      </c>
      <c r="C6388">
        <f>IF(Table3[[#This Row],[Churn Label]]="No",0,1)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3">
      <c r="A6389" t="s">
        <v>12890</v>
      </c>
      <c r="B6389" t="s">
        <v>21</v>
      </c>
      <c r="C6389">
        <f>IF(Table3[[#This Row],[Churn Label]]="No",0,1)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3">
      <c r="A6390" t="s">
        <v>12892</v>
      </c>
      <c r="B6390" t="s">
        <v>21</v>
      </c>
      <c r="C6390">
        <f>IF(Table3[[#This Row],[Churn Label]]="No",0,1)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3">
      <c r="A6391" t="s">
        <v>12894</v>
      </c>
      <c r="B6391" t="s">
        <v>21</v>
      </c>
      <c r="C6391">
        <f>IF(Table3[[#This Row],[Churn Label]]="No",0,1)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3">
      <c r="A6392" t="s">
        <v>12896</v>
      </c>
      <c r="B6392" t="s">
        <v>21</v>
      </c>
      <c r="C6392">
        <f>IF(Table3[[#This Row],[Churn Label]]="No",0,1)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3">
      <c r="A6393" t="s">
        <v>12898</v>
      </c>
      <c r="B6393" t="s">
        <v>21</v>
      </c>
      <c r="C6393">
        <f>IF(Table3[[#This Row],[Churn Label]]="No",0,1)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3">
      <c r="A6394" t="s">
        <v>12900</v>
      </c>
      <c r="B6394" t="s">
        <v>21</v>
      </c>
      <c r="C6394">
        <f>IF(Table3[[#This Row],[Churn Label]]="No",0,1)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3">
      <c r="A6395" t="s">
        <v>12902</v>
      </c>
      <c r="B6395" t="s">
        <v>21</v>
      </c>
      <c r="C6395">
        <f>IF(Table3[[#This Row],[Churn Label]]="No",0,1)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3">
      <c r="A6396" t="s">
        <v>12904</v>
      </c>
      <c r="B6396" t="s">
        <v>21</v>
      </c>
      <c r="C6396">
        <f>IF(Table3[[#This Row],[Churn Label]]="No",0,1)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3">
      <c r="A6397" t="s">
        <v>12906</v>
      </c>
      <c r="B6397" t="s">
        <v>21</v>
      </c>
      <c r="C6397">
        <f>IF(Table3[[#This Row],[Churn Label]]="No",0,1)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3">
      <c r="A6398" t="s">
        <v>12908</v>
      </c>
      <c r="B6398" t="s">
        <v>21</v>
      </c>
      <c r="C6398">
        <f>IF(Table3[[#This Row],[Churn Label]]="No",0,1)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3">
      <c r="A6399" t="s">
        <v>12910</v>
      </c>
      <c r="B6399" t="s">
        <v>21</v>
      </c>
      <c r="C6399">
        <f>IF(Table3[[#This Row],[Churn Label]]="No",0,1)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3">
      <c r="A6400" t="s">
        <v>12912</v>
      </c>
      <c r="B6400" t="s">
        <v>21</v>
      </c>
      <c r="C6400">
        <f>IF(Table3[[#This Row],[Churn Label]]="No",0,1)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3">
      <c r="A6401" t="s">
        <v>12914</v>
      </c>
      <c r="B6401" t="s">
        <v>21</v>
      </c>
      <c r="C6401">
        <f>IF(Table3[[#This Row],[Churn Label]]="No",0,1)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3">
      <c r="A6402" t="s">
        <v>12916</v>
      </c>
      <c r="B6402" t="s">
        <v>21</v>
      </c>
      <c r="C6402">
        <f>IF(Table3[[#This Row],[Churn Label]]="No",0,1)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3">
      <c r="A6403" t="s">
        <v>12918</v>
      </c>
      <c r="B6403" t="s">
        <v>21</v>
      </c>
      <c r="C6403">
        <f>IF(Table3[[#This Row],[Churn Label]]="No",0,1)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3">
      <c r="A6404" t="s">
        <v>12920</v>
      </c>
      <c r="B6404" t="s">
        <v>21</v>
      </c>
      <c r="C6404">
        <f>IF(Table3[[#This Row],[Churn Label]]="No",0,1)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3">
      <c r="A6405" t="s">
        <v>12922</v>
      </c>
      <c r="B6405" t="s">
        <v>21</v>
      </c>
      <c r="C6405">
        <f>IF(Table3[[#This Row],[Churn Label]]="No",0,1)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3">
      <c r="A6406" t="s">
        <v>12924</v>
      </c>
      <c r="B6406" t="s">
        <v>21</v>
      </c>
      <c r="C6406">
        <f>IF(Table3[[#This Row],[Churn Label]]="No",0,1)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3">
      <c r="A6407" t="s">
        <v>12926</v>
      </c>
      <c r="B6407" t="s">
        <v>21</v>
      </c>
      <c r="C6407">
        <f>IF(Table3[[#This Row],[Churn Label]]="No",0,1)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3">
      <c r="A6408" t="s">
        <v>12928</v>
      </c>
      <c r="B6408" t="s">
        <v>21</v>
      </c>
      <c r="C6408">
        <f>IF(Table3[[#This Row],[Churn Label]]="No",0,1)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3">
      <c r="A6409" t="s">
        <v>12930</v>
      </c>
      <c r="B6409" t="s">
        <v>21</v>
      </c>
      <c r="C6409">
        <f>IF(Table3[[#This Row],[Churn Label]]="No",0,1)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3">
      <c r="A6410" t="s">
        <v>12932</v>
      </c>
      <c r="B6410" t="s">
        <v>21</v>
      </c>
      <c r="C6410">
        <f>IF(Table3[[#This Row],[Churn Label]]="No",0,1)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3">
      <c r="A6411" t="s">
        <v>12934</v>
      </c>
      <c r="B6411" t="s">
        <v>21</v>
      </c>
      <c r="C6411">
        <f>IF(Table3[[#This Row],[Churn Label]]="No",0,1)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3">
      <c r="A6412" t="s">
        <v>12936</v>
      </c>
      <c r="B6412" t="s">
        <v>21</v>
      </c>
      <c r="C6412">
        <f>IF(Table3[[#This Row],[Churn Label]]="No",0,1)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3">
      <c r="A6413" t="s">
        <v>12938</v>
      </c>
      <c r="B6413" t="s">
        <v>21</v>
      </c>
      <c r="C6413">
        <f>IF(Table3[[#This Row],[Churn Label]]="No",0,1)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3">
      <c r="A6414" t="s">
        <v>12940</v>
      </c>
      <c r="B6414" t="s">
        <v>21</v>
      </c>
      <c r="C6414">
        <f>IF(Table3[[#This Row],[Churn Label]]="No",0,1)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3">
      <c r="A6415" t="s">
        <v>12942</v>
      </c>
      <c r="B6415" t="s">
        <v>21</v>
      </c>
      <c r="C6415">
        <f>IF(Table3[[#This Row],[Churn Label]]="No",0,1)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3">
      <c r="A6416" t="s">
        <v>12944</v>
      </c>
      <c r="B6416" t="s">
        <v>21</v>
      </c>
      <c r="C6416">
        <f>IF(Table3[[#This Row],[Churn Label]]="No",0,1)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3">
      <c r="A6417" t="s">
        <v>12946</v>
      </c>
      <c r="B6417" t="s">
        <v>21</v>
      </c>
      <c r="C6417">
        <f>IF(Table3[[#This Row],[Churn Label]]="No",0,1)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3">
      <c r="A6418" t="s">
        <v>12948</v>
      </c>
      <c r="B6418" t="s">
        <v>21</v>
      </c>
      <c r="C6418">
        <f>IF(Table3[[#This Row],[Churn Label]]="No",0,1)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3">
      <c r="A6419" t="s">
        <v>12950</v>
      </c>
      <c r="B6419" t="s">
        <v>21</v>
      </c>
      <c r="C6419">
        <f>IF(Table3[[#This Row],[Churn Label]]="No",0,1)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3">
      <c r="A6420" t="s">
        <v>12952</v>
      </c>
      <c r="B6420" t="s">
        <v>21</v>
      </c>
      <c r="C6420">
        <f>IF(Table3[[#This Row],[Churn Label]]="No",0,1)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3">
      <c r="A6421" t="s">
        <v>12954</v>
      </c>
      <c r="B6421" t="s">
        <v>21</v>
      </c>
      <c r="C6421">
        <f>IF(Table3[[#This Row],[Churn Label]]="No",0,1)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3">
      <c r="A6422" t="s">
        <v>12956</v>
      </c>
      <c r="B6422" t="s">
        <v>21</v>
      </c>
      <c r="C6422">
        <f>IF(Table3[[#This Row],[Churn Label]]="No",0,1)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3">
      <c r="A6423" t="s">
        <v>12958</v>
      </c>
      <c r="B6423" t="s">
        <v>21</v>
      </c>
      <c r="C6423">
        <f>IF(Table3[[#This Row],[Churn Label]]="No",0,1)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3">
      <c r="A6424" t="s">
        <v>12960</v>
      </c>
      <c r="B6424" t="s">
        <v>21</v>
      </c>
      <c r="C6424">
        <f>IF(Table3[[#This Row],[Churn Label]]="No",0,1)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3">
      <c r="A6425" t="s">
        <v>12962</v>
      </c>
      <c r="B6425" t="s">
        <v>21</v>
      </c>
      <c r="C6425">
        <f>IF(Table3[[#This Row],[Churn Label]]="No",0,1)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3">
      <c r="A6426" t="s">
        <v>12964</v>
      </c>
      <c r="B6426" t="s">
        <v>21</v>
      </c>
      <c r="C6426">
        <f>IF(Table3[[#This Row],[Churn Label]]="No",0,1)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3">
      <c r="A6427" t="s">
        <v>12966</v>
      </c>
      <c r="B6427" t="s">
        <v>21</v>
      </c>
      <c r="C6427">
        <f>IF(Table3[[#This Row],[Churn Label]]="No",0,1)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3">
      <c r="A6428" t="s">
        <v>12968</v>
      </c>
      <c r="B6428" t="s">
        <v>21</v>
      </c>
      <c r="C6428">
        <f>IF(Table3[[#This Row],[Churn Label]]="No",0,1)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3">
      <c r="A6429" t="s">
        <v>12970</v>
      </c>
      <c r="B6429" t="s">
        <v>21</v>
      </c>
      <c r="C6429">
        <f>IF(Table3[[#This Row],[Churn Label]]="No",0,1)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3">
      <c r="A6430" t="s">
        <v>12972</v>
      </c>
      <c r="B6430" t="s">
        <v>21</v>
      </c>
      <c r="C6430">
        <f>IF(Table3[[#This Row],[Churn Label]]="No",0,1)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3">
      <c r="A6431" t="s">
        <v>12974</v>
      </c>
      <c r="B6431" t="s">
        <v>21</v>
      </c>
      <c r="C6431">
        <f>IF(Table3[[#This Row],[Churn Label]]="No",0,1)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3">
      <c r="A6432" t="s">
        <v>12976</v>
      </c>
      <c r="B6432" t="s">
        <v>21</v>
      </c>
      <c r="C6432">
        <f>IF(Table3[[#This Row],[Churn Label]]="No",0,1)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3">
      <c r="A6433" t="s">
        <v>12978</v>
      </c>
      <c r="B6433" t="s">
        <v>21</v>
      </c>
      <c r="C6433">
        <f>IF(Table3[[#This Row],[Churn Label]]="No",0,1)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3">
      <c r="A6434" t="s">
        <v>12980</v>
      </c>
      <c r="B6434" t="s">
        <v>21</v>
      </c>
      <c r="C6434">
        <f>IF(Table3[[#This Row],[Churn Label]]="No",0,1)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3">
      <c r="A6435" t="s">
        <v>12982</v>
      </c>
      <c r="B6435" t="s">
        <v>21</v>
      </c>
      <c r="C6435">
        <f>IF(Table3[[#This Row],[Churn Label]]="No",0,1)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3">
      <c r="A6436" t="s">
        <v>12984</v>
      </c>
      <c r="B6436" t="s">
        <v>21</v>
      </c>
      <c r="C6436">
        <f>IF(Table3[[#This Row],[Churn Label]]="No",0,1)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3">
      <c r="A6437" t="s">
        <v>12986</v>
      </c>
      <c r="B6437" t="s">
        <v>21</v>
      </c>
      <c r="C6437">
        <f>IF(Table3[[#This Row],[Churn Label]]="No",0,1)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3">
      <c r="A6438" t="s">
        <v>12988</v>
      </c>
      <c r="B6438" t="s">
        <v>21</v>
      </c>
      <c r="C6438">
        <f>IF(Table3[[#This Row],[Churn Label]]="No",0,1)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3">
      <c r="A6439" t="s">
        <v>12990</v>
      </c>
      <c r="B6439" t="s">
        <v>21</v>
      </c>
      <c r="C6439">
        <f>IF(Table3[[#This Row],[Churn Label]]="No",0,1)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3">
      <c r="A6440" t="s">
        <v>12992</v>
      </c>
      <c r="B6440" t="s">
        <v>21</v>
      </c>
      <c r="C6440">
        <f>IF(Table3[[#This Row],[Churn Label]]="No",0,1)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3">
      <c r="A6441" t="s">
        <v>12994</v>
      </c>
      <c r="B6441" t="s">
        <v>21</v>
      </c>
      <c r="C6441">
        <f>IF(Table3[[#This Row],[Churn Label]]="No",0,1)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3">
      <c r="A6442" t="s">
        <v>12996</v>
      </c>
      <c r="B6442" t="s">
        <v>21</v>
      </c>
      <c r="C6442">
        <f>IF(Table3[[#This Row],[Churn Label]]="No",0,1)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3">
      <c r="A6443" t="s">
        <v>12998</v>
      </c>
      <c r="B6443" t="s">
        <v>21</v>
      </c>
      <c r="C6443">
        <f>IF(Table3[[#This Row],[Churn Label]]="No",0,1)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3">
      <c r="A6444" t="s">
        <v>13000</v>
      </c>
      <c r="B6444" t="s">
        <v>21</v>
      </c>
      <c r="C6444">
        <f>IF(Table3[[#This Row],[Churn Label]]="No",0,1)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3">
      <c r="A6445" t="s">
        <v>13002</v>
      </c>
      <c r="B6445" t="s">
        <v>21</v>
      </c>
      <c r="C6445">
        <f>IF(Table3[[#This Row],[Churn Label]]="No",0,1)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3">
      <c r="A6446" t="s">
        <v>13004</v>
      </c>
      <c r="B6446" t="s">
        <v>21</v>
      </c>
      <c r="C6446">
        <f>IF(Table3[[#This Row],[Churn Label]]="No",0,1)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3">
      <c r="A6447" t="s">
        <v>13006</v>
      </c>
      <c r="B6447" t="s">
        <v>21</v>
      </c>
      <c r="C6447">
        <f>IF(Table3[[#This Row],[Churn Label]]="No",0,1)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3">
      <c r="A6448" t="s">
        <v>13008</v>
      </c>
      <c r="B6448" t="s">
        <v>21</v>
      </c>
      <c r="C6448">
        <f>IF(Table3[[#This Row],[Churn Label]]="No",0,1)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3">
      <c r="A6449" t="s">
        <v>13010</v>
      </c>
      <c r="B6449" t="s">
        <v>21</v>
      </c>
      <c r="C6449">
        <f>IF(Table3[[#This Row],[Churn Label]]="No",0,1)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3">
      <c r="A6450" t="s">
        <v>13012</v>
      </c>
      <c r="B6450" t="s">
        <v>21</v>
      </c>
      <c r="C6450">
        <f>IF(Table3[[#This Row],[Churn Label]]="No",0,1)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3">
      <c r="A6451" t="s">
        <v>13014</v>
      </c>
      <c r="B6451" t="s">
        <v>21</v>
      </c>
      <c r="C6451">
        <f>IF(Table3[[#This Row],[Churn Label]]="No",0,1)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3">
      <c r="A6452" t="s">
        <v>13016</v>
      </c>
      <c r="B6452" t="s">
        <v>21</v>
      </c>
      <c r="C6452">
        <f>IF(Table3[[#This Row],[Churn Label]]="No",0,1)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3">
      <c r="A6453" t="s">
        <v>13018</v>
      </c>
      <c r="B6453" t="s">
        <v>21</v>
      </c>
      <c r="C6453">
        <f>IF(Table3[[#This Row],[Churn Label]]="No",0,1)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3">
      <c r="A6454" t="s">
        <v>13020</v>
      </c>
      <c r="B6454" t="s">
        <v>21</v>
      </c>
      <c r="C6454">
        <f>IF(Table3[[#This Row],[Churn Label]]="No",0,1)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3">
      <c r="A6455" t="s">
        <v>13022</v>
      </c>
      <c r="B6455" t="s">
        <v>21</v>
      </c>
      <c r="C6455">
        <f>IF(Table3[[#This Row],[Churn Label]]="No",0,1)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3">
      <c r="A6456" t="s">
        <v>13024</v>
      </c>
      <c r="B6456" t="s">
        <v>21</v>
      </c>
      <c r="C6456">
        <f>IF(Table3[[#This Row],[Churn Label]]="No",0,1)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3">
      <c r="A6457" t="s">
        <v>13026</v>
      </c>
      <c r="B6457" t="s">
        <v>21</v>
      </c>
      <c r="C6457">
        <f>IF(Table3[[#This Row],[Churn Label]]="No",0,1)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3">
      <c r="A6458" t="s">
        <v>13028</v>
      </c>
      <c r="B6458" t="s">
        <v>21</v>
      </c>
      <c r="C6458">
        <f>IF(Table3[[#This Row],[Churn Label]]="No",0,1)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3">
      <c r="A6459" t="s">
        <v>13030</v>
      </c>
      <c r="B6459" t="s">
        <v>21</v>
      </c>
      <c r="C6459">
        <f>IF(Table3[[#This Row],[Churn Label]]="No",0,1)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3">
      <c r="A6460" t="s">
        <v>13032</v>
      </c>
      <c r="B6460" t="s">
        <v>21</v>
      </c>
      <c r="C6460">
        <f>IF(Table3[[#This Row],[Churn Label]]="No",0,1)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3">
      <c r="A6461" t="s">
        <v>13034</v>
      </c>
      <c r="B6461" t="s">
        <v>21</v>
      </c>
      <c r="C6461">
        <f>IF(Table3[[#This Row],[Churn Label]]="No",0,1)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3">
      <c r="A6462" t="s">
        <v>13036</v>
      </c>
      <c r="B6462" t="s">
        <v>21</v>
      </c>
      <c r="C6462">
        <f>IF(Table3[[#This Row],[Churn Label]]="No",0,1)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3">
      <c r="A6463" t="s">
        <v>13038</v>
      </c>
      <c r="B6463" t="s">
        <v>21</v>
      </c>
      <c r="C6463">
        <f>IF(Table3[[#This Row],[Churn Label]]="No",0,1)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3">
      <c r="A6464" t="s">
        <v>13040</v>
      </c>
      <c r="B6464" t="s">
        <v>21</v>
      </c>
      <c r="C6464">
        <f>IF(Table3[[#This Row],[Churn Label]]="No",0,1)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3">
      <c r="A6465" t="s">
        <v>13042</v>
      </c>
      <c r="B6465" t="s">
        <v>21</v>
      </c>
      <c r="C6465">
        <f>IF(Table3[[#This Row],[Churn Label]]="No",0,1)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3">
      <c r="A6466" t="s">
        <v>13044</v>
      </c>
      <c r="B6466" t="s">
        <v>21</v>
      </c>
      <c r="C6466">
        <f>IF(Table3[[#This Row],[Churn Label]]="No",0,1)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3">
      <c r="A6467" t="s">
        <v>13046</v>
      </c>
      <c r="B6467" t="s">
        <v>21</v>
      </c>
      <c r="C6467">
        <f>IF(Table3[[#This Row],[Churn Label]]="No",0,1)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3">
      <c r="A6468" t="s">
        <v>13048</v>
      </c>
      <c r="B6468" t="s">
        <v>21</v>
      </c>
      <c r="C6468">
        <f>IF(Table3[[#This Row],[Churn Label]]="No",0,1)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3">
      <c r="A6469" t="s">
        <v>13050</v>
      </c>
      <c r="B6469" t="s">
        <v>21</v>
      </c>
      <c r="C6469">
        <f>IF(Table3[[#This Row],[Churn Label]]="No",0,1)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3">
      <c r="A6470" t="s">
        <v>13052</v>
      </c>
      <c r="B6470" t="s">
        <v>21</v>
      </c>
      <c r="C6470">
        <f>IF(Table3[[#This Row],[Churn Label]]="No",0,1)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3">
      <c r="A6471" t="s">
        <v>13054</v>
      </c>
      <c r="B6471" t="s">
        <v>21</v>
      </c>
      <c r="C6471">
        <f>IF(Table3[[#This Row],[Churn Label]]="No",0,1)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3">
      <c r="A6472" t="s">
        <v>13056</v>
      </c>
      <c r="B6472" t="s">
        <v>21</v>
      </c>
      <c r="C6472">
        <f>IF(Table3[[#This Row],[Churn Label]]="No",0,1)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3">
      <c r="A6473" t="s">
        <v>13058</v>
      </c>
      <c r="B6473" t="s">
        <v>21</v>
      </c>
      <c r="C6473">
        <f>IF(Table3[[#This Row],[Churn Label]]="No",0,1)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3">
      <c r="A6474" t="s">
        <v>13060</v>
      </c>
      <c r="B6474" t="s">
        <v>21</v>
      </c>
      <c r="C6474">
        <f>IF(Table3[[#This Row],[Churn Label]]="No",0,1)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3">
      <c r="A6475" t="s">
        <v>13062</v>
      </c>
      <c r="B6475" t="s">
        <v>21</v>
      </c>
      <c r="C6475">
        <f>IF(Table3[[#This Row],[Churn Label]]="No",0,1)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3">
      <c r="A6476" t="s">
        <v>13064</v>
      </c>
      <c r="B6476" t="s">
        <v>21</v>
      </c>
      <c r="C6476">
        <f>IF(Table3[[#This Row],[Churn Label]]="No",0,1)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3">
      <c r="A6477" t="s">
        <v>13066</v>
      </c>
      <c r="B6477" t="s">
        <v>21</v>
      </c>
      <c r="C6477">
        <f>IF(Table3[[#This Row],[Churn Label]]="No",0,1)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3">
      <c r="A6478" t="s">
        <v>13068</v>
      </c>
      <c r="B6478" t="s">
        <v>21</v>
      </c>
      <c r="C6478">
        <f>IF(Table3[[#This Row],[Churn Label]]="No",0,1)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3">
      <c r="A6479" t="s">
        <v>13070</v>
      </c>
      <c r="B6479" t="s">
        <v>21</v>
      </c>
      <c r="C6479">
        <f>IF(Table3[[#This Row],[Churn Label]]="No",0,1)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3">
      <c r="A6480" t="s">
        <v>13072</v>
      </c>
      <c r="B6480" t="s">
        <v>21</v>
      </c>
      <c r="C6480">
        <f>IF(Table3[[#This Row],[Churn Label]]="No",0,1)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3">
      <c r="A6481" t="s">
        <v>13074</v>
      </c>
      <c r="B6481" t="s">
        <v>21</v>
      </c>
      <c r="C6481">
        <f>IF(Table3[[#This Row],[Churn Label]]="No",0,1)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3">
      <c r="A6482" t="s">
        <v>13076</v>
      </c>
      <c r="B6482" t="s">
        <v>21</v>
      </c>
      <c r="C6482">
        <f>IF(Table3[[#This Row],[Churn Label]]="No",0,1)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3">
      <c r="A6483" t="s">
        <v>13078</v>
      </c>
      <c r="B6483" t="s">
        <v>21</v>
      </c>
      <c r="C6483">
        <f>IF(Table3[[#This Row],[Churn Label]]="No",0,1)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3">
      <c r="A6484" t="s">
        <v>13080</v>
      </c>
      <c r="B6484" t="s">
        <v>21</v>
      </c>
      <c r="C6484">
        <f>IF(Table3[[#This Row],[Churn Label]]="No",0,1)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3">
      <c r="A6485" t="s">
        <v>13082</v>
      </c>
      <c r="B6485" t="s">
        <v>21</v>
      </c>
      <c r="C6485">
        <f>IF(Table3[[#This Row],[Churn Label]]="No",0,1)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3">
      <c r="A6486" t="s">
        <v>13084</v>
      </c>
      <c r="B6486" t="s">
        <v>21</v>
      </c>
      <c r="C6486">
        <f>IF(Table3[[#This Row],[Churn Label]]="No",0,1)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3">
      <c r="A6487" t="s">
        <v>13086</v>
      </c>
      <c r="B6487" t="s">
        <v>21</v>
      </c>
      <c r="C6487">
        <f>IF(Table3[[#This Row],[Churn Label]]="No",0,1)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3">
      <c r="A6488" t="s">
        <v>13088</v>
      </c>
      <c r="B6488" t="s">
        <v>21</v>
      </c>
      <c r="C6488">
        <f>IF(Table3[[#This Row],[Churn Label]]="No",0,1)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3">
      <c r="A6489" t="s">
        <v>13090</v>
      </c>
      <c r="B6489" t="s">
        <v>21</v>
      </c>
      <c r="C6489">
        <f>IF(Table3[[#This Row],[Churn Label]]="No",0,1)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3">
      <c r="A6490" t="s">
        <v>13092</v>
      </c>
      <c r="B6490" t="s">
        <v>21</v>
      </c>
      <c r="C6490">
        <f>IF(Table3[[#This Row],[Churn Label]]="No",0,1)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3">
      <c r="A6491" t="s">
        <v>13094</v>
      </c>
      <c r="B6491" t="s">
        <v>21</v>
      </c>
      <c r="C6491">
        <f>IF(Table3[[#This Row],[Churn Label]]="No",0,1)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3">
      <c r="A6492" t="s">
        <v>13096</v>
      </c>
      <c r="B6492" t="s">
        <v>21</v>
      </c>
      <c r="C6492">
        <f>IF(Table3[[#This Row],[Churn Label]]="No",0,1)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3">
      <c r="A6493" t="s">
        <v>13098</v>
      </c>
      <c r="B6493" t="s">
        <v>21</v>
      </c>
      <c r="C6493">
        <f>IF(Table3[[#This Row],[Churn Label]]="No",0,1)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3">
      <c r="A6494" t="s">
        <v>13100</v>
      </c>
      <c r="B6494" t="s">
        <v>21</v>
      </c>
      <c r="C6494">
        <f>IF(Table3[[#This Row],[Churn Label]]="No",0,1)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3">
      <c r="A6495" t="s">
        <v>13102</v>
      </c>
      <c r="B6495" t="s">
        <v>21</v>
      </c>
      <c r="C6495">
        <f>IF(Table3[[#This Row],[Churn Label]]="No",0,1)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3">
      <c r="A6496" t="s">
        <v>13104</v>
      </c>
      <c r="B6496" t="s">
        <v>21</v>
      </c>
      <c r="C6496">
        <f>IF(Table3[[#This Row],[Churn Label]]="No",0,1)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3">
      <c r="A6497" t="s">
        <v>13106</v>
      </c>
      <c r="B6497" t="s">
        <v>21</v>
      </c>
      <c r="C6497">
        <f>IF(Table3[[#This Row],[Churn Label]]="No",0,1)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3">
      <c r="A6498" t="s">
        <v>13108</v>
      </c>
      <c r="B6498" t="s">
        <v>21</v>
      </c>
      <c r="C6498">
        <f>IF(Table3[[#This Row],[Churn Label]]="No",0,1)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3">
      <c r="A6499" t="s">
        <v>13110</v>
      </c>
      <c r="B6499" t="s">
        <v>21</v>
      </c>
      <c r="C6499">
        <f>IF(Table3[[#This Row],[Churn Label]]="No",0,1)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3">
      <c r="A6500" t="s">
        <v>13112</v>
      </c>
      <c r="B6500" t="s">
        <v>21</v>
      </c>
      <c r="C6500">
        <f>IF(Table3[[#This Row],[Churn Label]]="No",0,1)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3">
      <c r="A6501" t="s">
        <v>13114</v>
      </c>
      <c r="B6501" t="s">
        <v>21</v>
      </c>
      <c r="C6501">
        <f>IF(Table3[[#This Row],[Churn Label]]="No",0,1)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3">
      <c r="A6502" t="s">
        <v>13116</v>
      </c>
      <c r="B6502" t="s">
        <v>21</v>
      </c>
      <c r="C6502">
        <f>IF(Table3[[#This Row],[Churn Label]]="No",0,1)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3">
      <c r="A6503" t="s">
        <v>13118</v>
      </c>
      <c r="B6503" t="s">
        <v>21</v>
      </c>
      <c r="C6503">
        <f>IF(Table3[[#This Row],[Churn Label]]="No",0,1)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3">
      <c r="A6504" t="s">
        <v>13120</v>
      </c>
      <c r="B6504" t="s">
        <v>21</v>
      </c>
      <c r="C6504">
        <f>IF(Table3[[#This Row],[Churn Label]]="No",0,1)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3">
      <c r="A6505" t="s">
        <v>13122</v>
      </c>
      <c r="B6505" t="s">
        <v>21</v>
      </c>
      <c r="C6505">
        <f>IF(Table3[[#This Row],[Churn Label]]="No",0,1)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3">
      <c r="A6506" t="s">
        <v>13124</v>
      </c>
      <c r="B6506" t="s">
        <v>21</v>
      </c>
      <c r="C6506">
        <f>IF(Table3[[#This Row],[Churn Label]]="No",0,1)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3">
      <c r="A6507" t="s">
        <v>13126</v>
      </c>
      <c r="B6507" t="s">
        <v>21</v>
      </c>
      <c r="C6507">
        <f>IF(Table3[[#This Row],[Churn Label]]="No",0,1)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3">
      <c r="A6508" t="s">
        <v>13128</v>
      </c>
      <c r="B6508" t="s">
        <v>21</v>
      </c>
      <c r="C6508">
        <f>IF(Table3[[#This Row],[Churn Label]]="No",0,1)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3">
      <c r="A6509" t="s">
        <v>13130</v>
      </c>
      <c r="B6509" t="s">
        <v>21</v>
      </c>
      <c r="C6509">
        <f>IF(Table3[[#This Row],[Churn Label]]="No",0,1)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3">
      <c r="A6510" t="s">
        <v>13132</v>
      </c>
      <c r="B6510" t="s">
        <v>21</v>
      </c>
      <c r="C6510">
        <f>IF(Table3[[#This Row],[Churn Label]]="No",0,1)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3">
      <c r="A6511" t="s">
        <v>13134</v>
      </c>
      <c r="B6511" t="s">
        <v>21</v>
      </c>
      <c r="C6511">
        <f>IF(Table3[[#This Row],[Churn Label]]="No",0,1)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3">
      <c r="A6512" t="s">
        <v>13136</v>
      </c>
      <c r="B6512" t="s">
        <v>21</v>
      </c>
      <c r="C6512">
        <f>IF(Table3[[#This Row],[Churn Label]]="No",0,1)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3">
      <c r="A6513" t="s">
        <v>13138</v>
      </c>
      <c r="B6513" t="s">
        <v>21</v>
      </c>
      <c r="C6513">
        <f>IF(Table3[[#This Row],[Churn Label]]="No",0,1)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3">
      <c r="A6514" t="s">
        <v>13140</v>
      </c>
      <c r="B6514" t="s">
        <v>21</v>
      </c>
      <c r="C6514">
        <f>IF(Table3[[#This Row],[Churn Label]]="No",0,1)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3">
      <c r="A6515" t="s">
        <v>13142</v>
      </c>
      <c r="B6515" t="s">
        <v>21</v>
      </c>
      <c r="C6515">
        <f>IF(Table3[[#This Row],[Churn Label]]="No",0,1)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3">
      <c r="A6516" t="s">
        <v>13144</v>
      </c>
      <c r="B6516" t="s">
        <v>21</v>
      </c>
      <c r="C6516">
        <f>IF(Table3[[#This Row],[Churn Label]]="No",0,1)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3">
      <c r="A6517" t="s">
        <v>13146</v>
      </c>
      <c r="B6517" t="s">
        <v>21</v>
      </c>
      <c r="C6517">
        <f>IF(Table3[[#This Row],[Churn Label]]="No",0,1)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3">
      <c r="A6518" t="s">
        <v>13148</v>
      </c>
      <c r="B6518" t="s">
        <v>21</v>
      </c>
      <c r="C6518">
        <f>IF(Table3[[#This Row],[Churn Label]]="No",0,1)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3">
      <c r="A6519" t="s">
        <v>13150</v>
      </c>
      <c r="B6519" t="s">
        <v>21</v>
      </c>
      <c r="C6519">
        <f>IF(Table3[[#This Row],[Churn Label]]="No",0,1)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3">
      <c r="A6520" t="s">
        <v>13152</v>
      </c>
      <c r="B6520" t="s">
        <v>21</v>
      </c>
      <c r="C6520">
        <f>IF(Table3[[#This Row],[Churn Label]]="No",0,1)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3">
      <c r="A6521" t="s">
        <v>13154</v>
      </c>
      <c r="B6521" t="s">
        <v>21</v>
      </c>
      <c r="C6521">
        <f>IF(Table3[[#This Row],[Churn Label]]="No",0,1)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3">
      <c r="A6522" t="s">
        <v>13156</v>
      </c>
      <c r="B6522" t="s">
        <v>21</v>
      </c>
      <c r="C6522">
        <f>IF(Table3[[#This Row],[Churn Label]]="No",0,1)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3">
      <c r="A6523" t="s">
        <v>13158</v>
      </c>
      <c r="B6523" t="s">
        <v>21</v>
      </c>
      <c r="C6523">
        <f>IF(Table3[[#This Row],[Churn Label]]="No",0,1)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3">
      <c r="A6524" t="s">
        <v>13160</v>
      </c>
      <c r="B6524" t="s">
        <v>21</v>
      </c>
      <c r="C6524">
        <f>IF(Table3[[#This Row],[Churn Label]]="No",0,1)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3">
      <c r="A6525" t="s">
        <v>13162</v>
      </c>
      <c r="B6525" t="s">
        <v>21</v>
      </c>
      <c r="C6525">
        <f>IF(Table3[[#This Row],[Churn Label]]="No",0,1)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3">
      <c r="A6526" t="s">
        <v>13164</v>
      </c>
      <c r="B6526" t="s">
        <v>21</v>
      </c>
      <c r="C6526">
        <f>IF(Table3[[#This Row],[Churn Label]]="No",0,1)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3">
      <c r="A6527" t="s">
        <v>13166</v>
      </c>
      <c r="B6527" t="s">
        <v>21</v>
      </c>
      <c r="C6527">
        <f>IF(Table3[[#This Row],[Churn Label]]="No",0,1)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3">
      <c r="A6528" t="s">
        <v>13168</v>
      </c>
      <c r="B6528" t="s">
        <v>21</v>
      </c>
      <c r="C6528">
        <f>IF(Table3[[#This Row],[Churn Label]]="No",0,1)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3">
      <c r="A6529" t="s">
        <v>13170</v>
      </c>
      <c r="B6529" t="s">
        <v>21</v>
      </c>
      <c r="C6529">
        <f>IF(Table3[[#This Row],[Churn Label]]="No",0,1)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3">
      <c r="A6530" t="s">
        <v>13172</v>
      </c>
      <c r="B6530" t="s">
        <v>21</v>
      </c>
      <c r="C6530">
        <f>IF(Table3[[#This Row],[Churn Label]]="No",0,1)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3">
      <c r="A6531" t="s">
        <v>13174</v>
      </c>
      <c r="B6531" t="s">
        <v>21</v>
      </c>
      <c r="C6531">
        <f>IF(Table3[[#This Row],[Churn Label]]="No",0,1)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3">
      <c r="A6532" t="s">
        <v>13176</v>
      </c>
      <c r="B6532" t="s">
        <v>21</v>
      </c>
      <c r="C6532">
        <f>IF(Table3[[#This Row],[Churn Label]]="No",0,1)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3">
      <c r="A6533" t="s">
        <v>13178</v>
      </c>
      <c r="B6533" t="s">
        <v>21</v>
      </c>
      <c r="C6533">
        <f>IF(Table3[[#This Row],[Churn Label]]="No",0,1)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3">
      <c r="A6534" t="s">
        <v>13180</v>
      </c>
      <c r="B6534" t="s">
        <v>21</v>
      </c>
      <c r="C6534">
        <f>IF(Table3[[#This Row],[Churn Label]]="No",0,1)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3">
      <c r="A6535" t="s">
        <v>13182</v>
      </c>
      <c r="B6535" t="s">
        <v>21</v>
      </c>
      <c r="C6535">
        <f>IF(Table3[[#This Row],[Churn Label]]="No",0,1)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3">
      <c r="A6536" t="s">
        <v>13184</v>
      </c>
      <c r="B6536" t="s">
        <v>21</v>
      </c>
      <c r="C6536">
        <f>IF(Table3[[#This Row],[Churn Label]]="No",0,1)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3">
      <c r="A6537" t="s">
        <v>13186</v>
      </c>
      <c r="B6537" t="s">
        <v>21</v>
      </c>
      <c r="C6537">
        <f>IF(Table3[[#This Row],[Churn Label]]="No",0,1)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3">
      <c r="A6538" t="s">
        <v>13188</v>
      </c>
      <c r="B6538" t="s">
        <v>21</v>
      </c>
      <c r="C6538">
        <f>IF(Table3[[#This Row],[Churn Label]]="No",0,1)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3">
      <c r="A6539" t="s">
        <v>13190</v>
      </c>
      <c r="B6539" t="s">
        <v>21</v>
      </c>
      <c r="C6539">
        <f>IF(Table3[[#This Row],[Churn Label]]="No",0,1)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3">
      <c r="A6540" t="s">
        <v>13192</v>
      </c>
      <c r="B6540" t="s">
        <v>21</v>
      </c>
      <c r="C6540">
        <f>IF(Table3[[#This Row],[Churn Label]]="No",0,1)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3">
      <c r="A6541" t="s">
        <v>13194</v>
      </c>
      <c r="B6541" t="s">
        <v>21</v>
      </c>
      <c r="C6541">
        <f>IF(Table3[[#This Row],[Churn Label]]="No",0,1)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3">
      <c r="A6542" t="s">
        <v>13196</v>
      </c>
      <c r="B6542" t="s">
        <v>21</v>
      </c>
      <c r="C6542">
        <f>IF(Table3[[#This Row],[Churn Label]]="No",0,1)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3">
      <c r="A6543" t="s">
        <v>13198</v>
      </c>
      <c r="B6543" t="s">
        <v>21</v>
      </c>
      <c r="C6543">
        <f>IF(Table3[[#This Row],[Churn Label]]="No",0,1)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3">
      <c r="A6544" t="s">
        <v>13200</v>
      </c>
      <c r="B6544" t="s">
        <v>21</v>
      </c>
      <c r="C6544">
        <f>IF(Table3[[#This Row],[Churn Label]]="No",0,1)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3">
      <c r="A6545" t="s">
        <v>13202</v>
      </c>
      <c r="B6545" t="s">
        <v>21</v>
      </c>
      <c r="C6545">
        <f>IF(Table3[[#This Row],[Churn Label]]="No",0,1)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3">
      <c r="A6546" t="s">
        <v>13204</v>
      </c>
      <c r="B6546" t="s">
        <v>21</v>
      </c>
      <c r="C6546">
        <f>IF(Table3[[#This Row],[Churn Label]]="No",0,1)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3">
      <c r="A6547" t="s">
        <v>13206</v>
      </c>
      <c r="B6547" t="s">
        <v>21</v>
      </c>
      <c r="C6547">
        <f>IF(Table3[[#This Row],[Churn Label]]="No",0,1)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3">
      <c r="A6548" t="s">
        <v>13208</v>
      </c>
      <c r="B6548" t="s">
        <v>21</v>
      </c>
      <c r="C6548">
        <f>IF(Table3[[#This Row],[Churn Label]]="No",0,1)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3">
      <c r="A6549" t="s">
        <v>13210</v>
      </c>
      <c r="B6549" t="s">
        <v>21</v>
      </c>
      <c r="C6549">
        <f>IF(Table3[[#This Row],[Churn Label]]="No",0,1)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3">
      <c r="A6550" t="s">
        <v>13212</v>
      </c>
      <c r="B6550" t="s">
        <v>21</v>
      </c>
      <c r="C6550">
        <f>IF(Table3[[#This Row],[Churn Label]]="No",0,1)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3">
      <c r="A6551" t="s">
        <v>13214</v>
      </c>
      <c r="B6551" t="s">
        <v>21</v>
      </c>
      <c r="C6551">
        <f>IF(Table3[[#This Row],[Churn Label]]="No",0,1)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3">
      <c r="A6552" t="s">
        <v>13216</v>
      </c>
      <c r="B6552" t="s">
        <v>21</v>
      </c>
      <c r="C6552">
        <f>IF(Table3[[#This Row],[Churn Label]]="No",0,1)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3">
      <c r="A6553" t="s">
        <v>13218</v>
      </c>
      <c r="B6553" t="s">
        <v>21</v>
      </c>
      <c r="C6553">
        <f>IF(Table3[[#This Row],[Churn Label]]="No",0,1)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3">
      <c r="A6554" t="s">
        <v>13220</v>
      </c>
      <c r="B6554" t="s">
        <v>21</v>
      </c>
      <c r="C6554">
        <f>IF(Table3[[#This Row],[Churn Label]]="No",0,1)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3">
      <c r="A6555" t="s">
        <v>13222</v>
      </c>
      <c r="B6555" t="s">
        <v>21</v>
      </c>
      <c r="C6555">
        <f>IF(Table3[[#This Row],[Churn Label]]="No",0,1)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3">
      <c r="A6556" t="s">
        <v>13224</v>
      </c>
      <c r="B6556" t="s">
        <v>21</v>
      </c>
      <c r="C6556">
        <f>IF(Table3[[#This Row],[Churn Label]]="No",0,1)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3">
      <c r="A6557" t="s">
        <v>13226</v>
      </c>
      <c r="B6557" t="s">
        <v>21</v>
      </c>
      <c r="C6557">
        <f>IF(Table3[[#This Row],[Churn Label]]="No",0,1)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3">
      <c r="A6558" t="s">
        <v>13228</v>
      </c>
      <c r="B6558" t="s">
        <v>21</v>
      </c>
      <c r="C6558">
        <f>IF(Table3[[#This Row],[Churn Label]]="No",0,1)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3">
      <c r="A6559" t="s">
        <v>13230</v>
      </c>
      <c r="B6559" t="s">
        <v>21</v>
      </c>
      <c r="C6559">
        <f>IF(Table3[[#This Row],[Churn Label]]="No",0,1)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3">
      <c r="A6560" t="s">
        <v>13232</v>
      </c>
      <c r="B6560" t="s">
        <v>21</v>
      </c>
      <c r="C6560">
        <f>IF(Table3[[#This Row],[Churn Label]]="No",0,1)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3">
      <c r="A6561" t="s">
        <v>13234</v>
      </c>
      <c r="B6561" t="s">
        <v>21</v>
      </c>
      <c r="C6561">
        <f>IF(Table3[[#This Row],[Churn Label]]="No",0,1)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3">
      <c r="A6562" t="s">
        <v>13236</v>
      </c>
      <c r="B6562" t="s">
        <v>21</v>
      </c>
      <c r="C6562">
        <f>IF(Table3[[#This Row],[Churn Label]]="No",0,1)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3">
      <c r="A6563" t="s">
        <v>13238</v>
      </c>
      <c r="B6563" t="s">
        <v>21</v>
      </c>
      <c r="C6563">
        <f>IF(Table3[[#This Row],[Churn Label]]="No",0,1)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3">
      <c r="A6564" t="s">
        <v>13240</v>
      </c>
      <c r="B6564" t="s">
        <v>21</v>
      </c>
      <c r="C6564">
        <f>IF(Table3[[#This Row],[Churn Label]]="No",0,1)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3">
      <c r="A6565" t="s">
        <v>13242</v>
      </c>
      <c r="B6565" t="s">
        <v>21</v>
      </c>
      <c r="C6565">
        <f>IF(Table3[[#This Row],[Churn Label]]="No",0,1)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3">
      <c r="A6566" t="s">
        <v>13244</v>
      </c>
      <c r="B6566" t="s">
        <v>21</v>
      </c>
      <c r="C6566">
        <f>IF(Table3[[#This Row],[Churn Label]]="No",0,1)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3">
      <c r="A6567" t="s">
        <v>13246</v>
      </c>
      <c r="B6567" t="s">
        <v>21</v>
      </c>
      <c r="C6567">
        <f>IF(Table3[[#This Row],[Churn Label]]="No",0,1)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3">
      <c r="A6568" t="s">
        <v>13248</v>
      </c>
      <c r="B6568" t="s">
        <v>21</v>
      </c>
      <c r="C6568">
        <f>IF(Table3[[#This Row],[Churn Label]]="No",0,1)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3">
      <c r="A6569" t="s">
        <v>13250</v>
      </c>
      <c r="B6569" t="s">
        <v>21</v>
      </c>
      <c r="C6569">
        <f>IF(Table3[[#This Row],[Churn Label]]="No",0,1)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3">
      <c r="A6570" t="s">
        <v>13252</v>
      </c>
      <c r="B6570" t="s">
        <v>21</v>
      </c>
      <c r="C6570">
        <f>IF(Table3[[#This Row],[Churn Label]]="No",0,1)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3">
      <c r="A6571" t="s">
        <v>13254</v>
      </c>
      <c r="B6571" t="s">
        <v>21</v>
      </c>
      <c r="C6571">
        <f>IF(Table3[[#This Row],[Churn Label]]="No",0,1)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3">
      <c r="A6572" t="s">
        <v>13256</v>
      </c>
      <c r="B6572" t="s">
        <v>21</v>
      </c>
      <c r="C6572">
        <f>IF(Table3[[#This Row],[Churn Label]]="No",0,1)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3">
      <c r="A6573" t="s">
        <v>13258</v>
      </c>
      <c r="B6573" t="s">
        <v>21</v>
      </c>
      <c r="C6573">
        <f>IF(Table3[[#This Row],[Churn Label]]="No",0,1)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3">
      <c r="A6574" t="s">
        <v>13260</v>
      </c>
      <c r="B6574" t="s">
        <v>21</v>
      </c>
      <c r="C6574">
        <f>IF(Table3[[#This Row],[Churn Label]]="No",0,1)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3">
      <c r="A6575" t="s">
        <v>13262</v>
      </c>
      <c r="B6575" t="s">
        <v>21</v>
      </c>
      <c r="C6575">
        <f>IF(Table3[[#This Row],[Churn Label]]="No",0,1)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3">
      <c r="A6576" t="s">
        <v>13264</v>
      </c>
      <c r="B6576" t="s">
        <v>21</v>
      </c>
      <c r="C6576">
        <f>IF(Table3[[#This Row],[Churn Label]]="No",0,1)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3">
      <c r="A6577" t="s">
        <v>13266</v>
      </c>
      <c r="B6577" t="s">
        <v>21</v>
      </c>
      <c r="C6577">
        <f>IF(Table3[[#This Row],[Churn Label]]="No",0,1)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3">
      <c r="A6578" t="s">
        <v>13268</v>
      </c>
      <c r="B6578" t="s">
        <v>21</v>
      </c>
      <c r="C6578">
        <f>IF(Table3[[#This Row],[Churn Label]]="No",0,1)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3">
      <c r="A6579" t="s">
        <v>13270</v>
      </c>
      <c r="B6579" t="s">
        <v>21</v>
      </c>
      <c r="C6579">
        <f>IF(Table3[[#This Row],[Churn Label]]="No",0,1)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3">
      <c r="A6580" t="s">
        <v>13272</v>
      </c>
      <c r="B6580" t="s">
        <v>21</v>
      </c>
      <c r="C6580">
        <f>IF(Table3[[#This Row],[Churn Label]]="No",0,1)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3">
      <c r="A6581" t="s">
        <v>13274</v>
      </c>
      <c r="B6581" t="s">
        <v>21</v>
      </c>
      <c r="C6581">
        <f>IF(Table3[[#This Row],[Churn Label]]="No",0,1)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3">
      <c r="A6582" t="s">
        <v>13276</v>
      </c>
      <c r="B6582" t="s">
        <v>21</v>
      </c>
      <c r="C6582">
        <f>IF(Table3[[#This Row],[Churn Label]]="No",0,1)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3">
      <c r="A6583" t="s">
        <v>13278</v>
      </c>
      <c r="B6583" t="s">
        <v>21</v>
      </c>
      <c r="C6583">
        <f>IF(Table3[[#This Row],[Churn Label]]="No",0,1)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3">
      <c r="A6584" t="s">
        <v>13280</v>
      </c>
      <c r="B6584" t="s">
        <v>21</v>
      </c>
      <c r="C6584">
        <f>IF(Table3[[#This Row],[Churn Label]]="No",0,1)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3">
      <c r="A6585" t="s">
        <v>13282</v>
      </c>
      <c r="B6585" t="s">
        <v>21</v>
      </c>
      <c r="C6585">
        <f>IF(Table3[[#This Row],[Churn Label]]="No",0,1)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3">
      <c r="A6586" t="s">
        <v>13284</v>
      </c>
      <c r="B6586" t="s">
        <v>21</v>
      </c>
      <c r="C6586">
        <f>IF(Table3[[#This Row],[Churn Label]]="No",0,1)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3">
      <c r="A6587" t="s">
        <v>13286</v>
      </c>
      <c r="B6587" t="s">
        <v>21</v>
      </c>
      <c r="C6587">
        <f>IF(Table3[[#This Row],[Churn Label]]="No",0,1)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3">
      <c r="A6588" t="s">
        <v>13288</v>
      </c>
      <c r="B6588" t="s">
        <v>21</v>
      </c>
      <c r="C6588">
        <f>IF(Table3[[#This Row],[Churn Label]]="No",0,1)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3">
      <c r="A6589" t="s">
        <v>13290</v>
      </c>
      <c r="B6589" t="s">
        <v>21</v>
      </c>
      <c r="C6589">
        <f>IF(Table3[[#This Row],[Churn Label]]="No",0,1)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3">
      <c r="A6590" t="s">
        <v>13292</v>
      </c>
      <c r="B6590" t="s">
        <v>21</v>
      </c>
      <c r="C6590">
        <f>IF(Table3[[#This Row],[Churn Label]]="No",0,1)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3">
      <c r="A6591" t="s">
        <v>13294</v>
      </c>
      <c r="B6591" t="s">
        <v>21</v>
      </c>
      <c r="C6591">
        <f>IF(Table3[[#This Row],[Churn Label]]="No",0,1)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3">
      <c r="A6592" t="s">
        <v>13296</v>
      </c>
      <c r="B6592" t="s">
        <v>21</v>
      </c>
      <c r="C6592">
        <f>IF(Table3[[#This Row],[Churn Label]]="No",0,1)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3">
      <c r="A6593" t="s">
        <v>13298</v>
      </c>
      <c r="B6593" t="s">
        <v>25</v>
      </c>
      <c r="C6593">
        <f>IF(Table3[[#This Row],[Churn Label]]="No",0,1)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3">
      <c r="A6594" t="s">
        <v>13300</v>
      </c>
      <c r="B6594" t="s">
        <v>25</v>
      </c>
      <c r="C6594">
        <f>IF(Table3[[#This Row],[Churn Label]]="No",0,1)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3">
      <c r="A6595" t="s">
        <v>13302</v>
      </c>
      <c r="B6595" t="s">
        <v>25</v>
      </c>
      <c r="C6595">
        <f>IF(Table3[[#This Row],[Churn Label]]="No",0,1)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3">
      <c r="A6596" t="s">
        <v>13304</v>
      </c>
      <c r="B6596" t="s">
        <v>25</v>
      </c>
      <c r="C6596">
        <f>IF(Table3[[#This Row],[Churn Label]]="No",0,1)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3">
      <c r="A6597" t="s">
        <v>13306</v>
      </c>
      <c r="B6597" t="s">
        <v>25</v>
      </c>
      <c r="C6597">
        <f>IF(Table3[[#This Row],[Churn Label]]="No",0,1)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3">
      <c r="A6598" t="s">
        <v>13308</v>
      </c>
      <c r="B6598" t="s">
        <v>25</v>
      </c>
      <c r="C6598">
        <f>IF(Table3[[#This Row],[Churn Label]]="No",0,1)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3">
      <c r="A6599" t="s">
        <v>13310</v>
      </c>
      <c r="B6599" t="s">
        <v>25</v>
      </c>
      <c r="C6599">
        <f>IF(Table3[[#This Row],[Churn Label]]="No",0,1)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3">
      <c r="A6600" t="s">
        <v>13312</v>
      </c>
      <c r="B6600" t="s">
        <v>25</v>
      </c>
      <c r="C6600">
        <f>IF(Table3[[#This Row],[Churn Label]]="No",0,1)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3">
      <c r="A6601" t="s">
        <v>13314</v>
      </c>
      <c r="B6601" t="s">
        <v>25</v>
      </c>
      <c r="C6601">
        <f>IF(Table3[[#This Row],[Churn Label]]="No",0,1)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3">
      <c r="A6602" t="s">
        <v>13316</v>
      </c>
      <c r="B6602" t="s">
        <v>25</v>
      </c>
      <c r="C6602">
        <f>IF(Table3[[#This Row],[Churn Label]]="No",0,1)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3">
      <c r="A6603" t="s">
        <v>13318</v>
      </c>
      <c r="B6603" t="s">
        <v>25</v>
      </c>
      <c r="C6603">
        <f>IF(Table3[[#This Row],[Churn Label]]="No",0,1)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3">
      <c r="A6604" t="s">
        <v>13320</v>
      </c>
      <c r="B6604" t="s">
        <v>25</v>
      </c>
      <c r="C6604">
        <f>IF(Table3[[#This Row],[Churn Label]]="No",0,1)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3">
      <c r="A6605" t="s">
        <v>13322</v>
      </c>
      <c r="B6605" t="s">
        <v>25</v>
      </c>
      <c r="C6605">
        <f>IF(Table3[[#This Row],[Churn Label]]="No",0,1)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3">
      <c r="A6606" t="s">
        <v>13324</v>
      </c>
      <c r="B6606" t="s">
        <v>25</v>
      </c>
      <c r="C6606">
        <f>IF(Table3[[#This Row],[Churn Label]]="No",0,1)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3">
      <c r="A6607" t="s">
        <v>13326</v>
      </c>
      <c r="B6607" t="s">
        <v>25</v>
      </c>
      <c r="C6607">
        <f>IF(Table3[[#This Row],[Churn Label]]="No",0,1)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3">
      <c r="A6608" t="s">
        <v>13328</v>
      </c>
      <c r="B6608" t="s">
        <v>25</v>
      </c>
      <c r="C6608">
        <f>IF(Table3[[#This Row],[Churn Label]]="No",0,1)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3">
      <c r="A6609" t="s">
        <v>13330</v>
      </c>
      <c r="B6609" t="s">
        <v>25</v>
      </c>
      <c r="C6609">
        <f>IF(Table3[[#This Row],[Churn Label]]="No",0,1)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3">
      <c r="A6610" t="s">
        <v>13332</v>
      </c>
      <c r="B6610" t="s">
        <v>25</v>
      </c>
      <c r="C6610">
        <f>IF(Table3[[#This Row],[Churn Label]]="No",0,1)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3">
      <c r="A6611" t="s">
        <v>13334</v>
      </c>
      <c r="B6611" t="s">
        <v>25</v>
      </c>
      <c r="C6611">
        <f>IF(Table3[[#This Row],[Churn Label]]="No",0,1)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3">
      <c r="A6612" t="s">
        <v>13335</v>
      </c>
      <c r="B6612" t="s">
        <v>25</v>
      </c>
      <c r="C6612">
        <f>IF(Table3[[#This Row],[Churn Label]]="No",0,1)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3">
      <c r="A6613" t="s">
        <v>13337</v>
      </c>
      <c r="B6613" t="s">
        <v>25</v>
      </c>
      <c r="C6613">
        <f>IF(Table3[[#This Row],[Churn Label]]="No",0,1)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3">
      <c r="A6614" t="s">
        <v>13339</v>
      </c>
      <c r="B6614" t="s">
        <v>25</v>
      </c>
      <c r="C6614">
        <f>IF(Table3[[#This Row],[Churn Label]]="No",0,1)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3">
      <c r="A6615" t="s">
        <v>13341</v>
      </c>
      <c r="B6615" t="s">
        <v>25</v>
      </c>
      <c r="C6615">
        <f>IF(Table3[[#This Row],[Churn Label]]="No",0,1)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3">
      <c r="A6616" t="s">
        <v>13343</v>
      </c>
      <c r="B6616" t="s">
        <v>25</v>
      </c>
      <c r="C6616">
        <f>IF(Table3[[#This Row],[Churn Label]]="No",0,1)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3">
      <c r="A6617" t="s">
        <v>13345</v>
      </c>
      <c r="B6617" t="s">
        <v>25</v>
      </c>
      <c r="C6617">
        <f>IF(Table3[[#This Row],[Churn Label]]="No",0,1)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3">
      <c r="A6618" t="s">
        <v>13347</v>
      </c>
      <c r="B6618" t="s">
        <v>25</v>
      </c>
      <c r="C6618">
        <f>IF(Table3[[#This Row],[Churn Label]]="No",0,1)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3">
      <c r="A6619" t="s">
        <v>13349</v>
      </c>
      <c r="B6619" t="s">
        <v>25</v>
      </c>
      <c r="C6619">
        <f>IF(Table3[[#This Row],[Churn Label]]="No",0,1)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3">
      <c r="A6620" t="s">
        <v>13351</v>
      </c>
      <c r="B6620" t="s">
        <v>25</v>
      </c>
      <c r="C6620">
        <f>IF(Table3[[#This Row],[Churn Label]]="No",0,1)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3">
      <c r="A6621" t="s">
        <v>13353</v>
      </c>
      <c r="B6621" t="s">
        <v>25</v>
      </c>
      <c r="C6621">
        <f>IF(Table3[[#This Row],[Churn Label]]="No",0,1)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3">
      <c r="A6622" t="s">
        <v>13355</v>
      </c>
      <c r="B6622" t="s">
        <v>25</v>
      </c>
      <c r="C6622">
        <f>IF(Table3[[#This Row],[Churn Label]]="No",0,1)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3">
      <c r="A6623" t="s">
        <v>13357</v>
      </c>
      <c r="B6623" t="s">
        <v>25</v>
      </c>
      <c r="C6623">
        <f>IF(Table3[[#This Row],[Churn Label]]="No",0,1)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3">
      <c r="A6624" t="s">
        <v>13359</v>
      </c>
      <c r="B6624" t="s">
        <v>25</v>
      </c>
      <c r="C6624">
        <f>IF(Table3[[#This Row],[Churn Label]]="No",0,1)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3">
      <c r="A6625" t="s">
        <v>13361</v>
      </c>
      <c r="B6625" t="s">
        <v>25</v>
      </c>
      <c r="C6625">
        <f>IF(Table3[[#This Row],[Churn Label]]="No",0,1)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3">
      <c r="A6626" t="s">
        <v>13363</v>
      </c>
      <c r="B6626" t="s">
        <v>25</v>
      </c>
      <c r="C6626">
        <f>IF(Table3[[#This Row],[Churn Label]]="No",0,1)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3">
      <c r="A6627" t="s">
        <v>13365</v>
      </c>
      <c r="B6627" t="s">
        <v>25</v>
      </c>
      <c r="C6627">
        <f>IF(Table3[[#This Row],[Churn Label]]="No",0,1)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3">
      <c r="A6628" t="s">
        <v>13367</v>
      </c>
      <c r="B6628" t="s">
        <v>25</v>
      </c>
      <c r="C6628">
        <f>IF(Table3[[#This Row],[Churn Label]]="No",0,1)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3">
      <c r="A6629" t="s">
        <v>13369</v>
      </c>
      <c r="B6629" t="s">
        <v>25</v>
      </c>
      <c r="C6629">
        <f>IF(Table3[[#This Row],[Churn Label]]="No",0,1)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3">
      <c r="A6630" t="s">
        <v>13371</v>
      </c>
      <c r="B6630" t="s">
        <v>25</v>
      </c>
      <c r="C6630">
        <f>IF(Table3[[#This Row],[Churn Label]]="No",0,1)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3">
      <c r="A6631" t="s">
        <v>13373</v>
      </c>
      <c r="B6631" t="s">
        <v>25</v>
      </c>
      <c r="C6631">
        <f>IF(Table3[[#This Row],[Churn Label]]="No",0,1)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3">
      <c r="A6632" t="s">
        <v>13375</v>
      </c>
      <c r="B6632" t="s">
        <v>25</v>
      </c>
      <c r="C6632">
        <f>IF(Table3[[#This Row],[Churn Label]]="No",0,1)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3">
      <c r="A6633" t="s">
        <v>13377</v>
      </c>
      <c r="B6633" t="s">
        <v>25</v>
      </c>
      <c r="C6633">
        <f>IF(Table3[[#This Row],[Churn Label]]="No",0,1)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3">
      <c r="A6634" t="s">
        <v>13379</v>
      </c>
      <c r="B6634" t="s">
        <v>25</v>
      </c>
      <c r="C6634">
        <f>IF(Table3[[#This Row],[Churn Label]]="No",0,1)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3">
      <c r="A6635" t="s">
        <v>13381</v>
      </c>
      <c r="B6635" t="s">
        <v>25</v>
      </c>
      <c r="C6635">
        <f>IF(Table3[[#This Row],[Churn Label]]="No",0,1)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3">
      <c r="A6636" t="s">
        <v>13383</v>
      </c>
      <c r="B6636" t="s">
        <v>25</v>
      </c>
      <c r="C6636">
        <f>IF(Table3[[#This Row],[Churn Label]]="No",0,1)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3">
      <c r="A6637" t="s">
        <v>13385</v>
      </c>
      <c r="B6637" t="s">
        <v>25</v>
      </c>
      <c r="C6637">
        <f>IF(Table3[[#This Row],[Churn Label]]="No",0,1)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3">
      <c r="A6638" t="s">
        <v>13387</v>
      </c>
      <c r="B6638" t="s">
        <v>25</v>
      </c>
      <c r="C6638">
        <f>IF(Table3[[#This Row],[Churn Label]]="No",0,1)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3">
      <c r="A6639" t="s">
        <v>13389</v>
      </c>
      <c r="B6639" t="s">
        <v>25</v>
      </c>
      <c r="C6639">
        <f>IF(Table3[[#This Row],[Churn Label]]="No",0,1)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3">
      <c r="A6640" t="s">
        <v>13391</v>
      </c>
      <c r="B6640" t="s">
        <v>25</v>
      </c>
      <c r="C6640">
        <f>IF(Table3[[#This Row],[Churn Label]]="No",0,1)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3">
      <c r="A6641" t="s">
        <v>13393</v>
      </c>
      <c r="B6641" t="s">
        <v>25</v>
      </c>
      <c r="C6641">
        <f>IF(Table3[[#This Row],[Churn Label]]="No",0,1)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3">
      <c r="A6642" t="s">
        <v>13395</v>
      </c>
      <c r="B6642" t="s">
        <v>25</v>
      </c>
      <c r="C6642">
        <f>IF(Table3[[#This Row],[Churn Label]]="No",0,1)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3">
      <c r="A6643" t="s">
        <v>13397</v>
      </c>
      <c r="B6643" t="s">
        <v>25</v>
      </c>
      <c r="C6643">
        <f>IF(Table3[[#This Row],[Churn Label]]="No",0,1)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3">
      <c r="A6644" t="s">
        <v>13399</v>
      </c>
      <c r="B6644" t="s">
        <v>25</v>
      </c>
      <c r="C6644">
        <f>IF(Table3[[#This Row],[Churn Label]]="No",0,1)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3">
      <c r="A6645" t="s">
        <v>13401</v>
      </c>
      <c r="B6645" t="s">
        <v>25</v>
      </c>
      <c r="C6645">
        <f>IF(Table3[[#This Row],[Churn Label]]="No",0,1)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3">
      <c r="A6646" t="s">
        <v>13403</v>
      </c>
      <c r="B6646" t="s">
        <v>25</v>
      </c>
      <c r="C6646">
        <f>IF(Table3[[#This Row],[Churn Label]]="No",0,1)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3">
      <c r="A6647" t="s">
        <v>13405</v>
      </c>
      <c r="B6647" t="s">
        <v>25</v>
      </c>
      <c r="C6647">
        <f>IF(Table3[[#This Row],[Churn Label]]="No",0,1)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3">
      <c r="A6648" t="s">
        <v>13407</v>
      </c>
      <c r="B6648" t="s">
        <v>25</v>
      </c>
      <c r="C6648">
        <f>IF(Table3[[#This Row],[Churn Label]]="No",0,1)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3">
      <c r="A6649" t="s">
        <v>13409</v>
      </c>
      <c r="B6649" t="s">
        <v>25</v>
      </c>
      <c r="C6649">
        <f>IF(Table3[[#This Row],[Churn Label]]="No",0,1)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3">
      <c r="A6650" t="s">
        <v>13411</v>
      </c>
      <c r="B6650" t="s">
        <v>25</v>
      </c>
      <c r="C6650">
        <f>IF(Table3[[#This Row],[Churn Label]]="No",0,1)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3">
      <c r="A6651" t="s">
        <v>13413</v>
      </c>
      <c r="B6651" t="s">
        <v>25</v>
      </c>
      <c r="C6651">
        <f>IF(Table3[[#This Row],[Churn Label]]="No",0,1)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3">
      <c r="A6652" t="s">
        <v>13415</v>
      </c>
      <c r="B6652" t="s">
        <v>25</v>
      </c>
      <c r="C6652">
        <f>IF(Table3[[#This Row],[Churn Label]]="No",0,1)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3">
      <c r="A6653" t="s">
        <v>13417</v>
      </c>
      <c r="B6653" t="s">
        <v>25</v>
      </c>
      <c r="C6653">
        <f>IF(Table3[[#This Row],[Churn Label]]="No",0,1)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3">
      <c r="A6654" t="s">
        <v>13419</v>
      </c>
      <c r="B6654" t="s">
        <v>25</v>
      </c>
      <c r="C6654">
        <f>IF(Table3[[#This Row],[Churn Label]]="No",0,1)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3">
      <c r="A6655" t="s">
        <v>13421</v>
      </c>
      <c r="B6655" t="s">
        <v>25</v>
      </c>
      <c r="C6655">
        <f>IF(Table3[[#This Row],[Churn Label]]="No",0,1)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3">
      <c r="A6656" t="s">
        <v>13423</v>
      </c>
      <c r="B6656" t="s">
        <v>25</v>
      </c>
      <c r="C6656">
        <f>IF(Table3[[#This Row],[Churn Label]]="No",0,1)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3">
      <c r="A6657" t="s">
        <v>13425</v>
      </c>
      <c r="B6657" t="s">
        <v>25</v>
      </c>
      <c r="C6657">
        <f>IF(Table3[[#This Row],[Churn Label]]="No",0,1)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3">
      <c r="A6658" t="s">
        <v>13427</v>
      </c>
      <c r="B6658" t="s">
        <v>25</v>
      </c>
      <c r="C6658">
        <f>IF(Table3[[#This Row],[Churn Label]]="No",0,1)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3">
      <c r="A6659" t="s">
        <v>13429</v>
      </c>
      <c r="B6659" t="s">
        <v>25</v>
      </c>
      <c r="C6659">
        <f>IF(Table3[[#This Row],[Churn Label]]="No",0,1)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3">
      <c r="A6660" t="s">
        <v>13431</v>
      </c>
      <c r="B6660" t="s">
        <v>25</v>
      </c>
      <c r="C6660">
        <f>IF(Table3[[#This Row],[Churn Label]]="No",0,1)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3">
      <c r="A6661" t="s">
        <v>13433</v>
      </c>
      <c r="B6661" t="s">
        <v>25</v>
      </c>
      <c r="C6661">
        <f>IF(Table3[[#This Row],[Churn Label]]="No",0,1)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3">
      <c r="A6662" t="s">
        <v>13435</v>
      </c>
      <c r="B6662" t="s">
        <v>25</v>
      </c>
      <c r="C6662">
        <f>IF(Table3[[#This Row],[Churn Label]]="No",0,1)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3">
      <c r="A6663" t="s">
        <v>13437</v>
      </c>
      <c r="B6663" t="s">
        <v>25</v>
      </c>
      <c r="C6663">
        <f>IF(Table3[[#This Row],[Churn Label]]="No",0,1)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3">
      <c r="A6664" t="s">
        <v>13439</v>
      </c>
      <c r="B6664" t="s">
        <v>25</v>
      </c>
      <c r="C6664">
        <f>IF(Table3[[#This Row],[Churn Label]]="No",0,1)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3">
      <c r="A6665" t="s">
        <v>13441</v>
      </c>
      <c r="B6665" t="s">
        <v>25</v>
      </c>
      <c r="C6665">
        <f>IF(Table3[[#This Row],[Churn Label]]="No",0,1)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3">
      <c r="A6666" t="s">
        <v>13443</v>
      </c>
      <c r="B6666" t="s">
        <v>25</v>
      </c>
      <c r="C6666">
        <f>IF(Table3[[#This Row],[Churn Label]]="No",0,1)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3">
      <c r="A6667" t="s">
        <v>13445</v>
      </c>
      <c r="B6667" t="s">
        <v>25</v>
      </c>
      <c r="C6667">
        <f>IF(Table3[[#This Row],[Churn Label]]="No",0,1)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3">
      <c r="A6668" t="s">
        <v>13447</v>
      </c>
      <c r="B6668" t="s">
        <v>25</v>
      </c>
      <c r="C6668">
        <f>IF(Table3[[#This Row],[Churn Label]]="No",0,1)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3">
      <c r="A6669" t="s">
        <v>13449</v>
      </c>
      <c r="B6669" t="s">
        <v>25</v>
      </c>
      <c r="C6669">
        <f>IF(Table3[[#This Row],[Churn Label]]="No",0,1)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3">
      <c r="A6670" t="s">
        <v>13451</v>
      </c>
      <c r="B6670" t="s">
        <v>25</v>
      </c>
      <c r="C6670">
        <f>IF(Table3[[#This Row],[Churn Label]]="No",0,1)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3">
      <c r="A6671" t="s">
        <v>13453</v>
      </c>
      <c r="B6671" t="s">
        <v>25</v>
      </c>
      <c r="C6671">
        <f>IF(Table3[[#This Row],[Churn Label]]="No",0,1)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3">
      <c r="A6672" t="s">
        <v>13455</v>
      </c>
      <c r="B6672" t="s">
        <v>25</v>
      </c>
      <c r="C6672">
        <f>IF(Table3[[#This Row],[Churn Label]]="No",0,1)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3">
      <c r="A6673" t="s">
        <v>13457</v>
      </c>
      <c r="B6673" t="s">
        <v>25</v>
      </c>
      <c r="C6673">
        <f>IF(Table3[[#This Row],[Churn Label]]="No",0,1)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3">
      <c r="A6674" t="s">
        <v>13459</v>
      </c>
      <c r="B6674" t="s">
        <v>25</v>
      </c>
      <c r="C6674">
        <f>IF(Table3[[#This Row],[Churn Label]]="No",0,1)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3">
      <c r="A6675" t="s">
        <v>13461</v>
      </c>
      <c r="B6675" t="s">
        <v>25</v>
      </c>
      <c r="C6675">
        <f>IF(Table3[[#This Row],[Churn Label]]="No",0,1)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3">
      <c r="A6676" t="s">
        <v>13463</v>
      </c>
      <c r="B6676" t="s">
        <v>25</v>
      </c>
      <c r="C6676">
        <f>IF(Table3[[#This Row],[Churn Label]]="No",0,1)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3">
      <c r="A6677" t="s">
        <v>13465</v>
      </c>
      <c r="B6677" t="s">
        <v>25</v>
      </c>
      <c r="C6677">
        <f>IF(Table3[[#This Row],[Churn Label]]="No",0,1)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3">
      <c r="A6678" t="s">
        <v>13467</v>
      </c>
      <c r="B6678" t="s">
        <v>25</v>
      </c>
      <c r="C6678">
        <f>IF(Table3[[#This Row],[Churn Label]]="No",0,1)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3">
      <c r="A6679" t="s">
        <v>13469</v>
      </c>
      <c r="B6679" t="s">
        <v>25</v>
      </c>
      <c r="C6679">
        <f>IF(Table3[[#This Row],[Churn Label]]="No",0,1)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3">
      <c r="A6680" t="s">
        <v>13471</v>
      </c>
      <c r="B6680" t="s">
        <v>25</v>
      </c>
      <c r="C6680">
        <f>IF(Table3[[#This Row],[Churn Label]]="No",0,1)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3">
      <c r="A6681" t="s">
        <v>13473</v>
      </c>
      <c r="B6681" t="s">
        <v>25</v>
      </c>
      <c r="C6681">
        <f>IF(Table3[[#This Row],[Churn Label]]="No",0,1)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3">
      <c r="A6682" t="s">
        <v>13475</v>
      </c>
      <c r="B6682" t="s">
        <v>25</v>
      </c>
      <c r="C6682">
        <f>IF(Table3[[#This Row],[Churn Label]]="No",0,1)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3">
      <c r="A6683" t="s">
        <v>13477</v>
      </c>
      <c r="B6683" t="s">
        <v>25</v>
      </c>
      <c r="C6683">
        <f>IF(Table3[[#This Row],[Churn Label]]="No",0,1)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3">
      <c r="A6684" t="s">
        <v>13479</v>
      </c>
      <c r="B6684" t="s">
        <v>25</v>
      </c>
      <c r="C6684">
        <f>IF(Table3[[#This Row],[Churn Label]]="No",0,1)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3">
      <c r="A6685" t="s">
        <v>13481</v>
      </c>
      <c r="B6685" t="s">
        <v>25</v>
      </c>
      <c r="C6685">
        <f>IF(Table3[[#This Row],[Churn Label]]="No",0,1)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3">
      <c r="A6686" t="s">
        <v>13483</v>
      </c>
      <c r="B6686" t="s">
        <v>25</v>
      </c>
      <c r="C6686">
        <f>IF(Table3[[#This Row],[Churn Label]]="No",0,1)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3">
      <c r="A6687" t="s">
        <v>13485</v>
      </c>
      <c r="B6687" t="s">
        <v>25</v>
      </c>
      <c r="C6687">
        <f>IF(Table3[[#This Row],[Churn Label]]="No",0,1)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3">
      <c r="A6688" t="s">
        <v>13487</v>
      </c>
      <c r="B6688" t="s">
        <v>25</v>
      </c>
      <c r="C6688">
        <f>IF(Table3[[#This Row],[Churn Label]]="No",0,1)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Churn Analysis</vt:lpstr>
      <vt:lpstr>Databel - Aggregate</vt:lpstr>
      <vt:lpstr>Customer Pivot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Rahul Singh</cp:lastModifiedBy>
  <dcterms:created xsi:type="dcterms:W3CDTF">2023-07-20T12:26:10Z</dcterms:created>
  <dcterms:modified xsi:type="dcterms:W3CDTF">2025-08-24T05:56:46Z</dcterms:modified>
</cp:coreProperties>
</file>