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20" yWindow="135" windowWidth="9420" windowHeight="4500"/>
  </bookViews>
  <sheets>
    <sheet name="Model" sheetId="1" r:id="rId1"/>
    <sheet name="Answer Report 1" sheetId="5" r:id="rId2"/>
  </sheets>
  <definedNames>
    <definedName name="solver_adj" localSheetId="0" hidden="1">Model!$C$32:$V$32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Model!$B$35:$B$54</definedName>
    <definedName name="solver_lhs2" localSheetId="0" hidden="1">Model!$C$32:$V$32</definedName>
    <definedName name="solver_lhs3" localSheetId="0" hidden="1">Model!$K$28</definedName>
    <definedName name="solver_lhs4" localSheetId="0" hidden="1">Model!$K$30</definedName>
    <definedName name="solver_lhs5" localSheetId="0" hidden="1">Model!$K$33</definedName>
    <definedName name="solver_lhs6" localSheetId="0" hidden="1">Model!$K$34</definedName>
    <definedName name="solver_lin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5000</definedName>
    <definedName name="solver_num" localSheetId="0" hidden="1">2</definedName>
    <definedName name="solver_nwt" localSheetId="0" hidden="1">1</definedName>
    <definedName name="solver_ofx" localSheetId="0" hidden="1">2</definedName>
    <definedName name="solver_opt" localSheetId="0" hidden="1">Model!$D$29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3</definedName>
    <definedName name="solver_rel2" localSheetId="0" hidden="1">5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o" localSheetId="0" hidden="1">2</definedName>
    <definedName name="solver_rep" localSheetId="0" hidden="1">2</definedName>
    <definedName name="solver_rhs1" localSheetId="0" hidden="1">1</definedName>
    <definedName name="solver_rhs2" localSheetId="0" hidden="1">binary</definedName>
    <definedName name="solver_rhs3" localSheetId="0" hidden="1">Model!$L$28</definedName>
    <definedName name="solver_rhs4" localSheetId="0" hidden="1">Model!$L$30</definedName>
    <definedName name="solver_rhs5" localSheetId="0" hidden="1">Model!$L$33</definedName>
    <definedName name="solver_rhs6" localSheetId="0" hidden="1">Model!$L$34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0</definedName>
    <definedName name="solver_tim" localSheetId="0" hidden="1">100</definedName>
    <definedName name="solver_tol" localSheetId="0" hidden="1">0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D29" i="1" l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35" i="1"/>
</calcChain>
</file>

<file path=xl/sharedStrings.xml><?xml version="1.0" encoding="utf-8"?>
<sst xmlns="http://schemas.openxmlformats.org/spreadsheetml/2006/main" count="240" uniqueCount="156">
  <si>
    <t>Ohio Trust Bank Location</t>
  </si>
  <si>
    <t>Ashtabula</t>
  </si>
  <si>
    <t>Lake</t>
  </si>
  <si>
    <t>Cuyahoga</t>
  </si>
  <si>
    <t>Lorain</t>
  </si>
  <si>
    <t>Huron</t>
  </si>
  <si>
    <t>Richland</t>
  </si>
  <si>
    <t>Ashland</t>
  </si>
  <si>
    <t>Wayne</t>
  </si>
  <si>
    <t>Medina</t>
  </si>
  <si>
    <t>Summit</t>
  </si>
  <si>
    <t>Stark</t>
  </si>
  <si>
    <t>Geauga</t>
  </si>
  <si>
    <t>Portage</t>
  </si>
  <si>
    <t>Columbiana</t>
  </si>
  <si>
    <t>Mahoning</t>
  </si>
  <si>
    <t>Trumbull</t>
  </si>
  <si>
    <t>Knox</t>
  </si>
  <si>
    <t>Holmes</t>
  </si>
  <si>
    <t>Tuscarawas</t>
  </si>
  <si>
    <t>Carroll</t>
  </si>
  <si>
    <t>Model</t>
  </si>
  <si>
    <t>Covered?</t>
  </si>
  <si>
    <t>PPB?</t>
  </si>
  <si>
    <t>Number of PPBs used</t>
  </si>
  <si>
    <t>1 means share a border, 0 not</t>
  </si>
  <si>
    <t>Microsoft Excel 14.0 Answer Report</t>
  </si>
  <si>
    <t>Result: Solver found a solution.  All Constraints and optimality conditions are satisfied.</t>
  </si>
  <si>
    <t>Solver Engine</t>
  </si>
  <si>
    <t>Engine: Simplex LP</t>
  </si>
  <si>
    <t>Solver Options</t>
  </si>
  <si>
    <t>Max Time 100 sec,  Iterations 100, Precision 0.000001</t>
  </si>
  <si>
    <t>Max Subproblems 5000, Max Integer Sols 5000, Integer Tolerance 0%,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</si>
  <si>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</si>
  <si>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</si>
  <si>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</si>
  <si>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</si>
  <si>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</si>
  <si>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</si>
  <si>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</si>
  <si>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</si>
  <si>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</si>
  <si>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</si>
  <si>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</si>
  <si>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</si>
  <si>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$D$29</t>
  </si>
  <si>
    <t>$C$32</t>
  </si>
  <si>
    <t>PPB? Ashtabula</t>
  </si>
  <si>
    <t>$D$32</t>
  </si>
  <si>
    <t>PPB? Lake</t>
  </si>
  <si>
    <t>$E$32</t>
  </si>
  <si>
    <t>PPB? Cuyahoga</t>
  </si>
  <si>
    <t>$F$32</t>
  </si>
  <si>
    <t>PPB? Lorain</t>
  </si>
  <si>
    <t>$G$32</t>
  </si>
  <si>
    <t>PPB? Huron</t>
  </si>
  <si>
    <t>$H$32</t>
  </si>
  <si>
    <t>PPB? Richland</t>
  </si>
  <si>
    <t>$I$32</t>
  </si>
  <si>
    <t>PPB? Ashland</t>
  </si>
  <si>
    <t>$J$32</t>
  </si>
  <si>
    <t>PPB? Wayne</t>
  </si>
  <si>
    <t>$K$32</t>
  </si>
  <si>
    <t>PPB? Medina</t>
  </si>
  <si>
    <t>$L$32</t>
  </si>
  <si>
    <t>PPB? Summit</t>
  </si>
  <si>
    <t>$M$32</t>
  </si>
  <si>
    <t>PPB? Stark</t>
  </si>
  <si>
    <t>$N$32</t>
  </si>
  <si>
    <t>PPB? Geauga</t>
  </si>
  <si>
    <t>$O$32</t>
  </si>
  <si>
    <t>PPB? Portage</t>
  </si>
  <si>
    <t>$P$32</t>
  </si>
  <si>
    <t>PPB? Columbiana</t>
  </si>
  <si>
    <t>$Q$32</t>
  </si>
  <si>
    <t>PPB? Mahoning</t>
  </si>
  <si>
    <t>$R$32</t>
  </si>
  <si>
    <t>PPB? Trumbull</t>
  </si>
  <si>
    <t>$S$32</t>
  </si>
  <si>
    <t>PPB? Knox</t>
  </si>
  <si>
    <t>$T$32</t>
  </si>
  <si>
    <t>PPB? Holmes</t>
  </si>
  <si>
    <t>$U$32</t>
  </si>
  <si>
    <t>PPB? Tuscarawas</t>
  </si>
  <si>
    <t>$V$32</t>
  </si>
  <si>
    <t>PPB? Carroll</t>
  </si>
  <si>
    <t>$B$35</t>
  </si>
  <si>
    <t>Ashtabula Covered?</t>
  </si>
  <si>
    <t>$B$35&gt;=1</t>
  </si>
  <si>
    <t>Binding</t>
  </si>
  <si>
    <t>$B$36</t>
  </si>
  <si>
    <t>Lake Covered?</t>
  </si>
  <si>
    <t>$B$36&gt;=1</t>
  </si>
  <si>
    <t>$B$37</t>
  </si>
  <si>
    <t>Cuyahoga Covered?</t>
  </si>
  <si>
    <t>$B$37&gt;=1</t>
  </si>
  <si>
    <t>$B$38</t>
  </si>
  <si>
    <t>Lorain Covered?</t>
  </si>
  <si>
    <t>$B$38&gt;=1</t>
  </si>
  <si>
    <t>$B$39</t>
  </si>
  <si>
    <t>Huron Covered?</t>
  </si>
  <si>
    <t>$B$39&gt;=1</t>
  </si>
  <si>
    <t>$B$40</t>
  </si>
  <si>
    <t>Richland Covered?</t>
  </si>
  <si>
    <t>$B$40&gt;=1</t>
  </si>
  <si>
    <t>$B$41</t>
  </si>
  <si>
    <t>Ashland Covered?</t>
  </si>
  <si>
    <t>$B$41&gt;=1</t>
  </si>
  <si>
    <t>$B$42</t>
  </si>
  <si>
    <t>Wayne Covered?</t>
  </si>
  <si>
    <t>$B$42&gt;=1</t>
  </si>
  <si>
    <t>Not Binding</t>
  </si>
  <si>
    <t>$B$43</t>
  </si>
  <si>
    <t>Medina Covered?</t>
  </si>
  <si>
    <t>$B$43&gt;=1</t>
  </si>
  <si>
    <t>$B$44</t>
  </si>
  <si>
    <t>Summit Covered?</t>
  </si>
  <si>
    <t>$B$44&gt;=1</t>
  </si>
  <si>
    <t>$B$45</t>
  </si>
  <si>
    <t>Stark Covered?</t>
  </si>
  <si>
    <t>$B$45&gt;=1</t>
  </si>
  <si>
    <t>$B$46</t>
  </si>
  <si>
    <t>Geauga Covered?</t>
  </si>
  <si>
    <t>$B$46&gt;=1</t>
  </si>
  <si>
    <t>$B$47</t>
  </si>
  <si>
    <t>Portage Covered?</t>
  </si>
  <si>
    <t>$B$47&gt;=1</t>
  </si>
  <si>
    <t>$B$48</t>
  </si>
  <si>
    <t>Columbiana Covered?</t>
  </si>
  <si>
    <t>$B$48&gt;=1</t>
  </si>
  <si>
    <t>$B$49</t>
  </si>
  <si>
    <t>Mahoning Covered?</t>
  </si>
  <si>
    <t>$B$49&gt;=1</t>
  </si>
  <si>
    <t>$B$50</t>
  </si>
  <si>
    <t>Trumbull Covered?</t>
  </si>
  <si>
    <t>$B$50&gt;=1</t>
  </si>
  <si>
    <t>$B$51</t>
  </si>
  <si>
    <t>Knox Covered?</t>
  </si>
  <si>
    <t>$B$51&gt;=1</t>
  </si>
  <si>
    <t>$B$52</t>
  </si>
  <si>
    <t>Holmes Covered?</t>
  </si>
  <si>
    <t>$B$52&gt;=1</t>
  </si>
  <si>
    <t>$B$53</t>
  </si>
  <si>
    <t>Tuscarawas Covered?</t>
  </si>
  <si>
    <t>$B$53&gt;=1</t>
  </si>
  <si>
    <t>$B$54</t>
  </si>
  <si>
    <t>Carroll Covered?</t>
  </si>
  <si>
    <t>$B$54&gt;=1</t>
  </si>
  <si>
    <t>$C$32:$V$32=Binary</t>
  </si>
  <si>
    <t>Binary</t>
  </si>
  <si>
    <t>Worksheet: [OhioTrust.xlsx]Model</t>
  </si>
  <si>
    <t>Report Created: 7/3/2012 9:17:08 PM</t>
  </si>
  <si>
    <t>Solution Time: 0.031 Seconds.</t>
  </si>
  <si>
    <t>Iterations: 30 Subproblems: 0</t>
  </si>
  <si>
    <t>Parameters</t>
  </si>
  <si>
    <t>Note that the diagonal elements are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</si>
</sst>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4" xfId="0" applyFont="1" applyBorder="1" applyAlignment="1">
      <alignment horizontal="center"/>
    </xf>
    <xf numFmtId="1" fontId="0" fillId="0" borderId="5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1" fontId="0" fillId="0" borderId="10" xfId="0" applyNumberFormat="1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3" xfId="0" applyFill="1" applyBorder="1" applyAlignment="1"/>
    <xf numFmtId="0" fontId="2" fillId="0" borderId="12" xfId="0" applyFont="1" applyFill="1" applyBorder="1" applyAlignment="1">
      <alignment horizontal="center"/>
    </xf>
    <xf numFmtId="0" fontId="0" fillId="0" borderId="14" xfId="0" applyFill="1" applyBorder="1" applyAlignment="1"/>
    <xf numFmtId="0" fontId="0" fillId="0" borderId="13" xfId="0" applyNumberFormat="1" applyFill="1" applyBorder="1" applyAlignment="1"/>
    <xf numFmtId="0" fontId="0" fillId="0" borderId="14" xfId="0" applyNumberFormat="1" applyFill="1" applyBorder="1" applyAlignment="1"/>
    <xf numFmtId="0" fontId="0" fillId="0" borderId="14" xfId="0" applyFill="1" applyBorder="1" applyAlignment="1">
      <alignment horizontal="center"/>
    </xf>
    <xf numFmtId="0" fontId="0" fillId="0" borderId="14" xfId="0" applyNumberForma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4"/>
  <sheetViews>
    <sheetView tabSelected="1" zoomScale="86" zoomScaleNormal="86" workbookViewId="0">
      <selection activeCell="J52" sqref="J52"/>
    </sheetView>
  </sheetViews>
  <sheetFormatPr defaultColWidth="10.25" defaultRowHeight="15.75" x14ac:dyDescent="0.25"/>
  <cols>
    <col min="1" max="1" width="24.875" style="3" bestFit="1" customWidth="1"/>
    <col min="2" max="2" width="10.25" style="3" customWidth="1"/>
    <col min="3" max="3" width="8.875" style="3" customWidth="1"/>
    <col min="4" max="4" width="7.5" style="3" customWidth="1"/>
    <col min="5" max="5" width="8.75" style="3" bestFit="1" customWidth="1"/>
    <col min="6" max="6" width="7.25" style="3" customWidth="1"/>
    <col min="7" max="7" width="7" style="3" customWidth="1"/>
    <col min="8" max="8" width="8.125" style="3" bestFit="1" customWidth="1"/>
    <col min="9" max="10" width="7.875" style="3" customWidth="1"/>
    <col min="11" max="12" width="6.875" style="3" customWidth="1"/>
    <col min="13" max="13" width="6" style="3" customWidth="1"/>
    <col min="14" max="14" width="7.625" style="3" customWidth="1"/>
    <col min="15" max="15" width="7.25" style="3" customWidth="1"/>
    <col min="16" max="16" width="10.125" style="3" bestFit="1" customWidth="1"/>
    <col min="17" max="17" width="7.75" style="3" customWidth="1"/>
    <col min="18" max="18" width="8" style="3" customWidth="1"/>
    <col min="19" max="19" width="8.125" style="3" customWidth="1"/>
    <col min="20" max="20" width="7.875" style="3" customWidth="1"/>
    <col min="21" max="21" width="8.125" style="3" customWidth="1"/>
    <col min="22" max="22" width="8.5" style="3" customWidth="1"/>
    <col min="23" max="16384" width="10.25" style="3"/>
  </cols>
  <sheetData>
    <row r="1" spans="1:22" x14ac:dyDescent="0.25">
      <c r="A1" s="1" t="s">
        <v>0</v>
      </c>
    </row>
    <row r="3" spans="1:22" x14ac:dyDescent="0.25">
      <c r="A3" s="1" t="s">
        <v>154</v>
      </c>
      <c r="B3" s="3" t="s">
        <v>25</v>
      </c>
      <c r="D3" s="5"/>
      <c r="E3" s="5"/>
      <c r="F3" s="5" t="s">
        <v>155</v>
      </c>
      <c r="G3" s="5"/>
      <c r="H3" s="5"/>
      <c r="I3" s="5"/>
    </row>
    <row r="4" spans="1:22" x14ac:dyDescent="0.25">
      <c r="A4" s="2"/>
      <c r="B4" s="4"/>
      <c r="D4" s="6"/>
      <c r="E4" s="5"/>
      <c r="F4" s="6"/>
      <c r="G4" s="5"/>
      <c r="H4" s="6"/>
      <c r="I4" s="5"/>
      <c r="J4" s="5"/>
      <c r="K4" s="5"/>
      <c r="L4" s="5"/>
      <c r="M4" s="5"/>
      <c r="N4" s="5"/>
      <c r="O4" s="5"/>
      <c r="P4" s="5"/>
    </row>
    <row r="5" spans="1:22" ht="16.5" thickBot="1" x14ac:dyDescent="0.3">
      <c r="C5" s="7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8">
        <v>12</v>
      </c>
      <c r="O5" s="8">
        <v>13</v>
      </c>
      <c r="P5" s="8">
        <v>14</v>
      </c>
      <c r="Q5" s="7">
        <v>15</v>
      </c>
      <c r="R5" s="7">
        <v>16</v>
      </c>
      <c r="S5" s="7">
        <v>17</v>
      </c>
      <c r="T5" s="7">
        <v>18</v>
      </c>
      <c r="U5" s="7">
        <v>19</v>
      </c>
      <c r="V5" s="7">
        <v>20</v>
      </c>
    </row>
    <row r="6" spans="1:22" x14ac:dyDescent="0.25">
      <c r="A6" s="3" t="s">
        <v>1</v>
      </c>
      <c r="B6" s="7">
        <v>1</v>
      </c>
      <c r="C6" s="13">
        <v>1</v>
      </c>
      <c r="D6" s="14">
        <v>1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1</v>
      </c>
      <c r="O6" s="14">
        <v>0</v>
      </c>
      <c r="P6" s="15">
        <v>0</v>
      </c>
      <c r="Q6" s="16">
        <v>0</v>
      </c>
      <c r="R6" s="16">
        <v>1</v>
      </c>
      <c r="S6" s="16">
        <v>0</v>
      </c>
      <c r="T6" s="16">
        <v>0</v>
      </c>
      <c r="U6" s="16">
        <v>0</v>
      </c>
      <c r="V6" s="17">
        <v>0</v>
      </c>
    </row>
    <row r="7" spans="1:22" x14ac:dyDescent="0.25">
      <c r="A7" s="3" t="s">
        <v>2</v>
      </c>
      <c r="B7" s="7">
        <v>2</v>
      </c>
      <c r="C7" s="18">
        <v>1</v>
      </c>
      <c r="D7" s="9">
        <v>1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1</v>
      </c>
      <c r="O7" s="9">
        <v>0</v>
      </c>
      <c r="P7" s="8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20">
        <v>0</v>
      </c>
    </row>
    <row r="8" spans="1:22" x14ac:dyDescent="0.25">
      <c r="A8" s="3" t="s">
        <v>3</v>
      </c>
      <c r="B8" s="7">
        <v>3</v>
      </c>
      <c r="C8" s="18">
        <v>0</v>
      </c>
      <c r="D8" s="9">
        <v>1</v>
      </c>
      <c r="E8" s="8">
        <v>1</v>
      </c>
      <c r="F8" s="8">
        <v>1</v>
      </c>
      <c r="G8" s="8">
        <v>0</v>
      </c>
      <c r="H8" s="8">
        <v>0</v>
      </c>
      <c r="I8" s="8">
        <v>0</v>
      </c>
      <c r="J8" s="8">
        <v>0</v>
      </c>
      <c r="K8" s="8">
        <v>1</v>
      </c>
      <c r="L8" s="8">
        <v>1</v>
      </c>
      <c r="M8" s="8">
        <v>0</v>
      </c>
      <c r="N8" s="8">
        <v>1</v>
      </c>
      <c r="O8" s="9">
        <v>1</v>
      </c>
      <c r="P8" s="8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20">
        <v>0</v>
      </c>
    </row>
    <row r="9" spans="1:22" x14ac:dyDescent="0.25">
      <c r="A9" s="3" t="s">
        <v>4</v>
      </c>
      <c r="B9" s="7">
        <v>4</v>
      </c>
      <c r="C9" s="18">
        <v>0</v>
      </c>
      <c r="D9" s="9">
        <v>0</v>
      </c>
      <c r="E9" s="8">
        <v>1</v>
      </c>
      <c r="F9" s="8">
        <v>1</v>
      </c>
      <c r="G9" s="8">
        <v>1</v>
      </c>
      <c r="H9" s="8">
        <v>0</v>
      </c>
      <c r="I9" s="8">
        <v>1</v>
      </c>
      <c r="J9" s="8">
        <v>0</v>
      </c>
      <c r="K9" s="8">
        <v>1</v>
      </c>
      <c r="L9" s="8">
        <v>0</v>
      </c>
      <c r="M9" s="8">
        <v>0</v>
      </c>
      <c r="N9" s="8">
        <v>0</v>
      </c>
      <c r="O9" s="9">
        <v>0</v>
      </c>
      <c r="P9" s="8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0">
        <v>0</v>
      </c>
    </row>
    <row r="10" spans="1:22" x14ac:dyDescent="0.25">
      <c r="A10" s="3" t="s">
        <v>5</v>
      </c>
      <c r="B10" s="7">
        <v>5</v>
      </c>
      <c r="C10" s="18">
        <v>0</v>
      </c>
      <c r="D10" s="9">
        <v>0</v>
      </c>
      <c r="E10" s="8">
        <v>0</v>
      </c>
      <c r="F10" s="8">
        <v>1</v>
      </c>
      <c r="G10" s="8">
        <v>1</v>
      </c>
      <c r="H10" s="8">
        <v>1</v>
      </c>
      <c r="I10" s="8">
        <v>1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  <c r="P10" s="8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20">
        <v>0</v>
      </c>
    </row>
    <row r="11" spans="1:22" x14ac:dyDescent="0.25">
      <c r="A11" s="3" t="s">
        <v>6</v>
      </c>
      <c r="B11" s="7">
        <v>6</v>
      </c>
      <c r="C11" s="18">
        <v>0</v>
      </c>
      <c r="D11" s="9">
        <v>0</v>
      </c>
      <c r="E11" s="8">
        <v>0</v>
      </c>
      <c r="F11" s="8">
        <v>0</v>
      </c>
      <c r="G11" s="8">
        <v>1</v>
      </c>
      <c r="H11" s="8">
        <v>1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8">
        <v>1</v>
      </c>
      <c r="O11" s="9">
        <v>0</v>
      </c>
      <c r="P11" s="8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20">
        <v>0</v>
      </c>
    </row>
    <row r="12" spans="1:22" x14ac:dyDescent="0.25">
      <c r="A12" s="3" t="s">
        <v>7</v>
      </c>
      <c r="B12" s="7">
        <v>7</v>
      </c>
      <c r="C12" s="18">
        <v>0</v>
      </c>
      <c r="D12" s="9">
        <v>0</v>
      </c>
      <c r="E12" s="8">
        <v>0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0</v>
      </c>
      <c r="M12" s="8">
        <v>0</v>
      </c>
      <c r="N12" s="8">
        <v>0</v>
      </c>
      <c r="O12" s="9">
        <v>0</v>
      </c>
      <c r="P12" s="8">
        <v>0</v>
      </c>
      <c r="Q12" s="19">
        <v>0</v>
      </c>
      <c r="R12" s="19">
        <v>0</v>
      </c>
      <c r="S12" s="19">
        <v>1</v>
      </c>
      <c r="T12" s="19">
        <v>1</v>
      </c>
      <c r="U12" s="19">
        <v>0</v>
      </c>
      <c r="V12" s="20">
        <v>0</v>
      </c>
    </row>
    <row r="13" spans="1:22" x14ac:dyDescent="0.25">
      <c r="A13" s="3" t="s">
        <v>8</v>
      </c>
      <c r="B13" s="7">
        <v>8</v>
      </c>
      <c r="C13" s="18">
        <v>0</v>
      </c>
      <c r="D13" s="9">
        <v>0</v>
      </c>
      <c r="E13" s="8">
        <v>0</v>
      </c>
      <c r="F13" s="8">
        <v>0</v>
      </c>
      <c r="G13" s="8">
        <v>0</v>
      </c>
      <c r="H13" s="8">
        <v>0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0</v>
      </c>
      <c r="O13" s="9">
        <v>0</v>
      </c>
      <c r="P13" s="8">
        <v>0</v>
      </c>
      <c r="Q13" s="19">
        <v>0</v>
      </c>
      <c r="R13" s="19">
        <v>0</v>
      </c>
      <c r="S13" s="19">
        <v>0</v>
      </c>
      <c r="T13" s="19">
        <v>1</v>
      </c>
      <c r="U13" s="19">
        <v>0</v>
      </c>
      <c r="V13" s="20">
        <v>0</v>
      </c>
    </row>
    <row r="14" spans="1:22" x14ac:dyDescent="0.25">
      <c r="A14" s="3" t="s">
        <v>9</v>
      </c>
      <c r="B14" s="7">
        <v>9</v>
      </c>
      <c r="C14" s="18">
        <v>0</v>
      </c>
      <c r="D14" s="9">
        <v>0</v>
      </c>
      <c r="E14" s="8">
        <v>1</v>
      </c>
      <c r="F14" s="8">
        <v>1</v>
      </c>
      <c r="G14" s="8">
        <v>0</v>
      </c>
      <c r="H14" s="8">
        <v>0</v>
      </c>
      <c r="I14" s="8">
        <v>1</v>
      </c>
      <c r="J14" s="8">
        <v>1</v>
      </c>
      <c r="K14" s="8">
        <v>1</v>
      </c>
      <c r="L14" s="8">
        <v>1</v>
      </c>
      <c r="M14" s="8">
        <v>0</v>
      </c>
      <c r="N14" s="8">
        <v>0</v>
      </c>
      <c r="O14" s="9">
        <v>0</v>
      </c>
      <c r="P14" s="8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20">
        <v>0</v>
      </c>
    </row>
    <row r="15" spans="1:22" x14ac:dyDescent="0.25">
      <c r="A15" s="3" t="s">
        <v>10</v>
      </c>
      <c r="B15" s="7">
        <v>10</v>
      </c>
      <c r="C15" s="18">
        <v>0</v>
      </c>
      <c r="D15" s="9">
        <v>0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9">
        <v>1</v>
      </c>
      <c r="P15" s="8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0">
        <v>0</v>
      </c>
    </row>
    <row r="16" spans="1:22" x14ac:dyDescent="0.25">
      <c r="A16" s="3" t="s">
        <v>11</v>
      </c>
      <c r="B16" s="7">
        <v>11</v>
      </c>
      <c r="C16" s="18">
        <v>0</v>
      </c>
      <c r="D16" s="9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1</v>
      </c>
      <c r="K16" s="8">
        <v>0</v>
      </c>
      <c r="L16" s="8">
        <v>1</v>
      </c>
      <c r="M16" s="8">
        <v>1</v>
      </c>
      <c r="N16" s="8">
        <v>0</v>
      </c>
      <c r="O16" s="9">
        <v>1</v>
      </c>
      <c r="P16" s="8">
        <v>1</v>
      </c>
      <c r="Q16" s="19">
        <v>1</v>
      </c>
      <c r="R16" s="19">
        <v>0</v>
      </c>
      <c r="S16" s="19">
        <v>0</v>
      </c>
      <c r="T16" s="19">
        <v>1</v>
      </c>
      <c r="U16" s="19">
        <v>1</v>
      </c>
      <c r="V16" s="20">
        <v>1</v>
      </c>
    </row>
    <row r="17" spans="1:22" x14ac:dyDescent="0.25">
      <c r="A17" s="3" t="s">
        <v>12</v>
      </c>
      <c r="B17" s="7">
        <v>12</v>
      </c>
      <c r="C17" s="18">
        <v>1</v>
      </c>
      <c r="D17" s="9">
        <v>1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1</v>
      </c>
      <c r="M17" s="8">
        <v>0</v>
      </c>
      <c r="N17" s="8">
        <v>1</v>
      </c>
      <c r="O17" s="9">
        <v>1</v>
      </c>
      <c r="P17" s="8">
        <v>0</v>
      </c>
      <c r="Q17" s="19">
        <v>0</v>
      </c>
      <c r="R17" s="19">
        <v>1</v>
      </c>
      <c r="S17" s="19">
        <v>0</v>
      </c>
      <c r="T17" s="19">
        <v>0</v>
      </c>
      <c r="U17" s="19">
        <v>0</v>
      </c>
      <c r="V17" s="20">
        <v>0</v>
      </c>
    </row>
    <row r="18" spans="1:22" x14ac:dyDescent="0.25">
      <c r="A18" s="3" t="s">
        <v>13</v>
      </c>
      <c r="B18" s="7">
        <v>13</v>
      </c>
      <c r="C18" s="18">
        <v>0</v>
      </c>
      <c r="D18" s="9">
        <v>0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1</v>
      </c>
      <c r="M18" s="8">
        <v>1</v>
      </c>
      <c r="N18" s="8">
        <v>1</v>
      </c>
      <c r="O18" s="9">
        <v>1</v>
      </c>
      <c r="P18" s="8">
        <v>0</v>
      </c>
      <c r="Q18" s="19">
        <v>1</v>
      </c>
      <c r="R18" s="19">
        <v>1</v>
      </c>
      <c r="S18" s="19">
        <v>0</v>
      </c>
      <c r="T18" s="19">
        <v>0</v>
      </c>
      <c r="U18" s="19">
        <v>0</v>
      </c>
      <c r="V18" s="20">
        <v>0</v>
      </c>
    </row>
    <row r="19" spans="1:22" x14ac:dyDescent="0.25">
      <c r="A19" s="3" t="s">
        <v>14</v>
      </c>
      <c r="B19" s="7">
        <v>14</v>
      </c>
      <c r="C19" s="18">
        <v>0</v>
      </c>
      <c r="D19" s="9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9">
        <v>0</v>
      </c>
      <c r="P19" s="8">
        <v>1</v>
      </c>
      <c r="Q19" s="19">
        <v>1</v>
      </c>
      <c r="R19" s="19">
        <v>0</v>
      </c>
      <c r="S19" s="19">
        <v>0</v>
      </c>
      <c r="T19" s="19">
        <v>0</v>
      </c>
      <c r="U19" s="19">
        <v>0</v>
      </c>
      <c r="V19" s="20">
        <v>1</v>
      </c>
    </row>
    <row r="20" spans="1:22" x14ac:dyDescent="0.25">
      <c r="A20" s="3" t="s">
        <v>15</v>
      </c>
      <c r="B20" s="7">
        <v>15</v>
      </c>
      <c r="C20" s="18">
        <v>0</v>
      </c>
      <c r="D20" s="9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1</v>
      </c>
      <c r="N20" s="8">
        <v>0</v>
      </c>
      <c r="O20" s="9">
        <v>1</v>
      </c>
      <c r="P20" s="8">
        <v>1</v>
      </c>
      <c r="Q20" s="19">
        <v>1</v>
      </c>
      <c r="R20" s="19">
        <v>1</v>
      </c>
      <c r="S20" s="19">
        <v>0</v>
      </c>
      <c r="T20" s="19">
        <v>0</v>
      </c>
      <c r="U20" s="19">
        <v>0</v>
      </c>
      <c r="V20" s="20">
        <v>0</v>
      </c>
    </row>
    <row r="21" spans="1:22" x14ac:dyDescent="0.25">
      <c r="A21" s="3" t="s">
        <v>16</v>
      </c>
      <c r="B21" s="7">
        <v>16</v>
      </c>
      <c r="C21" s="18">
        <v>1</v>
      </c>
      <c r="D21" s="9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</v>
      </c>
      <c r="O21" s="9">
        <v>1</v>
      </c>
      <c r="P21" s="8">
        <v>0</v>
      </c>
      <c r="Q21" s="19">
        <v>1</v>
      </c>
      <c r="R21" s="19">
        <v>1</v>
      </c>
      <c r="S21" s="19">
        <v>0</v>
      </c>
      <c r="T21" s="19">
        <v>0</v>
      </c>
      <c r="U21" s="19">
        <v>0</v>
      </c>
      <c r="V21" s="20">
        <v>0</v>
      </c>
    </row>
    <row r="22" spans="1:22" x14ac:dyDescent="0.25">
      <c r="A22" s="3" t="s">
        <v>17</v>
      </c>
      <c r="B22" s="7">
        <v>17</v>
      </c>
      <c r="C22" s="18">
        <v>0</v>
      </c>
      <c r="D22" s="9">
        <v>0</v>
      </c>
      <c r="E22" s="8">
        <v>0</v>
      </c>
      <c r="F22" s="8">
        <v>0</v>
      </c>
      <c r="G22" s="8">
        <v>0</v>
      </c>
      <c r="H22" s="8">
        <v>1</v>
      </c>
      <c r="I22" s="8">
        <v>1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9">
        <v>0</v>
      </c>
      <c r="P22" s="8">
        <v>0</v>
      </c>
      <c r="Q22" s="19">
        <v>0</v>
      </c>
      <c r="R22" s="19">
        <v>0</v>
      </c>
      <c r="S22" s="19">
        <v>1</v>
      </c>
      <c r="T22" s="19">
        <v>1</v>
      </c>
      <c r="U22" s="19">
        <v>0</v>
      </c>
      <c r="V22" s="20">
        <v>0</v>
      </c>
    </row>
    <row r="23" spans="1:22" x14ac:dyDescent="0.25">
      <c r="A23" s="3" t="s">
        <v>18</v>
      </c>
      <c r="B23" s="7">
        <v>18</v>
      </c>
      <c r="C23" s="18">
        <v>0</v>
      </c>
      <c r="D23" s="9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>
        <v>1</v>
      </c>
      <c r="K23" s="8">
        <v>0</v>
      </c>
      <c r="L23" s="8">
        <v>0</v>
      </c>
      <c r="M23" s="8">
        <v>1</v>
      </c>
      <c r="N23" s="8">
        <v>0</v>
      </c>
      <c r="O23" s="9">
        <v>0</v>
      </c>
      <c r="P23" s="8">
        <v>0</v>
      </c>
      <c r="Q23" s="19">
        <v>0</v>
      </c>
      <c r="R23" s="19">
        <v>0</v>
      </c>
      <c r="S23" s="19">
        <v>1</v>
      </c>
      <c r="T23" s="19">
        <v>1</v>
      </c>
      <c r="U23" s="19">
        <v>1</v>
      </c>
      <c r="V23" s="20">
        <v>0</v>
      </c>
    </row>
    <row r="24" spans="1:22" x14ac:dyDescent="0.25">
      <c r="A24" s="3" t="s">
        <v>19</v>
      </c>
      <c r="B24" s="7">
        <v>19</v>
      </c>
      <c r="C24" s="18">
        <v>0</v>
      </c>
      <c r="D24" s="9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1</v>
      </c>
      <c r="N24" s="8">
        <v>0</v>
      </c>
      <c r="O24" s="9">
        <v>0</v>
      </c>
      <c r="P24" s="8">
        <v>0</v>
      </c>
      <c r="Q24" s="19">
        <v>0</v>
      </c>
      <c r="R24" s="19">
        <v>0</v>
      </c>
      <c r="S24" s="19">
        <v>0</v>
      </c>
      <c r="T24" s="19">
        <v>1</v>
      </c>
      <c r="U24" s="19">
        <v>1</v>
      </c>
      <c r="V24" s="20">
        <v>1</v>
      </c>
    </row>
    <row r="25" spans="1:22" ht="16.5" thickBot="1" x14ac:dyDescent="0.3">
      <c r="A25" s="3" t="s">
        <v>20</v>
      </c>
      <c r="B25" s="7">
        <v>20</v>
      </c>
      <c r="C25" s="21">
        <v>0</v>
      </c>
      <c r="D25" s="22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1</v>
      </c>
      <c r="N25" s="23">
        <v>0</v>
      </c>
      <c r="O25" s="22">
        <v>0</v>
      </c>
      <c r="P25" s="23">
        <v>1</v>
      </c>
      <c r="Q25" s="24">
        <v>0</v>
      </c>
      <c r="R25" s="24">
        <v>0</v>
      </c>
      <c r="S25" s="24">
        <v>0</v>
      </c>
      <c r="T25" s="24">
        <v>0</v>
      </c>
      <c r="U25" s="24">
        <v>1</v>
      </c>
      <c r="V25" s="25">
        <v>1</v>
      </c>
    </row>
    <row r="26" spans="1:22" x14ac:dyDescent="0.25"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7"/>
      <c r="R26" s="7"/>
      <c r="S26" s="7"/>
      <c r="T26" s="7"/>
      <c r="U26" s="7"/>
      <c r="V26" s="7"/>
    </row>
    <row r="27" spans="1:22" x14ac:dyDescent="0.25"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22" x14ac:dyDescent="0.25">
      <c r="A28" s="1" t="s">
        <v>21</v>
      </c>
      <c r="J28" s="5"/>
      <c r="K28" s="5"/>
      <c r="L28" s="5"/>
      <c r="M28" s="5"/>
      <c r="N28" s="5"/>
      <c r="O28" s="5"/>
      <c r="P28" s="5"/>
    </row>
    <row r="29" spans="1:22" x14ac:dyDescent="0.25">
      <c r="B29" s="3" t="s">
        <v>24</v>
      </c>
      <c r="D29" s="7">
        <f>SUM(C32:V32)</f>
        <v>3</v>
      </c>
      <c r="J29" s="5"/>
      <c r="K29" s="5"/>
      <c r="L29" s="5"/>
      <c r="M29" s="5"/>
      <c r="N29" s="5"/>
      <c r="O29" s="5"/>
      <c r="P29" s="5"/>
    </row>
    <row r="30" spans="1:22" x14ac:dyDescent="0.25">
      <c r="J30" s="5"/>
      <c r="K30" s="5"/>
      <c r="L30" s="5"/>
      <c r="M30" s="5"/>
      <c r="N30" s="5"/>
      <c r="O30" s="5"/>
      <c r="P30" s="5"/>
    </row>
    <row r="31" spans="1:22" ht="16.5" thickBot="1" x14ac:dyDescent="0.3">
      <c r="C31" s="7" t="s">
        <v>1</v>
      </c>
      <c r="D31" s="7" t="s">
        <v>2</v>
      </c>
      <c r="E31" s="7" t="s">
        <v>3</v>
      </c>
      <c r="F31" s="7" t="s">
        <v>4</v>
      </c>
      <c r="G31" s="7" t="s">
        <v>5</v>
      </c>
      <c r="H31" s="7" t="s">
        <v>6</v>
      </c>
      <c r="I31" s="7" t="s">
        <v>7</v>
      </c>
      <c r="J31" s="7" t="s">
        <v>8</v>
      </c>
      <c r="K31" s="8" t="s">
        <v>9</v>
      </c>
      <c r="L31" s="8" t="s">
        <v>10</v>
      </c>
      <c r="M31" s="8" t="s">
        <v>11</v>
      </c>
      <c r="N31" s="8" t="s">
        <v>12</v>
      </c>
      <c r="O31" s="8" t="s">
        <v>13</v>
      </c>
      <c r="P31" s="8" t="s">
        <v>14</v>
      </c>
      <c r="Q31" s="8" t="s">
        <v>15</v>
      </c>
      <c r="R31" s="8" t="s">
        <v>16</v>
      </c>
      <c r="S31" s="8" t="s">
        <v>17</v>
      </c>
      <c r="T31" s="8" t="s">
        <v>18</v>
      </c>
      <c r="U31" s="8" t="s">
        <v>19</v>
      </c>
      <c r="V31" s="8" t="s">
        <v>20</v>
      </c>
    </row>
    <row r="32" spans="1:22" ht="16.5" thickBot="1" x14ac:dyDescent="0.3">
      <c r="B32" s="3" t="s">
        <v>23</v>
      </c>
      <c r="C32" s="10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2">
        <v>0</v>
      </c>
    </row>
    <row r="33" spans="1:16" x14ac:dyDescent="0.25">
      <c r="J33" s="5"/>
      <c r="K33" s="5"/>
      <c r="L33" s="5"/>
      <c r="M33" s="5"/>
      <c r="N33" s="5"/>
      <c r="O33" s="5"/>
      <c r="P33" s="5"/>
    </row>
    <row r="34" spans="1:16" x14ac:dyDescent="0.25">
      <c r="B34" s="3" t="s">
        <v>22</v>
      </c>
      <c r="J34" s="5"/>
      <c r="K34" s="5"/>
      <c r="L34" s="5"/>
      <c r="M34" s="5"/>
      <c r="N34" s="5"/>
      <c r="O34" s="5"/>
      <c r="P34" s="5"/>
    </row>
    <row r="35" spans="1:16" x14ac:dyDescent="0.25">
      <c r="A35" s="3" t="s">
        <v>1</v>
      </c>
      <c r="B35" s="7">
        <f>SUMPRODUCT($C$32:$V$32,C6:V6)</f>
        <v>1</v>
      </c>
      <c r="J35" s="5"/>
      <c r="K35" s="5"/>
      <c r="L35" s="5"/>
      <c r="M35" s="5"/>
      <c r="N35" s="5"/>
      <c r="O35" s="5"/>
      <c r="P35" s="5"/>
    </row>
    <row r="36" spans="1:16" x14ac:dyDescent="0.25">
      <c r="A36" s="3" t="s">
        <v>2</v>
      </c>
      <c r="B36" s="7">
        <f t="shared" ref="B36:B54" si="0">SUMPRODUCT($C$32:$V$32,C7:V7)</f>
        <v>1</v>
      </c>
      <c r="J36" s="5"/>
      <c r="K36" s="5"/>
      <c r="L36" s="5"/>
      <c r="M36" s="5"/>
      <c r="N36" s="5"/>
      <c r="O36" s="5"/>
      <c r="P36" s="5"/>
    </row>
    <row r="37" spans="1:16" x14ac:dyDescent="0.25">
      <c r="A37" s="3" t="s">
        <v>3</v>
      </c>
      <c r="B37" s="7">
        <f t="shared" si="0"/>
        <v>1</v>
      </c>
      <c r="J37" s="5"/>
      <c r="K37" s="5"/>
      <c r="L37" s="5"/>
      <c r="M37" s="5"/>
      <c r="N37" s="5"/>
      <c r="O37" s="5"/>
      <c r="P37" s="5"/>
    </row>
    <row r="38" spans="1:16" x14ac:dyDescent="0.25">
      <c r="A38" s="3" t="s">
        <v>4</v>
      </c>
      <c r="B38" s="7">
        <f t="shared" si="0"/>
        <v>1</v>
      </c>
      <c r="J38" s="5"/>
      <c r="K38" s="5"/>
      <c r="L38" s="5"/>
      <c r="M38" s="5"/>
      <c r="N38" s="5"/>
      <c r="O38" s="5"/>
      <c r="P38" s="5"/>
    </row>
    <row r="39" spans="1:16" x14ac:dyDescent="0.25">
      <c r="A39" s="3" t="s">
        <v>5</v>
      </c>
      <c r="B39" s="7">
        <f t="shared" si="0"/>
        <v>1</v>
      </c>
      <c r="J39" s="5"/>
      <c r="K39" s="5"/>
      <c r="L39" s="5"/>
      <c r="M39" s="5"/>
      <c r="N39" s="5"/>
      <c r="O39" s="5"/>
      <c r="P39" s="5"/>
    </row>
    <row r="40" spans="1:16" x14ac:dyDescent="0.25">
      <c r="A40" s="3" t="s">
        <v>6</v>
      </c>
      <c r="B40" s="7">
        <f t="shared" si="0"/>
        <v>2</v>
      </c>
      <c r="J40" s="5"/>
      <c r="K40" s="5"/>
      <c r="L40" s="5"/>
      <c r="M40" s="5"/>
      <c r="N40" s="5"/>
      <c r="O40" s="5"/>
      <c r="P40" s="5"/>
    </row>
    <row r="41" spans="1:16" x14ac:dyDescent="0.25">
      <c r="A41" s="3" t="s">
        <v>7</v>
      </c>
      <c r="B41" s="7">
        <f t="shared" si="0"/>
        <v>1</v>
      </c>
    </row>
    <row r="42" spans="1:16" x14ac:dyDescent="0.25">
      <c r="A42" s="3" t="s">
        <v>8</v>
      </c>
      <c r="B42" s="7">
        <f t="shared" si="0"/>
        <v>2</v>
      </c>
    </row>
    <row r="43" spans="1:16" x14ac:dyDescent="0.25">
      <c r="A43" s="3" t="s">
        <v>9</v>
      </c>
      <c r="B43" s="7">
        <f t="shared" si="0"/>
        <v>1</v>
      </c>
    </row>
    <row r="44" spans="1:16" x14ac:dyDescent="0.25">
      <c r="A44" s="3" t="s">
        <v>10</v>
      </c>
      <c r="B44" s="7">
        <f t="shared" si="0"/>
        <v>2</v>
      </c>
    </row>
    <row r="45" spans="1:16" x14ac:dyDescent="0.25">
      <c r="A45" s="3" t="s">
        <v>11</v>
      </c>
      <c r="B45" s="7">
        <f t="shared" si="0"/>
        <v>1</v>
      </c>
    </row>
    <row r="46" spans="1:16" x14ac:dyDescent="0.25">
      <c r="A46" s="3" t="s">
        <v>12</v>
      </c>
      <c r="B46" s="7">
        <f t="shared" si="0"/>
        <v>1</v>
      </c>
    </row>
    <row r="47" spans="1:16" x14ac:dyDescent="0.25">
      <c r="A47" s="3" t="s">
        <v>13</v>
      </c>
      <c r="B47" s="7">
        <f t="shared" si="0"/>
        <v>2</v>
      </c>
    </row>
    <row r="48" spans="1:16" x14ac:dyDescent="0.25">
      <c r="A48" s="3" t="s">
        <v>14</v>
      </c>
      <c r="B48" s="7">
        <f t="shared" si="0"/>
        <v>1</v>
      </c>
    </row>
    <row r="49" spans="1:2" x14ac:dyDescent="0.25">
      <c r="A49" s="3" t="s">
        <v>15</v>
      </c>
      <c r="B49" s="7">
        <f t="shared" si="0"/>
        <v>1</v>
      </c>
    </row>
    <row r="50" spans="1:2" x14ac:dyDescent="0.25">
      <c r="A50" s="3" t="s">
        <v>16</v>
      </c>
      <c r="B50" s="7">
        <f t="shared" si="0"/>
        <v>1</v>
      </c>
    </row>
    <row r="51" spans="1:2" x14ac:dyDescent="0.25">
      <c r="A51" s="3" t="s">
        <v>17</v>
      </c>
      <c r="B51" s="7">
        <f t="shared" si="0"/>
        <v>1</v>
      </c>
    </row>
    <row r="52" spans="1:2" x14ac:dyDescent="0.25">
      <c r="A52" s="3" t="s">
        <v>18</v>
      </c>
      <c r="B52" s="7">
        <f t="shared" si="0"/>
        <v>2</v>
      </c>
    </row>
    <row r="53" spans="1:2" x14ac:dyDescent="0.25">
      <c r="A53" s="3" t="s">
        <v>19</v>
      </c>
      <c r="B53" s="7">
        <f t="shared" si="0"/>
        <v>1</v>
      </c>
    </row>
    <row r="54" spans="1:2" x14ac:dyDescent="0.25">
      <c r="A54" s="3" t="s">
        <v>20</v>
      </c>
      <c r="B54" s="7">
        <f t="shared" si="0"/>
        <v>1</v>
      </c>
    </row>
  </sheetData>
  <phoneticPr fontId="0" type="noConversion"/>
  <printOptions headings="1" gridLines="1"/>
  <pageMargins left="0.75" right="0.75" top="1" bottom="1" header="0.5" footer="0.5"/>
  <pageSetup scale="94" orientation="portrait" horizontalDpi="300" verticalDpi="300" r:id="rId1"/>
  <headerFooter alignWithMargins="0"/>
  <ignoredErrors>
    <ignoredError sqref="B35:B37 B38:B5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showGridLines="0" topLeftCell="A7" workbookViewId="0">
      <selection activeCell="J24" sqref="J24"/>
    </sheetView>
  </sheetViews>
  <sheetFormatPr defaultRowHeight="15.75" x14ac:dyDescent="0.25"/>
  <cols>
    <col min="1" max="1" width="2.125" customWidth="1"/>
    <col min="2" max="2" width="18.25" customWidth="1"/>
    <col min="3" max="3" width="18.125" customWidth="1"/>
    <col min="4" max="4" width="13.125" bestFit="1" customWidth="1"/>
    <col min="5" max="5" width="10.375" bestFit="1" customWidth="1"/>
    <col min="6" max="6" width="10" customWidth="1"/>
    <col min="7" max="7" width="5.5" customWidth="1"/>
  </cols>
  <sheetData>
    <row r="1" spans="1:5" x14ac:dyDescent="0.25">
      <c r="A1" s="1" t="s">
        <v>26</v>
      </c>
    </row>
    <row r="2" spans="1:5" x14ac:dyDescent="0.25">
      <c r="A2" s="1" t="s">
        <v>150</v>
      </c>
    </row>
    <row r="3" spans="1:5" x14ac:dyDescent="0.25">
      <c r="A3" s="1" t="s">
        <v>151</v>
      </c>
    </row>
    <row r="4" spans="1:5" x14ac:dyDescent="0.25">
      <c r="A4" s="1" t="s">
        <v>27</v>
      </c>
    </row>
    <row r="5" spans="1:5" x14ac:dyDescent="0.25">
      <c r="A5" s="1" t="s">
        <v>28</v>
      </c>
    </row>
    <row r="6" spans="1:5" x14ac:dyDescent="0.25">
      <c r="A6" s="1"/>
      <c r="B6" t="s">
        <v>29</v>
      </c>
    </row>
    <row r="7" spans="1:5" x14ac:dyDescent="0.25">
      <c r="A7" s="1"/>
      <c r="B7" t="s">
        <v>152</v>
      </c>
    </row>
    <row r="8" spans="1:5" x14ac:dyDescent="0.25">
      <c r="A8" s="1"/>
      <c r="B8" t="s">
        <v>153</v>
      </c>
    </row>
    <row r="9" spans="1:5" x14ac:dyDescent="0.25">
      <c r="A9" s="1" t="s">
        <v>30</v>
      </c>
    </row>
    <row r="10" spans="1:5" x14ac:dyDescent="0.25">
      <c r="B10" t="s">
        <v>31</v>
      </c>
    </row>
    <row r="11" spans="1:5" x14ac:dyDescent="0.25">
      <c r="B11" t="s">
        <v>32</v>
      </c>
    </row>
    <row r="14" spans="1:5" ht="16.5" thickBot="1" x14ac:dyDescent="0.3">
      <c r="A14" t="s">
        <v>33</v>
      </c>
    </row>
    <row r="15" spans="1:5" ht="16.5" thickBot="1" x14ac:dyDescent="0.3">
      <c r="B15" s="27" t="s">
        <v>34</v>
      </c>
      <c r="C15" s="27" t="s">
        <v>35</v>
      </c>
      <c r="D15" s="27" t="s">
        <v>36</v>
      </c>
      <c r="E15" s="27" t="s">
        <v>37</v>
      </c>
    </row>
    <row r="16" spans="1:5" ht="16.5" thickBot="1" x14ac:dyDescent="0.3">
      <c r="B16" s="26" t="s">
        <v>45</v>
      </c>
      <c r="C16" s="26" t="s">
        <v>24</v>
      </c>
      <c r="D16" s="29">
        <v>0</v>
      </c>
      <c r="E16" s="29">
        <v>3</v>
      </c>
    </row>
    <row r="19" spans="1:6" ht="16.5" thickBot="1" x14ac:dyDescent="0.3">
      <c r="A19" t="s">
        <v>38</v>
      </c>
    </row>
    <row r="20" spans="1:6" ht="16.5" thickBot="1" x14ac:dyDescent="0.3">
      <c r="B20" s="27" t="s">
        <v>34</v>
      </c>
      <c r="C20" s="27" t="s">
        <v>35</v>
      </c>
      <c r="D20" s="27" t="s">
        <v>36</v>
      </c>
      <c r="E20" s="27" t="s">
        <v>37</v>
      </c>
      <c r="F20" s="27" t="s">
        <v>39</v>
      </c>
    </row>
    <row r="21" spans="1:6" x14ac:dyDescent="0.25">
      <c r="B21" s="31" t="s">
        <v>46</v>
      </c>
      <c r="C21" s="31" t="s">
        <v>47</v>
      </c>
      <c r="D21" s="32">
        <v>0</v>
      </c>
      <c r="E21" s="32">
        <v>0</v>
      </c>
      <c r="F21" s="31" t="s">
        <v>149</v>
      </c>
    </row>
    <row r="22" spans="1:6" x14ac:dyDescent="0.25">
      <c r="B22" s="31" t="s">
        <v>48</v>
      </c>
      <c r="C22" s="31" t="s">
        <v>49</v>
      </c>
      <c r="D22" s="32">
        <v>0</v>
      </c>
      <c r="E22" s="32">
        <v>0</v>
      </c>
      <c r="F22" s="31" t="s">
        <v>149</v>
      </c>
    </row>
    <row r="23" spans="1:6" x14ac:dyDescent="0.25">
      <c r="B23" s="31" t="s">
        <v>50</v>
      </c>
      <c r="C23" s="31" t="s">
        <v>51</v>
      </c>
      <c r="D23" s="32">
        <v>0</v>
      </c>
      <c r="E23" s="32">
        <v>0</v>
      </c>
      <c r="F23" s="31" t="s">
        <v>149</v>
      </c>
    </row>
    <row r="24" spans="1:6" x14ac:dyDescent="0.25">
      <c r="B24" s="31" t="s">
        <v>52</v>
      </c>
      <c r="C24" s="31" t="s">
        <v>53</v>
      </c>
      <c r="D24" s="32">
        <v>0</v>
      </c>
      <c r="E24" s="32">
        <v>0</v>
      </c>
      <c r="F24" s="31" t="s">
        <v>149</v>
      </c>
    </row>
    <row r="25" spans="1:6" x14ac:dyDescent="0.25">
      <c r="B25" s="31" t="s">
        <v>54</v>
      </c>
      <c r="C25" s="31" t="s">
        <v>55</v>
      </c>
      <c r="D25" s="32">
        <v>0</v>
      </c>
      <c r="E25" s="32">
        <v>0</v>
      </c>
      <c r="F25" s="31" t="s">
        <v>149</v>
      </c>
    </row>
    <row r="26" spans="1:6" x14ac:dyDescent="0.25">
      <c r="B26" s="31" t="s">
        <v>56</v>
      </c>
      <c r="C26" s="31" t="s">
        <v>57</v>
      </c>
      <c r="D26" s="32">
        <v>0</v>
      </c>
      <c r="E26" s="32">
        <v>0</v>
      </c>
      <c r="F26" s="31" t="s">
        <v>149</v>
      </c>
    </row>
    <row r="27" spans="1:6" x14ac:dyDescent="0.25">
      <c r="B27" s="31" t="s">
        <v>58</v>
      </c>
      <c r="C27" s="31" t="s">
        <v>59</v>
      </c>
      <c r="D27" s="32">
        <v>0</v>
      </c>
      <c r="E27" s="32">
        <v>1</v>
      </c>
      <c r="F27" s="31" t="s">
        <v>149</v>
      </c>
    </row>
    <row r="28" spans="1:6" x14ac:dyDescent="0.25">
      <c r="B28" s="31" t="s">
        <v>60</v>
      </c>
      <c r="C28" s="31" t="s">
        <v>61</v>
      </c>
      <c r="D28" s="32">
        <v>0</v>
      </c>
      <c r="E28" s="32">
        <v>0</v>
      </c>
      <c r="F28" s="31" t="s">
        <v>149</v>
      </c>
    </row>
    <row r="29" spans="1:6" x14ac:dyDescent="0.25">
      <c r="B29" s="31" t="s">
        <v>62</v>
      </c>
      <c r="C29" s="31" t="s">
        <v>63</v>
      </c>
      <c r="D29" s="32">
        <v>0</v>
      </c>
      <c r="E29" s="32">
        <v>0</v>
      </c>
      <c r="F29" s="31" t="s">
        <v>149</v>
      </c>
    </row>
    <row r="30" spans="1:6" x14ac:dyDescent="0.25">
      <c r="B30" s="31" t="s">
        <v>64</v>
      </c>
      <c r="C30" s="31" t="s">
        <v>65</v>
      </c>
      <c r="D30" s="32">
        <v>0</v>
      </c>
      <c r="E30" s="32">
        <v>0</v>
      </c>
      <c r="F30" s="31" t="s">
        <v>149</v>
      </c>
    </row>
    <row r="31" spans="1:6" x14ac:dyDescent="0.25">
      <c r="B31" s="31" t="s">
        <v>66</v>
      </c>
      <c r="C31" s="31" t="s">
        <v>67</v>
      </c>
      <c r="D31" s="32">
        <v>0</v>
      </c>
      <c r="E31" s="32">
        <v>1</v>
      </c>
      <c r="F31" s="31" t="s">
        <v>149</v>
      </c>
    </row>
    <row r="32" spans="1:6" x14ac:dyDescent="0.25">
      <c r="B32" s="31" t="s">
        <v>68</v>
      </c>
      <c r="C32" s="31" t="s">
        <v>69</v>
      </c>
      <c r="D32" s="32">
        <v>0</v>
      </c>
      <c r="E32" s="32">
        <v>1</v>
      </c>
      <c r="F32" s="31" t="s">
        <v>149</v>
      </c>
    </row>
    <row r="33" spans="1:7" x14ac:dyDescent="0.25">
      <c r="B33" s="31" t="s">
        <v>70</v>
      </c>
      <c r="C33" s="31" t="s">
        <v>71</v>
      </c>
      <c r="D33" s="32">
        <v>0</v>
      </c>
      <c r="E33" s="32">
        <v>0</v>
      </c>
      <c r="F33" s="31" t="s">
        <v>149</v>
      </c>
    </row>
    <row r="34" spans="1:7" x14ac:dyDescent="0.25">
      <c r="B34" s="31" t="s">
        <v>72</v>
      </c>
      <c r="C34" s="31" t="s">
        <v>73</v>
      </c>
      <c r="D34" s="32">
        <v>0</v>
      </c>
      <c r="E34" s="32">
        <v>0</v>
      </c>
      <c r="F34" s="31" t="s">
        <v>149</v>
      </c>
    </row>
    <row r="35" spans="1:7" x14ac:dyDescent="0.25">
      <c r="B35" s="31" t="s">
        <v>74</v>
      </c>
      <c r="C35" s="31" t="s">
        <v>75</v>
      </c>
      <c r="D35" s="32">
        <v>0</v>
      </c>
      <c r="E35" s="32">
        <v>0</v>
      </c>
      <c r="F35" s="31" t="s">
        <v>149</v>
      </c>
    </row>
    <row r="36" spans="1:7" x14ac:dyDescent="0.25">
      <c r="B36" s="31" t="s">
        <v>76</v>
      </c>
      <c r="C36" s="31" t="s">
        <v>77</v>
      </c>
      <c r="D36" s="32">
        <v>0</v>
      </c>
      <c r="E36" s="32">
        <v>0</v>
      </c>
      <c r="F36" s="31" t="s">
        <v>149</v>
      </c>
    </row>
    <row r="37" spans="1:7" x14ac:dyDescent="0.25">
      <c r="B37" s="31" t="s">
        <v>78</v>
      </c>
      <c r="C37" s="31" t="s">
        <v>79</v>
      </c>
      <c r="D37" s="32">
        <v>0</v>
      </c>
      <c r="E37" s="32">
        <v>0</v>
      </c>
      <c r="F37" s="31" t="s">
        <v>149</v>
      </c>
    </row>
    <row r="38" spans="1:7" x14ac:dyDescent="0.25">
      <c r="B38" s="31" t="s">
        <v>80</v>
      </c>
      <c r="C38" s="31" t="s">
        <v>81</v>
      </c>
      <c r="D38" s="32">
        <v>0</v>
      </c>
      <c r="E38" s="32">
        <v>0</v>
      </c>
      <c r="F38" s="31" t="s">
        <v>149</v>
      </c>
    </row>
    <row r="39" spans="1:7" x14ac:dyDescent="0.25">
      <c r="B39" s="31" t="s">
        <v>82</v>
      </c>
      <c r="C39" s="31" t="s">
        <v>83</v>
      </c>
      <c r="D39" s="32">
        <v>0</v>
      </c>
      <c r="E39" s="32">
        <v>0</v>
      </c>
      <c r="F39" s="31" t="s">
        <v>149</v>
      </c>
    </row>
    <row r="40" spans="1:7" ht="16.5" thickBot="1" x14ac:dyDescent="0.3">
      <c r="B40" s="33" t="s">
        <v>84</v>
      </c>
      <c r="C40" s="33" t="s">
        <v>85</v>
      </c>
      <c r="D40" s="34">
        <v>0</v>
      </c>
      <c r="E40" s="34">
        <v>0</v>
      </c>
      <c r="F40" s="33" t="s">
        <v>149</v>
      </c>
    </row>
    <row r="43" spans="1:7" ht="16.5" thickBot="1" x14ac:dyDescent="0.3">
      <c r="A43" t="s">
        <v>40</v>
      </c>
    </row>
    <row r="44" spans="1:7" ht="16.5" thickBot="1" x14ac:dyDescent="0.3">
      <c r="B44" s="27" t="s">
        <v>34</v>
      </c>
      <c r="C44" s="27" t="s">
        <v>35</v>
      </c>
      <c r="D44" s="27" t="s">
        <v>41</v>
      </c>
      <c r="E44" s="27" t="s">
        <v>42</v>
      </c>
      <c r="F44" s="27" t="s">
        <v>43</v>
      </c>
      <c r="G44" s="27" t="s">
        <v>44</v>
      </c>
    </row>
    <row r="45" spans="1:7" x14ac:dyDescent="0.25">
      <c r="B45" s="28" t="s">
        <v>86</v>
      </c>
      <c r="C45" s="28" t="s">
        <v>87</v>
      </c>
      <c r="D45" s="30">
        <v>1</v>
      </c>
      <c r="E45" s="28" t="s">
        <v>88</v>
      </c>
      <c r="F45" s="28" t="s">
        <v>89</v>
      </c>
      <c r="G45" s="30">
        <v>0</v>
      </c>
    </row>
    <row r="46" spans="1:7" x14ac:dyDescent="0.25">
      <c r="B46" s="28" t="s">
        <v>90</v>
      </c>
      <c r="C46" s="28" t="s">
        <v>91</v>
      </c>
      <c r="D46" s="30">
        <v>1</v>
      </c>
      <c r="E46" s="28" t="s">
        <v>92</v>
      </c>
      <c r="F46" s="28" t="s">
        <v>89</v>
      </c>
      <c r="G46" s="30">
        <v>0</v>
      </c>
    </row>
    <row r="47" spans="1:7" x14ac:dyDescent="0.25">
      <c r="B47" s="28" t="s">
        <v>93</v>
      </c>
      <c r="C47" s="28" t="s">
        <v>94</v>
      </c>
      <c r="D47" s="30">
        <v>1</v>
      </c>
      <c r="E47" s="28" t="s">
        <v>95</v>
      </c>
      <c r="F47" s="28" t="s">
        <v>89</v>
      </c>
      <c r="G47" s="30">
        <v>0</v>
      </c>
    </row>
    <row r="48" spans="1:7" x14ac:dyDescent="0.25">
      <c r="B48" s="28" t="s">
        <v>96</v>
      </c>
      <c r="C48" s="28" t="s">
        <v>97</v>
      </c>
      <c r="D48" s="30">
        <v>1</v>
      </c>
      <c r="E48" s="28" t="s">
        <v>98</v>
      </c>
      <c r="F48" s="28" t="s">
        <v>89</v>
      </c>
      <c r="G48" s="30">
        <v>0</v>
      </c>
    </row>
    <row r="49" spans="2:7" x14ac:dyDescent="0.25">
      <c r="B49" s="28" t="s">
        <v>99</v>
      </c>
      <c r="C49" s="28" t="s">
        <v>100</v>
      </c>
      <c r="D49" s="30">
        <v>1</v>
      </c>
      <c r="E49" s="28" t="s">
        <v>101</v>
      </c>
      <c r="F49" s="28" t="s">
        <v>89</v>
      </c>
      <c r="G49" s="30">
        <v>0</v>
      </c>
    </row>
    <row r="50" spans="2:7" x14ac:dyDescent="0.25">
      <c r="B50" s="28" t="s">
        <v>102</v>
      </c>
      <c r="C50" s="28" t="s">
        <v>103</v>
      </c>
      <c r="D50" s="30">
        <v>2</v>
      </c>
      <c r="E50" s="28" t="s">
        <v>104</v>
      </c>
      <c r="F50" s="28" t="s">
        <v>111</v>
      </c>
      <c r="G50" s="30">
        <v>1</v>
      </c>
    </row>
    <row r="51" spans="2:7" x14ac:dyDescent="0.25">
      <c r="B51" s="28" t="s">
        <v>105</v>
      </c>
      <c r="C51" s="28" t="s">
        <v>106</v>
      </c>
      <c r="D51" s="30">
        <v>1</v>
      </c>
      <c r="E51" s="28" t="s">
        <v>107</v>
      </c>
      <c r="F51" s="28" t="s">
        <v>89</v>
      </c>
      <c r="G51" s="30">
        <v>0</v>
      </c>
    </row>
    <row r="52" spans="2:7" x14ac:dyDescent="0.25">
      <c r="B52" s="28" t="s">
        <v>108</v>
      </c>
      <c r="C52" s="28" t="s">
        <v>109</v>
      </c>
      <c r="D52" s="30">
        <v>2</v>
      </c>
      <c r="E52" s="28" t="s">
        <v>110</v>
      </c>
      <c r="F52" s="28" t="s">
        <v>111</v>
      </c>
      <c r="G52" s="30">
        <v>1</v>
      </c>
    </row>
    <row r="53" spans="2:7" x14ac:dyDescent="0.25">
      <c r="B53" s="28" t="s">
        <v>112</v>
      </c>
      <c r="C53" s="28" t="s">
        <v>113</v>
      </c>
      <c r="D53" s="30">
        <v>1</v>
      </c>
      <c r="E53" s="28" t="s">
        <v>114</v>
      </c>
      <c r="F53" s="28" t="s">
        <v>89</v>
      </c>
      <c r="G53" s="30">
        <v>0</v>
      </c>
    </row>
    <row r="54" spans="2:7" x14ac:dyDescent="0.25">
      <c r="B54" s="28" t="s">
        <v>115</v>
      </c>
      <c r="C54" s="28" t="s">
        <v>116</v>
      </c>
      <c r="D54" s="30">
        <v>2</v>
      </c>
      <c r="E54" s="28" t="s">
        <v>117</v>
      </c>
      <c r="F54" s="28" t="s">
        <v>111</v>
      </c>
      <c r="G54" s="30">
        <v>1</v>
      </c>
    </row>
    <row r="55" spans="2:7" x14ac:dyDescent="0.25">
      <c r="B55" s="28" t="s">
        <v>118</v>
      </c>
      <c r="C55" s="28" t="s">
        <v>119</v>
      </c>
      <c r="D55" s="30">
        <v>1</v>
      </c>
      <c r="E55" s="28" t="s">
        <v>120</v>
      </c>
      <c r="F55" s="28" t="s">
        <v>89</v>
      </c>
      <c r="G55" s="30">
        <v>0</v>
      </c>
    </row>
    <row r="56" spans="2:7" x14ac:dyDescent="0.25">
      <c r="B56" s="28" t="s">
        <v>121</v>
      </c>
      <c r="C56" s="28" t="s">
        <v>122</v>
      </c>
      <c r="D56" s="30">
        <v>1</v>
      </c>
      <c r="E56" s="28" t="s">
        <v>123</v>
      </c>
      <c r="F56" s="28" t="s">
        <v>89</v>
      </c>
      <c r="G56" s="30">
        <v>0</v>
      </c>
    </row>
    <row r="57" spans="2:7" x14ac:dyDescent="0.25">
      <c r="B57" s="28" t="s">
        <v>124</v>
      </c>
      <c r="C57" s="28" t="s">
        <v>125</v>
      </c>
      <c r="D57" s="30">
        <v>2</v>
      </c>
      <c r="E57" s="28" t="s">
        <v>126</v>
      </c>
      <c r="F57" s="28" t="s">
        <v>111</v>
      </c>
      <c r="G57" s="30">
        <v>1</v>
      </c>
    </row>
    <row r="58" spans="2:7" x14ac:dyDescent="0.25">
      <c r="B58" s="28" t="s">
        <v>127</v>
      </c>
      <c r="C58" s="28" t="s">
        <v>128</v>
      </c>
      <c r="D58" s="30">
        <v>1</v>
      </c>
      <c r="E58" s="28" t="s">
        <v>129</v>
      </c>
      <c r="F58" s="28" t="s">
        <v>89</v>
      </c>
      <c r="G58" s="30">
        <v>0</v>
      </c>
    </row>
    <row r="59" spans="2:7" x14ac:dyDescent="0.25">
      <c r="B59" s="28" t="s">
        <v>130</v>
      </c>
      <c r="C59" s="28" t="s">
        <v>131</v>
      </c>
      <c r="D59" s="30">
        <v>1</v>
      </c>
      <c r="E59" s="28" t="s">
        <v>132</v>
      </c>
      <c r="F59" s="28" t="s">
        <v>89</v>
      </c>
      <c r="G59" s="30">
        <v>0</v>
      </c>
    </row>
    <row r="60" spans="2:7" x14ac:dyDescent="0.25">
      <c r="B60" s="28" t="s">
        <v>133</v>
      </c>
      <c r="C60" s="28" t="s">
        <v>134</v>
      </c>
      <c r="D60" s="30">
        <v>1</v>
      </c>
      <c r="E60" s="28" t="s">
        <v>135</v>
      </c>
      <c r="F60" s="28" t="s">
        <v>89</v>
      </c>
      <c r="G60" s="30">
        <v>0</v>
      </c>
    </row>
    <row r="61" spans="2:7" x14ac:dyDescent="0.25">
      <c r="B61" s="28" t="s">
        <v>136</v>
      </c>
      <c r="C61" s="28" t="s">
        <v>137</v>
      </c>
      <c r="D61" s="30">
        <v>1</v>
      </c>
      <c r="E61" s="28" t="s">
        <v>138</v>
      </c>
      <c r="F61" s="28" t="s">
        <v>89</v>
      </c>
      <c r="G61" s="30">
        <v>0</v>
      </c>
    </row>
    <row r="62" spans="2:7" x14ac:dyDescent="0.25">
      <c r="B62" s="28" t="s">
        <v>139</v>
      </c>
      <c r="C62" s="28" t="s">
        <v>140</v>
      </c>
      <c r="D62" s="30">
        <v>2</v>
      </c>
      <c r="E62" s="28" t="s">
        <v>141</v>
      </c>
      <c r="F62" s="28" t="s">
        <v>111</v>
      </c>
      <c r="G62" s="30">
        <v>1</v>
      </c>
    </row>
    <row r="63" spans="2:7" x14ac:dyDescent="0.25">
      <c r="B63" s="28" t="s">
        <v>142</v>
      </c>
      <c r="C63" s="28" t="s">
        <v>143</v>
      </c>
      <c r="D63" s="30">
        <v>1</v>
      </c>
      <c r="E63" s="28" t="s">
        <v>144</v>
      </c>
      <c r="F63" s="28" t="s">
        <v>89</v>
      </c>
      <c r="G63" s="30">
        <v>0</v>
      </c>
    </row>
    <row r="64" spans="2:7" x14ac:dyDescent="0.25">
      <c r="B64" s="28" t="s">
        <v>145</v>
      </c>
      <c r="C64" s="28" t="s">
        <v>146</v>
      </c>
      <c r="D64" s="30">
        <v>1</v>
      </c>
      <c r="E64" s="28" t="s">
        <v>147</v>
      </c>
      <c r="F64" s="28" t="s">
        <v>89</v>
      </c>
      <c r="G64" s="30">
        <v>0</v>
      </c>
    </row>
    <row r="65" spans="2:7" ht="16.5" thickBot="1" x14ac:dyDescent="0.3">
      <c r="B65" s="26" t="s">
        <v>148</v>
      </c>
      <c r="C65" s="26"/>
      <c r="D65" s="26"/>
      <c r="E65" s="26"/>
      <c r="F65" s="26"/>
      <c r="G65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Answer Report 1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Jeff Camm</cp:lastModifiedBy>
  <dcterms:created xsi:type="dcterms:W3CDTF">1997-04-05T14:52:20Z</dcterms:created>
  <dcterms:modified xsi:type="dcterms:W3CDTF">2013-01-20T08:11:33Z</dcterms:modified>
</cp:coreProperties>
</file>