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era/Documents/work/Pikachu/"/>
    </mc:Choice>
  </mc:AlternateContent>
  <xr:revisionPtr revIDLastSave="0" documentId="13_ncr:1_{5471D3E6-6B5D-3B42-A8C3-0185C4A9E8B4}" xr6:coauthVersionLast="47" xr6:coauthVersionMax="47" xr10:uidLastSave="{00000000-0000-0000-0000-000000000000}"/>
  <bookViews>
    <workbookView xWindow="1100" yWindow="500" windowWidth="37300" windowHeight="21100" activeTab="1" xr2:uid="{B6DB5044-EAEF-F040-BBFF-62BCAC982907}"/>
  </bookViews>
  <sheets>
    <sheet name="LNC" sheetId="1" r:id="rId1"/>
    <sheet name="LNC_2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51" i="3" l="1"/>
  <c r="BB50" i="3"/>
  <c r="L50" i="3"/>
  <c r="AB51" i="3"/>
  <c r="AA51" i="3"/>
  <c r="Z51" i="3"/>
  <c r="Y51" i="3"/>
  <c r="X51" i="3"/>
  <c r="W51" i="3"/>
  <c r="J51" i="3"/>
  <c r="I51" i="3"/>
  <c r="H51" i="3"/>
  <c r="G51" i="3"/>
  <c r="F51" i="3"/>
  <c r="E51" i="3"/>
  <c r="D51" i="3"/>
  <c r="C51" i="3"/>
  <c r="AH50" i="3"/>
  <c r="AG50" i="3"/>
  <c r="AF50" i="3"/>
  <c r="AE50" i="3"/>
  <c r="AD50" i="3"/>
  <c r="AC50" i="3"/>
  <c r="V50" i="3"/>
  <c r="U50" i="3"/>
  <c r="T50" i="3"/>
  <c r="S50" i="3"/>
  <c r="R50" i="3"/>
  <c r="Q50" i="3"/>
  <c r="P50" i="3"/>
  <c r="O50" i="3"/>
  <c r="N50" i="3"/>
  <c r="M50" i="3"/>
  <c r="BB44" i="3"/>
  <c r="BB45" i="3"/>
  <c r="BB43" i="3"/>
  <c r="AH44" i="3"/>
  <c r="AG44" i="3"/>
  <c r="AF44" i="3"/>
  <c r="AE44" i="3"/>
  <c r="AD44" i="3"/>
  <c r="AC44" i="3"/>
  <c r="AH43" i="3"/>
  <c r="AG43" i="3"/>
  <c r="AF43" i="3"/>
  <c r="AE43" i="3"/>
  <c r="AD43" i="3"/>
  <c r="AC43" i="3"/>
  <c r="V45" i="3"/>
  <c r="U45" i="3"/>
  <c r="T45" i="3"/>
  <c r="S45" i="3"/>
  <c r="R45" i="3"/>
  <c r="Q45" i="3"/>
  <c r="V43" i="3"/>
  <c r="U43" i="3"/>
  <c r="T43" i="3"/>
  <c r="S43" i="3"/>
  <c r="R43" i="3"/>
  <c r="Q43" i="3"/>
  <c r="J45" i="3"/>
  <c r="I45" i="3"/>
  <c r="H45" i="3"/>
  <c r="G45" i="3"/>
  <c r="J44" i="3"/>
  <c r="I44" i="3"/>
  <c r="H44" i="3"/>
  <c r="G44" i="3"/>
  <c r="AJ4" i="3"/>
  <c r="AK4" i="3"/>
  <c r="AL4" i="3"/>
  <c r="AM4" i="3"/>
  <c r="AN4" i="3"/>
  <c r="AO4" i="3"/>
  <c r="AZ4" i="3" s="1"/>
  <c r="AP4" i="3"/>
  <c r="AQ4" i="3"/>
  <c r="AR4" i="3"/>
  <c r="AS4" i="3"/>
  <c r="AT4" i="3"/>
  <c r="AU4" i="3"/>
  <c r="AV4" i="3"/>
  <c r="AW4" i="3"/>
  <c r="AX4" i="3"/>
  <c r="AY4" i="3"/>
  <c r="AJ5" i="3"/>
  <c r="AK5" i="3"/>
  <c r="AZ5" i="3" s="1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J6" i="3"/>
  <c r="AK6" i="3"/>
  <c r="AL6" i="3"/>
  <c r="AM6" i="3"/>
  <c r="AZ6" i="3" s="1"/>
  <c r="AN6" i="3"/>
  <c r="AO6" i="3"/>
  <c r="AP6" i="3"/>
  <c r="AQ6" i="3"/>
  <c r="AR6" i="3"/>
  <c r="AS6" i="3"/>
  <c r="AT6" i="3"/>
  <c r="AU6" i="3"/>
  <c r="AV6" i="3"/>
  <c r="AW6" i="3"/>
  <c r="AX6" i="3"/>
  <c r="AY6" i="3"/>
  <c r="AJ7" i="3"/>
  <c r="AK7" i="3"/>
  <c r="AZ7" i="3" s="1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J8" i="3"/>
  <c r="AK8" i="3"/>
  <c r="AZ8" i="3" s="1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J9" i="3"/>
  <c r="AK9" i="3"/>
  <c r="AZ9" i="3" s="1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J10" i="3"/>
  <c r="AK10" i="3"/>
  <c r="AZ10" i="3" s="1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J11" i="3"/>
  <c r="AZ11" i="3" s="1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J12" i="3"/>
  <c r="AK12" i="3"/>
  <c r="AL12" i="3"/>
  <c r="AM12" i="3"/>
  <c r="AZ12" i="3" s="1"/>
  <c r="AN12" i="3"/>
  <c r="AO12" i="3"/>
  <c r="AP12" i="3"/>
  <c r="AQ12" i="3"/>
  <c r="AR12" i="3"/>
  <c r="AS12" i="3"/>
  <c r="AT12" i="3"/>
  <c r="AU12" i="3"/>
  <c r="AV12" i="3"/>
  <c r="AW12" i="3"/>
  <c r="AX12" i="3"/>
  <c r="AY12" i="3"/>
  <c r="AJ13" i="3"/>
  <c r="AK13" i="3"/>
  <c r="AZ13" i="3" s="1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J14" i="3"/>
  <c r="AK14" i="3"/>
  <c r="AZ14" i="3" s="1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J15" i="3"/>
  <c r="AK15" i="3"/>
  <c r="AZ15" i="3" s="1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J16" i="3"/>
  <c r="AK16" i="3"/>
  <c r="AZ16" i="3" s="1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J17" i="3"/>
  <c r="AK17" i="3"/>
  <c r="AZ17" i="3" s="1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J18" i="3"/>
  <c r="AK18" i="3"/>
  <c r="AZ18" i="3" s="1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J19" i="3"/>
  <c r="AZ19" i="3" s="1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J20" i="3"/>
  <c r="AK20" i="3"/>
  <c r="AL20" i="3"/>
  <c r="AM20" i="3"/>
  <c r="AZ20" i="3" s="1"/>
  <c r="AN20" i="3"/>
  <c r="AO20" i="3"/>
  <c r="AP20" i="3"/>
  <c r="AQ20" i="3"/>
  <c r="AR20" i="3"/>
  <c r="AS20" i="3"/>
  <c r="AT20" i="3"/>
  <c r="AU20" i="3"/>
  <c r="AV20" i="3"/>
  <c r="AW20" i="3"/>
  <c r="AX20" i="3"/>
  <c r="AY20" i="3"/>
  <c r="AJ21" i="3"/>
  <c r="AK21" i="3"/>
  <c r="AL21" i="3"/>
  <c r="AZ21" i="3" s="1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J22" i="3"/>
  <c r="AK22" i="3"/>
  <c r="AZ22" i="3" s="1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J23" i="3"/>
  <c r="AK23" i="3"/>
  <c r="AZ23" i="3" s="1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J24" i="3"/>
  <c r="AK24" i="3"/>
  <c r="AZ24" i="3" s="1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J25" i="3"/>
  <c r="AK25" i="3"/>
  <c r="AZ25" i="3" s="1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J26" i="3"/>
  <c r="AK26" i="3"/>
  <c r="AZ26" i="3" s="1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J27" i="3"/>
  <c r="AZ27" i="3" s="1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J28" i="3"/>
  <c r="AK28" i="3"/>
  <c r="AL28" i="3"/>
  <c r="AM28" i="3"/>
  <c r="AN28" i="3"/>
  <c r="AZ28" i="3" s="1"/>
  <c r="AO28" i="3"/>
  <c r="AP28" i="3"/>
  <c r="AQ28" i="3"/>
  <c r="AR28" i="3"/>
  <c r="AS28" i="3"/>
  <c r="AT28" i="3"/>
  <c r="AU28" i="3"/>
  <c r="AV28" i="3"/>
  <c r="AW28" i="3"/>
  <c r="AX28" i="3"/>
  <c r="AY28" i="3"/>
  <c r="AJ29" i="3"/>
  <c r="AK29" i="3"/>
  <c r="AL29" i="3"/>
  <c r="AZ29" i="3" s="1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J30" i="3"/>
  <c r="AK30" i="3"/>
  <c r="AZ30" i="3" s="1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J31" i="3"/>
  <c r="AK31" i="3"/>
  <c r="AZ31" i="3" s="1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J32" i="3"/>
  <c r="AK32" i="3"/>
  <c r="AZ32" i="3" s="1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J33" i="3"/>
  <c r="AK33" i="3"/>
  <c r="AZ33" i="3" s="1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J34" i="3"/>
  <c r="AZ34" i="3" s="1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F34" i="3"/>
  <c r="AE34" i="3"/>
  <c r="AD34" i="3"/>
  <c r="AC34" i="3"/>
  <c r="AB34" i="3"/>
  <c r="AA34" i="3"/>
  <c r="Y34" i="3"/>
  <c r="X34" i="3"/>
  <c r="W34" i="3"/>
  <c r="V34" i="3"/>
  <c r="U34" i="3"/>
  <c r="T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AF33" i="3"/>
  <c r="AE33" i="3"/>
  <c r="AD33" i="3"/>
  <c r="AC33" i="3"/>
  <c r="AB33" i="3"/>
  <c r="AA33" i="3"/>
  <c r="Y33" i="3"/>
  <c r="X33" i="3"/>
  <c r="W33" i="3"/>
  <c r="V33" i="3"/>
  <c r="U33" i="3"/>
  <c r="T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AF32" i="3"/>
  <c r="AE32" i="3"/>
  <c r="AD32" i="3"/>
  <c r="AC32" i="3"/>
  <c r="AB32" i="3"/>
  <c r="AA32" i="3"/>
  <c r="Y32" i="3"/>
  <c r="X32" i="3"/>
  <c r="W32" i="3"/>
  <c r="V32" i="3"/>
  <c r="U32" i="3"/>
  <c r="T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AF31" i="3"/>
  <c r="AE31" i="3"/>
  <c r="AD31" i="3"/>
  <c r="AC31" i="3"/>
  <c r="AB31" i="3"/>
  <c r="AA31" i="3"/>
  <c r="Y31" i="3"/>
  <c r="X31" i="3"/>
  <c r="W31" i="3"/>
  <c r="V31" i="3"/>
  <c r="U31" i="3"/>
  <c r="T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AF30" i="3"/>
  <c r="AE30" i="3"/>
  <c r="AD30" i="3"/>
  <c r="AC30" i="3"/>
  <c r="AB30" i="3"/>
  <c r="AA30" i="3"/>
  <c r="Y30" i="3"/>
  <c r="X30" i="3"/>
  <c r="W30" i="3"/>
  <c r="V30" i="3"/>
  <c r="U30" i="3"/>
  <c r="T30" i="3"/>
  <c r="R30" i="3"/>
  <c r="Q30" i="3"/>
  <c r="P30" i="3"/>
  <c r="O30" i="3"/>
  <c r="N30" i="3"/>
  <c r="M30" i="3"/>
  <c r="L30" i="3"/>
  <c r="K30" i="3"/>
  <c r="J30" i="3"/>
  <c r="I30" i="3"/>
  <c r="H30" i="3"/>
  <c r="G30" i="3"/>
  <c r="AF29" i="3"/>
  <c r="AE29" i="3"/>
  <c r="AD29" i="3"/>
  <c r="AC29" i="3"/>
  <c r="AB29" i="3"/>
  <c r="AA29" i="3"/>
  <c r="Y29" i="3"/>
  <c r="X29" i="3"/>
  <c r="W29" i="3"/>
  <c r="V29" i="3"/>
  <c r="U29" i="3"/>
  <c r="T29" i="3"/>
  <c r="R29" i="3"/>
  <c r="Q29" i="3"/>
  <c r="P29" i="3"/>
  <c r="O29" i="3"/>
  <c r="N29" i="3"/>
  <c r="M29" i="3"/>
  <c r="L29" i="3"/>
  <c r="K29" i="3"/>
  <c r="J29" i="3"/>
  <c r="I29" i="3"/>
  <c r="H29" i="3"/>
  <c r="Z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Z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Z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Z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Z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Z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P45" i="3"/>
  <c r="O45" i="3"/>
  <c r="N45" i="3"/>
  <c r="M45" i="3"/>
  <c r="L45" i="3"/>
  <c r="K45" i="3"/>
  <c r="F45" i="3"/>
  <c r="E45" i="3"/>
  <c r="D45" i="3"/>
  <c r="C45" i="3"/>
  <c r="AB44" i="3"/>
  <c r="AA44" i="3"/>
  <c r="Z44" i="3"/>
  <c r="Y44" i="3"/>
  <c r="X44" i="3"/>
  <c r="W44" i="3"/>
  <c r="F44" i="3"/>
  <c r="E44" i="3"/>
  <c r="D44" i="3"/>
  <c r="C44" i="3"/>
  <c r="AB43" i="3"/>
  <c r="AA43" i="3"/>
  <c r="Z43" i="3"/>
  <c r="Y43" i="3"/>
  <c r="X43" i="3"/>
  <c r="W43" i="3"/>
  <c r="P43" i="3"/>
  <c r="O43" i="3"/>
  <c r="N43" i="3"/>
  <c r="M43" i="3"/>
  <c r="L43" i="3"/>
  <c r="K43" i="3"/>
  <c r="AF28" i="3"/>
  <c r="AE28" i="3"/>
  <c r="AD28" i="3"/>
  <c r="AC28" i="3"/>
  <c r="AB28" i="3"/>
  <c r="AA28" i="3"/>
  <c r="Y28" i="3"/>
  <c r="X28" i="3"/>
  <c r="W28" i="3"/>
  <c r="V28" i="3"/>
  <c r="U28" i="3"/>
  <c r="T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F27" i="3"/>
  <c r="AE27" i="3"/>
  <c r="AD27" i="3"/>
  <c r="AC27" i="3"/>
  <c r="AB27" i="3"/>
  <c r="AA27" i="3"/>
  <c r="Y27" i="3"/>
  <c r="X27" i="3"/>
  <c r="W27" i="3"/>
  <c r="V27" i="3"/>
  <c r="U27" i="3"/>
  <c r="T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AF26" i="3"/>
  <c r="AE26" i="3"/>
  <c r="AD26" i="3"/>
  <c r="AC26" i="3"/>
  <c r="AB26" i="3"/>
  <c r="AA26" i="3"/>
  <c r="Y26" i="3"/>
  <c r="X26" i="3"/>
  <c r="W26" i="3"/>
  <c r="V26" i="3"/>
  <c r="U26" i="3"/>
  <c r="T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AF25" i="3"/>
  <c r="AE25" i="3"/>
  <c r="AD25" i="3"/>
  <c r="AC25" i="3"/>
  <c r="AB25" i="3"/>
  <c r="AA25" i="3"/>
  <c r="Y25" i="3"/>
  <c r="X25" i="3"/>
  <c r="W25" i="3"/>
  <c r="V25" i="3"/>
  <c r="U25" i="3"/>
  <c r="T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AF24" i="3"/>
  <c r="AE24" i="3"/>
  <c r="AD24" i="3"/>
  <c r="AC24" i="3"/>
  <c r="AB24" i="3"/>
  <c r="AA24" i="3"/>
  <c r="Y24" i="3"/>
  <c r="X24" i="3"/>
  <c r="W24" i="3"/>
  <c r="V24" i="3"/>
  <c r="U24" i="3"/>
  <c r="T24" i="3"/>
  <c r="R24" i="3"/>
  <c r="Q24" i="3"/>
  <c r="P24" i="3"/>
  <c r="O24" i="3"/>
  <c r="N24" i="3"/>
  <c r="M24" i="3"/>
  <c r="L24" i="3"/>
  <c r="K24" i="3"/>
  <c r="J24" i="3"/>
  <c r="I24" i="3"/>
  <c r="H24" i="3"/>
  <c r="G24" i="3"/>
  <c r="AF23" i="3"/>
  <c r="AE23" i="3"/>
  <c r="AD23" i="3"/>
  <c r="AC23" i="3"/>
  <c r="AB23" i="3"/>
  <c r="AA23" i="3"/>
  <c r="Y23" i="3"/>
  <c r="X23" i="3"/>
  <c r="W23" i="3"/>
  <c r="V23" i="3"/>
  <c r="U23" i="3"/>
  <c r="T23" i="3"/>
  <c r="R23" i="3"/>
  <c r="Q23" i="3"/>
  <c r="P23" i="3"/>
  <c r="O23" i="3"/>
  <c r="N23" i="3"/>
  <c r="M23" i="3"/>
  <c r="L23" i="3"/>
  <c r="K23" i="3"/>
  <c r="J23" i="3"/>
  <c r="I23" i="3"/>
  <c r="H23" i="3"/>
  <c r="Z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Z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Z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Z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Z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Z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AH3" i="3" s="1"/>
  <c r="AI3" i="3" s="1"/>
  <c r="T28" i="1"/>
  <c r="T29" i="1"/>
  <c r="T27" i="1"/>
  <c r="G27" i="1"/>
  <c r="H27" i="1"/>
  <c r="I27" i="1"/>
  <c r="J27" i="1"/>
  <c r="K27" i="1"/>
  <c r="L27" i="1"/>
  <c r="M27" i="1"/>
  <c r="N27" i="1"/>
  <c r="O27" i="1"/>
  <c r="P27" i="1"/>
  <c r="Q27" i="1"/>
  <c r="R27" i="1"/>
  <c r="M28" i="1"/>
  <c r="N28" i="1"/>
  <c r="O28" i="1"/>
  <c r="P28" i="1"/>
  <c r="Q28" i="1"/>
  <c r="R28" i="1"/>
  <c r="C28" i="1"/>
  <c r="D28" i="1"/>
  <c r="E28" i="1"/>
  <c r="F28" i="1"/>
  <c r="C29" i="1"/>
  <c r="D29" i="1"/>
  <c r="E29" i="1"/>
  <c r="F29" i="1"/>
  <c r="G29" i="1"/>
  <c r="H29" i="1"/>
  <c r="I29" i="1"/>
  <c r="J29" i="1"/>
  <c r="K29" i="1"/>
  <c r="L29" i="1"/>
  <c r="S3" i="1"/>
  <c r="T3" i="1"/>
  <c r="U3" i="1"/>
  <c r="V3" i="1"/>
  <c r="W3" i="1"/>
  <c r="X3" i="1"/>
  <c r="Y3" i="1"/>
  <c r="S4" i="1"/>
  <c r="T4" i="1"/>
  <c r="U4" i="1"/>
  <c r="V4" i="1"/>
  <c r="W4" i="1"/>
  <c r="X4" i="1"/>
  <c r="Y4" i="1"/>
  <c r="S5" i="1"/>
  <c r="T5" i="1"/>
  <c r="U5" i="1"/>
  <c r="V5" i="1"/>
  <c r="W5" i="1"/>
  <c r="X5" i="1"/>
  <c r="Y5" i="1"/>
  <c r="S6" i="1"/>
  <c r="T6" i="1"/>
  <c r="U6" i="1"/>
  <c r="V6" i="1"/>
  <c r="W6" i="1"/>
  <c r="X6" i="1"/>
  <c r="Y6" i="1"/>
  <c r="AA3" i="1"/>
  <c r="AB3" i="1"/>
  <c r="AC3" i="1"/>
  <c r="AD3" i="1"/>
  <c r="AE3" i="1"/>
  <c r="AF3" i="1"/>
  <c r="AA4" i="1"/>
  <c r="AB4" i="1"/>
  <c r="AC4" i="1"/>
  <c r="AD4" i="1"/>
  <c r="AE4" i="1"/>
  <c r="AF4" i="1"/>
  <c r="AA5" i="1"/>
  <c r="AB5" i="1"/>
  <c r="AC5" i="1"/>
  <c r="AD5" i="1"/>
  <c r="AE5" i="1"/>
  <c r="AF5" i="1"/>
  <c r="AA6" i="1"/>
  <c r="AB6" i="1"/>
  <c r="AC6" i="1"/>
  <c r="AD6" i="1"/>
  <c r="AE6" i="1"/>
  <c r="AF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Z3" i="1"/>
  <c r="Z4" i="1"/>
  <c r="Z5" i="1"/>
  <c r="Z6" i="1"/>
  <c r="Z7" i="1"/>
  <c r="Z8" i="1"/>
  <c r="Z9" i="1"/>
  <c r="Z10" i="1"/>
  <c r="Z11" i="1"/>
  <c r="Z12" i="1"/>
  <c r="H13" i="1"/>
  <c r="I13" i="1"/>
  <c r="J13" i="1"/>
  <c r="K13" i="1"/>
  <c r="L13" i="1"/>
  <c r="M13" i="1"/>
  <c r="N13" i="1"/>
  <c r="O13" i="1"/>
  <c r="P13" i="1"/>
  <c r="Q13" i="1"/>
  <c r="R13" i="1"/>
  <c r="G14" i="1"/>
  <c r="H14" i="1"/>
  <c r="I14" i="1"/>
  <c r="J14" i="1"/>
  <c r="K14" i="1"/>
  <c r="L14" i="1"/>
  <c r="M14" i="1"/>
  <c r="N14" i="1"/>
  <c r="O14" i="1"/>
  <c r="P14" i="1"/>
  <c r="Q14" i="1"/>
  <c r="R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T13" i="1"/>
  <c r="U13" i="1"/>
  <c r="V13" i="1"/>
  <c r="W13" i="1"/>
  <c r="X13" i="1"/>
  <c r="Y13" i="1"/>
  <c r="T14" i="1"/>
  <c r="U14" i="1"/>
  <c r="V14" i="1"/>
  <c r="W14" i="1"/>
  <c r="X14" i="1"/>
  <c r="Y14" i="1"/>
  <c r="T15" i="1"/>
  <c r="U15" i="1"/>
  <c r="V15" i="1"/>
  <c r="W15" i="1"/>
  <c r="X15" i="1"/>
  <c r="Y15" i="1"/>
  <c r="T16" i="1"/>
  <c r="U16" i="1"/>
  <c r="V16" i="1"/>
  <c r="W16" i="1"/>
  <c r="X16" i="1"/>
  <c r="Y16" i="1"/>
  <c r="T17" i="1"/>
  <c r="U17" i="1"/>
  <c r="V17" i="1"/>
  <c r="W17" i="1"/>
  <c r="X17" i="1"/>
  <c r="Y17" i="1"/>
  <c r="T18" i="1"/>
  <c r="U18" i="1"/>
  <c r="V18" i="1"/>
  <c r="W18" i="1"/>
  <c r="X18" i="1"/>
  <c r="Y18" i="1"/>
  <c r="AA13" i="1"/>
  <c r="AB13" i="1"/>
  <c r="AC13" i="1"/>
  <c r="AD13" i="1"/>
  <c r="AE13" i="1"/>
  <c r="AF13" i="1"/>
  <c r="AA14" i="1"/>
  <c r="AB14" i="1"/>
  <c r="AC14" i="1"/>
  <c r="AD14" i="1"/>
  <c r="AE14" i="1"/>
  <c r="AF14" i="1"/>
  <c r="AA15" i="1"/>
  <c r="AB15" i="1"/>
  <c r="AC15" i="1"/>
  <c r="AD15" i="1"/>
  <c r="AE15" i="1"/>
  <c r="AF15" i="1"/>
  <c r="AA16" i="1"/>
  <c r="AB16" i="1"/>
  <c r="AC16" i="1"/>
  <c r="AD16" i="1"/>
  <c r="AE16" i="1"/>
  <c r="AF16" i="1"/>
  <c r="AA17" i="1"/>
  <c r="AB17" i="1"/>
  <c r="AC17" i="1"/>
  <c r="AD17" i="1"/>
  <c r="AE17" i="1"/>
  <c r="AF17" i="1"/>
  <c r="AA18" i="1"/>
  <c r="AB18" i="1"/>
  <c r="AC18" i="1"/>
  <c r="AD18" i="1"/>
  <c r="AE18" i="1"/>
  <c r="AF18" i="1"/>
  <c r="BE51" i="3" a="1"/>
  <c r="BE50" i="3" a="1"/>
  <c r="BE45" i="3" a="1"/>
  <c r="BE43" i="3" a="1"/>
  <c r="W28" i="1" a="1"/>
  <c r="W29" i="1" a="1"/>
  <c r="W27" i="1" a="1"/>
  <c r="BE50" i="3" l="1"/>
  <c r="BE51" i="3"/>
  <c r="BE43" i="3"/>
  <c r="BE45" i="3"/>
  <c r="AR3" i="3"/>
  <c r="AJ3" i="3"/>
  <c r="AN3" i="3"/>
  <c r="AS3" i="3"/>
  <c r="AY3" i="3"/>
  <c r="AQ3" i="3"/>
  <c r="AO3" i="3"/>
  <c r="AX3" i="3"/>
  <c r="AP3" i="3"/>
  <c r="AV3" i="3"/>
  <c r="AW3" i="3"/>
  <c r="AU3" i="3"/>
  <c r="AM3" i="3"/>
  <c r="AT3" i="3"/>
  <c r="AL3" i="3"/>
  <c r="AK3" i="3"/>
  <c r="W29" i="1"/>
  <c r="W28" i="1"/>
  <c r="W27" i="1"/>
  <c r="AH5" i="1"/>
  <c r="AI5" i="1" s="1"/>
  <c r="AH8" i="1"/>
  <c r="AI8" i="1" s="1"/>
  <c r="AH13" i="1"/>
  <c r="AI13" i="1" s="1"/>
  <c r="AH11" i="1"/>
  <c r="AI11" i="1" s="1"/>
  <c r="AH9" i="1"/>
  <c r="AI9" i="1" s="1"/>
  <c r="AH7" i="1"/>
  <c r="AI7" i="1" s="1"/>
  <c r="AH4" i="1"/>
  <c r="AI4" i="1" s="1"/>
  <c r="AH16" i="1"/>
  <c r="AI16" i="1" s="1"/>
  <c r="AH10" i="1"/>
  <c r="AI10" i="1" s="1"/>
  <c r="AH12" i="1"/>
  <c r="AI12" i="1" s="1"/>
  <c r="AH17" i="1"/>
  <c r="AI17" i="1" s="1"/>
  <c r="AH14" i="1"/>
  <c r="AI14" i="1" s="1"/>
  <c r="AH15" i="1"/>
  <c r="AI15" i="1" s="1"/>
  <c r="AH18" i="1"/>
  <c r="AI18" i="1" s="1"/>
  <c r="AH3" i="1"/>
  <c r="AI3" i="1" s="1"/>
  <c r="AH6" i="1"/>
  <c r="AI6" i="1" s="1"/>
  <c r="BE44" i="3" a="1"/>
  <c r="BH51" i="3" l="1"/>
  <c r="BK51" i="3"/>
  <c r="BO51" i="3"/>
  <c r="BL51" i="3"/>
  <c r="BI51" i="3"/>
  <c r="BN51" i="3"/>
  <c r="BJ51" i="3"/>
  <c r="BM51" i="3"/>
  <c r="BI50" i="3"/>
  <c r="BK50" i="3"/>
  <c r="BJ50" i="3"/>
  <c r="BH50" i="3"/>
  <c r="BO50" i="3"/>
  <c r="BM50" i="3"/>
  <c r="BL50" i="3"/>
  <c r="BN50" i="3"/>
  <c r="BN45" i="3"/>
  <c r="BO45" i="3"/>
  <c r="BN43" i="3"/>
  <c r="BO43" i="3"/>
  <c r="BL45" i="3"/>
  <c r="BM45" i="3"/>
  <c r="BL43" i="3"/>
  <c r="BM43" i="3"/>
  <c r="BE44" i="3"/>
  <c r="AZ3" i="3"/>
  <c r="BK45" i="3"/>
  <c r="BJ45" i="3"/>
  <c r="BI45" i="3"/>
  <c r="BH45" i="3"/>
  <c r="BH43" i="3"/>
  <c r="BI43" i="3"/>
  <c r="BK43" i="3"/>
  <c r="BJ43" i="3"/>
  <c r="Z28" i="1"/>
  <c r="AA28" i="1"/>
  <c r="AB28" i="1"/>
  <c r="AC28" i="1"/>
  <c r="AB29" i="1"/>
  <c r="AC29" i="1"/>
  <c r="Z29" i="1"/>
  <c r="AA29" i="1"/>
  <c r="AA27" i="1"/>
  <c r="AB27" i="1"/>
  <c r="AC27" i="1"/>
  <c r="Z27" i="1"/>
  <c r="AJ7" i="1"/>
  <c r="AR7" i="1"/>
  <c r="AK7" i="1"/>
  <c r="AS7" i="1"/>
  <c r="AL7" i="1"/>
  <c r="AT7" i="1"/>
  <c r="AM7" i="1"/>
  <c r="AU7" i="1"/>
  <c r="AN7" i="1"/>
  <c r="AV7" i="1"/>
  <c r="AO7" i="1"/>
  <c r="AW7" i="1"/>
  <c r="AP7" i="1"/>
  <c r="AX7" i="1"/>
  <c r="AQ7" i="1"/>
  <c r="AY7" i="1"/>
  <c r="AJ6" i="1"/>
  <c r="AR6" i="1"/>
  <c r="AK6" i="1"/>
  <c r="AS6" i="1"/>
  <c r="AL6" i="1"/>
  <c r="AT6" i="1"/>
  <c r="AM6" i="1"/>
  <c r="AU6" i="1"/>
  <c r="AN6" i="1"/>
  <c r="AV6" i="1"/>
  <c r="AO6" i="1"/>
  <c r="AW6" i="1"/>
  <c r="AP6" i="1"/>
  <c r="AX6" i="1"/>
  <c r="AQ6" i="1"/>
  <c r="AY6" i="1"/>
  <c r="AJ9" i="1"/>
  <c r="AR9" i="1"/>
  <c r="AK9" i="1"/>
  <c r="AS9" i="1"/>
  <c r="AL9" i="1"/>
  <c r="AT9" i="1"/>
  <c r="AM9" i="1"/>
  <c r="AU9" i="1"/>
  <c r="AN9" i="1"/>
  <c r="AV9" i="1"/>
  <c r="AO9" i="1"/>
  <c r="AW9" i="1"/>
  <c r="AP9" i="1"/>
  <c r="AX9" i="1"/>
  <c r="AQ9" i="1"/>
  <c r="AY9" i="1"/>
  <c r="AJ16" i="1"/>
  <c r="AR16" i="1"/>
  <c r="AK16" i="1"/>
  <c r="AS16" i="1"/>
  <c r="AL16" i="1"/>
  <c r="AT16" i="1"/>
  <c r="AN16" i="1"/>
  <c r="AM16" i="1"/>
  <c r="AU16" i="1"/>
  <c r="AV16" i="1"/>
  <c r="AO16" i="1"/>
  <c r="AW16" i="1"/>
  <c r="AP16" i="1"/>
  <c r="AX16" i="1"/>
  <c r="AQ16" i="1"/>
  <c r="AY16" i="1"/>
  <c r="AJ4" i="1"/>
  <c r="AR4" i="1"/>
  <c r="AK4" i="1"/>
  <c r="AS4" i="1"/>
  <c r="AL4" i="1"/>
  <c r="AT4" i="1"/>
  <c r="AM4" i="1"/>
  <c r="AU4" i="1"/>
  <c r="AN4" i="1"/>
  <c r="AV4" i="1"/>
  <c r="AO4" i="1"/>
  <c r="AW4" i="1"/>
  <c r="AP4" i="1"/>
  <c r="AX4" i="1"/>
  <c r="AQ4" i="1"/>
  <c r="AY4" i="1"/>
  <c r="AJ15" i="1"/>
  <c r="AR15" i="1"/>
  <c r="AK15" i="1"/>
  <c r="AS15" i="1"/>
  <c r="AL15" i="1"/>
  <c r="AT15" i="1"/>
  <c r="AM15" i="1"/>
  <c r="AU15" i="1"/>
  <c r="AN15" i="1"/>
  <c r="AV15" i="1"/>
  <c r="AO15" i="1"/>
  <c r="AW15" i="1"/>
  <c r="AP15" i="1"/>
  <c r="AX15" i="1"/>
  <c r="AQ15" i="1"/>
  <c r="AY15" i="1"/>
  <c r="AJ17" i="1"/>
  <c r="AR17" i="1"/>
  <c r="AV17" i="1"/>
  <c r="AK17" i="1"/>
  <c r="AS17" i="1"/>
  <c r="AN17" i="1"/>
  <c r="AL17" i="1"/>
  <c r="AT17" i="1"/>
  <c r="AM17" i="1"/>
  <c r="AU17" i="1"/>
  <c r="AO17" i="1"/>
  <c r="AW17" i="1"/>
  <c r="AP17" i="1"/>
  <c r="AX17" i="1"/>
  <c r="AQ17" i="1"/>
  <c r="AY17" i="1"/>
  <c r="AJ13" i="1"/>
  <c r="AR13" i="1"/>
  <c r="AK13" i="1"/>
  <c r="AS13" i="1"/>
  <c r="AL13" i="1"/>
  <c r="AT13" i="1"/>
  <c r="AM13" i="1"/>
  <c r="AU13" i="1"/>
  <c r="AN13" i="1"/>
  <c r="AV13" i="1"/>
  <c r="AO13" i="1"/>
  <c r="AW13" i="1"/>
  <c r="AP13" i="1"/>
  <c r="AX13" i="1"/>
  <c r="AQ13" i="1"/>
  <c r="AY13" i="1"/>
  <c r="AK3" i="1"/>
  <c r="AS3" i="1"/>
  <c r="AL3" i="1"/>
  <c r="AT3" i="1"/>
  <c r="AM3" i="1"/>
  <c r="AU3" i="1"/>
  <c r="AN3" i="1"/>
  <c r="AV3" i="1"/>
  <c r="AO3" i="1"/>
  <c r="AW3" i="1"/>
  <c r="AP3" i="1"/>
  <c r="AX3" i="1"/>
  <c r="AQ3" i="1"/>
  <c r="AY3" i="1"/>
  <c r="AR3" i="1"/>
  <c r="AJ3" i="1"/>
  <c r="AJ11" i="1"/>
  <c r="AR11" i="1"/>
  <c r="AK11" i="1"/>
  <c r="AS11" i="1"/>
  <c r="AL11" i="1"/>
  <c r="AT11" i="1"/>
  <c r="AM11" i="1"/>
  <c r="AU11" i="1"/>
  <c r="AN11" i="1"/>
  <c r="AV11" i="1"/>
  <c r="AO11" i="1"/>
  <c r="AW11" i="1"/>
  <c r="AP11" i="1"/>
  <c r="AX11" i="1"/>
  <c r="AQ11" i="1"/>
  <c r="AY11" i="1"/>
  <c r="AJ12" i="1"/>
  <c r="AR12" i="1"/>
  <c r="AK12" i="1"/>
  <c r="AS12" i="1"/>
  <c r="AL12" i="1"/>
  <c r="AT12" i="1"/>
  <c r="AM12" i="1"/>
  <c r="AU12" i="1"/>
  <c r="AN12" i="1"/>
  <c r="AV12" i="1"/>
  <c r="AO12" i="1"/>
  <c r="AW12" i="1"/>
  <c r="AP12" i="1"/>
  <c r="AX12" i="1"/>
  <c r="AQ12" i="1"/>
  <c r="AY12" i="1"/>
  <c r="AJ8" i="1"/>
  <c r="AR8" i="1"/>
  <c r="AK8" i="1"/>
  <c r="AS8" i="1"/>
  <c r="AL8" i="1"/>
  <c r="AT8" i="1"/>
  <c r="AM8" i="1"/>
  <c r="AU8" i="1"/>
  <c r="AN8" i="1"/>
  <c r="AV8" i="1"/>
  <c r="AO8" i="1"/>
  <c r="AW8" i="1"/>
  <c r="AP8" i="1"/>
  <c r="AX8" i="1"/>
  <c r="AQ8" i="1"/>
  <c r="AY8" i="1"/>
  <c r="AJ18" i="1"/>
  <c r="AR18" i="1"/>
  <c r="AK18" i="1"/>
  <c r="AS18" i="1"/>
  <c r="AL18" i="1"/>
  <c r="AT18" i="1"/>
  <c r="AM18" i="1"/>
  <c r="AU18" i="1"/>
  <c r="AN18" i="1"/>
  <c r="AV18" i="1"/>
  <c r="AO18" i="1"/>
  <c r="AW18" i="1"/>
  <c r="AP18" i="1"/>
  <c r="AX18" i="1"/>
  <c r="AQ18" i="1"/>
  <c r="AY18" i="1"/>
  <c r="AJ14" i="1"/>
  <c r="AR14" i="1"/>
  <c r="AK14" i="1"/>
  <c r="AS14" i="1"/>
  <c r="AL14" i="1"/>
  <c r="AT14" i="1"/>
  <c r="AM14" i="1"/>
  <c r="AU14" i="1"/>
  <c r="AN14" i="1"/>
  <c r="AV14" i="1"/>
  <c r="AO14" i="1"/>
  <c r="AW14" i="1"/>
  <c r="AP14" i="1"/>
  <c r="AX14" i="1"/>
  <c r="AQ14" i="1"/>
  <c r="AY14" i="1"/>
  <c r="AJ10" i="1"/>
  <c r="AR10" i="1"/>
  <c r="AK10" i="1"/>
  <c r="AS10" i="1"/>
  <c r="AL10" i="1"/>
  <c r="AT10" i="1"/>
  <c r="AM10" i="1"/>
  <c r="AU10" i="1"/>
  <c r="AN10" i="1"/>
  <c r="AV10" i="1"/>
  <c r="AO10" i="1"/>
  <c r="AW10" i="1"/>
  <c r="AP10" i="1"/>
  <c r="AX10" i="1"/>
  <c r="AQ10" i="1"/>
  <c r="AY10" i="1"/>
  <c r="AJ5" i="1"/>
  <c r="AR5" i="1"/>
  <c r="AK5" i="1"/>
  <c r="AS5" i="1"/>
  <c r="AL5" i="1"/>
  <c r="AT5" i="1"/>
  <c r="AM5" i="1"/>
  <c r="AU5" i="1"/>
  <c r="AN5" i="1"/>
  <c r="AV5" i="1"/>
  <c r="AO5" i="1"/>
  <c r="AW5" i="1"/>
  <c r="AP5" i="1"/>
  <c r="AX5" i="1"/>
  <c r="AQ5" i="1"/>
  <c r="AY5" i="1"/>
  <c r="BP50" i="3" l="1"/>
  <c r="BP51" i="3"/>
  <c r="BP45" i="3"/>
  <c r="BP43" i="3"/>
  <c r="BN44" i="3"/>
  <c r="BO44" i="3"/>
  <c r="BJ44" i="3"/>
  <c r="BK44" i="3"/>
  <c r="BL44" i="3"/>
  <c r="BM44" i="3"/>
  <c r="BH44" i="3"/>
  <c r="BI44" i="3"/>
  <c r="AD29" i="1"/>
  <c r="AD27" i="1"/>
  <c r="AD28" i="1"/>
  <c r="AZ3" i="1"/>
  <c r="AZ5" i="1"/>
  <c r="AZ10" i="1"/>
  <c r="AZ14" i="1"/>
  <c r="AZ18" i="1"/>
  <c r="AZ8" i="1"/>
  <c r="AZ12" i="1"/>
  <c r="AZ11" i="1"/>
  <c r="AZ13" i="1"/>
  <c r="AZ17" i="1"/>
  <c r="AZ15" i="1"/>
  <c r="AZ4" i="1"/>
  <c r="AZ16" i="1"/>
  <c r="AZ9" i="1"/>
  <c r="AZ6" i="1"/>
  <c r="AZ7" i="1"/>
  <c r="BP4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<sst xmlns="http://schemas.openxmlformats.org/spreadsheetml/2006/main" count="229" uniqueCount="80">
  <si>
    <t>INV</t>
  </si>
  <si>
    <t>NOP</t>
  </si>
  <si>
    <t>CF</t>
  </si>
  <si>
    <t>MOV</t>
  </si>
  <si>
    <t>CMOV</t>
  </si>
  <si>
    <t>LDA</t>
  </si>
  <si>
    <t>IMEM</t>
  </si>
  <si>
    <t>IADD</t>
  </si>
  <si>
    <t>IMUL</t>
  </si>
  <si>
    <t>IDIV</t>
  </si>
  <si>
    <t>ICMP</t>
  </si>
  <si>
    <t>LOGIC</t>
  </si>
  <si>
    <t>SHIFT</t>
  </si>
  <si>
    <t>FMEM</t>
  </si>
  <si>
    <t>FCVT</t>
  </si>
  <si>
    <t>FADD</t>
  </si>
  <si>
    <t>FMUL</t>
  </si>
  <si>
    <t>FMA</t>
  </si>
  <si>
    <t>FDIV</t>
  </si>
  <si>
    <t>FCMP</t>
  </si>
  <si>
    <t>FCMOV</t>
  </si>
  <si>
    <t>GATHER</t>
  </si>
  <si>
    <t>SCATTER</t>
  </si>
  <si>
    <t>PFAST</t>
  </si>
  <si>
    <t>PMED</t>
  </si>
  <si>
    <t>PSLOW</t>
  </si>
  <si>
    <t>NPMED</t>
  </si>
  <si>
    <t>NPSLOW</t>
  </si>
  <si>
    <t>NPVSLOW</t>
  </si>
  <si>
    <t>Port 0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</si>
  <si>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</si>
  <si>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</si>
  <si>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</si>
  <si>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</si>
  <si>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</si>
  <si>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</si>
  <si>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</si>
  <si>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</si>
  <si>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</si>
  <si>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</si>
  <si>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</si>
  <si>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</si>
  <si>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</si>
  <si>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</si>
  <si>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</si>
  <si>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FP/VEC</t>
  </si>
  <si>
    <t>INT/LOGIC</t>
  </si>
  <si>
    <t>LOAD</t>
  </si>
  <si>
    <t>STORE</t>
  </si>
  <si>
    <t>Can go anywhere</t>
  </si>
  <si>
    <t>Should go to FP/VEC</t>
  </si>
  <si>
    <t>Should go to INT</t>
  </si>
  <si>
    <t>Generic. Mostly used for costly x87 or vector instructions</t>
  </si>
  <si>
    <t>Should go to LOAD/STORE ports</t>
  </si>
  <si>
    <t>Half mask</t>
  </si>
  <si>
    <t>Full mask with zero prepended</t>
  </si>
  <si>
    <t>Mask in hex</t>
  </si>
  <si>
    <t>FP/VEC RS</t>
  </si>
  <si>
    <t>INT RS</t>
  </si>
  <si>
    <t>MEM RS</t>
  </si>
  <si>
    <t>Mask normal</t>
  </si>
  <si>
    <t>Mask reverse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</si>
  <si>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</si>
  <si>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</si>
  <si>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</si>
  <si>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</si>
  <si>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</si>
  <si>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</si>
  <si>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</si>
  <si>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</si>
  <si>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</si>
  <si>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</si>
  <si>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</si>
  <si>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</si>
  <si>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</si>
  <si>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</si>
  <si>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</si>
  <si>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</si>
  <si>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Only Load</t>
  </si>
  <si>
    <t>Only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</si>
</sst>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venir Next"/>
      <family val="2"/>
    </font>
    <font>
      <sz val="11"/>
      <color theme="1"/>
      <name val="Avenir Next"/>
      <family val="2"/>
    </font>
    <font>
      <sz val="11"/>
      <color rgb="FF9C5700"/>
      <name val="Avenir Next"/>
      <family val="2"/>
    </font>
    <font>
      <b/>
      <sz val="11"/>
      <color theme="1"/>
      <name val="Avenir Next"/>
      <family val="2"/>
    </font>
    <font>
      <sz val="11"/>
      <color theme="0"/>
      <name val="Avenir Next"/>
      <family val="2"/>
    </font>
    <font>
      <sz val="8"/>
      <name val="Avenir Next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3" borderId="1" xfId="2" applyBorder="1"/>
    <xf numFmtId="0" fontId="1" fillId="4" borderId="1" xfId="3" applyBorder="1"/>
    <xf numFmtId="0" fontId="1" fillId="7" borderId="1" xfId="6" applyBorder="1"/>
    <xf numFmtId="0" fontId="4" fillId="6" borderId="1" xfId="5" applyBorder="1"/>
    <xf numFmtId="0" fontId="4" fillId="5" borderId="1" xfId="4" applyBorder="1"/>
    <xf numFmtId="0" fontId="2" fillId="2" borderId="1" xfId="1" applyBorder="1"/>
    <xf numFmtId="0" fontId="0" fillId="0" borderId="3" xfId="0" applyBorder="1"/>
    <xf numFmtId="0" fontId="0" fillId="0" borderId="2" xfId="0" applyBorder="1"/>
    <xf numFmtId="0" fontId="1" fillId="3" borderId="2" xfId="2" applyBorder="1"/>
    <xf numFmtId="0" fontId="1" fillId="4" borderId="2" xfId="3" applyBorder="1"/>
    <xf numFmtId="0" fontId="4" fillId="6" borderId="2" xfId="5" applyBorder="1"/>
    <xf numFmtId="0" fontId="1" fillId="7" borderId="2" xfId="6" applyBorder="1"/>
    <xf numFmtId="0" fontId="4" fillId="5" borderId="2" xfId="4" applyBorder="1"/>
    <xf numFmtId="0" fontId="2" fillId="2" borderId="2" xfId="1" applyBorder="1"/>
    <xf numFmtId="0" fontId="0" fillId="0" borderId="4" xfId="0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Alignment="1">
      <alignment vertical="center" textRotation="90"/>
    </xf>
    <xf numFmtId="0" fontId="4" fillId="8" borderId="3" xfId="0" applyFont="1" applyFill="1" applyBorder="1"/>
    <xf numFmtId="0" fontId="4" fillId="8" borderId="1" xfId="0" applyFont="1" applyFill="1" applyBorder="1"/>
    <xf numFmtId="0" fontId="4" fillId="8" borderId="2" xfId="0" applyFont="1" applyFill="1" applyBorder="1"/>
    <xf numFmtId="0" fontId="4" fillId="9" borderId="4" xfId="0" applyFont="1" applyFill="1" applyBorder="1"/>
    <xf numFmtId="0" fontId="4" fillId="9" borderId="1" xfId="0" applyFont="1" applyFill="1" applyBorder="1"/>
    <xf numFmtId="0" fontId="4" fillId="9" borderId="2" xfId="0" applyFont="1" applyFill="1" applyBorder="1"/>
    <xf numFmtId="0" fontId="4" fillId="10" borderId="4" xfId="0" applyFont="1" applyFill="1" applyBorder="1"/>
    <xf numFmtId="0" fontId="4" fillId="10" borderId="1" xfId="0" applyFont="1" applyFill="1" applyBorder="1"/>
    <xf numFmtId="0" fontId="4" fillId="10" borderId="2" xfId="0" applyFont="1" applyFill="1" applyBorder="1"/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4" fillId="8" borderId="2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0" fontId="4" fillId="9" borderId="2" xfId="0" applyFont="1" applyFill="1" applyBorder="1" applyAlignment="1">
      <alignment horizontal="center" vertical="center" textRotation="90"/>
    </xf>
    <xf numFmtId="0" fontId="4" fillId="10" borderId="4" xfId="0" applyFont="1" applyFill="1" applyBorder="1" applyAlignment="1">
      <alignment horizontal="center" vertical="center" textRotation="90"/>
    </xf>
    <xf numFmtId="0" fontId="4" fillId="10" borderId="1" xfId="0" applyFont="1" applyFill="1" applyBorder="1" applyAlignment="1">
      <alignment horizontal="center" vertical="center" textRotation="90"/>
    </xf>
    <xf numFmtId="0" fontId="4" fillId="10" borderId="2" xfId="0" applyFont="1" applyFill="1" applyBorder="1" applyAlignment="1">
      <alignment horizontal="center" vertical="center" textRotation="90"/>
    </xf>
    <xf numFmtId="0" fontId="4" fillId="8" borderId="8" xfId="0" applyFont="1" applyFill="1" applyBorder="1" applyAlignment="1">
      <alignment horizontal="center" vertical="center" textRotation="90"/>
    </xf>
    <xf numFmtId="0" fontId="4" fillId="8" borderId="9" xfId="0" applyFont="1" applyFill="1" applyBorder="1" applyAlignment="1">
      <alignment horizontal="center" vertical="center" textRotation="90"/>
    </xf>
    <xf numFmtId="0" fontId="4" fillId="9" borderId="8" xfId="0" applyFont="1" applyFill="1" applyBorder="1" applyAlignment="1">
      <alignment horizontal="center" vertical="center" textRotation="90"/>
    </xf>
    <xf numFmtId="0" fontId="4" fillId="9" borderId="9" xfId="0" applyFont="1" applyFill="1" applyBorder="1" applyAlignment="1">
      <alignment horizontal="center" vertical="center" textRotation="90"/>
    </xf>
    <xf numFmtId="0" fontId="4" fillId="10" borderId="8" xfId="0" applyFont="1" applyFill="1" applyBorder="1" applyAlignment="1">
      <alignment horizontal="center" vertical="center" textRotation="90"/>
    </xf>
    <xf numFmtId="0" fontId="4" fillId="10" borderId="9" xfId="0" applyFont="1" applyFill="1" applyBorder="1" applyAlignment="1">
      <alignment horizontal="center" vertical="center" textRotation="90"/>
    </xf>
    <xf numFmtId="0" fontId="4" fillId="10" borderId="10" xfId="0" applyFont="1" applyFill="1" applyBorder="1" applyAlignment="1">
      <alignment horizontal="center" vertical="center" textRotation="90"/>
    </xf>
    <xf numFmtId="0" fontId="4" fillId="8" borderId="4" xfId="0" applyFont="1" applyFill="1" applyBorder="1"/>
    <xf numFmtId="0" fontId="4" fillId="9" borderId="3" xfId="0" applyFont="1" applyFill="1" applyBorder="1"/>
    <xf numFmtId="0" fontId="4" fillId="10" borderId="3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Fill="1" applyBorder="1"/>
  </cellXfs>
  <cellStyles count="7">
    <cellStyle name="40% - Accent1" xfId="2" builtinId="31"/>
    <cellStyle name="40% - Accent2" xfId="3" builtinId="35"/>
    <cellStyle name="40% - Accent6" xfId="6" builtinId="51"/>
    <cellStyle name="Accent4" xfId="4" builtinId="41"/>
    <cellStyle name="Accent5" xfId="5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F4BC-B3A4-7E46-B404-1B83578AFC45}">
  <dimension ref="B2:AZ42"/>
  <sheetViews>
    <sheetView topLeftCell="Q1" workbookViewId="0">
      <selection activeCell="AC27" sqref="AC27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18" t="s">
        <v>54</v>
      </c>
      <c r="AI2" s="18" t="s">
        <v>55</v>
      </c>
      <c r="AJ2" s="18">
        <v>0</v>
      </c>
      <c r="AK2" s="18">
        <v>1</v>
      </c>
      <c r="AL2" s="18">
        <v>2</v>
      </c>
      <c r="AM2" s="18">
        <v>3</v>
      </c>
      <c r="AN2" s="18">
        <v>4</v>
      </c>
      <c r="AO2" s="18">
        <v>5</v>
      </c>
      <c r="AP2" s="18">
        <v>6</v>
      </c>
      <c r="AQ2" s="18">
        <v>7</v>
      </c>
      <c r="AR2" s="18">
        <v>8</v>
      </c>
      <c r="AS2" s="18">
        <v>9</v>
      </c>
      <c r="AT2" s="18">
        <v>10</v>
      </c>
      <c r="AU2" s="18">
        <v>11</v>
      </c>
      <c r="AV2" s="18">
        <v>12</v>
      </c>
      <c r="AW2" s="18">
        <v>13</v>
      </c>
      <c r="AX2" s="18">
        <v>14</v>
      </c>
      <c r="AY2" s="18">
        <v>15</v>
      </c>
      <c r="AZ2" s="18" t="s">
        <v>56</v>
      </c>
    </row>
    <row r="3" spans="2:52" x14ac:dyDescent="0.25">
      <c r="B3" s="33" t="s">
        <v>45</v>
      </c>
      <c r="C3" s="20" t="s">
        <v>29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f>0</f>
        <v>0</v>
      </c>
      <c r="T3" s="8">
        <f>0</f>
        <v>0</v>
      </c>
      <c r="U3" s="8">
        <f>0</f>
        <v>0</v>
      </c>
      <c r="V3" s="8">
        <f>0</f>
        <v>0</v>
      </c>
      <c r="W3" s="8">
        <f>0</f>
        <v>0</v>
      </c>
      <c r="X3" s="8">
        <f>0</f>
        <v>0</v>
      </c>
      <c r="Y3" s="8">
        <f>0</f>
        <v>0</v>
      </c>
      <c r="Z3" s="8">
        <f>0</f>
        <v>0</v>
      </c>
      <c r="AA3" s="8">
        <f>0</f>
        <v>0</v>
      </c>
      <c r="AB3" s="8">
        <f>0</f>
        <v>0</v>
      </c>
      <c r="AC3" s="8">
        <f>0</f>
        <v>0</v>
      </c>
      <c r="AD3" s="8">
        <f>0</f>
        <v>0</v>
      </c>
      <c r="AE3" s="8">
        <f>0</f>
        <v>0</v>
      </c>
      <c r="AF3" s="8">
        <f>0</f>
        <v>0</v>
      </c>
      <c r="AH3" s="8" t="str">
        <f>_xlfn.CONCAT(D3:AF3)</f>
        <v>11111111111011100000000000000</v>
      </c>
      <c r="AI3" s="8" t="str">
        <f t="shared" ref="AI3:AI18" si="0"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18" si="1">BIN2HEX(MID($AI3,4*AK$2+1,4))</f>
        <v>3</v>
      </c>
      <c r="AL3" s="8" t="str">
        <f t="shared" si="1"/>
        <v>F</v>
      </c>
      <c r="AM3" s="8" t="str">
        <f t="shared" si="1"/>
        <v>F</v>
      </c>
      <c r="AN3" s="8" t="str">
        <f t="shared" si="1"/>
        <v>B</v>
      </c>
      <c r="AO3" s="8" t="str">
        <f t="shared" si="1"/>
        <v>8</v>
      </c>
      <c r="AP3" s="8" t="str">
        <f t="shared" si="1"/>
        <v>0</v>
      </c>
      <c r="AQ3" s="8" t="str">
        <f t="shared" si="1"/>
        <v>0</v>
      </c>
      <c r="AR3" s="8" t="str">
        <f t="shared" si="1"/>
        <v>1</v>
      </c>
      <c r="AS3" s="8" t="str">
        <f t="shared" si="1"/>
        <v>F</v>
      </c>
      <c r="AT3" s="8" t="str">
        <f t="shared" si="1"/>
        <v>F</v>
      </c>
      <c r="AU3" s="8" t="str">
        <f t="shared" si="1"/>
        <v>D</v>
      </c>
      <c r="AV3" s="8" t="str">
        <f t="shared" si="1"/>
        <v>C</v>
      </c>
      <c r="AW3" s="8" t="str">
        <f t="shared" si="1"/>
        <v>0</v>
      </c>
      <c r="AX3" s="8" t="str">
        <f t="shared" si="1"/>
        <v>0</v>
      </c>
      <c r="AY3" s="8" t="str">
        <f t="shared" si="1"/>
        <v>0</v>
      </c>
      <c r="AZ3" s="8" t="str">
        <f>_xlfn.CONCAT("x",AJ3:AY3)</f>
        <v>x03FFB8001FFDC000</v>
      </c>
    </row>
    <row r="4" spans="2:52" x14ac:dyDescent="0.25">
      <c r="B4" s="34"/>
      <c r="C4" s="2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1" t="str">
        <f t="shared" ref="AH4:AH18" si="2">_xlfn.CONCAT(D4:AF4)</f>
        <v>11111111110111100000000000000</v>
      </c>
      <c r="AI4" s="1" t="str">
        <f t="shared" si="0"/>
        <v>0000001111111111011110000000000000011111111110111100000000000000</v>
      </c>
      <c r="AJ4" s="1" t="str">
        <f t="shared" ref="AJ4:AJ18" si="3">BIN2HEX(MID($AI4,4*AJ$2+1,4))</f>
        <v>0</v>
      </c>
      <c r="AK4" s="1" t="str">
        <f t="shared" si="1"/>
        <v>3</v>
      </c>
      <c r="AL4" s="1" t="str">
        <f t="shared" si="1"/>
        <v>F</v>
      </c>
      <c r="AM4" s="1" t="str">
        <f t="shared" si="1"/>
        <v>F</v>
      </c>
      <c r="AN4" s="1" t="str">
        <f t="shared" si="1"/>
        <v>7</v>
      </c>
      <c r="AO4" s="1" t="str">
        <f t="shared" si="1"/>
        <v>8</v>
      </c>
      <c r="AP4" s="1" t="str">
        <f t="shared" si="1"/>
        <v>0</v>
      </c>
      <c r="AQ4" s="1" t="str">
        <f t="shared" si="1"/>
        <v>0</v>
      </c>
      <c r="AR4" s="1" t="str">
        <f t="shared" si="1"/>
        <v>1</v>
      </c>
      <c r="AS4" s="1" t="str">
        <f t="shared" si="1"/>
        <v>F</v>
      </c>
      <c r="AT4" s="1" t="str">
        <f t="shared" si="1"/>
        <v>F</v>
      </c>
      <c r="AU4" s="1" t="str">
        <f t="shared" si="1"/>
        <v>B</v>
      </c>
      <c r="AV4" s="1" t="str">
        <f t="shared" si="1"/>
        <v>C</v>
      </c>
      <c r="AW4" s="1" t="str">
        <f t="shared" si="1"/>
        <v>0</v>
      </c>
      <c r="AX4" s="1" t="str">
        <f t="shared" si="1"/>
        <v>0</v>
      </c>
      <c r="AY4" s="1" t="str">
        <f t="shared" si="1"/>
        <v>0</v>
      </c>
      <c r="AZ4" s="1" t="str">
        <f t="shared" ref="AZ4:AZ18" si="4">_xlfn.CONCAT("x",AJ4:AY4)</f>
        <v>x03FF78001FFBC000</v>
      </c>
    </row>
    <row r="5" spans="2:52" x14ac:dyDescent="0.25">
      <c r="B5" s="34"/>
      <c r="C5" s="21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1" t="str">
        <f t="shared" si="2"/>
        <v>11111111111011100000000000000</v>
      </c>
      <c r="AI5" s="1" t="str">
        <f t="shared" si="0"/>
        <v>0000001111111111101110000000000000011111111111011100000000000000</v>
      </c>
      <c r="AJ5" s="1" t="str">
        <f t="shared" si="3"/>
        <v>0</v>
      </c>
      <c r="AK5" s="1" t="str">
        <f t="shared" si="1"/>
        <v>3</v>
      </c>
      <c r="AL5" s="1" t="str">
        <f t="shared" si="1"/>
        <v>F</v>
      </c>
      <c r="AM5" s="1" t="str">
        <f t="shared" si="1"/>
        <v>F</v>
      </c>
      <c r="AN5" s="1" t="str">
        <f t="shared" si="1"/>
        <v>B</v>
      </c>
      <c r="AO5" s="1" t="str">
        <f t="shared" si="1"/>
        <v>8</v>
      </c>
      <c r="AP5" s="1" t="str">
        <f t="shared" si="1"/>
        <v>0</v>
      </c>
      <c r="AQ5" s="1" t="str">
        <f t="shared" si="1"/>
        <v>0</v>
      </c>
      <c r="AR5" s="1" t="str">
        <f t="shared" si="1"/>
        <v>1</v>
      </c>
      <c r="AS5" s="1" t="str">
        <f t="shared" si="1"/>
        <v>F</v>
      </c>
      <c r="AT5" s="1" t="str">
        <f t="shared" si="1"/>
        <v>F</v>
      </c>
      <c r="AU5" s="1" t="str">
        <f t="shared" si="1"/>
        <v>D</v>
      </c>
      <c r="AV5" s="1" t="str">
        <f t="shared" si="1"/>
        <v>C</v>
      </c>
      <c r="AW5" s="1" t="str">
        <f t="shared" si="1"/>
        <v>0</v>
      </c>
      <c r="AX5" s="1" t="str">
        <f t="shared" si="1"/>
        <v>0</v>
      </c>
      <c r="AY5" s="1" t="str">
        <f t="shared" si="1"/>
        <v>0</v>
      </c>
      <c r="AZ5" s="1" t="str">
        <f t="shared" si="4"/>
        <v>x03FFB8001FFDC000</v>
      </c>
    </row>
    <row r="6" spans="2:52" ht="17" thickBot="1" x14ac:dyDescent="0.3">
      <c r="B6" s="35"/>
      <c r="C6" s="22" t="s">
        <v>32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0</v>
      </c>
      <c r="O6" s="9">
        <v>1</v>
      </c>
      <c r="P6" s="9">
        <v>1</v>
      </c>
      <c r="Q6" s="9">
        <v>1</v>
      </c>
      <c r="R6" s="9">
        <v>1</v>
      </c>
      <c r="S6" s="9">
        <f>0</f>
        <v>0</v>
      </c>
      <c r="T6" s="9">
        <f>0</f>
        <v>0</v>
      </c>
      <c r="U6" s="9">
        <f>0</f>
        <v>0</v>
      </c>
      <c r="V6" s="9">
        <f>0</f>
        <v>0</v>
      </c>
      <c r="W6" s="9">
        <f>0</f>
        <v>0</v>
      </c>
      <c r="X6" s="9">
        <f>0</f>
        <v>0</v>
      </c>
      <c r="Y6" s="9">
        <f>0</f>
        <v>0</v>
      </c>
      <c r="Z6" s="9">
        <f>0</f>
        <v>0</v>
      </c>
      <c r="AA6" s="9">
        <f>0</f>
        <v>0</v>
      </c>
      <c r="AB6" s="9">
        <f>0</f>
        <v>0</v>
      </c>
      <c r="AC6" s="9">
        <f>0</f>
        <v>0</v>
      </c>
      <c r="AD6" s="9">
        <f>0</f>
        <v>0</v>
      </c>
      <c r="AE6" s="9">
        <f>0</f>
        <v>0</v>
      </c>
      <c r="AF6" s="9">
        <f>0</f>
        <v>0</v>
      </c>
      <c r="AH6" s="1" t="str">
        <f t="shared" si="2"/>
        <v>11111111110111100000000000000</v>
      </c>
      <c r="AI6" s="1" t="str">
        <f t="shared" si="0"/>
        <v>0000001111111111011110000000000000011111111110111100000000000000</v>
      </c>
      <c r="AJ6" s="1" t="str">
        <f t="shared" si="3"/>
        <v>0</v>
      </c>
      <c r="AK6" s="1" t="str">
        <f t="shared" si="1"/>
        <v>3</v>
      </c>
      <c r="AL6" s="1" t="str">
        <f t="shared" si="1"/>
        <v>F</v>
      </c>
      <c r="AM6" s="1" t="str">
        <f t="shared" si="1"/>
        <v>F</v>
      </c>
      <c r="AN6" s="1" t="str">
        <f t="shared" si="1"/>
        <v>7</v>
      </c>
      <c r="AO6" s="1" t="str">
        <f t="shared" si="1"/>
        <v>8</v>
      </c>
      <c r="AP6" s="1" t="str">
        <f t="shared" si="1"/>
        <v>0</v>
      </c>
      <c r="AQ6" s="1" t="str">
        <f t="shared" si="1"/>
        <v>0</v>
      </c>
      <c r="AR6" s="1" t="str">
        <f t="shared" si="1"/>
        <v>1</v>
      </c>
      <c r="AS6" s="1" t="str">
        <f t="shared" si="1"/>
        <v>F</v>
      </c>
      <c r="AT6" s="1" t="str">
        <f t="shared" si="1"/>
        <v>F</v>
      </c>
      <c r="AU6" s="1" t="str">
        <f t="shared" si="1"/>
        <v>B</v>
      </c>
      <c r="AV6" s="1" t="str">
        <f t="shared" si="1"/>
        <v>C</v>
      </c>
      <c r="AW6" s="1" t="str">
        <f t="shared" si="1"/>
        <v>0</v>
      </c>
      <c r="AX6" s="1" t="str">
        <f t="shared" si="1"/>
        <v>0</v>
      </c>
      <c r="AY6" s="1" t="str">
        <f t="shared" si="1"/>
        <v>0</v>
      </c>
      <c r="AZ6" s="1" t="str">
        <f t="shared" si="4"/>
        <v>x03FF78001FFBC000</v>
      </c>
    </row>
    <row r="7" spans="2:52" x14ac:dyDescent="0.25">
      <c r="B7" s="36" t="s">
        <v>46</v>
      </c>
      <c r="C7" s="23" t="s">
        <v>33</v>
      </c>
      <c r="D7" s="16">
        <f>0</f>
        <v>0</v>
      </c>
      <c r="E7" s="16">
        <f>0</f>
        <v>0</v>
      </c>
      <c r="F7" s="16">
        <f>0</f>
        <v>0</v>
      </c>
      <c r="G7" s="16">
        <f>0</f>
        <v>0</v>
      </c>
      <c r="H7" s="16">
        <f>0</f>
        <v>0</v>
      </c>
      <c r="I7" s="16">
        <f>0</f>
        <v>0</v>
      </c>
      <c r="J7" s="16">
        <f>0</f>
        <v>0</v>
      </c>
      <c r="K7" s="16">
        <f>0</f>
        <v>0</v>
      </c>
      <c r="L7" s="16">
        <f>0</f>
        <v>0</v>
      </c>
      <c r="M7" s="16">
        <f>0</f>
        <v>0</v>
      </c>
      <c r="N7" s="16">
        <f>0</f>
        <v>0</v>
      </c>
      <c r="O7" s="16">
        <f>0</f>
        <v>0</v>
      </c>
      <c r="P7" s="16">
        <f>0</f>
        <v>0</v>
      </c>
      <c r="Q7" s="16">
        <f>0</f>
        <v>0</v>
      </c>
      <c r="R7" s="16">
        <f>0</f>
        <v>0</v>
      </c>
      <c r="S7" s="16">
        <f>0</f>
        <v>0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f>0</f>
        <v>0</v>
      </c>
      <c r="AA7" s="16">
        <v>1</v>
      </c>
      <c r="AB7" s="16">
        <v>1</v>
      </c>
      <c r="AC7" s="16">
        <v>1</v>
      </c>
      <c r="AD7" s="16">
        <v>0</v>
      </c>
      <c r="AE7" s="16">
        <v>1</v>
      </c>
      <c r="AF7" s="16">
        <v>1</v>
      </c>
      <c r="AH7" s="1" t="str">
        <f t="shared" si="2"/>
        <v>00000000000000001111110111011</v>
      </c>
      <c r="AI7" s="1" t="str">
        <f t="shared" si="0"/>
        <v>0000000000000000000000111111011101100000000000000001111110111011</v>
      </c>
      <c r="AJ7" s="1" t="str">
        <f t="shared" si="3"/>
        <v>0</v>
      </c>
      <c r="AK7" s="1" t="str">
        <f t="shared" si="1"/>
        <v>0</v>
      </c>
      <c r="AL7" s="1" t="str">
        <f t="shared" si="1"/>
        <v>0</v>
      </c>
      <c r="AM7" s="1" t="str">
        <f t="shared" si="1"/>
        <v>0</v>
      </c>
      <c r="AN7" s="1" t="str">
        <f t="shared" si="1"/>
        <v>0</v>
      </c>
      <c r="AO7" s="1" t="str">
        <f t="shared" si="1"/>
        <v>3</v>
      </c>
      <c r="AP7" s="1" t="str">
        <f t="shared" si="1"/>
        <v>F</v>
      </c>
      <c r="AQ7" s="1" t="str">
        <f t="shared" si="1"/>
        <v>7</v>
      </c>
      <c r="AR7" s="1" t="str">
        <f t="shared" si="1"/>
        <v>6</v>
      </c>
      <c r="AS7" s="1" t="str">
        <f t="shared" si="1"/>
        <v>0</v>
      </c>
      <c r="AT7" s="1" t="str">
        <f t="shared" si="1"/>
        <v>0</v>
      </c>
      <c r="AU7" s="1" t="str">
        <f t="shared" si="1"/>
        <v>0</v>
      </c>
      <c r="AV7" s="1" t="str">
        <f t="shared" si="1"/>
        <v>1</v>
      </c>
      <c r="AW7" s="1" t="str">
        <f t="shared" si="1"/>
        <v>F</v>
      </c>
      <c r="AX7" s="1" t="str">
        <f t="shared" si="1"/>
        <v>B</v>
      </c>
      <c r="AY7" s="1" t="str">
        <f t="shared" si="1"/>
        <v>B</v>
      </c>
      <c r="AZ7" s="1" t="str">
        <f t="shared" si="4"/>
        <v>x000003F760001FBB</v>
      </c>
    </row>
    <row r="8" spans="2:52" x14ac:dyDescent="0.25">
      <c r="B8" s="37"/>
      <c r="C8" s="24" t="s">
        <v>34</v>
      </c>
      <c r="D8" s="1">
        <f>0</f>
        <v>0</v>
      </c>
      <c r="E8" s="1">
        <f>0</f>
        <v>0</v>
      </c>
      <c r="F8" s="1">
        <f>0</f>
        <v>0</v>
      </c>
      <c r="G8" s="1">
        <f>0</f>
        <v>0</v>
      </c>
      <c r="H8" s="1">
        <f>0</f>
        <v>0</v>
      </c>
      <c r="I8" s="1">
        <f>0</f>
        <v>0</v>
      </c>
      <c r="J8" s="1">
        <f>0</f>
        <v>0</v>
      </c>
      <c r="K8" s="1">
        <f>0</f>
        <v>0</v>
      </c>
      <c r="L8" s="1">
        <f>0</f>
        <v>0</v>
      </c>
      <c r="M8" s="1">
        <f>0</f>
        <v>0</v>
      </c>
      <c r="N8" s="1">
        <f>0</f>
        <v>0</v>
      </c>
      <c r="O8" s="1">
        <f>0</f>
        <v>0</v>
      </c>
      <c r="P8" s="1">
        <f>0</f>
        <v>0</v>
      </c>
      <c r="Q8" s="1">
        <f>0</f>
        <v>0</v>
      </c>
      <c r="R8" s="1">
        <f>0</f>
        <v>0</v>
      </c>
      <c r="S8" s="1">
        <f>0</f>
        <v>0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f>0</f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H8" s="1" t="str">
        <f t="shared" si="2"/>
        <v>00000000000000000111010111111</v>
      </c>
      <c r="AI8" s="1" t="str">
        <f t="shared" si="0"/>
        <v>0000000000000000000000011101011111100000000000000000111010111111</v>
      </c>
      <c r="AJ8" s="1" t="str">
        <f t="shared" si="3"/>
        <v>0</v>
      </c>
      <c r="AK8" s="1" t="str">
        <f t="shared" si="1"/>
        <v>0</v>
      </c>
      <c r="AL8" s="1" t="str">
        <f t="shared" si="1"/>
        <v>0</v>
      </c>
      <c r="AM8" s="1" t="str">
        <f t="shared" si="1"/>
        <v>0</v>
      </c>
      <c r="AN8" s="1" t="str">
        <f t="shared" si="1"/>
        <v>0</v>
      </c>
      <c r="AO8" s="1" t="str">
        <f t="shared" si="1"/>
        <v>1</v>
      </c>
      <c r="AP8" s="1" t="str">
        <f t="shared" si="1"/>
        <v>D</v>
      </c>
      <c r="AQ8" s="1" t="str">
        <f t="shared" si="1"/>
        <v>7</v>
      </c>
      <c r="AR8" s="1" t="str">
        <f t="shared" si="1"/>
        <v>E</v>
      </c>
      <c r="AS8" s="1" t="str">
        <f t="shared" si="1"/>
        <v>0</v>
      </c>
      <c r="AT8" s="1" t="str">
        <f t="shared" si="1"/>
        <v>0</v>
      </c>
      <c r="AU8" s="1" t="str">
        <f t="shared" si="1"/>
        <v>0</v>
      </c>
      <c r="AV8" s="1" t="str">
        <f t="shared" si="1"/>
        <v>0</v>
      </c>
      <c r="AW8" s="1" t="str">
        <f t="shared" si="1"/>
        <v>E</v>
      </c>
      <c r="AX8" s="1" t="str">
        <f t="shared" si="1"/>
        <v>B</v>
      </c>
      <c r="AY8" s="1" t="str">
        <f t="shared" si="1"/>
        <v>F</v>
      </c>
      <c r="AZ8" s="1" t="str">
        <f t="shared" si="4"/>
        <v>x000001D7E0000EBF</v>
      </c>
    </row>
    <row r="9" spans="2:52" x14ac:dyDescent="0.25">
      <c r="B9" s="37"/>
      <c r="C9" s="24" t="s">
        <v>35</v>
      </c>
      <c r="D9" s="1">
        <f>0</f>
        <v>0</v>
      </c>
      <c r="E9" s="1">
        <f>0</f>
        <v>0</v>
      </c>
      <c r="F9" s="1">
        <f>0</f>
        <v>0</v>
      </c>
      <c r="G9" s="1">
        <f>0</f>
        <v>0</v>
      </c>
      <c r="H9" s="1">
        <f>0</f>
        <v>0</v>
      </c>
      <c r="I9" s="1">
        <f>0</f>
        <v>0</v>
      </c>
      <c r="J9" s="1">
        <f>0</f>
        <v>0</v>
      </c>
      <c r="K9" s="1">
        <f>0</f>
        <v>0</v>
      </c>
      <c r="L9" s="1">
        <f>0</f>
        <v>0</v>
      </c>
      <c r="M9" s="1">
        <f>0</f>
        <v>0</v>
      </c>
      <c r="N9" s="1">
        <f>0</f>
        <v>0</v>
      </c>
      <c r="O9" s="1">
        <f>0</f>
        <v>0</v>
      </c>
      <c r="P9" s="1">
        <f>0</f>
        <v>0</v>
      </c>
      <c r="Q9" s="1">
        <f>0</f>
        <v>0</v>
      </c>
      <c r="R9" s="1">
        <f>0</f>
        <v>0</v>
      </c>
      <c r="S9" s="1">
        <f>0</f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f>0</f>
        <v>0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H9" s="1" t="str">
        <f t="shared" si="2"/>
        <v>00000000000000001111110111011</v>
      </c>
      <c r="AI9" s="1" t="str">
        <f t="shared" si="0"/>
        <v>0000000000000000000000111111011101100000000000000001111110111011</v>
      </c>
      <c r="AJ9" s="1" t="str">
        <f t="shared" si="3"/>
        <v>0</v>
      </c>
      <c r="AK9" s="1" t="str">
        <f t="shared" si="1"/>
        <v>0</v>
      </c>
      <c r="AL9" s="1" t="str">
        <f t="shared" si="1"/>
        <v>0</v>
      </c>
      <c r="AM9" s="1" t="str">
        <f t="shared" si="1"/>
        <v>0</v>
      </c>
      <c r="AN9" s="1" t="str">
        <f t="shared" si="1"/>
        <v>0</v>
      </c>
      <c r="AO9" s="1" t="str">
        <f t="shared" si="1"/>
        <v>3</v>
      </c>
      <c r="AP9" s="1" t="str">
        <f t="shared" si="1"/>
        <v>F</v>
      </c>
      <c r="AQ9" s="1" t="str">
        <f t="shared" si="1"/>
        <v>7</v>
      </c>
      <c r="AR9" s="1" t="str">
        <f t="shared" si="1"/>
        <v>6</v>
      </c>
      <c r="AS9" s="1" t="str">
        <f t="shared" si="1"/>
        <v>0</v>
      </c>
      <c r="AT9" s="1" t="str">
        <f t="shared" si="1"/>
        <v>0</v>
      </c>
      <c r="AU9" s="1" t="str">
        <f t="shared" si="1"/>
        <v>0</v>
      </c>
      <c r="AV9" s="1" t="str">
        <f t="shared" si="1"/>
        <v>1</v>
      </c>
      <c r="AW9" s="1" t="str">
        <f t="shared" si="1"/>
        <v>F</v>
      </c>
      <c r="AX9" s="1" t="str">
        <f t="shared" si="1"/>
        <v>B</v>
      </c>
      <c r="AY9" s="1" t="str">
        <f t="shared" si="1"/>
        <v>B</v>
      </c>
      <c r="AZ9" s="1" t="str">
        <f t="shared" si="4"/>
        <v>x000003F760001FBB</v>
      </c>
    </row>
    <row r="10" spans="2:52" x14ac:dyDescent="0.25">
      <c r="B10" s="37"/>
      <c r="C10" s="24" t="s">
        <v>36</v>
      </c>
      <c r="D10" s="1">
        <f>0</f>
        <v>0</v>
      </c>
      <c r="E10" s="1">
        <f>0</f>
        <v>0</v>
      </c>
      <c r="F10" s="1">
        <f>0</f>
        <v>0</v>
      </c>
      <c r="G10" s="1">
        <f>0</f>
        <v>0</v>
      </c>
      <c r="H10" s="1">
        <f>0</f>
        <v>0</v>
      </c>
      <c r="I10" s="1">
        <f>0</f>
        <v>0</v>
      </c>
      <c r="J10" s="1">
        <f>0</f>
        <v>0</v>
      </c>
      <c r="K10" s="1">
        <f>0</f>
        <v>0</v>
      </c>
      <c r="L10" s="1">
        <f>0</f>
        <v>0</v>
      </c>
      <c r="M10" s="1">
        <f>0</f>
        <v>0</v>
      </c>
      <c r="N10" s="1">
        <f>0</f>
        <v>0</v>
      </c>
      <c r="O10" s="1">
        <f>0</f>
        <v>0</v>
      </c>
      <c r="P10" s="1">
        <f>0</f>
        <v>0</v>
      </c>
      <c r="Q10" s="1">
        <f>0</f>
        <v>0</v>
      </c>
      <c r="R10" s="1">
        <f>0</f>
        <v>0</v>
      </c>
      <c r="S10" s="1">
        <f>0</f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f>0</f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H10" s="1" t="str">
        <f t="shared" si="2"/>
        <v>00000000000000000111010111111</v>
      </c>
      <c r="AI10" s="1" t="str">
        <f t="shared" si="0"/>
        <v>0000000000000000000000011101011111100000000000000000111010111111</v>
      </c>
      <c r="AJ10" s="1" t="str">
        <f t="shared" si="3"/>
        <v>0</v>
      </c>
      <c r="AK10" s="1" t="str">
        <f t="shared" si="1"/>
        <v>0</v>
      </c>
      <c r="AL10" s="1" t="str">
        <f t="shared" si="1"/>
        <v>0</v>
      </c>
      <c r="AM10" s="1" t="str">
        <f t="shared" si="1"/>
        <v>0</v>
      </c>
      <c r="AN10" s="1" t="str">
        <f t="shared" si="1"/>
        <v>0</v>
      </c>
      <c r="AO10" s="1" t="str">
        <f t="shared" si="1"/>
        <v>1</v>
      </c>
      <c r="AP10" s="1" t="str">
        <f t="shared" si="1"/>
        <v>D</v>
      </c>
      <c r="AQ10" s="1" t="str">
        <f t="shared" si="1"/>
        <v>7</v>
      </c>
      <c r="AR10" s="1" t="str">
        <f t="shared" si="1"/>
        <v>E</v>
      </c>
      <c r="AS10" s="1" t="str">
        <f t="shared" si="1"/>
        <v>0</v>
      </c>
      <c r="AT10" s="1" t="str">
        <f t="shared" si="1"/>
        <v>0</v>
      </c>
      <c r="AU10" s="1" t="str">
        <f t="shared" si="1"/>
        <v>0</v>
      </c>
      <c r="AV10" s="1" t="str">
        <f t="shared" si="1"/>
        <v>0</v>
      </c>
      <c r="AW10" s="1" t="str">
        <f t="shared" si="1"/>
        <v>E</v>
      </c>
      <c r="AX10" s="1" t="str">
        <f t="shared" si="1"/>
        <v>B</v>
      </c>
      <c r="AY10" s="1" t="str">
        <f t="shared" si="1"/>
        <v>F</v>
      </c>
      <c r="AZ10" s="1" t="str">
        <f t="shared" si="4"/>
        <v>x000001D7E0000EBF</v>
      </c>
    </row>
    <row r="11" spans="2:52" x14ac:dyDescent="0.25">
      <c r="B11" s="37"/>
      <c r="C11" s="24" t="s">
        <v>37</v>
      </c>
      <c r="D11" s="1">
        <f>0</f>
        <v>0</v>
      </c>
      <c r="E11" s="1">
        <f>0</f>
        <v>0</v>
      </c>
      <c r="F11" s="1">
        <f>0</f>
        <v>0</v>
      </c>
      <c r="G11" s="1">
        <f>0</f>
        <v>0</v>
      </c>
      <c r="H11" s="1">
        <f>0</f>
        <v>0</v>
      </c>
      <c r="I11" s="1">
        <f>0</f>
        <v>0</v>
      </c>
      <c r="J11" s="1">
        <f>0</f>
        <v>0</v>
      </c>
      <c r="K11" s="1">
        <f>0</f>
        <v>0</v>
      </c>
      <c r="L11" s="1">
        <f>0</f>
        <v>0</v>
      </c>
      <c r="M11" s="1">
        <f>0</f>
        <v>0</v>
      </c>
      <c r="N11" s="1">
        <f>0</f>
        <v>0</v>
      </c>
      <c r="O11" s="1">
        <f>0</f>
        <v>0</v>
      </c>
      <c r="P11" s="1">
        <f>0</f>
        <v>0</v>
      </c>
      <c r="Q11" s="1">
        <f>0</f>
        <v>0</v>
      </c>
      <c r="R11" s="1">
        <f>0</f>
        <v>0</v>
      </c>
      <c r="S11" s="1">
        <f>0</f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f>0</f>
        <v>0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H11" s="1" t="str">
        <f t="shared" si="2"/>
        <v>00000000000000001111110111011</v>
      </c>
      <c r="AI11" s="1" t="str">
        <f t="shared" si="0"/>
        <v>0000000000000000000000111111011101100000000000000001111110111011</v>
      </c>
      <c r="AJ11" s="1" t="str">
        <f t="shared" si="3"/>
        <v>0</v>
      </c>
      <c r="AK11" s="1" t="str">
        <f t="shared" si="1"/>
        <v>0</v>
      </c>
      <c r="AL11" s="1" t="str">
        <f t="shared" si="1"/>
        <v>0</v>
      </c>
      <c r="AM11" s="1" t="str">
        <f t="shared" si="1"/>
        <v>0</v>
      </c>
      <c r="AN11" s="1" t="str">
        <f t="shared" si="1"/>
        <v>0</v>
      </c>
      <c r="AO11" s="1" t="str">
        <f t="shared" si="1"/>
        <v>3</v>
      </c>
      <c r="AP11" s="1" t="str">
        <f t="shared" si="1"/>
        <v>F</v>
      </c>
      <c r="AQ11" s="1" t="str">
        <f t="shared" si="1"/>
        <v>7</v>
      </c>
      <c r="AR11" s="1" t="str">
        <f t="shared" si="1"/>
        <v>6</v>
      </c>
      <c r="AS11" s="1" t="str">
        <f t="shared" si="1"/>
        <v>0</v>
      </c>
      <c r="AT11" s="1" t="str">
        <f t="shared" si="1"/>
        <v>0</v>
      </c>
      <c r="AU11" s="1" t="str">
        <f t="shared" si="1"/>
        <v>0</v>
      </c>
      <c r="AV11" s="1" t="str">
        <f t="shared" si="1"/>
        <v>1</v>
      </c>
      <c r="AW11" s="1" t="str">
        <f t="shared" si="1"/>
        <v>F</v>
      </c>
      <c r="AX11" s="1" t="str">
        <f t="shared" si="1"/>
        <v>B</v>
      </c>
      <c r="AY11" s="1" t="str">
        <f t="shared" si="1"/>
        <v>B</v>
      </c>
      <c r="AZ11" s="1" t="str">
        <f t="shared" si="4"/>
        <v>x000003F760001FBB</v>
      </c>
    </row>
    <row r="12" spans="2:52" ht="17" thickBot="1" x14ac:dyDescent="0.3">
      <c r="B12" s="38"/>
      <c r="C12" s="25" t="s">
        <v>38</v>
      </c>
      <c r="D12" s="9">
        <f>0</f>
        <v>0</v>
      </c>
      <c r="E12" s="9">
        <f>0</f>
        <v>0</v>
      </c>
      <c r="F12" s="9">
        <f>0</f>
        <v>0</v>
      </c>
      <c r="G12" s="9">
        <f>0</f>
        <v>0</v>
      </c>
      <c r="H12" s="9">
        <f>0</f>
        <v>0</v>
      </c>
      <c r="I12" s="9">
        <f>0</f>
        <v>0</v>
      </c>
      <c r="J12" s="9">
        <f>0</f>
        <v>0</v>
      </c>
      <c r="K12" s="9">
        <f>0</f>
        <v>0</v>
      </c>
      <c r="L12" s="9">
        <f>0</f>
        <v>0</v>
      </c>
      <c r="M12" s="9">
        <f>0</f>
        <v>0</v>
      </c>
      <c r="N12" s="9">
        <f>0</f>
        <v>0</v>
      </c>
      <c r="O12" s="9">
        <f>0</f>
        <v>0</v>
      </c>
      <c r="P12" s="9">
        <f>0</f>
        <v>0</v>
      </c>
      <c r="Q12" s="9">
        <f>0</f>
        <v>0</v>
      </c>
      <c r="R12" s="9">
        <f>0</f>
        <v>0</v>
      </c>
      <c r="S12" s="9">
        <f>0</f>
        <v>0</v>
      </c>
      <c r="T12" s="9">
        <v>0</v>
      </c>
      <c r="U12" s="9">
        <v>1</v>
      </c>
      <c r="V12" s="9">
        <v>1</v>
      </c>
      <c r="W12" s="9">
        <v>1</v>
      </c>
      <c r="X12" s="9">
        <v>0</v>
      </c>
      <c r="Y12" s="9">
        <v>1</v>
      </c>
      <c r="Z12" s="9">
        <f>0</f>
        <v>0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H12" s="1" t="str">
        <f t="shared" si="2"/>
        <v>00000000000000000111010111111</v>
      </c>
      <c r="AI12" s="1" t="str">
        <f t="shared" si="0"/>
        <v>0000000000000000000000011101011111100000000000000000111010111111</v>
      </c>
      <c r="AJ12" s="1" t="str">
        <f t="shared" si="3"/>
        <v>0</v>
      </c>
      <c r="AK12" s="1" t="str">
        <f t="shared" si="1"/>
        <v>0</v>
      </c>
      <c r="AL12" s="1" t="str">
        <f t="shared" si="1"/>
        <v>0</v>
      </c>
      <c r="AM12" s="1" t="str">
        <f t="shared" si="1"/>
        <v>0</v>
      </c>
      <c r="AN12" s="1" t="str">
        <f t="shared" si="1"/>
        <v>0</v>
      </c>
      <c r="AO12" s="1" t="str">
        <f t="shared" si="1"/>
        <v>1</v>
      </c>
      <c r="AP12" s="1" t="str">
        <f t="shared" si="1"/>
        <v>D</v>
      </c>
      <c r="AQ12" s="1" t="str">
        <f t="shared" si="1"/>
        <v>7</v>
      </c>
      <c r="AR12" s="1" t="str">
        <f t="shared" si="1"/>
        <v>E</v>
      </c>
      <c r="AS12" s="1" t="str">
        <f t="shared" si="1"/>
        <v>0</v>
      </c>
      <c r="AT12" s="1" t="str">
        <f t="shared" si="1"/>
        <v>0</v>
      </c>
      <c r="AU12" s="1" t="str">
        <f t="shared" si="1"/>
        <v>0</v>
      </c>
      <c r="AV12" s="1" t="str">
        <f t="shared" si="1"/>
        <v>0</v>
      </c>
      <c r="AW12" s="1" t="str">
        <f t="shared" si="1"/>
        <v>E</v>
      </c>
      <c r="AX12" s="1" t="str">
        <f t="shared" si="1"/>
        <v>B</v>
      </c>
      <c r="AY12" s="1" t="str">
        <f t="shared" si="1"/>
        <v>F</v>
      </c>
      <c r="AZ12" s="1" t="str">
        <f t="shared" si="4"/>
        <v>x000001D7E0000EBF</v>
      </c>
    </row>
    <row r="13" spans="2:52" x14ac:dyDescent="0.25">
      <c r="B13" s="39" t="s">
        <v>47</v>
      </c>
      <c r="C13" s="26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f>0</f>
        <v>0</v>
      </c>
      <c r="I13" s="16">
        <f>0</f>
        <v>0</v>
      </c>
      <c r="J13" s="16">
        <f>0</f>
        <v>0</v>
      </c>
      <c r="K13" s="16">
        <f>0</f>
        <v>0</v>
      </c>
      <c r="L13" s="16">
        <f>0</f>
        <v>0</v>
      </c>
      <c r="M13" s="16">
        <f>0</f>
        <v>0</v>
      </c>
      <c r="N13" s="16">
        <f>0</f>
        <v>0</v>
      </c>
      <c r="O13" s="16">
        <f>0</f>
        <v>0</v>
      </c>
      <c r="P13" s="16">
        <f>0</f>
        <v>0</v>
      </c>
      <c r="Q13" s="16">
        <f>0</f>
        <v>0</v>
      </c>
      <c r="R13" s="16">
        <f>0</f>
        <v>0</v>
      </c>
      <c r="S13" s="16">
        <v>1</v>
      </c>
      <c r="T13" s="16">
        <f>0</f>
        <v>0</v>
      </c>
      <c r="U13" s="16">
        <f>0</f>
        <v>0</v>
      </c>
      <c r="V13" s="16">
        <f>0</f>
        <v>0</v>
      </c>
      <c r="W13" s="16">
        <f>0</f>
        <v>0</v>
      </c>
      <c r="X13" s="16">
        <f>0</f>
        <v>0</v>
      </c>
      <c r="Y13" s="16">
        <f>0</f>
        <v>0</v>
      </c>
      <c r="Z13" s="16">
        <v>1</v>
      </c>
      <c r="AA13" s="16">
        <f>0</f>
        <v>0</v>
      </c>
      <c r="AB13" s="16">
        <f>0</f>
        <v>0</v>
      </c>
      <c r="AC13" s="16">
        <f>0</f>
        <v>0</v>
      </c>
      <c r="AD13" s="16">
        <f>0</f>
        <v>0</v>
      </c>
      <c r="AE13" s="16">
        <f>0</f>
        <v>0</v>
      </c>
      <c r="AF13" s="16">
        <f>0</f>
        <v>0</v>
      </c>
      <c r="AH13" s="1" t="str">
        <f t="shared" si="2"/>
        <v>00000000000000010000001000000</v>
      </c>
      <c r="AI13" s="1" t="str">
        <f t="shared" si="0"/>
        <v>0000000000000000000001000000100000000000000000000010000001000000</v>
      </c>
      <c r="AJ13" s="1" t="str">
        <f t="shared" si="3"/>
        <v>0</v>
      </c>
      <c r="AK13" s="1" t="str">
        <f t="shared" si="1"/>
        <v>0</v>
      </c>
      <c r="AL13" s="1" t="str">
        <f t="shared" si="1"/>
        <v>0</v>
      </c>
      <c r="AM13" s="1" t="str">
        <f t="shared" si="1"/>
        <v>0</v>
      </c>
      <c r="AN13" s="1" t="str">
        <f t="shared" si="1"/>
        <v>0</v>
      </c>
      <c r="AO13" s="1" t="str">
        <f t="shared" si="1"/>
        <v>4</v>
      </c>
      <c r="AP13" s="1" t="str">
        <f t="shared" si="1"/>
        <v>0</v>
      </c>
      <c r="AQ13" s="1" t="str">
        <f t="shared" si="1"/>
        <v>8</v>
      </c>
      <c r="AR13" s="1" t="str">
        <f t="shared" si="1"/>
        <v>0</v>
      </c>
      <c r="AS13" s="1" t="str">
        <f t="shared" si="1"/>
        <v>0</v>
      </c>
      <c r="AT13" s="1" t="str">
        <f t="shared" si="1"/>
        <v>0</v>
      </c>
      <c r="AU13" s="1" t="str">
        <f t="shared" si="1"/>
        <v>0</v>
      </c>
      <c r="AV13" s="1" t="str">
        <f t="shared" si="1"/>
        <v>2</v>
      </c>
      <c r="AW13" s="1" t="str">
        <f t="shared" si="1"/>
        <v>0</v>
      </c>
      <c r="AX13" s="1" t="str">
        <f t="shared" si="1"/>
        <v>4</v>
      </c>
      <c r="AY13" s="1" t="str">
        <f t="shared" si="1"/>
        <v>0</v>
      </c>
      <c r="AZ13" s="1" t="str">
        <f t="shared" si="4"/>
        <v>x0000040800002040</v>
      </c>
    </row>
    <row r="14" spans="2:52" x14ac:dyDescent="0.25">
      <c r="B14" s="40"/>
      <c r="C14" s="27" t="s">
        <v>40</v>
      </c>
      <c r="D14" s="1">
        <v>0</v>
      </c>
      <c r="E14" s="1">
        <v>0</v>
      </c>
      <c r="F14" s="1"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v>1</v>
      </c>
      <c r="T14" s="1">
        <f>0</f>
        <v>0</v>
      </c>
      <c r="U14" s="1">
        <f>0</f>
        <v>0</v>
      </c>
      <c r="V14" s="1">
        <f>0</f>
        <v>0</v>
      </c>
      <c r="W14" s="1">
        <f>0</f>
        <v>0</v>
      </c>
      <c r="X14" s="1">
        <f>0</f>
        <v>0</v>
      </c>
      <c r="Y14" s="1">
        <f>0</f>
        <v>0</v>
      </c>
      <c r="Z14" s="1">
        <v>1</v>
      </c>
      <c r="AA14" s="1">
        <f>0</f>
        <v>0</v>
      </c>
      <c r="AB14" s="1">
        <f>0</f>
        <v>0</v>
      </c>
      <c r="AC14" s="1">
        <f>0</f>
        <v>0</v>
      </c>
      <c r="AD14" s="1">
        <f>0</f>
        <v>0</v>
      </c>
      <c r="AE14" s="1">
        <f>0</f>
        <v>0</v>
      </c>
      <c r="AF14" s="1">
        <f>0</f>
        <v>0</v>
      </c>
      <c r="AH14" s="1" t="str">
        <f t="shared" si="2"/>
        <v>00000000000000010000001000000</v>
      </c>
      <c r="AI14" s="1" t="str">
        <f t="shared" si="0"/>
        <v>0000000000000000000001000000100000000000000000000010000001000000</v>
      </c>
      <c r="AJ14" s="1" t="str">
        <f t="shared" si="3"/>
        <v>0</v>
      </c>
      <c r="AK14" s="1" t="str">
        <f t="shared" si="1"/>
        <v>0</v>
      </c>
      <c r="AL14" s="1" t="str">
        <f t="shared" si="1"/>
        <v>0</v>
      </c>
      <c r="AM14" s="1" t="str">
        <f t="shared" si="1"/>
        <v>0</v>
      </c>
      <c r="AN14" s="1" t="str">
        <f t="shared" si="1"/>
        <v>0</v>
      </c>
      <c r="AO14" s="1" t="str">
        <f t="shared" si="1"/>
        <v>4</v>
      </c>
      <c r="AP14" s="1" t="str">
        <f t="shared" si="1"/>
        <v>0</v>
      </c>
      <c r="AQ14" s="1" t="str">
        <f t="shared" si="1"/>
        <v>8</v>
      </c>
      <c r="AR14" s="1" t="str">
        <f t="shared" si="1"/>
        <v>0</v>
      </c>
      <c r="AS14" s="1" t="str">
        <f t="shared" si="1"/>
        <v>0</v>
      </c>
      <c r="AT14" s="1" t="str">
        <f t="shared" si="1"/>
        <v>0</v>
      </c>
      <c r="AU14" s="1" t="str">
        <f t="shared" si="1"/>
        <v>0</v>
      </c>
      <c r="AV14" s="1" t="str">
        <f t="shared" si="1"/>
        <v>2</v>
      </c>
      <c r="AW14" s="1" t="str">
        <f t="shared" si="1"/>
        <v>0</v>
      </c>
      <c r="AX14" s="1" t="str">
        <f t="shared" si="1"/>
        <v>4</v>
      </c>
      <c r="AY14" s="1" t="str">
        <f t="shared" si="1"/>
        <v>0</v>
      </c>
      <c r="AZ14" s="1" t="str">
        <f t="shared" si="4"/>
        <v>x0000040800002040</v>
      </c>
    </row>
    <row r="15" spans="2:52" ht="17" thickBot="1" x14ac:dyDescent="0.3">
      <c r="B15" s="41"/>
      <c r="C15" s="28" t="s">
        <v>41</v>
      </c>
      <c r="D15" s="9">
        <f>0</f>
        <v>0</v>
      </c>
      <c r="E15" s="9">
        <f>0</f>
        <v>0</v>
      </c>
      <c r="F15" s="9">
        <f>0</f>
        <v>0</v>
      </c>
      <c r="G15" s="9">
        <f>0</f>
        <v>0</v>
      </c>
      <c r="H15" s="9">
        <f>0</f>
        <v>0</v>
      </c>
      <c r="I15" s="9">
        <f>0</f>
        <v>0</v>
      </c>
      <c r="J15" s="9">
        <f>0</f>
        <v>0</v>
      </c>
      <c r="K15" s="9">
        <f>0</f>
        <v>0</v>
      </c>
      <c r="L15" s="9">
        <f>0</f>
        <v>0</v>
      </c>
      <c r="M15" s="9">
        <f>0</f>
        <v>0</v>
      </c>
      <c r="N15" s="9">
        <f>0</f>
        <v>0</v>
      </c>
      <c r="O15" s="9">
        <f>0</f>
        <v>0</v>
      </c>
      <c r="P15" s="9">
        <f>0</f>
        <v>0</v>
      </c>
      <c r="Q15" s="9">
        <f>0</f>
        <v>0</v>
      </c>
      <c r="R15" s="9">
        <f>0</f>
        <v>0</v>
      </c>
      <c r="S15" s="9">
        <v>1</v>
      </c>
      <c r="T15" s="9">
        <f>0</f>
        <v>0</v>
      </c>
      <c r="U15" s="9">
        <f>0</f>
        <v>0</v>
      </c>
      <c r="V15" s="9">
        <f>0</f>
        <v>0</v>
      </c>
      <c r="W15" s="9">
        <f>0</f>
        <v>0</v>
      </c>
      <c r="X15" s="9">
        <f>0</f>
        <v>0</v>
      </c>
      <c r="Y15" s="9">
        <f>0</f>
        <v>0</v>
      </c>
      <c r="Z15" s="9">
        <v>1</v>
      </c>
      <c r="AA15" s="9">
        <f>0</f>
        <v>0</v>
      </c>
      <c r="AB15" s="9">
        <f>0</f>
        <v>0</v>
      </c>
      <c r="AC15" s="9">
        <f>0</f>
        <v>0</v>
      </c>
      <c r="AD15" s="9">
        <f>0</f>
        <v>0</v>
      </c>
      <c r="AE15" s="9">
        <f>0</f>
        <v>0</v>
      </c>
      <c r="AF15" s="9">
        <f>0</f>
        <v>0</v>
      </c>
      <c r="AH15" s="1" t="str">
        <f t="shared" si="2"/>
        <v>00000000000000010000001000000</v>
      </c>
      <c r="AI15" s="1" t="str">
        <f t="shared" si="0"/>
        <v>0000000000000000000001000000100000000000000000000010000001000000</v>
      </c>
      <c r="AJ15" s="1" t="str">
        <f t="shared" si="3"/>
        <v>0</v>
      </c>
      <c r="AK15" s="1" t="str">
        <f t="shared" si="1"/>
        <v>0</v>
      </c>
      <c r="AL15" s="1" t="str">
        <f t="shared" si="1"/>
        <v>0</v>
      </c>
      <c r="AM15" s="1" t="str">
        <f t="shared" si="1"/>
        <v>0</v>
      </c>
      <c r="AN15" s="1" t="str">
        <f t="shared" si="1"/>
        <v>0</v>
      </c>
      <c r="AO15" s="1" t="str">
        <f t="shared" si="1"/>
        <v>4</v>
      </c>
      <c r="AP15" s="1" t="str">
        <f t="shared" si="1"/>
        <v>0</v>
      </c>
      <c r="AQ15" s="1" t="str">
        <f t="shared" si="1"/>
        <v>8</v>
      </c>
      <c r="AR15" s="1" t="str">
        <f t="shared" si="1"/>
        <v>0</v>
      </c>
      <c r="AS15" s="1" t="str">
        <f t="shared" si="1"/>
        <v>0</v>
      </c>
      <c r="AT15" s="1" t="str">
        <f t="shared" si="1"/>
        <v>0</v>
      </c>
      <c r="AU15" s="1" t="str">
        <f t="shared" si="1"/>
        <v>0</v>
      </c>
      <c r="AV15" s="1" t="str">
        <f t="shared" si="1"/>
        <v>2</v>
      </c>
      <c r="AW15" s="1" t="str">
        <f t="shared" si="1"/>
        <v>0</v>
      </c>
      <c r="AX15" s="1" t="str">
        <f t="shared" si="1"/>
        <v>4</v>
      </c>
      <c r="AY15" s="1" t="str">
        <f t="shared" si="1"/>
        <v>0</v>
      </c>
      <c r="AZ15" s="1" t="str">
        <f t="shared" si="4"/>
        <v>x0000040800002040</v>
      </c>
    </row>
    <row r="16" spans="2:52" x14ac:dyDescent="0.25">
      <c r="B16" s="39" t="s">
        <v>48</v>
      </c>
      <c r="C16" s="26" t="s">
        <v>42</v>
      </c>
      <c r="D16" s="16">
        <f>0</f>
        <v>0</v>
      </c>
      <c r="E16" s="16">
        <f>0</f>
        <v>0</v>
      </c>
      <c r="F16" s="16">
        <f>0</f>
        <v>0</v>
      </c>
      <c r="G16" s="16">
        <f>0</f>
        <v>0</v>
      </c>
      <c r="H16" s="16">
        <f>0</f>
        <v>0</v>
      </c>
      <c r="I16" s="16">
        <f>0</f>
        <v>0</v>
      </c>
      <c r="J16" s="16">
        <f>0</f>
        <v>0</v>
      </c>
      <c r="K16" s="16">
        <f>0</f>
        <v>0</v>
      </c>
      <c r="L16" s="16">
        <f>0</f>
        <v>0</v>
      </c>
      <c r="M16" s="16">
        <f>0</f>
        <v>0</v>
      </c>
      <c r="N16" s="16">
        <f>0</f>
        <v>0</v>
      </c>
      <c r="O16" s="16">
        <f>0</f>
        <v>0</v>
      </c>
      <c r="P16" s="16">
        <f>0</f>
        <v>0</v>
      </c>
      <c r="Q16" s="16">
        <f>0</f>
        <v>0</v>
      </c>
      <c r="R16" s="16">
        <f>0</f>
        <v>0</v>
      </c>
      <c r="S16" s="16">
        <v>1</v>
      </c>
      <c r="T16" s="16">
        <f>0</f>
        <v>0</v>
      </c>
      <c r="U16" s="16">
        <f>0</f>
        <v>0</v>
      </c>
      <c r="V16" s="16">
        <f>0</f>
        <v>0</v>
      </c>
      <c r="W16" s="16">
        <f>0</f>
        <v>0</v>
      </c>
      <c r="X16" s="16">
        <f>0</f>
        <v>0</v>
      </c>
      <c r="Y16" s="16">
        <f>0</f>
        <v>0</v>
      </c>
      <c r="Z16" s="16">
        <v>1</v>
      </c>
      <c r="AA16" s="16">
        <f>0</f>
        <v>0</v>
      </c>
      <c r="AB16" s="16">
        <f>0</f>
        <v>0</v>
      </c>
      <c r="AC16" s="16">
        <f>0</f>
        <v>0</v>
      </c>
      <c r="AD16" s="16">
        <f>0</f>
        <v>0</v>
      </c>
      <c r="AE16" s="16">
        <f>0</f>
        <v>0</v>
      </c>
      <c r="AF16" s="16">
        <f>0</f>
        <v>0</v>
      </c>
      <c r="AH16" s="1" t="str">
        <f t="shared" si="2"/>
        <v>00000000000000010000001000000</v>
      </c>
      <c r="AI16" s="1" t="str">
        <f t="shared" si="0"/>
        <v>0000000000000000000001000000100000000000000000000010000001000000</v>
      </c>
      <c r="AJ16" s="1" t="str">
        <f t="shared" si="3"/>
        <v>0</v>
      </c>
      <c r="AK16" s="1" t="str">
        <f t="shared" si="1"/>
        <v>0</v>
      </c>
      <c r="AL16" s="1" t="str">
        <f t="shared" si="1"/>
        <v>0</v>
      </c>
      <c r="AM16" s="1" t="str">
        <f t="shared" si="1"/>
        <v>0</v>
      </c>
      <c r="AN16" s="1" t="str">
        <f t="shared" si="1"/>
        <v>0</v>
      </c>
      <c r="AO16" s="1" t="str">
        <f t="shared" si="1"/>
        <v>4</v>
      </c>
      <c r="AP16" s="1" t="str">
        <f t="shared" si="1"/>
        <v>0</v>
      </c>
      <c r="AQ16" s="1" t="str">
        <f t="shared" si="1"/>
        <v>8</v>
      </c>
      <c r="AR16" s="1" t="str">
        <f t="shared" si="1"/>
        <v>0</v>
      </c>
      <c r="AS16" s="1" t="str">
        <f t="shared" si="1"/>
        <v>0</v>
      </c>
      <c r="AT16" s="1" t="str">
        <f t="shared" si="1"/>
        <v>0</v>
      </c>
      <c r="AU16" s="1" t="str">
        <f t="shared" si="1"/>
        <v>0</v>
      </c>
      <c r="AV16" s="1" t="str">
        <f t="shared" si="1"/>
        <v>2</v>
      </c>
      <c r="AW16" s="1" t="str">
        <f t="shared" si="1"/>
        <v>0</v>
      </c>
      <c r="AX16" s="1" t="str">
        <f t="shared" si="1"/>
        <v>4</v>
      </c>
      <c r="AY16" s="1" t="str">
        <f t="shared" si="1"/>
        <v>0</v>
      </c>
      <c r="AZ16" s="1" t="str">
        <f t="shared" si="4"/>
        <v>x0000040800002040</v>
      </c>
    </row>
    <row r="17" spans="2:52" x14ac:dyDescent="0.25">
      <c r="B17" s="40"/>
      <c r="C17" s="27" t="s">
        <v>43</v>
      </c>
      <c r="D17" s="1">
        <f>0</f>
        <v>0</v>
      </c>
      <c r="E17" s="1">
        <f>0</f>
        <v>0</v>
      </c>
      <c r="F17" s="1">
        <f>0</f>
        <v>0</v>
      </c>
      <c r="G17" s="1">
        <f>0</f>
        <v>0</v>
      </c>
      <c r="H17" s="1">
        <f>0</f>
        <v>0</v>
      </c>
      <c r="I17" s="1">
        <f>0</f>
        <v>0</v>
      </c>
      <c r="J17" s="1">
        <f>0</f>
        <v>0</v>
      </c>
      <c r="K17" s="1">
        <f>0</f>
        <v>0</v>
      </c>
      <c r="L17" s="1">
        <f>0</f>
        <v>0</v>
      </c>
      <c r="M17" s="1">
        <f>0</f>
        <v>0</v>
      </c>
      <c r="N17" s="1">
        <f>0</f>
        <v>0</v>
      </c>
      <c r="O17" s="1">
        <f>0</f>
        <v>0</v>
      </c>
      <c r="P17" s="1">
        <f>0</f>
        <v>0</v>
      </c>
      <c r="Q17" s="1">
        <f>0</f>
        <v>0</v>
      </c>
      <c r="R17" s="1">
        <f>0</f>
        <v>0</v>
      </c>
      <c r="S17" s="1">
        <v>1</v>
      </c>
      <c r="T17" s="1">
        <f>0</f>
        <v>0</v>
      </c>
      <c r="U17" s="1">
        <f>0</f>
        <v>0</v>
      </c>
      <c r="V17" s="1">
        <f>0</f>
        <v>0</v>
      </c>
      <c r="W17" s="1">
        <f>0</f>
        <v>0</v>
      </c>
      <c r="X17" s="1">
        <f>0</f>
        <v>0</v>
      </c>
      <c r="Y17" s="1">
        <f>0</f>
        <v>0</v>
      </c>
      <c r="Z17" s="1">
        <v>1</v>
      </c>
      <c r="AA17" s="1">
        <f>0</f>
        <v>0</v>
      </c>
      <c r="AB17" s="1">
        <f>0</f>
        <v>0</v>
      </c>
      <c r="AC17" s="1">
        <f>0</f>
        <v>0</v>
      </c>
      <c r="AD17" s="1">
        <f>0</f>
        <v>0</v>
      </c>
      <c r="AE17" s="1">
        <f>0</f>
        <v>0</v>
      </c>
      <c r="AF17" s="1">
        <f>0</f>
        <v>0</v>
      </c>
      <c r="AH17" s="1" t="str">
        <f t="shared" si="2"/>
        <v>00000000000000010000001000000</v>
      </c>
      <c r="AI17" s="1" t="str">
        <f t="shared" si="0"/>
        <v>0000000000000000000001000000100000000000000000000010000001000000</v>
      </c>
      <c r="AJ17" s="1" t="str">
        <f t="shared" si="3"/>
        <v>0</v>
      </c>
      <c r="AK17" s="1" t="str">
        <f t="shared" si="1"/>
        <v>0</v>
      </c>
      <c r="AL17" s="1" t="str">
        <f t="shared" si="1"/>
        <v>0</v>
      </c>
      <c r="AM17" s="1" t="str">
        <f t="shared" si="1"/>
        <v>0</v>
      </c>
      <c r="AN17" s="1" t="str">
        <f t="shared" si="1"/>
        <v>0</v>
      </c>
      <c r="AO17" s="1" t="str">
        <f t="shared" si="1"/>
        <v>4</v>
      </c>
      <c r="AP17" s="1" t="str">
        <f t="shared" si="1"/>
        <v>0</v>
      </c>
      <c r="AQ17" s="1" t="str">
        <f t="shared" si="1"/>
        <v>8</v>
      </c>
      <c r="AR17" s="1" t="str">
        <f t="shared" si="1"/>
        <v>0</v>
      </c>
      <c r="AS17" s="1" t="str">
        <f t="shared" si="1"/>
        <v>0</v>
      </c>
      <c r="AT17" s="1" t="str">
        <f t="shared" si="1"/>
        <v>0</v>
      </c>
      <c r="AU17" s="1" t="str">
        <f t="shared" si="1"/>
        <v>0</v>
      </c>
      <c r="AV17" s="1" t="str">
        <f t="shared" si="1"/>
        <v>2</v>
      </c>
      <c r="AW17" s="1" t="str">
        <f t="shared" si="1"/>
        <v>0</v>
      </c>
      <c r="AX17" s="1" t="str">
        <f t="shared" si="1"/>
        <v>4</v>
      </c>
      <c r="AY17" s="1" t="str">
        <f t="shared" si="1"/>
        <v>0</v>
      </c>
      <c r="AZ17" s="1" t="str">
        <f t="shared" si="4"/>
        <v>x0000040800002040</v>
      </c>
    </row>
    <row r="18" spans="2:52" ht="17" thickBot="1" x14ac:dyDescent="0.3">
      <c r="B18" s="41"/>
      <c r="C18" s="28" t="s">
        <v>44</v>
      </c>
      <c r="D18" s="9">
        <f>0</f>
        <v>0</v>
      </c>
      <c r="E18" s="9">
        <f>0</f>
        <v>0</v>
      </c>
      <c r="F18" s="9">
        <f>0</f>
        <v>0</v>
      </c>
      <c r="G18" s="9">
        <f>0</f>
        <v>0</v>
      </c>
      <c r="H18" s="9">
        <f>0</f>
        <v>0</v>
      </c>
      <c r="I18" s="9">
        <f>0</f>
        <v>0</v>
      </c>
      <c r="J18" s="9">
        <f>0</f>
        <v>0</v>
      </c>
      <c r="K18" s="9">
        <f>0</f>
        <v>0</v>
      </c>
      <c r="L18" s="9">
        <f>0</f>
        <v>0</v>
      </c>
      <c r="M18" s="9">
        <f>0</f>
        <v>0</v>
      </c>
      <c r="N18" s="9">
        <f>0</f>
        <v>0</v>
      </c>
      <c r="O18" s="9">
        <f>0</f>
        <v>0</v>
      </c>
      <c r="P18" s="9">
        <f>0</f>
        <v>0</v>
      </c>
      <c r="Q18" s="9">
        <f>0</f>
        <v>0</v>
      </c>
      <c r="R18" s="9">
        <f>0</f>
        <v>0</v>
      </c>
      <c r="S18" s="9">
        <v>1</v>
      </c>
      <c r="T18" s="9">
        <f>0</f>
        <v>0</v>
      </c>
      <c r="U18" s="9">
        <f>0</f>
        <v>0</v>
      </c>
      <c r="V18" s="9">
        <f>0</f>
        <v>0</v>
      </c>
      <c r="W18" s="9">
        <f>0</f>
        <v>0</v>
      </c>
      <c r="X18" s="9">
        <f>0</f>
        <v>0</v>
      </c>
      <c r="Y18" s="9">
        <f>0</f>
        <v>0</v>
      </c>
      <c r="Z18" s="9">
        <v>1</v>
      </c>
      <c r="AA18" s="9">
        <f>0</f>
        <v>0</v>
      </c>
      <c r="AB18" s="9">
        <f>0</f>
        <v>0</v>
      </c>
      <c r="AC18" s="9">
        <f>0</f>
        <v>0</v>
      </c>
      <c r="AD18" s="9">
        <f>0</f>
        <v>0</v>
      </c>
      <c r="AE18" s="9">
        <f>0</f>
        <v>0</v>
      </c>
      <c r="AF18" s="9">
        <f>0</f>
        <v>0</v>
      </c>
      <c r="AH18" s="1" t="str">
        <f t="shared" si="2"/>
        <v>00000000000000010000001000000</v>
      </c>
      <c r="AI18" s="1" t="str">
        <f t="shared" si="0"/>
        <v>0000000000000000000001000000100000000000000000000010000001000000</v>
      </c>
      <c r="AJ18" s="1" t="str">
        <f t="shared" si="3"/>
        <v>0</v>
      </c>
      <c r="AK18" s="1" t="str">
        <f t="shared" si="1"/>
        <v>0</v>
      </c>
      <c r="AL18" s="1" t="str">
        <f t="shared" si="1"/>
        <v>0</v>
      </c>
      <c r="AM18" s="1" t="str">
        <f t="shared" si="1"/>
        <v>0</v>
      </c>
      <c r="AN18" s="1" t="str">
        <f t="shared" si="1"/>
        <v>0</v>
      </c>
      <c r="AO18" s="1" t="str">
        <f t="shared" si="1"/>
        <v>4</v>
      </c>
      <c r="AP18" s="1" t="str">
        <f t="shared" si="1"/>
        <v>0</v>
      </c>
      <c r="AQ18" s="1" t="str">
        <f t="shared" si="1"/>
        <v>8</v>
      </c>
      <c r="AR18" s="1" t="str">
        <f t="shared" si="1"/>
        <v>0</v>
      </c>
      <c r="AS18" s="1" t="str">
        <f t="shared" si="1"/>
        <v>0</v>
      </c>
      <c r="AT18" s="1" t="str">
        <f t="shared" si="1"/>
        <v>0</v>
      </c>
      <c r="AU18" s="1" t="str">
        <f t="shared" si="1"/>
        <v>0</v>
      </c>
      <c r="AV18" s="1" t="str">
        <f t="shared" si="1"/>
        <v>2</v>
      </c>
      <c r="AW18" s="1" t="str">
        <f t="shared" si="1"/>
        <v>0</v>
      </c>
      <c r="AX18" s="1" t="str">
        <f t="shared" si="1"/>
        <v>4</v>
      </c>
      <c r="AY18" s="1" t="str">
        <f t="shared" si="1"/>
        <v>0</v>
      </c>
      <c r="AZ18" s="1" t="str">
        <f t="shared" si="4"/>
        <v>x0000040800002040</v>
      </c>
    </row>
    <row r="21" spans="2:52" x14ac:dyDescent="0.25">
      <c r="B21" s="2"/>
      <c r="C21" t="s">
        <v>52</v>
      </c>
      <c r="K21" s="3"/>
      <c r="L21" t="s">
        <v>50</v>
      </c>
      <c r="P21" s="4"/>
      <c r="Q21" t="s">
        <v>51</v>
      </c>
      <c r="T21" s="5"/>
      <c r="U21" t="s">
        <v>53</v>
      </c>
      <c r="Z21" s="6"/>
      <c r="AA21" t="s">
        <v>51</v>
      </c>
      <c r="AD21" s="7"/>
      <c r="AE21" t="s">
        <v>49</v>
      </c>
    </row>
    <row r="26" spans="2:52" x14ac:dyDescent="0.25">
      <c r="B26" s="1"/>
      <c r="C26" s="21" t="s">
        <v>29</v>
      </c>
      <c r="D26" s="21" t="s">
        <v>30</v>
      </c>
      <c r="E26" s="21" t="s">
        <v>31</v>
      </c>
      <c r="F26" s="21" t="s">
        <v>32</v>
      </c>
      <c r="G26" s="24" t="s">
        <v>33</v>
      </c>
      <c r="H26" s="24" t="s">
        <v>34</v>
      </c>
      <c r="I26" s="24" t="s">
        <v>35</v>
      </c>
      <c r="J26" s="24" t="s">
        <v>36</v>
      </c>
      <c r="K26" s="24" t="s">
        <v>37</v>
      </c>
      <c r="L26" s="24" t="s">
        <v>38</v>
      </c>
      <c r="M26" s="27" t="s">
        <v>39</v>
      </c>
      <c r="N26" s="27" t="s">
        <v>40</v>
      </c>
      <c r="O26" s="27" t="s">
        <v>41</v>
      </c>
      <c r="P26" s="27" t="s">
        <v>42</v>
      </c>
      <c r="Q26" s="27" t="s">
        <v>43</v>
      </c>
      <c r="R26" s="27" t="s">
        <v>44</v>
      </c>
      <c r="T26" s="30" t="s">
        <v>60</v>
      </c>
      <c r="U26" s="31"/>
      <c r="V26" s="32"/>
      <c r="W26" s="30" t="s">
        <v>61</v>
      </c>
      <c r="X26" s="31"/>
      <c r="Y26" s="32"/>
      <c r="Z26" s="17">
        <v>0</v>
      </c>
      <c r="AA26" s="17">
        <v>1</v>
      </c>
      <c r="AB26" s="17">
        <v>2</v>
      </c>
      <c r="AC26" s="17">
        <v>3</v>
      </c>
      <c r="AD26" s="17" t="s">
        <v>56</v>
      </c>
      <c r="AE26" s="1"/>
    </row>
    <row r="27" spans="2:52" x14ac:dyDescent="0.25">
      <c r="B27" s="1" t="s">
        <v>57</v>
      </c>
      <c r="C27" s="1">
        <v>1</v>
      </c>
      <c r="D27" s="1">
        <v>1</v>
      </c>
      <c r="E27" s="1">
        <v>1</v>
      </c>
      <c r="F27" s="1">
        <v>1</v>
      </c>
      <c r="G27" s="1">
        <f>0</f>
        <v>0</v>
      </c>
      <c r="H27" s="1">
        <f>0</f>
        <v>0</v>
      </c>
      <c r="I27" s="1">
        <f>0</f>
        <v>0</v>
      </c>
      <c r="J27" s="1">
        <f>0</f>
        <v>0</v>
      </c>
      <c r="K27" s="1">
        <f>0</f>
        <v>0</v>
      </c>
      <c r="L27" s="1">
        <f>0</f>
        <v>0</v>
      </c>
      <c r="M27" s="1">
        <f>0</f>
        <v>0</v>
      </c>
      <c r="N27" s="1">
        <f>0</f>
        <v>0</v>
      </c>
      <c r="O27" s="1">
        <f>0</f>
        <v>0</v>
      </c>
      <c r="P27" s="1">
        <f>0</f>
        <v>0</v>
      </c>
      <c r="Q27" s="1">
        <f>0</f>
        <v>0</v>
      </c>
      <c r="R27" s="1">
        <f>0</f>
        <v>0</v>
      </c>
      <c r="T27" s="29" t="str">
        <f>_xlfn.CONCAT(C27:R27)</f>
        <v>1111000000000000</v>
      </c>
      <c r="U27" s="29"/>
      <c r="V27" s="29"/>
      <c r="W27" s="29" t="str" cm="1">
        <f t="array" aca="1" ref="W27" ca="1">_xlfn.TEXTJOIN("",1,MID(T27,LEN(T27)+1-ROW(INDIRECT("1:"&amp;LEN(T27))),1))</f>
        <v>0000000000001111</v>
      </c>
      <c r="X27" s="29"/>
      <c r="Y27" s="29"/>
      <c r="Z27" s="1" t="str">
        <f t="shared" ref="Z27:AC29" ca="1" si="5">BIN2HEX(MID($W27,4*Z$26+1,4))</f>
        <v>0</v>
      </c>
      <c r="AA27" s="1" t="str">
        <f t="shared" ca="1" si="5"/>
        <v>0</v>
      </c>
      <c r="AB27" s="1" t="str">
        <f t="shared" ca="1" si="5"/>
        <v>0</v>
      </c>
      <c r="AC27" s="1" t="str">
        <f t="shared" ca="1" si="5"/>
        <v>F</v>
      </c>
      <c r="AD27" s="29" t="str">
        <f ca="1">_xlfn.CONCAT("x",Z27:AC27)</f>
        <v>x000F</v>
      </c>
      <c r="AE27" s="29"/>
    </row>
    <row r="28" spans="2:52" x14ac:dyDescent="0.25">
      <c r="B28" s="1" t="s">
        <v>58</v>
      </c>
      <c r="C28" s="1">
        <f>0</f>
        <v>0</v>
      </c>
      <c r="D28" s="1">
        <f>0</f>
        <v>0</v>
      </c>
      <c r="E28" s="1">
        <f>0</f>
        <v>0</v>
      </c>
      <c r="F28" s="1">
        <f>0</f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f>0</f>
        <v>0</v>
      </c>
      <c r="N28" s="1">
        <f>0</f>
        <v>0</v>
      </c>
      <c r="O28" s="1">
        <f>0</f>
        <v>0</v>
      </c>
      <c r="P28" s="1">
        <f>0</f>
        <v>0</v>
      </c>
      <c r="Q28" s="1">
        <f>0</f>
        <v>0</v>
      </c>
      <c r="R28" s="1">
        <f>0</f>
        <v>0</v>
      </c>
      <c r="T28" s="29" t="str">
        <f t="shared" ref="T28:T29" si="6">_xlfn.CONCAT(C28:R28)</f>
        <v>0000111111000000</v>
      </c>
      <c r="U28" s="29"/>
      <c r="V28" s="29"/>
      <c r="W28" s="29" t="str" cm="1">
        <f t="array" aca="1" ref="W28" ca="1">_xlfn.TEXTJOIN("",1,MID(T28,LEN(T28)+1-ROW(INDIRECT("1:"&amp;LEN(T28))),1))</f>
        <v>0000001111110000</v>
      </c>
      <c r="X28" s="29"/>
      <c r="Y28" s="29"/>
      <c r="Z28" s="1" t="str">
        <f t="shared" ca="1" si="5"/>
        <v>0</v>
      </c>
      <c r="AA28" s="1" t="str">
        <f t="shared" ca="1" si="5"/>
        <v>3</v>
      </c>
      <c r="AB28" s="1" t="str">
        <f t="shared" ca="1" si="5"/>
        <v>F</v>
      </c>
      <c r="AC28" s="1" t="str">
        <f t="shared" ca="1" si="5"/>
        <v>0</v>
      </c>
      <c r="AD28" s="29" t="str">
        <f t="shared" ref="AD28:AD29" ca="1" si="7">_xlfn.CONCAT("x",Z28:AC28)</f>
        <v>x03F0</v>
      </c>
      <c r="AE28" s="29"/>
    </row>
    <row r="29" spans="2:52" ht="17" customHeight="1" x14ac:dyDescent="0.25">
      <c r="B29" s="1" t="s">
        <v>59</v>
      </c>
      <c r="C29" s="1">
        <f>0</f>
        <v>0</v>
      </c>
      <c r="D29" s="1">
        <f>0</f>
        <v>0</v>
      </c>
      <c r="E29" s="1">
        <f>0</f>
        <v>0</v>
      </c>
      <c r="F29" s="1">
        <f>0</f>
        <v>0</v>
      </c>
      <c r="G29" s="1">
        <f>0</f>
        <v>0</v>
      </c>
      <c r="H29" s="1">
        <f>0</f>
        <v>0</v>
      </c>
      <c r="I29" s="1">
        <f>0</f>
        <v>0</v>
      </c>
      <c r="J29" s="1">
        <f>0</f>
        <v>0</v>
      </c>
      <c r="K29" s="1">
        <f>0</f>
        <v>0</v>
      </c>
      <c r="L29" s="1">
        <f>0</f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T29" s="29" t="str">
        <f t="shared" si="6"/>
        <v>0000000000111111</v>
      </c>
      <c r="U29" s="29"/>
      <c r="V29" s="29"/>
      <c r="W29" s="29" t="str" cm="1">
        <f t="array" aca="1" ref="W29" ca="1">_xlfn.TEXTJOIN("",1,MID(T29,LEN(T29)+1-ROW(INDIRECT("1:"&amp;LEN(T29))),1))</f>
        <v>1111110000000000</v>
      </c>
      <c r="X29" s="29"/>
      <c r="Y29" s="29"/>
      <c r="Z29" s="1" t="str">
        <f t="shared" ca="1" si="5"/>
        <v>F</v>
      </c>
      <c r="AA29" s="1" t="str">
        <f t="shared" ca="1" si="5"/>
        <v>C</v>
      </c>
      <c r="AB29" s="1" t="str">
        <f t="shared" ca="1" si="5"/>
        <v>0</v>
      </c>
      <c r="AC29" s="1" t="str">
        <f t="shared" ca="1" si="5"/>
        <v>0</v>
      </c>
      <c r="AD29" s="29" t="str">
        <f t="shared" ca="1" si="7"/>
        <v>xFC00</v>
      </c>
      <c r="AE29" s="29"/>
    </row>
    <row r="30" spans="2:52" x14ac:dyDescent="0.25">
      <c r="K30" s="19"/>
    </row>
    <row r="31" spans="2:52" x14ac:dyDescent="0.25">
      <c r="K31" s="19"/>
    </row>
    <row r="37" spans="11:11" x14ac:dyDescent="0.25">
      <c r="K37" s="19"/>
    </row>
    <row r="38" spans="11:11" x14ac:dyDescent="0.25">
      <c r="K38" s="19"/>
    </row>
    <row r="39" spans="11:11" x14ac:dyDescent="0.25">
      <c r="K39" s="19"/>
    </row>
    <row r="40" spans="11:11" x14ac:dyDescent="0.25">
      <c r="K40" s="19"/>
    </row>
    <row r="41" spans="11:11" x14ac:dyDescent="0.25">
      <c r="K41" s="19"/>
    </row>
    <row r="42" spans="11:11" x14ac:dyDescent="0.25">
      <c r="K42" s="19"/>
    </row>
  </sheetData>
  <mergeCells count="15">
    <mergeCell ref="B3:B6"/>
    <mergeCell ref="B7:B12"/>
    <mergeCell ref="B13:B15"/>
    <mergeCell ref="B16:B18"/>
    <mergeCell ref="T26:V26"/>
    <mergeCell ref="W26:Y26"/>
    <mergeCell ref="W27:Y27"/>
    <mergeCell ref="W28:Y28"/>
    <mergeCell ref="W29:Y29"/>
    <mergeCell ref="T27:V27"/>
    <mergeCell ref="T28:V28"/>
    <mergeCell ref="T29:V29"/>
    <mergeCell ref="AD27:AE27"/>
    <mergeCell ref="AD28:AE28"/>
    <mergeCell ref="AD29:AE29"/>
  </mergeCells>
  <phoneticPr fontId="5" type="noConversion"/>
  <conditionalFormatting sqref="C27:R29 T27:T29">
    <cfRule type="colorScale" priority="1">
      <colorScale>
        <cfvo type="min"/>
        <cfvo type="max"/>
        <color rgb="FFFCFCFF"/>
        <color rgb="FF63BE7B"/>
      </colorScale>
    </cfRule>
  </conditionalFormatting>
  <conditionalFormatting sqref="D3:AF18 AH3:AH18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0B8E-F53F-5B41-BD2B-945F05F009AE}">
  <dimension ref="B2:BR59"/>
  <sheetViews>
    <sheetView tabSelected="1" workbookViewId="0">
      <selection activeCell="Q56" sqref="Q56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18" t="s">
        <v>54</v>
      </c>
      <c r="AI2" s="18" t="s">
        <v>55</v>
      </c>
      <c r="AJ2" s="18">
        <v>0</v>
      </c>
      <c r="AK2" s="18">
        <v>1</v>
      </c>
      <c r="AL2" s="18">
        <v>2</v>
      </c>
      <c r="AM2" s="18">
        <v>3</v>
      </c>
      <c r="AN2" s="18">
        <v>4</v>
      </c>
      <c r="AO2" s="18">
        <v>5</v>
      </c>
      <c r="AP2" s="18">
        <v>6</v>
      </c>
      <c r="AQ2" s="18">
        <v>7</v>
      </c>
      <c r="AR2" s="18">
        <v>8</v>
      </c>
      <c r="AS2" s="18">
        <v>9</v>
      </c>
      <c r="AT2" s="18">
        <v>10</v>
      </c>
      <c r="AU2" s="18">
        <v>11</v>
      </c>
      <c r="AV2" s="18">
        <v>12</v>
      </c>
      <c r="AW2" s="18">
        <v>13</v>
      </c>
      <c r="AX2" s="18">
        <v>14</v>
      </c>
      <c r="AY2" s="18">
        <v>15</v>
      </c>
      <c r="AZ2" s="18" t="s">
        <v>56</v>
      </c>
    </row>
    <row r="3" spans="2:52" ht="16" customHeight="1" x14ac:dyDescent="0.25">
      <c r="B3" s="42" t="s">
        <v>45</v>
      </c>
      <c r="C3" s="49" t="s">
        <v>29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0</v>
      </c>
      <c r="P3" s="16">
        <v>1</v>
      </c>
      <c r="Q3" s="16">
        <v>1</v>
      </c>
      <c r="R3" s="16">
        <v>1</v>
      </c>
      <c r="S3" s="16">
        <f>0</f>
        <v>0</v>
      </c>
      <c r="T3" s="16">
        <f>0</f>
        <v>0</v>
      </c>
      <c r="U3" s="16">
        <f>0</f>
        <v>0</v>
      </c>
      <c r="V3" s="16">
        <f>0</f>
        <v>0</v>
      </c>
      <c r="W3" s="16">
        <f>0</f>
        <v>0</v>
      </c>
      <c r="X3" s="16">
        <f>0</f>
        <v>0</v>
      </c>
      <c r="Y3" s="16">
        <f>0</f>
        <v>0</v>
      </c>
      <c r="Z3" s="16">
        <f>0</f>
        <v>0</v>
      </c>
      <c r="AA3" s="16">
        <f>0</f>
        <v>0</v>
      </c>
      <c r="AB3" s="16">
        <f>0</f>
        <v>0</v>
      </c>
      <c r="AC3" s="16">
        <f>0</f>
        <v>0</v>
      </c>
      <c r="AD3" s="16">
        <f>0</f>
        <v>0</v>
      </c>
      <c r="AE3" s="16">
        <f>0</f>
        <v>0</v>
      </c>
      <c r="AF3" s="16">
        <f>0</f>
        <v>0</v>
      </c>
      <c r="AH3" s="8" t="str">
        <f>_xlfn.CONCAT(D3:AF3)</f>
        <v>11111111111011100000000000000</v>
      </c>
      <c r="AI3" s="8" t="str">
        <f t="shared" ref="AI3:AI34" si="0"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18" si="1">BIN2HEX(MID($AI3,4*AK$2+1,4))</f>
        <v>3</v>
      </c>
      <c r="AL3" s="8" t="str">
        <f t="shared" si="1"/>
        <v>F</v>
      </c>
      <c r="AM3" s="8" t="str">
        <f t="shared" si="1"/>
        <v>F</v>
      </c>
      <c r="AN3" s="8" t="str">
        <f t="shared" si="1"/>
        <v>B</v>
      </c>
      <c r="AO3" s="8" t="str">
        <f t="shared" si="1"/>
        <v>8</v>
      </c>
      <c r="AP3" s="8" t="str">
        <f t="shared" si="1"/>
        <v>0</v>
      </c>
      <c r="AQ3" s="8" t="str">
        <f t="shared" si="1"/>
        <v>0</v>
      </c>
      <c r="AR3" s="8" t="str">
        <f t="shared" si="1"/>
        <v>1</v>
      </c>
      <c r="AS3" s="8" t="str">
        <f t="shared" si="1"/>
        <v>F</v>
      </c>
      <c r="AT3" s="8" t="str">
        <f t="shared" si="1"/>
        <v>F</v>
      </c>
      <c r="AU3" s="8" t="str">
        <f t="shared" si="1"/>
        <v>D</v>
      </c>
      <c r="AV3" s="8" t="str">
        <f t="shared" si="1"/>
        <v>C</v>
      </c>
      <c r="AW3" s="8" t="str">
        <f t="shared" si="1"/>
        <v>0</v>
      </c>
      <c r="AX3" s="8" t="str">
        <f t="shared" si="1"/>
        <v>0</v>
      </c>
      <c r="AY3" s="8" t="str">
        <f t="shared" si="1"/>
        <v>0</v>
      </c>
      <c r="AZ3" s="8" t="str">
        <f>_xlfn.CONCAT("x",AJ3:AY3)</f>
        <v>x03FFB8001FFDC000</v>
      </c>
    </row>
    <row r="4" spans="2:52" x14ac:dyDescent="0.25">
      <c r="B4" s="43"/>
      <c r="C4" s="2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8" t="str">
        <f t="shared" ref="AH4:AH34" si="2">_xlfn.CONCAT(D4:AF4)</f>
        <v>11111111110111100000000000000</v>
      </c>
      <c r="AI4" s="8" t="str">
        <f t="shared" si="0"/>
        <v>0000001111111111011110000000000000011111111110111100000000000000</v>
      </c>
      <c r="AJ4" s="8" t="str">
        <f t="shared" ref="AJ4:AY34" si="3">BIN2HEX(MID($AI4,4*AJ$2+1,4))</f>
        <v>0</v>
      </c>
      <c r="AK4" s="8" t="str">
        <f t="shared" si="1"/>
        <v>3</v>
      </c>
      <c r="AL4" s="8" t="str">
        <f t="shared" si="1"/>
        <v>F</v>
      </c>
      <c r="AM4" s="8" t="str">
        <f t="shared" si="1"/>
        <v>F</v>
      </c>
      <c r="AN4" s="8" t="str">
        <f t="shared" si="1"/>
        <v>7</v>
      </c>
      <c r="AO4" s="8" t="str">
        <f t="shared" si="1"/>
        <v>8</v>
      </c>
      <c r="AP4" s="8" t="str">
        <f t="shared" si="1"/>
        <v>0</v>
      </c>
      <c r="AQ4" s="8" t="str">
        <f t="shared" si="1"/>
        <v>0</v>
      </c>
      <c r="AR4" s="8" t="str">
        <f t="shared" si="1"/>
        <v>1</v>
      </c>
      <c r="AS4" s="8" t="str">
        <f t="shared" si="1"/>
        <v>F</v>
      </c>
      <c r="AT4" s="8" t="str">
        <f t="shared" si="1"/>
        <v>F</v>
      </c>
      <c r="AU4" s="8" t="str">
        <f t="shared" si="1"/>
        <v>B</v>
      </c>
      <c r="AV4" s="8" t="str">
        <f t="shared" si="1"/>
        <v>C</v>
      </c>
      <c r="AW4" s="8" t="str">
        <f t="shared" si="1"/>
        <v>0</v>
      </c>
      <c r="AX4" s="8" t="str">
        <f t="shared" si="1"/>
        <v>0</v>
      </c>
      <c r="AY4" s="8" t="str">
        <f t="shared" si="1"/>
        <v>0</v>
      </c>
      <c r="AZ4" s="8" t="str">
        <f t="shared" ref="AZ4:AZ34" si="4">_xlfn.CONCAT("x",AJ4:AY4)</f>
        <v>x03FF78001FFBC000</v>
      </c>
    </row>
    <row r="5" spans="2:52" x14ac:dyDescent="0.25">
      <c r="B5" s="43"/>
      <c r="C5" s="21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8" t="str">
        <f t="shared" si="2"/>
        <v>11111111111011100000000000000</v>
      </c>
      <c r="AI5" s="8" t="str">
        <f t="shared" si="0"/>
        <v>0000001111111111101110000000000000011111111111011100000000000000</v>
      </c>
      <c r="AJ5" s="8" t="str">
        <f t="shared" si="3"/>
        <v>0</v>
      </c>
      <c r="AK5" s="8" t="str">
        <f t="shared" si="3"/>
        <v>3</v>
      </c>
      <c r="AL5" s="8" t="str">
        <f t="shared" si="3"/>
        <v>F</v>
      </c>
      <c r="AM5" s="8" t="str">
        <f t="shared" si="3"/>
        <v>F</v>
      </c>
      <c r="AN5" s="8" t="str">
        <f t="shared" si="3"/>
        <v>B</v>
      </c>
      <c r="AO5" s="8" t="str">
        <f t="shared" si="3"/>
        <v>8</v>
      </c>
      <c r="AP5" s="8" t="str">
        <f t="shared" si="3"/>
        <v>0</v>
      </c>
      <c r="AQ5" s="8" t="str">
        <f t="shared" si="3"/>
        <v>0</v>
      </c>
      <c r="AR5" s="8" t="str">
        <f t="shared" si="3"/>
        <v>1</v>
      </c>
      <c r="AS5" s="8" t="str">
        <f t="shared" si="3"/>
        <v>F</v>
      </c>
      <c r="AT5" s="8" t="str">
        <f t="shared" si="3"/>
        <v>F</v>
      </c>
      <c r="AU5" s="8" t="str">
        <f t="shared" si="3"/>
        <v>D</v>
      </c>
      <c r="AV5" s="8" t="str">
        <f t="shared" si="3"/>
        <v>C</v>
      </c>
      <c r="AW5" s="8" t="str">
        <f t="shared" si="3"/>
        <v>0</v>
      </c>
      <c r="AX5" s="8" t="str">
        <f t="shared" si="3"/>
        <v>0</v>
      </c>
      <c r="AY5" s="8" t="str">
        <f t="shared" si="3"/>
        <v>0</v>
      </c>
      <c r="AZ5" s="8" t="str">
        <f t="shared" si="4"/>
        <v>x03FFB8001FFDC000</v>
      </c>
    </row>
    <row r="6" spans="2:52" x14ac:dyDescent="0.25">
      <c r="B6" s="43"/>
      <c r="C6" s="21" t="s">
        <v>32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f>0</f>
        <v>0</v>
      </c>
      <c r="T6" s="1">
        <f>0</f>
        <v>0</v>
      </c>
      <c r="U6" s="1">
        <f>0</f>
        <v>0</v>
      </c>
      <c r="V6" s="1">
        <f>0</f>
        <v>0</v>
      </c>
      <c r="W6" s="1">
        <f>0</f>
        <v>0</v>
      </c>
      <c r="X6" s="1">
        <f>0</f>
        <v>0</v>
      </c>
      <c r="Y6" s="1">
        <f>0</f>
        <v>0</v>
      </c>
      <c r="Z6" s="1">
        <f>0</f>
        <v>0</v>
      </c>
      <c r="AA6" s="1">
        <f>0</f>
        <v>0</v>
      </c>
      <c r="AB6" s="1">
        <f>0</f>
        <v>0</v>
      </c>
      <c r="AC6" s="1">
        <f>0</f>
        <v>0</v>
      </c>
      <c r="AD6" s="1">
        <f>0</f>
        <v>0</v>
      </c>
      <c r="AE6" s="1">
        <f>0</f>
        <v>0</v>
      </c>
      <c r="AF6" s="1">
        <f>0</f>
        <v>0</v>
      </c>
      <c r="AH6" s="8" t="str">
        <f t="shared" si="2"/>
        <v>11111111110111100000000000000</v>
      </c>
      <c r="AI6" s="8" t="str">
        <f t="shared" si="0"/>
        <v>0000001111111111011110000000000000011111111110111100000000000000</v>
      </c>
      <c r="AJ6" s="8" t="str">
        <f t="shared" si="3"/>
        <v>0</v>
      </c>
      <c r="AK6" s="8" t="str">
        <f t="shared" si="3"/>
        <v>3</v>
      </c>
      <c r="AL6" s="8" t="str">
        <f t="shared" si="3"/>
        <v>F</v>
      </c>
      <c r="AM6" s="8" t="str">
        <f t="shared" si="3"/>
        <v>F</v>
      </c>
      <c r="AN6" s="8" t="str">
        <f t="shared" si="3"/>
        <v>7</v>
      </c>
      <c r="AO6" s="8" t="str">
        <f t="shared" si="3"/>
        <v>8</v>
      </c>
      <c r="AP6" s="8" t="str">
        <f t="shared" si="3"/>
        <v>0</v>
      </c>
      <c r="AQ6" s="8" t="str">
        <f t="shared" si="3"/>
        <v>0</v>
      </c>
      <c r="AR6" s="8" t="str">
        <f t="shared" si="3"/>
        <v>1</v>
      </c>
      <c r="AS6" s="8" t="str">
        <f t="shared" si="3"/>
        <v>F</v>
      </c>
      <c r="AT6" s="8" t="str">
        <f t="shared" si="3"/>
        <v>F</v>
      </c>
      <c r="AU6" s="8" t="str">
        <f t="shared" si="3"/>
        <v>B</v>
      </c>
      <c r="AV6" s="8" t="str">
        <f t="shared" si="3"/>
        <v>C</v>
      </c>
      <c r="AW6" s="8" t="str">
        <f t="shared" si="3"/>
        <v>0</v>
      </c>
      <c r="AX6" s="8" t="str">
        <f t="shared" si="3"/>
        <v>0</v>
      </c>
      <c r="AY6" s="8" t="str">
        <f t="shared" si="3"/>
        <v>0</v>
      </c>
      <c r="AZ6" s="8" t="str">
        <f t="shared" si="4"/>
        <v>x03FF78001FFBC000</v>
      </c>
    </row>
    <row r="7" spans="2:52" x14ac:dyDescent="0.25">
      <c r="B7" s="43"/>
      <c r="C7" s="20" t="s">
        <v>33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0</v>
      </c>
      <c r="P7" s="8">
        <v>1</v>
      </c>
      <c r="Q7" s="8">
        <v>1</v>
      </c>
      <c r="R7" s="8">
        <v>1</v>
      </c>
      <c r="S7" s="8">
        <f>0</f>
        <v>0</v>
      </c>
      <c r="T7" s="8">
        <f>0</f>
        <v>0</v>
      </c>
      <c r="U7" s="8">
        <f>0</f>
        <v>0</v>
      </c>
      <c r="V7" s="8">
        <f>0</f>
        <v>0</v>
      </c>
      <c r="W7" s="8">
        <f>0</f>
        <v>0</v>
      </c>
      <c r="X7" s="8">
        <f>0</f>
        <v>0</v>
      </c>
      <c r="Y7" s="8">
        <f>0</f>
        <v>0</v>
      </c>
      <c r="Z7" s="8">
        <f>0</f>
        <v>0</v>
      </c>
      <c r="AA7" s="8">
        <f>0</f>
        <v>0</v>
      </c>
      <c r="AB7" s="8">
        <f>0</f>
        <v>0</v>
      </c>
      <c r="AC7" s="8">
        <f>0</f>
        <v>0</v>
      </c>
      <c r="AD7" s="8">
        <f>0</f>
        <v>0</v>
      </c>
      <c r="AE7" s="8">
        <f>0</f>
        <v>0</v>
      </c>
      <c r="AF7" s="8">
        <f>0</f>
        <v>0</v>
      </c>
      <c r="AH7" s="8" t="str">
        <f t="shared" si="2"/>
        <v>11111111111011100000000000000</v>
      </c>
      <c r="AI7" s="8" t="str">
        <f t="shared" si="0"/>
        <v>0000001111111111101110000000000000011111111111011100000000000000</v>
      </c>
      <c r="AJ7" s="8" t="str">
        <f t="shared" si="3"/>
        <v>0</v>
      </c>
      <c r="AK7" s="8" t="str">
        <f t="shared" si="3"/>
        <v>3</v>
      </c>
      <c r="AL7" s="8" t="str">
        <f t="shared" si="3"/>
        <v>F</v>
      </c>
      <c r="AM7" s="8" t="str">
        <f t="shared" si="3"/>
        <v>F</v>
      </c>
      <c r="AN7" s="8" t="str">
        <f t="shared" si="3"/>
        <v>B</v>
      </c>
      <c r="AO7" s="8" t="str">
        <f t="shared" si="3"/>
        <v>8</v>
      </c>
      <c r="AP7" s="8" t="str">
        <f t="shared" si="3"/>
        <v>0</v>
      </c>
      <c r="AQ7" s="8" t="str">
        <f t="shared" si="3"/>
        <v>0</v>
      </c>
      <c r="AR7" s="8" t="str">
        <f t="shared" si="3"/>
        <v>1</v>
      </c>
      <c r="AS7" s="8" t="str">
        <f t="shared" si="3"/>
        <v>F</v>
      </c>
      <c r="AT7" s="8" t="str">
        <f t="shared" si="3"/>
        <v>F</v>
      </c>
      <c r="AU7" s="8" t="str">
        <f t="shared" si="3"/>
        <v>D</v>
      </c>
      <c r="AV7" s="8" t="str">
        <f t="shared" si="3"/>
        <v>C</v>
      </c>
      <c r="AW7" s="8" t="str">
        <f t="shared" si="3"/>
        <v>0</v>
      </c>
      <c r="AX7" s="8" t="str">
        <f t="shared" si="3"/>
        <v>0</v>
      </c>
      <c r="AY7" s="8" t="str">
        <f t="shared" si="3"/>
        <v>0</v>
      </c>
      <c r="AZ7" s="8" t="str">
        <f t="shared" si="4"/>
        <v>x03FFB8001FFDC000</v>
      </c>
    </row>
    <row r="8" spans="2:52" x14ac:dyDescent="0.25">
      <c r="B8" s="43"/>
      <c r="C8" s="21" t="s">
        <v>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f>0</f>
        <v>0</v>
      </c>
      <c r="T8" s="1">
        <f>0</f>
        <v>0</v>
      </c>
      <c r="U8" s="1">
        <f>0</f>
        <v>0</v>
      </c>
      <c r="V8" s="1">
        <f>0</f>
        <v>0</v>
      </c>
      <c r="W8" s="1">
        <f>0</f>
        <v>0</v>
      </c>
      <c r="X8" s="1">
        <f>0</f>
        <v>0</v>
      </c>
      <c r="Y8" s="1">
        <f>0</f>
        <v>0</v>
      </c>
      <c r="Z8" s="1">
        <f>0</f>
        <v>0</v>
      </c>
      <c r="AA8" s="1">
        <f>0</f>
        <v>0</v>
      </c>
      <c r="AB8" s="1">
        <f>0</f>
        <v>0</v>
      </c>
      <c r="AC8" s="1">
        <f>0</f>
        <v>0</v>
      </c>
      <c r="AD8" s="1">
        <f>0</f>
        <v>0</v>
      </c>
      <c r="AE8" s="1">
        <f>0</f>
        <v>0</v>
      </c>
      <c r="AF8" s="1">
        <f>0</f>
        <v>0</v>
      </c>
      <c r="AH8" s="8" t="str">
        <f t="shared" si="2"/>
        <v>11111111110111100000000000000</v>
      </c>
      <c r="AI8" s="8" t="str">
        <f t="shared" si="0"/>
        <v>0000001111111111011110000000000000011111111110111100000000000000</v>
      </c>
      <c r="AJ8" s="8" t="str">
        <f t="shared" si="3"/>
        <v>0</v>
      </c>
      <c r="AK8" s="8" t="str">
        <f t="shared" si="3"/>
        <v>3</v>
      </c>
      <c r="AL8" s="8" t="str">
        <f t="shared" si="3"/>
        <v>F</v>
      </c>
      <c r="AM8" s="8" t="str">
        <f t="shared" si="3"/>
        <v>F</v>
      </c>
      <c r="AN8" s="8" t="str">
        <f t="shared" si="3"/>
        <v>7</v>
      </c>
      <c r="AO8" s="8" t="str">
        <f t="shared" si="3"/>
        <v>8</v>
      </c>
      <c r="AP8" s="8" t="str">
        <f t="shared" si="3"/>
        <v>0</v>
      </c>
      <c r="AQ8" s="8" t="str">
        <f t="shared" si="3"/>
        <v>0</v>
      </c>
      <c r="AR8" s="8" t="str">
        <f t="shared" si="3"/>
        <v>1</v>
      </c>
      <c r="AS8" s="8" t="str">
        <f t="shared" si="3"/>
        <v>F</v>
      </c>
      <c r="AT8" s="8" t="str">
        <f t="shared" si="3"/>
        <v>F</v>
      </c>
      <c r="AU8" s="8" t="str">
        <f t="shared" si="3"/>
        <v>B</v>
      </c>
      <c r="AV8" s="8" t="str">
        <f t="shared" si="3"/>
        <v>C</v>
      </c>
      <c r="AW8" s="8" t="str">
        <f t="shared" si="3"/>
        <v>0</v>
      </c>
      <c r="AX8" s="8" t="str">
        <f t="shared" si="3"/>
        <v>0</v>
      </c>
      <c r="AY8" s="8" t="str">
        <f t="shared" si="3"/>
        <v>0</v>
      </c>
      <c r="AZ8" s="8" t="str">
        <f t="shared" si="4"/>
        <v>x03FF78001FFBC000</v>
      </c>
    </row>
    <row r="9" spans="2:52" x14ac:dyDescent="0.25">
      <c r="B9" s="43"/>
      <c r="C9" s="21" t="s">
        <v>35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f>0</f>
        <v>0</v>
      </c>
      <c r="T9" s="1">
        <f>0</f>
        <v>0</v>
      </c>
      <c r="U9" s="1">
        <f>0</f>
        <v>0</v>
      </c>
      <c r="V9" s="1">
        <f>0</f>
        <v>0</v>
      </c>
      <c r="W9" s="1">
        <f>0</f>
        <v>0</v>
      </c>
      <c r="X9" s="1">
        <f>0</f>
        <v>0</v>
      </c>
      <c r="Y9" s="1">
        <f>0</f>
        <v>0</v>
      </c>
      <c r="Z9" s="1">
        <f>0</f>
        <v>0</v>
      </c>
      <c r="AA9" s="1">
        <f>0</f>
        <v>0</v>
      </c>
      <c r="AB9" s="1">
        <f>0</f>
        <v>0</v>
      </c>
      <c r="AC9" s="1">
        <f>0</f>
        <v>0</v>
      </c>
      <c r="AD9" s="1">
        <f>0</f>
        <v>0</v>
      </c>
      <c r="AE9" s="1">
        <f>0</f>
        <v>0</v>
      </c>
      <c r="AF9" s="1">
        <f>0</f>
        <v>0</v>
      </c>
      <c r="AH9" s="8" t="str">
        <f t="shared" si="2"/>
        <v>11111111111011100000000000000</v>
      </c>
      <c r="AI9" s="8" t="str">
        <f t="shared" si="0"/>
        <v>0000001111111111101110000000000000011111111111011100000000000000</v>
      </c>
      <c r="AJ9" s="8" t="str">
        <f t="shared" si="3"/>
        <v>0</v>
      </c>
      <c r="AK9" s="8" t="str">
        <f t="shared" si="3"/>
        <v>3</v>
      </c>
      <c r="AL9" s="8" t="str">
        <f t="shared" si="3"/>
        <v>F</v>
      </c>
      <c r="AM9" s="8" t="str">
        <f t="shared" si="3"/>
        <v>F</v>
      </c>
      <c r="AN9" s="8" t="str">
        <f t="shared" si="3"/>
        <v>B</v>
      </c>
      <c r="AO9" s="8" t="str">
        <f t="shared" si="3"/>
        <v>8</v>
      </c>
      <c r="AP9" s="8" t="str">
        <f t="shared" si="3"/>
        <v>0</v>
      </c>
      <c r="AQ9" s="8" t="str">
        <f t="shared" si="3"/>
        <v>0</v>
      </c>
      <c r="AR9" s="8" t="str">
        <f t="shared" si="3"/>
        <v>1</v>
      </c>
      <c r="AS9" s="8" t="str">
        <f t="shared" si="3"/>
        <v>F</v>
      </c>
      <c r="AT9" s="8" t="str">
        <f t="shared" si="3"/>
        <v>F</v>
      </c>
      <c r="AU9" s="8" t="str">
        <f t="shared" si="3"/>
        <v>D</v>
      </c>
      <c r="AV9" s="8" t="str">
        <f t="shared" si="3"/>
        <v>C</v>
      </c>
      <c r="AW9" s="8" t="str">
        <f t="shared" si="3"/>
        <v>0</v>
      </c>
      <c r="AX9" s="8" t="str">
        <f t="shared" si="3"/>
        <v>0</v>
      </c>
      <c r="AY9" s="8" t="str">
        <f t="shared" si="3"/>
        <v>0</v>
      </c>
      <c r="AZ9" s="8" t="str">
        <f t="shared" si="4"/>
        <v>x03FFB8001FFDC000</v>
      </c>
    </row>
    <row r="10" spans="2:52" ht="17" thickBot="1" x14ac:dyDescent="0.3">
      <c r="B10" s="43"/>
      <c r="C10" s="22" t="s">
        <v>36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0</v>
      </c>
      <c r="O10" s="9">
        <v>1</v>
      </c>
      <c r="P10" s="9">
        <v>1</v>
      </c>
      <c r="Q10" s="9">
        <v>1</v>
      </c>
      <c r="R10" s="9">
        <v>1</v>
      </c>
      <c r="S10" s="9">
        <f>0</f>
        <v>0</v>
      </c>
      <c r="T10" s="9">
        <f>0</f>
        <v>0</v>
      </c>
      <c r="U10" s="9">
        <f>0</f>
        <v>0</v>
      </c>
      <c r="V10" s="9">
        <f>0</f>
        <v>0</v>
      </c>
      <c r="W10" s="9">
        <f>0</f>
        <v>0</v>
      </c>
      <c r="X10" s="9">
        <f>0</f>
        <v>0</v>
      </c>
      <c r="Y10" s="9">
        <f>0</f>
        <v>0</v>
      </c>
      <c r="Z10" s="9">
        <f>0</f>
        <v>0</v>
      </c>
      <c r="AA10" s="9">
        <f>0</f>
        <v>0</v>
      </c>
      <c r="AB10" s="9">
        <f>0</f>
        <v>0</v>
      </c>
      <c r="AC10" s="9">
        <f>0</f>
        <v>0</v>
      </c>
      <c r="AD10" s="9">
        <f>0</f>
        <v>0</v>
      </c>
      <c r="AE10" s="9">
        <f>0</f>
        <v>0</v>
      </c>
      <c r="AF10" s="9">
        <f>0</f>
        <v>0</v>
      </c>
      <c r="AH10" s="8" t="str">
        <f t="shared" si="2"/>
        <v>11111111110111100000000000000</v>
      </c>
      <c r="AI10" s="8" t="str">
        <f t="shared" si="0"/>
        <v>0000001111111111011110000000000000011111111110111100000000000000</v>
      </c>
      <c r="AJ10" s="8" t="str">
        <f t="shared" si="3"/>
        <v>0</v>
      </c>
      <c r="AK10" s="8" t="str">
        <f t="shared" si="3"/>
        <v>3</v>
      </c>
      <c r="AL10" s="8" t="str">
        <f t="shared" si="3"/>
        <v>F</v>
      </c>
      <c r="AM10" s="8" t="str">
        <f t="shared" si="3"/>
        <v>F</v>
      </c>
      <c r="AN10" s="8" t="str">
        <f t="shared" si="3"/>
        <v>7</v>
      </c>
      <c r="AO10" s="8" t="str">
        <f t="shared" si="3"/>
        <v>8</v>
      </c>
      <c r="AP10" s="8" t="str">
        <f t="shared" si="3"/>
        <v>0</v>
      </c>
      <c r="AQ10" s="8" t="str">
        <f t="shared" si="3"/>
        <v>0</v>
      </c>
      <c r="AR10" s="8" t="str">
        <f t="shared" si="3"/>
        <v>1</v>
      </c>
      <c r="AS10" s="8" t="str">
        <f t="shared" si="3"/>
        <v>F</v>
      </c>
      <c r="AT10" s="8" t="str">
        <f t="shared" si="3"/>
        <v>F</v>
      </c>
      <c r="AU10" s="8" t="str">
        <f t="shared" si="3"/>
        <v>B</v>
      </c>
      <c r="AV10" s="8" t="str">
        <f t="shared" si="3"/>
        <v>C</v>
      </c>
      <c r="AW10" s="8" t="str">
        <f t="shared" si="3"/>
        <v>0</v>
      </c>
      <c r="AX10" s="8" t="str">
        <f t="shared" si="3"/>
        <v>0</v>
      </c>
      <c r="AY10" s="8" t="str">
        <f t="shared" si="3"/>
        <v>0</v>
      </c>
      <c r="AZ10" s="8" t="str">
        <f t="shared" si="4"/>
        <v>x03FF78001FFBC000</v>
      </c>
    </row>
    <row r="11" spans="2:52" ht="16" customHeight="1" x14ac:dyDescent="0.25">
      <c r="B11" s="44" t="s">
        <v>46</v>
      </c>
      <c r="C11" s="23" t="s">
        <v>37</v>
      </c>
      <c r="D11" s="16">
        <f>0</f>
        <v>0</v>
      </c>
      <c r="E11" s="16">
        <f>0</f>
        <v>0</v>
      </c>
      <c r="F11" s="16">
        <f>0</f>
        <v>0</v>
      </c>
      <c r="G11" s="16">
        <f>0</f>
        <v>0</v>
      </c>
      <c r="H11" s="16">
        <f>0</f>
        <v>0</v>
      </c>
      <c r="I11" s="16">
        <f>0</f>
        <v>0</v>
      </c>
      <c r="J11" s="16">
        <f>0</f>
        <v>0</v>
      </c>
      <c r="K11" s="16">
        <f>0</f>
        <v>0</v>
      </c>
      <c r="L11" s="16">
        <f>0</f>
        <v>0</v>
      </c>
      <c r="M11" s="16">
        <f>0</f>
        <v>0</v>
      </c>
      <c r="N11" s="16">
        <f>0</f>
        <v>0</v>
      </c>
      <c r="O11" s="16">
        <f>0</f>
        <v>0</v>
      </c>
      <c r="P11" s="16">
        <f>0</f>
        <v>0</v>
      </c>
      <c r="Q11" s="16">
        <f>0</f>
        <v>0</v>
      </c>
      <c r="R11" s="16">
        <f>0</f>
        <v>0</v>
      </c>
      <c r="S11" s="16">
        <f>0</f>
        <v>0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f>0</f>
        <v>0</v>
      </c>
      <c r="AA11" s="16">
        <v>1</v>
      </c>
      <c r="AB11" s="16">
        <v>1</v>
      </c>
      <c r="AC11" s="16">
        <v>1</v>
      </c>
      <c r="AD11" s="16">
        <v>0</v>
      </c>
      <c r="AE11" s="16">
        <v>1</v>
      </c>
      <c r="AF11" s="16">
        <v>1</v>
      </c>
      <c r="AH11" s="8" t="str">
        <f t="shared" si="2"/>
        <v>00000000000000001111110111011</v>
      </c>
      <c r="AI11" s="8" t="str">
        <f t="shared" si="0"/>
        <v>0000000000000000000000111111011101100000000000000001111110111011</v>
      </c>
      <c r="AJ11" s="8" t="str">
        <f t="shared" si="3"/>
        <v>0</v>
      </c>
      <c r="AK11" s="8" t="str">
        <f t="shared" si="3"/>
        <v>0</v>
      </c>
      <c r="AL11" s="8" t="str">
        <f t="shared" si="3"/>
        <v>0</v>
      </c>
      <c r="AM11" s="8" t="str">
        <f t="shared" si="3"/>
        <v>0</v>
      </c>
      <c r="AN11" s="8" t="str">
        <f t="shared" si="3"/>
        <v>0</v>
      </c>
      <c r="AO11" s="8" t="str">
        <f t="shared" si="3"/>
        <v>3</v>
      </c>
      <c r="AP11" s="8" t="str">
        <f t="shared" si="3"/>
        <v>F</v>
      </c>
      <c r="AQ11" s="8" t="str">
        <f t="shared" si="3"/>
        <v>7</v>
      </c>
      <c r="AR11" s="8" t="str">
        <f t="shared" si="3"/>
        <v>6</v>
      </c>
      <c r="AS11" s="8" t="str">
        <f t="shared" si="3"/>
        <v>0</v>
      </c>
      <c r="AT11" s="8" t="str">
        <f t="shared" si="3"/>
        <v>0</v>
      </c>
      <c r="AU11" s="8" t="str">
        <f t="shared" si="3"/>
        <v>0</v>
      </c>
      <c r="AV11" s="8" t="str">
        <f t="shared" si="3"/>
        <v>1</v>
      </c>
      <c r="AW11" s="8" t="str">
        <f t="shared" si="3"/>
        <v>F</v>
      </c>
      <c r="AX11" s="8" t="str">
        <f t="shared" si="3"/>
        <v>B</v>
      </c>
      <c r="AY11" s="8" t="str">
        <f t="shared" si="3"/>
        <v>B</v>
      </c>
      <c r="AZ11" s="8" t="str">
        <f t="shared" si="4"/>
        <v>x000003F760001FBB</v>
      </c>
    </row>
    <row r="12" spans="2:52" x14ac:dyDescent="0.25">
      <c r="B12" s="45"/>
      <c r="C12" s="24" t="s">
        <v>38</v>
      </c>
      <c r="D12" s="1">
        <f>0</f>
        <v>0</v>
      </c>
      <c r="E12" s="1">
        <f>0</f>
        <v>0</v>
      </c>
      <c r="F12" s="1">
        <f>0</f>
        <v>0</v>
      </c>
      <c r="G12" s="1">
        <f>0</f>
        <v>0</v>
      </c>
      <c r="H12" s="1">
        <f>0</f>
        <v>0</v>
      </c>
      <c r="I12" s="1">
        <f>0</f>
        <v>0</v>
      </c>
      <c r="J12" s="1">
        <f>0</f>
        <v>0</v>
      </c>
      <c r="K12" s="1">
        <f>0</f>
        <v>0</v>
      </c>
      <c r="L12" s="1">
        <f>0</f>
        <v>0</v>
      </c>
      <c r="M12" s="1">
        <f>0</f>
        <v>0</v>
      </c>
      <c r="N12" s="1">
        <f>0</f>
        <v>0</v>
      </c>
      <c r="O12" s="1">
        <f>0</f>
        <v>0</v>
      </c>
      <c r="P12" s="1">
        <f>0</f>
        <v>0</v>
      </c>
      <c r="Q12" s="1">
        <f>0</f>
        <v>0</v>
      </c>
      <c r="R12" s="1">
        <f>0</f>
        <v>0</v>
      </c>
      <c r="S12" s="1">
        <f>0</f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f>0</f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H12" s="8" t="str">
        <f t="shared" si="2"/>
        <v>00000000000000000111010111111</v>
      </c>
      <c r="AI12" s="8" t="str">
        <f t="shared" si="0"/>
        <v>0000000000000000000000011101011111100000000000000000111010111111</v>
      </c>
      <c r="AJ12" s="8" t="str">
        <f t="shared" si="3"/>
        <v>0</v>
      </c>
      <c r="AK12" s="8" t="str">
        <f t="shared" si="3"/>
        <v>0</v>
      </c>
      <c r="AL12" s="8" t="str">
        <f t="shared" si="3"/>
        <v>0</v>
      </c>
      <c r="AM12" s="8" t="str">
        <f t="shared" si="3"/>
        <v>0</v>
      </c>
      <c r="AN12" s="8" t="str">
        <f t="shared" si="3"/>
        <v>0</v>
      </c>
      <c r="AO12" s="8" t="str">
        <f t="shared" si="3"/>
        <v>1</v>
      </c>
      <c r="AP12" s="8" t="str">
        <f t="shared" si="3"/>
        <v>D</v>
      </c>
      <c r="AQ12" s="8" t="str">
        <f t="shared" si="3"/>
        <v>7</v>
      </c>
      <c r="AR12" s="8" t="str">
        <f t="shared" si="3"/>
        <v>E</v>
      </c>
      <c r="AS12" s="8" t="str">
        <f t="shared" si="3"/>
        <v>0</v>
      </c>
      <c r="AT12" s="8" t="str">
        <f t="shared" si="3"/>
        <v>0</v>
      </c>
      <c r="AU12" s="8" t="str">
        <f t="shared" si="3"/>
        <v>0</v>
      </c>
      <c r="AV12" s="8" t="str">
        <f t="shared" si="3"/>
        <v>0</v>
      </c>
      <c r="AW12" s="8" t="str">
        <f t="shared" si="3"/>
        <v>E</v>
      </c>
      <c r="AX12" s="8" t="str">
        <f t="shared" si="3"/>
        <v>B</v>
      </c>
      <c r="AY12" s="8" t="str">
        <f t="shared" si="3"/>
        <v>F</v>
      </c>
      <c r="AZ12" s="8" t="str">
        <f t="shared" si="4"/>
        <v>x000001D7E0000EBF</v>
      </c>
    </row>
    <row r="13" spans="2:52" x14ac:dyDescent="0.25">
      <c r="B13" s="45"/>
      <c r="C13" s="24" t="s">
        <v>39</v>
      </c>
      <c r="D13" s="1">
        <f>0</f>
        <v>0</v>
      </c>
      <c r="E13" s="1">
        <f>0</f>
        <v>0</v>
      </c>
      <c r="F13" s="1">
        <f>0</f>
        <v>0</v>
      </c>
      <c r="G13" s="1">
        <f>0</f>
        <v>0</v>
      </c>
      <c r="H13" s="1">
        <f>0</f>
        <v>0</v>
      </c>
      <c r="I13" s="1">
        <f>0</f>
        <v>0</v>
      </c>
      <c r="J13" s="1">
        <f>0</f>
        <v>0</v>
      </c>
      <c r="K13" s="1">
        <f>0</f>
        <v>0</v>
      </c>
      <c r="L13" s="1">
        <f>0</f>
        <v>0</v>
      </c>
      <c r="M13" s="1">
        <f>0</f>
        <v>0</v>
      </c>
      <c r="N13" s="1">
        <f>0</f>
        <v>0</v>
      </c>
      <c r="O13" s="1">
        <f>0</f>
        <v>0</v>
      </c>
      <c r="P13" s="1">
        <f>0</f>
        <v>0</v>
      </c>
      <c r="Q13" s="1">
        <f>0</f>
        <v>0</v>
      </c>
      <c r="R13" s="1">
        <f>0</f>
        <v>0</v>
      </c>
      <c r="S13" s="1">
        <f>0</f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f>0</f>
        <v>0</v>
      </c>
      <c r="AA13" s="1">
        <v>1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H13" s="8" t="str">
        <f t="shared" si="2"/>
        <v>00000000000000001111110111011</v>
      </c>
      <c r="AI13" s="8" t="str">
        <f t="shared" si="0"/>
        <v>0000000000000000000000111111011101100000000000000001111110111011</v>
      </c>
      <c r="AJ13" s="8" t="str">
        <f t="shared" si="3"/>
        <v>0</v>
      </c>
      <c r="AK13" s="8" t="str">
        <f t="shared" si="3"/>
        <v>0</v>
      </c>
      <c r="AL13" s="8" t="str">
        <f t="shared" si="3"/>
        <v>0</v>
      </c>
      <c r="AM13" s="8" t="str">
        <f t="shared" si="3"/>
        <v>0</v>
      </c>
      <c r="AN13" s="8" t="str">
        <f t="shared" si="3"/>
        <v>0</v>
      </c>
      <c r="AO13" s="8" t="str">
        <f t="shared" si="3"/>
        <v>3</v>
      </c>
      <c r="AP13" s="8" t="str">
        <f t="shared" si="3"/>
        <v>F</v>
      </c>
      <c r="AQ13" s="8" t="str">
        <f t="shared" si="3"/>
        <v>7</v>
      </c>
      <c r="AR13" s="8" t="str">
        <f t="shared" si="3"/>
        <v>6</v>
      </c>
      <c r="AS13" s="8" t="str">
        <f t="shared" si="3"/>
        <v>0</v>
      </c>
      <c r="AT13" s="8" t="str">
        <f t="shared" si="3"/>
        <v>0</v>
      </c>
      <c r="AU13" s="8" t="str">
        <f t="shared" si="3"/>
        <v>0</v>
      </c>
      <c r="AV13" s="8" t="str">
        <f t="shared" si="3"/>
        <v>1</v>
      </c>
      <c r="AW13" s="8" t="str">
        <f t="shared" si="3"/>
        <v>F</v>
      </c>
      <c r="AX13" s="8" t="str">
        <f t="shared" si="3"/>
        <v>B</v>
      </c>
      <c r="AY13" s="8" t="str">
        <f t="shared" si="3"/>
        <v>B</v>
      </c>
      <c r="AZ13" s="8" t="str">
        <f t="shared" si="4"/>
        <v>x000003F760001FBB</v>
      </c>
    </row>
    <row r="14" spans="2:52" x14ac:dyDescent="0.25">
      <c r="B14" s="45"/>
      <c r="C14" s="24" t="s">
        <v>40</v>
      </c>
      <c r="D14" s="1">
        <f>0</f>
        <v>0</v>
      </c>
      <c r="E14" s="1">
        <f>0</f>
        <v>0</v>
      </c>
      <c r="F14" s="1">
        <f>0</f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f>0</f>
        <v>0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f>0</f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H14" s="8" t="str">
        <f t="shared" si="2"/>
        <v>00000000000000000111010111111</v>
      </c>
      <c r="AI14" s="8" t="str">
        <f t="shared" si="0"/>
        <v>0000000000000000000000011101011111100000000000000000111010111111</v>
      </c>
      <c r="AJ14" s="8" t="str">
        <f t="shared" si="3"/>
        <v>0</v>
      </c>
      <c r="AK14" s="8" t="str">
        <f t="shared" si="3"/>
        <v>0</v>
      </c>
      <c r="AL14" s="8" t="str">
        <f t="shared" si="3"/>
        <v>0</v>
      </c>
      <c r="AM14" s="8" t="str">
        <f t="shared" si="3"/>
        <v>0</v>
      </c>
      <c r="AN14" s="8" t="str">
        <f t="shared" si="3"/>
        <v>0</v>
      </c>
      <c r="AO14" s="8" t="str">
        <f t="shared" si="3"/>
        <v>1</v>
      </c>
      <c r="AP14" s="8" t="str">
        <f t="shared" si="3"/>
        <v>D</v>
      </c>
      <c r="AQ14" s="8" t="str">
        <f t="shared" si="3"/>
        <v>7</v>
      </c>
      <c r="AR14" s="8" t="str">
        <f t="shared" si="3"/>
        <v>E</v>
      </c>
      <c r="AS14" s="8" t="str">
        <f t="shared" si="3"/>
        <v>0</v>
      </c>
      <c r="AT14" s="8" t="str">
        <f t="shared" si="3"/>
        <v>0</v>
      </c>
      <c r="AU14" s="8" t="str">
        <f t="shared" si="3"/>
        <v>0</v>
      </c>
      <c r="AV14" s="8" t="str">
        <f t="shared" si="3"/>
        <v>0</v>
      </c>
      <c r="AW14" s="8" t="str">
        <f t="shared" si="3"/>
        <v>E</v>
      </c>
      <c r="AX14" s="8" t="str">
        <f t="shared" si="3"/>
        <v>B</v>
      </c>
      <c r="AY14" s="8" t="str">
        <f t="shared" si="3"/>
        <v>F</v>
      </c>
      <c r="AZ14" s="8" t="str">
        <f t="shared" si="4"/>
        <v>x000001D7E0000EBF</v>
      </c>
    </row>
    <row r="15" spans="2:52" x14ac:dyDescent="0.25">
      <c r="B15" s="45"/>
      <c r="C15" s="24" t="s">
        <v>41</v>
      </c>
      <c r="D15" s="1">
        <f>0</f>
        <v>0</v>
      </c>
      <c r="E15" s="1">
        <f>0</f>
        <v>0</v>
      </c>
      <c r="F15" s="1">
        <f>0</f>
        <v>0</v>
      </c>
      <c r="G15" s="1">
        <f>0</f>
        <v>0</v>
      </c>
      <c r="H15" s="1">
        <f>0</f>
        <v>0</v>
      </c>
      <c r="I15" s="1">
        <f>0</f>
        <v>0</v>
      </c>
      <c r="J15" s="1">
        <f>0</f>
        <v>0</v>
      </c>
      <c r="K15" s="1">
        <f>0</f>
        <v>0</v>
      </c>
      <c r="L15" s="1">
        <f>0</f>
        <v>0</v>
      </c>
      <c r="M15" s="1">
        <f>0</f>
        <v>0</v>
      </c>
      <c r="N15" s="1">
        <f>0</f>
        <v>0</v>
      </c>
      <c r="O15" s="1">
        <f>0</f>
        <v>0</v>
      </c>
      <c r="P15" s="1">
        <f>0</f>
        <v>0</v>
      </c>
      <c r="Q15" s="1">
        <f>0</f>
        <v>0</v>
      </c>
      <c r="R15" s="1">
        <f>0</f>
        <v>0</v>
      </c>
      <c r="S15" s="1">
        <f>0</f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f>0</f>
        <v>0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H15" s="8" t="str">
        <f t="shared" si="2"/>
        <v>00000000000000001111110111011</v>
      </c>
      <c r="AI15" s="8" t="str">
        <f t="shared" si="0"/>
        <v>0000000000000000000000111111011101100000000000000001111110111011</v>
      </c>
      <c r="AJ15" s="8" t="str">
        <f t="shared" si="3"/>
        <v>0</v>
      </c>
      <c r="AK15" s="8" t="str">
        <f t="shared" si="3"/>
        <v>0</v>
      </c>
      <c r="AL15" s="8" t="str">
        <f t="shared" si="3"/>
        <v>0</v>
      </c>
      <c r="AM15" s="8" t="str">
        <f t="shared" si="3"/>
        <v>0</v>
      </c>
      <c r="AN15" s="8" t="str">
        <f t="shared" si="3"/>
        <v>0</v>
      </c>
      <c r="AO15" s="8" t="str">
        <f t="shared" si="3"/>
        <v>3</v>
      </c>
      <c r="AP15" s="8" t="str">
        <f t="shared" si="3"/>
        <v>F</v>
      </c>
      <c r="AQ15" s="8" t="str">
        <f t="shared" si="3"/>
        <v>7</v>
      </c>
      <c r="AR15" s="8" t="str">
        <f t="shared" si="3"/>
        <v>6</v>
      </c>
      <c r="AS15" s="8" t="str">
        <f t="shared" si="3"/>
        <v>0</v>
      </c>
      <c r="AT15" s="8" t="str">
        <f t="shared" si="3"/>
        <v>0</v>
      </c>
      <c r="AU15" s="8" t="str">
        <f t="shared" si="3"/>
        <v>0</v>
      </c>
      <c r="AV15" s="8" t="str">
        <f t="shared" si="3"/>
        <v>1</v>
      </c>
      <c r="AW15" s="8" t="str">
        <f t="shared" si="3"/>
        <v>F</v>
      </c>
      <c r="AX15" s="8" t="str">
        <f t="shared" si="3"/>
        <v>B</v>
      </c>
      <c r="AY15" s="8" t="str">
        <f t="shared" si="3"/>
        <v>B</v>
      </c>
      <c r="AZ15" s="8" t="str">
        <f t="shared" si="4"/>
        <v>x000003F760001FBB</v>
      </c>
    </row>
    <row r="16" spans="2:52" x14ac:dyDescent="0.25">
      <c r="B16" s="45"/>
      <c r="C16" s="24" t="s">
        <v>42</v>
      </c>
      <c r="D16" s="1">
        <f>0</f>
        <v>0</v>
      </c>
      <c r="E16" s="1">
        <f>0</f>
        <v>0</v>
      </c>
      <c r="F16" s="1">
        <f>0</f>
        <v>0</v>
      </c>
      <c r="G16" s="1">
        <f>0</f>
        <v>0</v>
      </c>
      <c r="H16" s="1">
        <f>0</f>
        <v>0</v>
      </c>
      <c r="I16" s="1">
        <f>0</f>
        <v>0</v>
      </c>
      <c r="J16" s="1">
        <f>0</f>
        <v>0</v>
      </c>
      <c r="K16" s="1">
        <f>0</f>
        <v>0</v>
      </c>
      <c r="L16" s="1">
        <f>0</f>
        <v>0</v>
      </c>
      <c r="M16" s="1">
        <f>0</f>
        <v>0</v>
      </c>
      <c r="N16" s="1">
        <f>0</f>
        <v>0</v>
      </c>
      <c r="O16" s="1">
        <f>0</f>
        <v>0</v>
      </c>
      <c r="P16" s="1">
        <f>0</f>
        <v>0</v>
      </c>
      <c r="Q16" s="1">
        <f>0</f>
        <v>0</v>
      </c>
      <c r="R16" s="1">
        <f>0</f>
        <v>0</v>
      </c>
      <c r="S16" s="1">
        <f>0</f>
        <v>0</v>
      </c>
      <c r="T16" s="1">
        <v>0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f>0</f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H16" s="8" t="str">
        <f t="shared" si="2"/>
        <v>00000000000000000111010111111</v>
      </c>
      <c r="AI16" s="8" t="str">
        <f t="shared" si="0"/>
        <v>0000000000000000000000011101011111100000000000000000111010111111</v>
      </c>
      <c r="AJ16" s="8" t="str">
        <f t="shared" si="3"/>
        <v>0</v>
      </c>
      <c r="AK16" s="8" t="str">
        <f t="shared" si="3"/>
        <v>0</v>
      </c>
      <c r="AL16" s="8" t="str">
        <f t="shared" si="3"/>
        <v>0</v>
      </c>
      <c r="AM16" s="8" t="str">
        <f t="shared" si="3"/>
        <v>0</v>
      </c>
      <c r="AN16" s="8" t="str">
        <f t="shared" si="3"/>
        <v>0</v>
      </c>
      <c r="AO16" s="8" t="str">
        <f t="shared" si="3"/>
        <v>1</v>
      </c>
      <c r="AP16" s="8" t="str">
        <f t="shared" si="3"/>
        <v>D</v>
      </c>
      <c r="AQ16" s="8" t="str">
        <f t="shared" si="3"/>
        <v>7</v>
      </c>
      <c r="AR16" s="8" t="str">
        <f t="shared" si="3"/>
        <v>E</v>
      </c>
      <c r="AS16" s="8" t="str">
        <f t="shared" si="3"/>
        <v>0</v>
      </c>
      <c r="AT16" s="8" t="str">
        <f t="shared" si="3"/>
        <v>0</v>
      </c>
      <c r="AU16" s="8" t="str">
        <f t="shared" si="3"/>
        <v>0</v>
      </c>
      <c r="AV16" s="8" t="str">
        <f t="shared" si="3"/>
        <v>0</v>
      </c>
      <c r="AW16" s="8" t="str">
        <f t="shared" si="3"/>
        <v>E</v>
      </c>
      <c r="AX16" s="8" t="str">
        <f t="shared" si="3"/>
        <v>B</v>
      </c>
      <c r="AY16" s="8" t="str">
        <f t="shared" si="3"/>
        <v>F</v>
      </c>
      <c r="AZ16" s="8" t="str">
        <f t="shared" si="4"/>
        <v>x000001D7E0000EBF</v>
      </c>
    </row>
    <row r="17" spans="2:52" x14ac:dyDescent="0.25">
      <c r="B17" s="45"/>
      <c r="C17" s="50" t="s">
        <v>43</v>
      </c>
      <c r="D17" s="8">
        <f>0</f>
        <v>0</v>
      </c>
      <c r="E17" s="8">
        <f>0</f>
        <v>0</v>
      </c>
      <c r="F17" s="8">
        <f>0</f>
        <v>0</v>
      </c>
      <c r="G17" s="8">
        <f>0</f>
        <v>0</v>
      </c>
      <c r="H17" s="8">
        <f>0</f>
        <v>0</v>
      </c>
      <c r="I17" s="8">
        <f>0</f>
        <v>0</v>
      </c>
      <c r="J17" s="8">
        <f>0</f>
        <v>0</v>
      </c>
      <c r="K17" s="8">
        <f>0</f>
        <v>0</v>
      </c>
      <c r="L17" s="8">
        <f>0</f>
        <v>0</v>
      </c>
      <c r="M17" s="8">
        <f>0</f>
        <v>0</v>
      </c>
      <c r="N17" s="8">
        <f>0</f>
        <v>0</v>
      </c>
      <c r="O17" s="8">
        <f>0</f>
        <v>0</v>
      </c>
      <c r="P17" s="8">
        <f>0</f>
        <v>0</v>
      </c>
      <c r="Q17" s="8">
        <f>0</f>
        <v>0</v>
      </c>
      <c r="R17" s="8">
        <f>0</f>
        <v>0</v>
      </c>
      <c r="S17" s="8">
        <f>0</f>
        <v>0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f>0</f>
        <v>0</v>
      </c>
      <c r="AA17" s="8">
        <v>1</v>
      </c>
      <c r="AB17" s="8">
        <v>1</v>
      </c>
      <c r="AC17" s="8">
        <v>1</v>
      </c>
      <c r="AD17" s="8">
        <v>0</v>
      </c>
      <c r="AE17" s="8">
        <v>1</v>
      </c>
      <c r="AF17" s="8">
        <v>1</v>
      </c>
      <c r="AH17" s="8" t="str">
        <f t="shared" si="2"/>
        <v>00000000000000001111110111011</v>
      </c>
      <c r="AI17" s="8" t="str">
        <f t="shared" si="0"/>
        <v>0000000000000000000000111111011101100000000000000001111110111011</v>
      </c>
      <c r="AJ17" s="8" t="str">
        <f t="shared" si="3"/>
        <v>0</v>
      </c>
      <c r="AK17" s="8" t="str">
        <f t="shared" si="3"/>
        <v>0</v>
      </c>
      <c r="AL17" s="8" t="str">
        <f t="shared" si="3"/>
        <v>0</v>
      </c>
      <c r="AM17" s="8" t="str">
        <f t="shared" si="3"/>
        <v>0</v>
      </c>
      <c r="AN17" s="8" t="str">
        <f t="shared" si="3"/>
        <v>0</v>
      </c>
      <c r="AO17" s="8" t="str">
        <f t="shared" si="3"/>
        <v>3</v>
      </c>
      <c r="AP17" s="8" t="str">
        <f t="shared" si="3"/>
        <v>F</v>
      </c>
      <c r="AQ17" s="8" t="str">
        <f t="shared" si="3"/>
        <v>7</v>
      </c>
      <c r="AR17" s="8" t="str">
        <f t="shared" si="3"/>
        <v>6</v>
      </c>
      <c r="AS17" s="8" t="str">
        <f t="shared" si="3"/>
        <v>0</v>
      </c>
      <c r="AT17" s="8" t="str">
        <f t="shared" si="3"/>
        <v>0</v>
      </c>
      <c r="AU17" s="8" t="str">
        <f t="shared" si="3"/>
        <v>0</v>
      </c>
      <c r="AV17" s="8" t="str">
        <f t="shared" si="3"/>
        <v>1</v>
      </c>
      <c r="AW17" s="8" t="str">
        <f t="shared" si="3"/>
        <v>F</v>
      </c>
      <c r="AX17" s="8" t="str">
        <f t="shared" si="3"/>
        <v>B</v>
      </c>
      <c r="AY17" s="8" t="str">
        <f t="shared" si="3"/>
        <v>B</v>
      </c>
      <c r="AZ17" s="8" t="str">
        <f t="shared" si="4"/>
        <v>x000003F760001FBB</v>
      </c>
    </row>
    <row r="18" spans="2:52" x14ac:dyDescent="0.25">
      <c r="B18" s="45"/>
      <c r="C18" s="24" t="s">
        <v>44</v>
      </c>
      <c r="D18" s="1">
        <f>0</f>
        <v>0</v>
      </c>
      <c r="E18" s="1">
        <f>0</f>
        <v>0</v>
      </c>
      <c r="F18" s="1">
        <f>0</f>
        <v>0</v>
      </c>
      <c r="G18" s="1">
        <f>0</f>
        <v>0</v>
      </c>
      <c r="H18" s="1">
        <f>0</f>
        <v>0</v>
      </c>
      <c r="I18" s="1">
        <f>0</f>
        <v>0</v>
      </c>
      <c r="J18" s="1">
        <f>0</f>
        <v>0</v>
      </c>
      <c r="K18" s="1">
        <f>0</f>
        <v>0</v>
      </c>
      <c r="L18" s="1">
        <f>0</f>
        <v>0</v>
      </c>
      <c r="M18" s="1">
        <f>0</f>
        <v>0</v>
      </c>
      <c r="N18" s="1">
        <f>0</f>
        <v>0</v>
      </c>
      <c r="O18" s="1">
        <f>0</f>
        <v>0</v>
      </c>
      <c r="P18" s="1">
        <f>0</f>
        <v>0</v>
      </c>
      <c r="Q18" s="1">
        <f>0</f>
        <v>0</v>
      </c>
      <c r="R18" s="1">
        <f>0</f>
        <v>0</v>
      </c>
      <c r="S18" s="1">
        <f>0</f>
        <v>0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f>0</f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H18" s="8" t="str">
        <f t="shared" si="2"/>
        <v>00000000000000000111010111111</v>
      </c>
      <c r="AI18" s="8" t="str">
        <f t="shared" si="0"/>
        <v>0000000000000000000000011101011111100000000000000000111010111111</v>
      </c>
      <c r="AJ18" s="8" t="str">
        <f t="shared" si="3"/>
        <v>0</v>
      </c>
      <c r="AK18" s="8" t="str">
        <f t="shared" si="3"/>
        <v>0</v>
      </c>
      <c r="AL18" s="8" t="str">
        <f t="shared" si="3"/>
        <v>0</v>
      </c>
      <c r="AM18" s="8" t="str">
        <f t="shared" si="3"/>
        <v>0</v>
      </c>
      <c r="AN18" s="8" t="str">
        <f t="shared" si="3"/>
        <v>0</v>
      </c>
      <c r="AO18" s="8" t="str">
        <f t="shared" si="3"/>
        <v>1</v>
      </c>
      <c r="AP18" s="8" t="str">
        <f t="shared" si="3"/>
        <v>D</v>
      </c>
      <c r="AQ18" s="8" t="str">
        <f t="shared" si="3"/>
        <v>7</v>
      </c>
      <c r="AR18" s="8" t="str">
        <f t="shared" si="3"/>
        <v>E</v>
      </c>
      <c r="AS18" s="8" t="str">
        <f t="shared" si="3"/>
        <v>0</v>
      </c>
      <c r="AT18" s="8" t="str">
        <f t="shared" si="3"/>
        <v>0</v>
      </c>
      <c r="AU18" s="8" t="str">
        <f t="shared" si="3"/>
        <v>0</v>
      </c>
      <c r="AV18" s="8" t="str">
        <f t="shared" si="3"/>
        <v>0</v>
      </c>
      <c r="AW18" s="8" t="str">
        <f t="shared" si="3"/>
        <v>E</v>
      </c>
      <c r="AX18" s="8" t="str">
        <f t="shared" si="3"/>
        <v>B</v>
      </c>
      <c r="AY18" s="8" t="str">
        <f t="shared" si="3"/>
        <v>F</v>
      </c>
      <c r="AZ18" s="8" t="str">
        <f t="shared" si="4"/>
        <v>x000001D7E0000EBF</v>
      </c>
    </row>
    <row r="19" spans="2:52" x14ac:dyDescent="0.25">
      <c r="B19" s="45"/>
      <c r="C19" s="24" t="s">
        <v>62</v>
      </c>
      <c r="D19" s="1">
        <f>0</f>
        <v>0</v>
      </c>
      <c r="E19" s="1">
        <f>0</f>
        <v>0</v>
      </c>
      <c r="F19" s="1">
        <f>0</f>
        <v>0</v>
      </c>
      <c r="G19" s="1">
        <f>0</f>
        <v>0</v>
      </c>
      <c r="H19" s="1">
        <f>0</f>
        <v>0</v>
      </c>
      <c r="I19" s="1">
        <f>0</f>
        <v>0</v>
      </c>
      <c r="J19" s="1">
        <f>0</f>
        <v>0</v>
      </c>
      <c r="K19" s="1">
        <f>0</f>
        <v>0</v>
      </c>
      <c r="L19" s="1">
        <f>0</f>
        <v>0</v>
      </c>
      <c r="M19" s="1">
        <f>0</f>
        <v>0</v>
      </c>
      <c r="N19" s="1">
        <f>0</f>
        <v>0</v>
      </c>
      <c r="O19" s="1">
        <f>0</f>
        <v>0</v>
      </c>
      <c r="P19" s="1">
        <f>0</f>
        <v>0</v>
      </c>
      <c r="Q19" s="1">
        <f>0</f>
        <v>0</v>
      </c>
      <c r="R19" s="1">
        <f>0</f>
        <v>0</v>
      </c>
      <c r="S19" s="1">
        <f>0</f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f>0</f>
        <v>0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H19" s="8" t="str">
        <f t="shared" si="2"/>
        <v>00000000000000001111110111011</v>
      </c>
      <c r="AI19" s="8" t="str">
        <f t="shared" si="0"/>
        <v>0000000000000000000000111111011101100000000000000001111110111011</v>
      </c>
      <c r="AJ19" s="8" t="str">
        <f t="shared" si="3"/>
        <v>0</v>
      </c>
      <c r="AK19" s="8" t="str">
        <f t="shared" si="3"/>
        <v>0</v>
      </c>
      <c r="AL19" s="8" t="str">
        <f t="shared" si="3"/>
        <v>0</v>
      </c>
      <c r="AM19" s="8" t="str">
        <f t="shared" si="3"/>
        <v>0</v>
      </c>
      <c r="AN19" s="8" t="str">
        <f t="shared" si="3"/>
        <v>0</v>
      </c>
      <c r="AO19" s="8" t="str">
        <f t="shared" si="3"/>
        <v>3</v>
      </c>
      <c r="AP19" s="8" t="str">
        <f t="shared" si="3"/>
        <v>F</v>
      </c>
      <c r="AQ19" s="8" t="str">
        <f t="shared" si="3"/>
        <v>7</v>
      </c>
      <c r="AR19" s="8" t="str">
        <f t="shared" si="3"/>
        <v>6</v>
      </c>
      <c r="AS19" s="8" t="str">
        <f t="shared" si="3"/>
        <v>0</v>
      </c>
      <c r="AT19" s="8" t="str">
        <f t="shared" si="3"/>
        <v>0</v>
      </c>
      <c r="AU19" s="8" t="str">
        <f t="shared" si="3"/>
        <v>0</v>
      </c>
      <c r="AV19" s="8" t="str">
        <f t="shared" si="3"/>
        <v>1</v>
      </c>
      <c r="AW19" s="8" t="str">
        <f t="shared" si="3"/>
        <v>F</v>
      </c>
      <c r="AX19" s="8" t="str">
        <f t="shared" si="3"/>
        <v>B</v>
      </c>
      <c r="AY19" s="8" t="str">
        <f t="shared" si="3"/>
        <v>B</v>
      </c>
      <c r="AZ19" s="8" t="str">
        <f t="shared" si="4"/>
        <v>x000003F760001FBB</v>
      </c>
    </row>
    <row r="20" spans="2:52" x14ac:dyDescent="0.25">
      <c r="B20" s="45"/>
      <c r="C20" s="24" t="s">
        <v>63</v>
      </c>
      <c r="D20" s="1">
        <f>0</f>
        <v>0</v>
      </c>
      <c r="E20" s="1">
        <f>0</f>
        <v>0</v>
      </c>
      <c r="F20" s="1">
        <f>0</f>
        <v>0</v>
      </c>
      <c r="G20" s="1">
        <f>0</f>
        <v>0</v>
      </c>
      <c r="H20" s="1">
        <f>0</f>
        <v>0</v>
      </c>
      <c r="I20" s="1">
        <f>0</f>
        <v>0</v>
      </c>
      <c r="J20" s="1">
        <f>0</f>
        <v>0</v>
      </c>
      <c r="K20" s="1">
        <f>0</f>
        <v>0</v>
      </c>
      <c r="L20" s="1">
        <f>0</f>
        <v>0</v>
      </c>
      <c r="M20" s="1">
        <f>0</f>
        <v>0</v>
      </c>
      <c r="N20" s="1">
        <f>0</f>
        <v>0</v>
      </c>
      <c r="O20" s="1">
        <f>0</f>
        <v>0</v>
      </c>
      <c r="P20" s="1">
        <f>0</f>
        <v>0</v>
      </c>
      <c r="Q20" s="1">
        <f>0</f>
        <v>0</v>
      </c>
      <c r="R20" s="1">
        <f>0</f>
        <v>0</v>
      </c>
      <c r="S20" s="1">
        <f>0</f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f>0</f>
        <v>0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H20" s="8" t="str">
        <f t="shared" si="2"/>
        <v>00000000000000000111010111111</v>
      </c>
      <c r="AI20" s="8" t="str">
        <f t="shared" si="0"/>
        <v>0000000000000000000000011101011111100000000000000000111010111111</v>
      </c>
      <c r="AJ20" s="8" t="str">
        <f t="shared" si="3"/>
        <v>0</v>
      </c>
      <c r="AK20" s="8" t="str">
        <f t="shared" si="3"/>
        <v>0</v>
      </c>
      <c r="AL20" s="8" t="str">
        <f t="shared" si="3"/>
        <v>0</v>
      </c>
      <c r="AM20" s="8" t="str">
        <f t="shared" si="3"/>
        <v>0</v>
      </c>
      <c r="AN20" s="8" t="str">
        <f t="shared" si="3"/>
        <v>0</v>
      </c>
      <c r="AO20" s="8" t="str">
        <f t="shared" si="3"/>
        <v>1</v>
      </c>
      <c r="AP20" s="8" t="str">
        <f t="shared" si="3"/>
        <v>D</v>
      </c>
      <c r="AQ20" s="8" t="str">
        <f t="shared" si="3"/>
        <v>7</v>
      </c>
      <c r="AR20" s="8" t="str">
        <f t="shared" si="3"/>
        <v>E</v>
      </c>
      <c r="AS20" s="8" t="str">
        <f t="shared" si="3"/>
        <v>0</v>
      </c>
      <c r="AT20" s="8" t="str">
        <f t="shared" si="3"/>
        <v>0</v>
      </c>
      <c r="AU20" s="8" t="str">
        <f t="shared" si="3"/>
        <v>0</v>
      </c>
      <c r="AV20" s="8" t="str">
        <f t="shared" si="3"/>
        <v>0</v>
      </c>
      <c r="AW20" s="8" t="str">
        <f t="shared" si="3"/>
        <v>E</v>
      </c>
      <c r="AX20" s="8" t="str">
        <f t="shared" ref="AK20:AY34" si="5">BIN2HEX(MID($AI20,4*AX$2+1,4))</f>
        <v>B</v>
      </c>
      <c r="AY20" s="8" t="str">
        <f t="shared" si="5"/>
        <v>F</v>
      </c>
      <c r="AZ20" s="8" t="str">
        <f t="shared" si="4"/>
        <v>x000001D7E0000EBF</v>
      </c>
    </row>
    <row r="21" spans="2:52" x14ac:dyDescent="0.25">
      <c r="B21" s="45"/>
      <c r="C21" s="24" t="s">
        <v>64</v>
      </c>
      <c r="D21" s="1">
        <f>0</f>
        <v>0</v>
      </c>
      <c r="E21" s="1">
        <f>0</f>
        <v>0</v>
      </c>
      <c r="F21" s="1">
        <f>0</f>
        <v>0</v>
      </c>
      <c r="G21" s="1">
        <f>0</f>
        <v>0</v>
      </c>
      <c r="H21" s="1">
        <f>0</f>
        <v>0</v>
      </c>
      <c r="I21" s="1">
        <f>0</f>
        <v>0</v>
      </c>
      <c r="J21" s="1">
        <f>0</f>
        <v>0</v>
      </c>
      <c r="K21" s="1">
        <f>0</f>
        <v>0</v>
      </c>
      <c r="L21" s="1">
        <f>0</f>
        <v>0</v>
      </c>
      <c r="M21" s="1">
        <f>0</f>
        <v>0</v>
      </c>
      <c r="N21" s="1">
        <f>0</f>
        <v>0</v>
      </c>
      <c r="O21" s="1">
        <f>0</f>
        <v>0</v>
      </c>
      <c r="P21" s="1">
        <f>0</f>
        <v>0</v>
      </c>
      <c r="Q21" s="1">
        <f>0</f>
        <v>0</v>
      </c>
      <c r="R21" s="1">
        <f>0</f>
        <v>0</v>
      </c>
      <c r="S21" s="1">
        <f>0</f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f>0</f>
        <v>0</v>
      </c>
      <c r="AA21" s="1">
        <v>1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H21" s="8" t="str">
        <f t="shared" si="2"/>
        <v>00000000000000001111110111011</v>
      </c>
      <c r="AI21" s="8" t="str">
        <f t="shared" si="0"/>
        <v>0000000000000000000000111111011101100000000000000001111110111011</v>
      </c>
      <c r="AJ21" s="8" t="str">
        <f t="shared" ref="AJ21:AJ34" si="6">BIN2HEX(MID($AI21,4*AJ$2+1,4))</f>
        <v>0</v>
      </c>
      <c r="AK21" s="8" t="str">
        <f t="shared" si="5"/>
        <v>0</v>
      </c>
      <c r="AL21" s="8" t="str">
        <f t="shared" si="5"/>
        <v>0</v>
      </c>
      <c r="AM21" s="8" t="str">
        <f t="shared" si="5"/>
        <v>0</v>
      </c>
      <c r="AN21" s="8" t="str">
        <f t="shared" si="5"/>
        <v>0</v>
      </c>
      <c r="AO21" s="8" t="str">
        <f t="shared" si="5"/>
        <v>3</v>
      </c>
      <c r="AP21" s="8" t="str">
        <f t="shared" si="5"/>
        <v>F</v>
      </c>
      <c r="AQ21" s="8" t="str">
        <f t="shared" si="5"/>
        <v>7</v>
      </c>
      <c r="AR21" s="8" t="str">
        <f t="shared" si="5"/>
        <v>6</v>
      </c>
      <c r="AS21" s="8" t="str">
        <f t="shared" si="5"/>
        <v>0</v>
      </c>
      <c r="AT21" s="8" t="str">
        <f t="shared" si="5"/>
        <v>0</v>
      </c>
      <c r="AU21" s="8" t="str">
        <f t="shared" si="5"/>
        <v>0</v>
      </c>
      <c r="AV21" s="8" t="str">
        <f t="shared" si="5"/>
        <v>1</v>
      </c>
      <c r="AW21" s="8" t="str">
        <f t="shared" si="5"/>
        <v>F</v>
      </c>
      <c r="AX21" s="8" t="str">
        <f t="shared" si="5"/>
        <v>B</v>
      </c>
      <c r="AY21" s="8" t="str">
        <f t="shared" si="5"/>
        <v>B</v>
      </c>
      <c r="AZ21" s="8" t="str">
        <f t="shared" si="4"/>
        <v>x000003F760001FBB</v>
      </c>
    </row>
    <row r="22" spans="2:52" ht="17" thickBot="1" x14ac:dyDescent="0.3">
      <c r="B22" s="45"/>
      <c r="C22" s="25" t="s">
        <v>65</v>
      </c>
      <c r="D22" s="9">
        <f>0</f>
        <v>0</v>
      </c>
      <c r="E22" s="9">
        <f>0</f>
        <v>0</v>
      </c>
      <c r="F22" s="9">
        <f>0</f>
        <v>0</v>
      </c>
      <c r="G22" s="9">
        <f>0</f>
        <v>0</v>
      </c>
      <c r="H22" s="9">
        <f>0</f>
        <v>0</v>
      </c>
      <c r="I22" s="9">
        <f>0</f>
        <v>0</v>
      </c>
      <c r="J22" s="9">
        <f>0</f>
        <v>0</v>
      </c>
      <c r="K22" s="9">
        <f>0</f>
        <v>0</v>
      </c>
      <c r="L22" s="9">
        <f>0</f>
        <v>0</v>
      </c>
      <c r="M22" s="9">
        <f>0</f>
        <v>0</v>
      </c>
      <c r="N22" s="9">
        <f>0</f>
        <v>0</v>
      </c>
      <c r="O22" s="9">
        <f>0</f>
        <v>0</v>
      </c>
      <c r="P22" s="9">
        <f>0</f>
        <v>0</v>
      </c>
      <c r="Q22" s="9">
        <f>0</f>
        <v>0</v>
      </c>
      <c r="R22" s="9">
        <f>0</f>
        <v>0</v>
      </c>
      <c r="S22" s="9">
        <f>0</f>
        <v>0</v>
      </c>
      <c r="T22" s="9">
        <v>0</v>
      </c>
      <c r="U22" s="9">
        <v>1</v>
      </c>
      <c r="V22" s="9">
        <v>1</v>
      </c>
      <c r="W22" s="9">
        <v>1</v>
      </c>
      <c r="X22" s="9">
        <v>0</v>
      </c>
      <c r="Y22" s="9">
        <v>1</v>
      </c>
      <c r="Z22" s="9">
        <f>0</f>
        <v>0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H22" s="8" t="str">
        <f t="shared" si="2"/>
        <v>00000000000000000111010111111</v>
      </c>
      <c r="AI22" s="8" t="str">
        <f t="shared" si="0"/>
        <v>0000000000000000000000011101011111100000000000000000111010111111</v>
      </c>
      <c r="AJ22" s="8" t="str">
        <f t="shared" si="6"/>
        <v>0</v>
      </c>
      <c r="AK22" s="8" t="str">
        <f t="shared" si="5"/>
        <v>0</v>
      </c>
      <c r="AL22" s="8" t="str">
        <f t="shared" si="5"/>
        <v>0</v>
      </c>
      <c r="AM22" s="8" t="str">
        <f t="shared" si="5"/>
        <v>0</v>
      </c>
      <c r="AN22" s="8" t="str">
        <f t="shared" si="5"/>
        <v>0</v>
      </c>
      <c r="AO22" s="8" t="str">
        <f t="shared" si="5"/>
        <v>1</v>
      </c>
      <c r="AP22" s="8" t="str">
        <f t="shared" si="5"/>
        <v>D</v>
      </c>
      <c r="AQ22" s="8" t="str">
        <f t="shared" si="5"/>
        <v>7</v>
      </c>
      <c r="AR22" s="8" t="str">
        <f t="shared" si="5"/>
        <v>E</v>
      </c>
      <c r="AS22" s="8" t="str">
        <f t="shared" si="5"/>
        <v>0</v>
      </c>
      <c r="AT22" s="8" t="str">
        <f t="shared" si="5"/>
        <v>0</v>
      </c>
      <c r="AU22" s="8" t="str">
        <f t="shared" si="5"/>
        <v>0</v>
      </c>
      <c r="AV22" s="8" t="str">
        <f t="shared" si="5"/>
        <v>0</v>
      </c>
      <c r="AW22" s="8" t="str">
        <f t="shared" si="5"/>
        <v>E</v>
      </c>
      <c r="AX22" s="8" t="str">
        <f t="shared" si="5"/>
        <v>B</v>
      </c>
      <c r="AY22" s="8" t="str">
        <f t="shared" si="5"/>
        <v>F</v>
      </c>
      <c r="AZ22" s="8" t="str">
        <f t="shared" si="4"/>
        <v>x000001D7E0000EBF</v>
      </c>
    </row>
    <row r="23" spans="2:52" ht="16" customHeight="1" x14ac:dyDescent="0.25">
      <c r="B23" s="46" t="s">
        <v>47</v>
      </c>
      <c r="C23" s="26" t="s">
        <v>66</v>
      </c>
      <c r="D23" s="16">
        <v>0</v>
      </c>
      <c r="E23" s="16">
        <v>0</v>
      </c>
      <c r="F23" s="16">
        <v>0</v>
      </c>
      <c r="G23" s="16">
        <v>0</v>
      </c>
      <c r="H23" s="16">
        <f>0</f>
        <v>0</v>
      </c>
      <c r="I23" s="16">
        <f>0</f>
        <v>0</v>
      </c>
      <c r="J23" s="16">
        <f>0</f>
        <v>0</v>
      </c>
      <c r="K23" s="16">
        <f>0</f>
        <v>0</v>
      </c>
      <c r="L23" s="16">
        <f>0</f>
        <v>0</v>
      </c>
      <c r="M23" s="16">
        <f>0</f>
        <v>0</v>
      </c>
      <c r="N23" s="16">
        <f>0</f>
        <v>0</v>
      </c>
      <c r="O23" s="16">
        <f>0</f>
        <v>0</v>
      </c>
      <c r="P23" s="16">
        <f>0</f>
        <v>0</v>
      </c>
      <c r="Q23" s="16">
        <f>0</f>
        <v>0</v>
      </c>
      <c r="R23" s="16">
        <f>0</f>
        <v>0</v>
      </c>
      <c r="S23" s="16">
        <v>1</v>
      </c>
      <c r="T23" s="16">
        <f>0</f>
        <v>0</v>
      </c>
      <c r="U23" s="16">
        <f>0</f>
        <v>0</v>
      </c>
      <c r="V23" s="16">
        <f>0</f>
        <v>0</v>
      </c>
      <c r="W23" s="16">
        <f>0</f>
        <v>0</v>
      </c>
      <c r="X23" s="16">
        <f>0</f>
        <v>0</v>
      </c>
      <c r="Y23" s="16">
        <f>0</f>
        <v>0</v>
      </c>
      <c r="Z23" s="16">
        <v>1</v>
      </c>
      <c r="AA23" s="16">
        <f>0</f>
        <v>0</v>
      </c>
      <c r="AB23" s="16">
        <f>0</f>
        <v>0</v>
      </c>
      <c r="AC23" s="16">
        <f>0</f>
        <v>0</v>
      </c>
      <c r="AD23" s="16">
        <f>0</f>
        <v>0</v>
      </c>
      <c r="AE23" s="16">
        <f>0</f>
        <v>0</v>
      </c>
      <c r="AF23" s="16">
        <f>0</f>
        <v>0</v>
      </c>
      <c r="AH23" s="8" t="str">
        <f t="shared" si="2"/>
        <v>00000000000000010000001000000</v>
      </c>
      <c r="AI23" s="8" t="str">
        <f t="shared" si="0"/>
        <v>0000000000000000000001000000100000000000000000000010000001000000</v>
      </c>
      <c r="AJ23" s="8" t="str">
        <f t="shared" si="6"/>
        <v>0</v>
      </c>
      <c r="AK23" s="8" t="str">
        <f t="shared" si="5"/>
        <v>0</v>
      </c>
      <c r="AL23" s="8" t="str">
        <f t="shared" si="5"/>
        <v>0</v>
      </c>
      <c r="AM23" s="8" t="str">
        <f t="shared" si="5"/>
        <v>0</v>
      </c>
      <c r="AN23" s="8" t="str">
        <f t="shared" si="5"/>
        <v>0</v>
      </c>
      <c r="AO23" s="8" t="str">
        <f t="shared" si="5"/>
        <v>4</v>
      </c>
      <c r="AP23" s="8" t="str">
        <f t="shared" si="5"/>
        <v>0</v>
      </c>
      <c r="AQ23" s="8" t="str">
        <f t="shared" si="5"/>
        <v>8</v>
      </c>
      <c r="AR23" s="8" t="str">
        <f t="shared" si="5"/>
        <v>0</v>
      </c>
      <c r="AS23" s="8" t="str">
        <f t="shared" si="5"/>
        <v>0</v>
      </c>
      <c r="AT23" s="8" t="str">
        <f t="shared" si="5"/>
        <v>0</v>
      </c>
      <c r="AU23" s="8" t="str">
        <f t="shared" si="5"/>
        <v>0</v>
      </c>
      <c r="AV23" s="8" t="str">
        <f t="shared" si="5"/>
        <v>2</v>
      </c>
      <c r="AW23" s="8" t="str">
        <f t="shared" si="5"/>
        <v>0</v>
      </c>
      <c r="AX23" s="8" t="str">
        <f t="shared" si="5"/>
        <v>4</v>
      </c>
      <c r="AY23" s="8" t="str">
        <f t="shared" si="5"/>
        <v>0</v>
      </c>
      <c r="AZ23" s="8" t="str">
        <f t="shared" si="4"/>
        <v>x0000040800002040</v>
      </c>
    </row>
    <row r="24" spans="2:52" x14ac:dyDescent="0.25">
      <c r="B24" s="47"/>
      <c r="C24" s="27" t="s">
        <v>67</v>
      </c>
      <c r="D24" s="1">
        <v>0</v>
      </c>
      <c r="E24" s="1">
        <v>0</v>
      </c>
      <c r="F24" s="1">
        <v>0</v>
      </c>
      <c r="G24" s="1">
        <f>0</f>
        <v>0</v>
      </c>
      <c r="H24" s="1">
        <f>0</f>
        <v>0</v>
      </c>
      <c r="I24" s="1">
        <f>0</f>
        <v>0</v>
      </c>
      <c r="J24" s="1">
        <f>0</f>
        <v>0</v>
      </c>
      <c r="K24" s="1">
        <f>0</f>
        <v>0</v>
      </c>
      <c r="L24" s="1">
        <f>0</f>
        <v>0</v>
      </c>
      <c r="M24" s="1">
        <f>0</f>
        <v>0</v>
      </c>
      <c r="N24" s="1">
        <f>0</f>
        <v>0</v>
      </c>
      <c r="O24" s="1">
        <f>0</f>
        <v>0</v>
      </c>
      <c r="P24" s="1">
        <f>0</f>
        <v>0</v>
      </c>
      <c r="Q24" s="1">
        <f>0</f>
        <v>0</v>
      </c>
      <c r="R24" s="1">
        <f>0</f>
        <v>0</v>
      </c>
      <c r="S24" s="1">
        <v>1</v>
      </c>
      <c r="T24" s="1">
        <f>0</f>
        <v>0</v>
      </c>
      <c r="U24" s="1">
        <f>0</f>
        <v>0</v>
      </c>
      <c r="V24" s="1">
        <f>0</f>
        <v>0</v>
      </c>
      <c r="W24" s="1">
        <f>0</f>
        <v>0</v>
      </c>
      <c r="X24" s="1">
        <f>0</f>
        <v>0</v>
      </c>
      <c r="Y24" s="1">
        <f>0</f>
        <v>0</v>
      </c>
      <c r="Z24" s="1">
        <v>1</v>
      </c>
      <c r="AA24" s="1">
        <f>0</f>
        <v>0</v>
      </c>
      <c r="AB24" s="1">
        <f>0</f>
        <v>0</v>
      </c>
      <c r="AC24" s="1">
        <f>0</f>
        <v>0</v>
      </c>
      <c r="AD24" s="1">
        <f>0</f>
        <v>0</v>
      </c>
      <c r="AE24" s="1">
        <f>0</f>
        <v>0</v>
      </c>
      <c r="AF24" s="1">
        <f>0</f>
        <v>0</v>
      </c>
      <c r="AH24" s="8" t="str">
        <f t="shared" si="2"/>
        <v>00000000000000010000001000000</v>
      </c>
      <c r="AI24" s="8" t="str">
        <f t="shared" si="0"/>
        <v>0000000000000000000001000000100000000000000000000010000001000000</v>
      </c>
      <c r="AJ24" s="8" t="str">
        <f t="shared" si="6"/>
        <v>0</v>
      </c>
      <c r="AK24" s="8" t="str">
        <f t="shared" si="5"/>
        <v>0</v>
      </c>
      <c r="AL24" s="8" t="str">
        <f t="shared" si="5"/>
        <v>0</v>
      </c>
      <c r="AM24" s="8" t="str">
        <f t="shared" si="5"/>
        <v>0</v>
      </c>
      <c r="AN24" s="8" t="str">
        <f t="shared" si="5"/>
        <v>0</v>
      </c>
      <c r="AO24" s="8" t="str">
        <f t="shared" si="5"/>
        <v>4</v>
      </c>
      <c r="AP24" s="8" t="str">
        <f t="shared" si="5"/>
        <v>0</v>
      </c>
      <c r="AQ24" s="8" t="str">
        <f t="shared" si="5"/>
        <v>8</v>
      </c>
      <c r="AR24" s="8" t="str">
        <f t="shared" si="5"/>
        <v>0</v>
      </c>
      <c r="AS24" s="8" t="str">
        <f t="shared" si="5"/>
        <v>0</v>
      </c>
      <c r="AT24" s="8" t="str">
        <f t="shared" si="5"/>
        <v>0</v>
      </c>
      <c r="AU24" s="8" t="str">
        <f t="shared" si="5"/>
        <v>0</v>
      </c>
      <c r="AV24" s="8" t="str">
        <f t="shared" si="5"/>
        <v>2</v>
      </c>
      <c r="AW24" s="8" t="str">
        <f t="shared" si="5"/>
        <v>0</v>
      </c>
      <c r="AX24" s="8" t="str">
        <f t="shared" si="5"/>
        <v>4</v>
      </c>
      <c r="AY24" s="8" t="str">
        <f t="shared" si="5"/>
        <v>0</v>
      </c>
      <c r="AZ24" s="8" t="str">
        <f t="shared" si="4"/>
        <v>x0000040800002040</v>
      </c>
    </row>
    <row r="25" spans="2:52" x14ac:dyDescent="0.25">
      <c r="B25" s="47"/>
      <c r="C25" s="27" t="s">
        <v>68</v>
      </c>
      <c r="D25" s="1">
        <f>0</f>
        <v>0</v>
      </c>
      <c r="E25" s="1">
        <f>0</f>
        <v>0</v>
      </c>
      <c r="F25" s="1">
        <f>0</f>
        <v>0</v>
      </c>
      <c r="G25" s="1">
        <f>0</f>
        <v>0</v>
      </c>
      <c r="H25" s="1">
        <f>0</f>
        <v>0</v>
      </c>
      <c r="I25" s="1">
        <f>0</f>
        <v>0</v>
      </c>
      <c r="J25" s="1">
        <f>0</f>
        <v>0</v>
      </c>
      <c r="K25" s="1">
        <f>0</f>
        <v>0</v>
      </c>
      <c r="L25" s="1">
        <f>0</f>
        <v>0</v>
      </c>
      <c r="M25" s="1">
        <f>0</f>
        <v>0</v>
      </c>
      <c r="N25" s="1">
        <f>0</f>
        <v>0</v>
      </c>
      <c r="O25" s="1">
        <f>0</f>
        <v>0</v>
      </c>
      <c r="P25" s="1">
        <f>0</f>
        <v>0</v>
      </c>
      <c r="Q25" s="1">
        <f>0</f>
        <v>0</v>
      </c>
      <c r="R25" s="1">
        <f>0</f>
        <v>0</v>
      </c>
      <c r="S25" s="1">
        <v>1</v>
      </c>
      <c r="T25" s="1">
        <f>0</f>
        <v>0</v>
      </c>
      <c r="U25" s="1">
        <f>0</f>
        <v>0</v>
      </c>
      <c r="V25" s="1">
        <f>0</f>
        <v>0</v>
      </c>
      <c r="W25" s="1">
        <f>0</f>
        <v>0</v>
      </c>
      <c r="X25" s="1">
        <f>0</f>
        <v>0</v>
      </c>
      <c r="Y25" s="1">
        <f>0</f>
        <v>0</v>
      </c>
      <c r="Z25" s="1">
        <v>1</v>
      </c>
      <c r="AA25" s="1">
        <f>0</f>
        <v>0</v>
      </c>
      <c r="AB25" s="1">
        <f>0</f>
        <v>0</v>
      </c>
      <c r="AC25" s="1">
        <f>0</f>
        <v>0</v>
      </c>
      <c r="AD25" s="1">
        <f>0</f>
        <v>0</v>
      </c>
      <c r="AE25" s="1">
        <f>0</f>
        <v>0</v>
      </c>
      <c r="AF25" s="1">
        <f>0</f>
        <v>0</v>
      </c>
      <c r="AH25" s="8" t="str">
        <f t="shared" si="2"/>
        <v>00000000000000010000001000000</v>
      </c>
      <c r="AI25" s="8" t="str">
        <f t="shared" si="0"/>
        <v>0000000000000000000001000000100000000000000000000010000001000000</v>
      </c>
      <c r="AJ25" s="8" t="str">
        <f t="shared" si="6"/>
        <v>0</v>
      </c>
      <c r="AK25" s="8" t="str">
        <f t="shared" si="5"/>
        <v>0</v>
      </c>
      <c r="AL25" s="8" t="str">
        <f t="shared" si="5"/>
        <v>0</v>
      </c>
      <c r="AM25" s="8" t="str">
        <f t="shared" si="5"/>
        <v>0</v>
      </c>
      <c r="AN25" s="8" t="str">
        <f t="shared" si="5"/>
        <v>0</v>
      </c>
      <c r="AO25" s="8" t="str">
        <f t="shared" si="5"/>
        <v>4</v>
      </c>
      <c r="AP25" s="8" t="str">
        <f t="shared" si="5"/>
        <v>0</v>
      </c>
      <c r="AQ25" s="8" t="str">
        <f t="shared" si="5"/>
        <v>8</v>
      </c>
      <c r="AR25" s="8" t="str">
        <f t="shared" si="5"/>
        <v>0</v>
      </c>
      <c r="AS25" s="8" t="str">
        <f t="shared" si="5"/>
        <v>0</v>
      </c>
      <c r="AT25" s="8" t="str">
        <f t="shared" si="5"/>
        <v>0</v>
      </c>
      <c r="AU25" s="8" t="str">
        <f t="shared" si="5"/>
        <v>0</v>
      </c>
      <c r="AV25" s="8" t="str">
        <f t="shared" si="5"/>
        <v>2</v>
      </c>
      <c r="AW25" s="8" t="str">
        <f t="shared" si="5"/>
        <v>0</v>
      </c>
      <c r="AX25" s="8" t="str">
        <f t="shared" si="5"/>
        <v>4</v>
      </c>
      <c r="AY25" s="8" t="str">
        <f t="shared" si="5"/>
        <v>0</v>
      </c>
      <c r="AZ25" s="8" t="str">
        <f t="shared" si="4"/>
        <v>x0000040800002040</v>
      </c>
    </row>
    <row r="26" spans="2:52" x14ac:dyDescent="0.25">
      <c r="B26" s="47"/>
      <c r="C26" s="51" t="s">
        <v>69</v>
      </c>
      <c r="D26" s="8">
        <f>0</f>
        <v>0</v>
      </c>
      <c r="E26" s="8">
        <f>0</f>
        <v>0</v>
      </c>
      <c r="F26" s="8">
        <f>0</f>
        <v>0</v>
      </c>
      <c r="G26" s="8">
        <f>0</f>
        <v>0</v>
      </c>
      <c r="H26" s="8">
        <f>0</f>
        <v>0</v>
      </c>
      <c r="I26" s="8">
        <f>0</f>
        <v>0</v>
      </c>
      <c r="J26" s="8">
        <f>0</f>
        <v>0</v>
      </c>
      <c r="K26" s="8">
        <f>0</f>
        <v>0</v>
      </c>
      <c r="L26" s="8">
        <f>0</f>
        <v>0</v>
      </c>
      <c r="M26" s="8">
        <f>0</f>
        <v>0</v>
      </c>
      <c r="N26" s="8">
        <f>0</f>
        <v>0</v>
      </c>
      <c r="O26" s="8">
        <f>0</f>
        <v>0</v>
      </c>
      <c r="P26" s="8">
        <f>0</f>
        <v>0</v>
      </c>
      <c r="Q26" s="8">
        <f>0</f>
        <v>0</v>
      </c>
      <c r="R26" s="8">
        <f>0</f>
        <v>0</v>
      </c>
      <c r="S26" s="8">
        <v>1</v>
      </c>
      <c r="T26" s="8">
        <f>0</f>
        <v>0</v>
      </c>
      <c r="U26" s="8">
        <f>0</f>
        <v>0</v>
      </c>
      <c r="V26" s="8">
        <f>0</f>
        <v>0</v>
      </c>
      <c r="W26" s="8">
        <f>0</f>
        <v>0</v>
      </c>
      <c r="X26" s="8">
        <f>0</f>
        <v>0</v>
      </c>
      <c r="Y26" s="8">
        <f>0</f>
        <v>0</v>
      </c>
      <c r="Z26" s="8">
        <v>1</v>
      </c>
      <c r="AA26" s="8">
        <f>0</f>
        <v>0</v>
      </c>
      <c r="AB26" s="8">
        <f>0</f>
        <v>0</v>
      </c>
      <c r="AC26" s="8">
        <f>0</f>
        <v>0</v>
      </c>
      <c r="AD26" s="8">
        <f>0</f>
        <v>0</v>
      </c>
      <c r="AE26" s="8">
        <f>0</f>
        <v>0</v>
      </c>
      <c r="AF26" s="8">
        <f>0</f>
        <v>0</v>
      </c>
      <c r="AH26" s="8" t="str">
        <f t="shared" si="2"/>
        <v>00000000000000010000001000000</v>
      </c>
      <c r="AI26" s="8" t="str">
        <f t="shared" si="0"/>
        <v>0000000000000000000001000000100000000000000000000010000001000000</v>
      </c>
      <c r="AJ26" s="8" t="str">
        <f t="shared" si="6"/>
        <v>0</v>
      </c>
      <c r="AK26" s="8" t="str">
        <f t="shared" si="5"/>
        <v>0</v>
      </c>
      <c r="AL26" s="8" t="str">
        <f t="shared" si="5"/>
        <v>0</v>
      </c>
      <c r="AM26" s="8" t="str">
        <f t="shared" si="5"/>
        <v>0</v>
      </c>
      <c r="AN26" s="8" t="str">
        <f t="shared" si="5"/>
        <v>0</v>
      </c>
      <c r="AO26" s="8" t="str">
        <f t="shared" si="5"/>
        <v>4</v>
      </c>
      <c r="AP26" s="8" t="str">
        <f t="shared" si="5"/>
        <v>0</v>
      </c>
      <c r="AQ26" s="8" t="str">
        <f t="shared" si="5"/>
        <v>8</v>
      </c>
      <c r="AR26" s="8" t="str">
        <f t="shared" si="5"/>
        <v>0</v>
      </c>
      <c r="AS26" s="8" t="str">
        <f t="shared" si="5"/>
        <v>0</v>
      </c>
      <c r="AT26" s="8" t="str">
        <f t="shared" si="5"/>
        <v>0</v>
      </c>
      <c r="AU26" s="8" t="str">
        <f t="shared" si="5"/>
        <v>0</v>
      </c>
      <c r="AV26" s="8" t="str">
        <f t="shared" si="5"/>
        <v>2</v>
      </c>
      <c r="AW26" s="8" t="str">
        <f t="shared" si="5"/>
        <v>0</v>
      </c>
      <c r="AX26" s="8" t="str">
        <f t="shared" si="5"/>
        <v>4</v>
      </c>
      <c r="AY26" s="8" t="str">
        <f t="shared" si="5"/>
        <v>0</v>
      </c>
      <c r="AZ26" s="8" t="str">
        <f t="shared" si="4"/>
        <v>x0000040800002040</v>
      </c>
    </row>
    <row r="27" spans="2:52" x14ac:dyDescent="0.25">
      <c r="B27" s="47"/>
      <c r="C27" s="27" t="s">
        <v>70</v>
      </c>
      <c r="D27" s="1">
        <f>0</f>
        <v>0</v>
      </c>
      <c r="E27" s="1">
        <f>0</f>
        <v>0</v>
      </c>
      <c r="F27" s="1">
        <f>0</f>
        <v>0</v>
      </c>
      <c r="G27" s="1">
        <f>0</f>
        <v>0</v>
      </c>
      <c r="H27" s="1">
        <f>0</f>
        <v>0</v>
      </c>
      <c r="I27" s="1">
        <f>0</f>
        <v>0</v>
      </c>
      <c r="J27" s="1">
        <f>0</f>
        <v>0</v>
      </c>
      <c r="K27" s="1">
        <f>0</f>
        <v>0</v>
      </c>
      <c r="L27" s="1">
        <f>0</f>
        <v>0</v>
      </c>
      <c r="M27" s="1">
        <f>0</f>
        <v>0</v>
      </c>
      <c r="N27" s="1">
        <f>0</f>
        <v>0</v>
      </c>
      <c r="O27" s="1">
        <f>0</f>
        <v>0</v>
      </c>
      <c r="P27" s="1">
        <f>0</f>
        <v>0</v>
      </c>
      <c r="Q27" s="1">
        <f>0</f>
        <v>0</v>
      </c>
      <c r="R27" s="1">
        <f>0</f>
        <v>0</v>
      </c>
      <c r="S27" s="1">
        <v>1</v>
      </c>
      <c r="T27" s="1">
        <f>0</f>
        <v>0</v>
      </c>
      <c r="U27" s="1">
        <f>0</f>
        <v>0</v>
      </c>
      <c r="V27" s="1">
        <f>0</f>
        <v>0</v>
      </c>
      <c r="W27" s="1">
        <f>0</f>
        <v>0</v>
      </c>
      <c r="X27" s="1">
        <f>0</f>
        <v>0</v>
      </c>
      <c r="Y27" s="1">
        <f>0</f>
        <v>0</v>
      </c>
      <c r="Z27" s="1">
        <v>1</v>
      </c>
      <c r="AA27" s="1">
        <f>0</f>
        <v>0</v>
      </c>
      <c r="AB27" s="1">
        <f>0</f>
        <v>0</v>
      </c>
      <c r="AC27" s="1">
        <f>0</f>
        <v>0</v>
      </c>
      <c r="AD27" s="1">
        <f>0</f>
        <v>0</v>
      </c>
      <c r="AE27" s="1">
        <f>0</f>
        <v>0</v>
      </c>
      <c r="AF27" s="1">
        <f>0</f>
        <v>0</v>
      </c>
      <c r="AH27" s="8" t="str">
        <f t="shared" si="2"/>
        <v>00000000000000010000001000000</v>
      </c>
      <c r="AI27" s="8" t="str">
        <f t="shared" si="0"/>
        <v>0000000000000000000001000000100000000000000000000010000001000000</v>
      </c>
      <c r="AJ27" s="8" t="str">
        <f t="shared" si="6"/>
        <v>0</v>
      </c>
      <c r="AK27" s="8" t="str">
        <f t="shared" si="5"/>
        <v>0</v>
      </c>
      <c r="AL27" s="8" t="str">
        <f t="shared" si="5"/>
        <v>0</v>
      </c>
      <c r="AM27" s="8" t="str">
        <f t="shared" si="5"/>
        <v>0</v>
      </c>
      <c r="AN27" s="8" t="str">
        <f t="shared" si="5"/>
        <v>0</v>
      </c>
      <c r="AO27" s="8" t="str">
        <f t="shared" si="5"/>
        <v>4</v>
      </c>
      <c r="AP27" s="8" t="str">
        <f t="shared" si="5"/>
        <v>0</v>
      </c>
      <c r="AQ27" s="8" t="str">
        <f t="shared" si="5"/>
        <v>8</v>
      </c>
      <c r="AR27" s="8" t="str">
        <f t="shared" si="5"/>
        <v>0</v>
      </c>
      <c r="AS27" s="8" t="str">
        <f t="shared" si="5"/>
        <v>0</v>
      </c>
      <c r="AT27" s="8" t="str">
        <f t="shared" si="5"/>
        <v>0</v>
      </c>
      <c r="AU27" s="8" t="str">
        <f t="shared" si="5"/>
        <v>0</v>
      </c>
      <c r="AV27" s="8" t="str">
        <f t="shared" si="5"/>
        <v>2</v>
      </c>
      <c r="AW27" s="8" t="str">
        <f t="shared" si="5"/>
        <v>0</v>
      </c>
      <c r="AX27" s="8" t="str">
        <f t="shared" si="5"/>
        <v>4</v>
      </c>
      <c r="AY27" s="8" t="str">
        <f t="shared" si="5"/>
        <v>0</v>
      </c>
      <c r="AZ27" s="8" t="str">
        <f t="shared" si="4"/>
        <v>x0000040800002040</v>
      </c>
    </row>
    <row r="28" spans="2:52" ht="17" thickBot="1" x14ac:dyDescent="0.3">
      <c r="B28" s="48"/>
      <c r="C28" s="28" t="s">
        <v>71</v>
      </c>
      <c r="D28" s="9">
        <f>0</f>
        <v>0</v>
      </c>
      <c r="E28" s="9">
        <f>0</f>
        <v>0</v>
      </c>
      <c r="F28" s="9">
        <f>0</f>
        <v>0</v>
      </c>
      <c r="G28" s="9">
        <f>0</f>
        <v>0</v>
      </c>
      <c r="H28" s="9">
        <f>0</f>
        <v>0</v>
      </c>
      <c r="I28" s="9">
        <f>0</f>
        <v>0</v>
      </c>
      <c r="J28" s="9">
        <f>0</f>
        <v>0</v>
      </c>
      <c r="K28" s="9">
        <f>0</f>
        <v>0</v>
      </c>
      <c r="L28" s="9">
        <f>0</f>
        <v>0</v>
      </c>
      <c r="M28" s="9">
        <f>0</f>
        <v>0</v>
      </c>
      <c r="N28" s="9">
        <f>0</f>
        <v>0</v>
      </c>
      <c r="O28" s="9">
        <f>0</f>
        <v>0</v>
      </c>
      <c r="P28" s="9">
        <f>0</f>
        <v>0</v>
      </c>
      <c r="Q28" s="9">
        <f>0</f>
        <v>0</v>
      </c>
      <c r="R28" s="9">
        <f>0</f>
        <v>0</v>
      </c>
      <c r="S28" s="9">
        <v>1</v>
      </c>
      <c r="T28" s="9">
        <f>0</f>
        <v>0</v>
      </c>
      <c r="U28" s="9">
        <f>0</f>
        <v>0</v>
      </c>
      <c r="V28" s="9">
        <f>0</f>
        <v>0</v>
      </c>
      <c r="W28" s="9">
        <f>0</f>
        <v>0</v>
      </c>
      <c r="X28" s="9">
        <f>0</f>
        <v>0</v>
      </c>
      <c r="Y28" s="9">
        <f>0</f>
        <v>0</v>
      </c>
      <c r="Z28" s="9">
        <v>1</v>
      </c>
      <c r="AA28" s="9">
        <f>0</f>
        <v>0</v>
      </c>
      <c r="AB28" s="9">
        <f>0</f>
        <v>0</v>
      </c>
      <c r="AC28" s="9">
        <f>0</f>
        <v>0</v>
      </c>
      <c r="AD28" s="9">
        <f>0</f>
        <v>0</v>
      </c>
      <c r="AE28" s="9">
        <f>0</f>
        <v>0</v>
      </c>
      <c r="AF28" s="9">
        <f>0</f>
        <v>0</v>
      </c>
      <c r="AH28" s="8" t="str">
        <f t="shared" si="2"/>
        <v>00000000000000010000001000000</v>
      </c>
      <c r="AI28" s="8" t="str">
        <f t="shared" si="0"/>
        <v>0000000000000000000001000000100000000000000000000010000001000000</v>
      </c>
      <c r="AJ28" s="8" t="str">
        <f t="shared" si="6"/>
        <v>0</v>
      </c>
      <c r="AK28" s="8" t="str">
        <f t="shared" si="5"/>
        <v>0</v>
      </c>
      <c r="AL28" s="8" t="str">
        <f t="shared" si="5"/>
        <v>0</v>
      </c>
      <c r="AM28" s="8" t="str">
        <f t="shared" si="5"/>
        <v>0</v>
      </c>
      <c r="AN28" s="8" t="str">
        <f t="shared" si="5"/>
        <v>0</v>
      </c>
      <c r="AO28" s="8" t="str">
        <f t="shared" si="5"/>
        <v>4</v>
      </c>
      <c r="AP28" s="8" t="str">
        <f t="shared" si="5"/>
        <v>0</v>
      </c>
      <c r="AQ28" s="8" t="str">
        <f t="shared" si="5"/>
        <v>8</v>
      </c>
      <c r="AR28" s="8" t="str">
        <f t="shared" si="5"/>
        <v>0</v>
      </c>
      <c r="AS28" s="8" t="str">
        <f t="shared" si="5"/>
        <v>0</v>
      </c>
      <c r="AT28" s="8" t="str">
        <f t="shared" si="5"/>
        <v>0</v>
      </c>
      <c r="AU28" s="8" t="str">
        <f t="shared" si="5"/>
        <v>0</v>
      </c>
      <c r="AV28" s="8" t="str">
        <f t="shared" si="5"/>
        <v>2</v>
      </c>
      <c r="AW28" s="8" t="str">
        <f t="shared" si="5"/>
        <v>0</v>
      </c>
      <c r="AX28" s="8" t="str">
        <f t="shared" si="5"/>
        <v>4</v>
      </c>
      <c r="AY28" s="8" t="str">
        <f t="shared" si="5"/>
        <v>0</v>
      </c>
      <c r="AZ28" s="8" t="str">
        <f t="shared" si="4"/>
        <v>x0000040800002040</v>
      </c>
    </row>
    <row r="29" spans="2:52" ht="17" customHeight="1" x14ac:dyDescent="0.25">
      <c r="B29" s="46" t="s">
        <v>48</v>
      </c>
      <c r="C29" s="26" t="s">
        <v>72</v>
      </c>
      <c r="D29" s="16">
        <v>0</v>
      </c>
      <c r="E29" s="16">
        <v>0</v>
      </c>
      <c r="F29" s="16">
        <v>0</v>
      </c>
      <c r="G29" s="16">
        <v>0</v>
      </c>
      <c r="H29" s="16">
        <f>0</f>
        <v>0</v>
      </c>
      <c r="I29" s="16">
        <f>0</f>
        <v>0</v>
      </c>
      <c r="J29" s="16">
        <f>0</f>
        <v>0</v>
      </c>
      <c r="K29" s="16">
        <f>0</f>
        <v>0</v>
      </c>
      <c r="L29" s="16">
        <f>0</f>
        <v>0</v>
      </c>
      <c r="M29" s="16">
        <f>0</f>
        <v>0</v>
      </c>
      <c r="N29" s="16">
        <f>0</f>
        <v>0</v>
      </c>
      <c r="O29" s="16">
        <f>0</f>
        <v>0</v>
      </c>
      <c r="P29" s="16">
        <f>0</f>
        <v>0</v>
      </c>
      <c r="Q29" s="16">
        <f>0</f>
        <v>0</v>
      </c>
      <c r="R29" s="16">
        <f>0</f>
        <v>0</v>
      </c>
      <c r="S29" s="16">
        <v>1</v>
      </c>
      <c r="T29" s="16">
        <f>0</f>
        <v>0</v>
      </c>
      <c r="U29" s="16">
        <f>0</f>
        <v>0</v>
      </c>
      <c r="V29" s="16">
        <f>0</f>
        <v>0</v>
      </c>
      <c r="W29" s="16">
        <f>0</f>
        <v>0</v>
      </c>
      <c r="X29" s="16">
        <f>0</f>
        <v>0</v>
      </c>
      <c r="Y29" s="16">
        <f>0</f>
        <v>0</v>
      </c>
      <c r="Z29" s="16">
        <v>1</v>
      </c>
      <c r="AA29" s="16">
        <f>0</f>
        <v>0</v>
      </c>
      <c r="AB29" s="16">
        <f>0</f>
        <v>0</v>
      </c>
      <c r="AC29" s="16">
        <f>0</f>
        <v>0</v>
      </c>
      <c r="AD29" s="16">
        <f>0</f>
        <v>0</v>
      </c>
      <c r="AE29" s="16">
        <f>0</f>
        <v>0</v>
      </c>
      <c r="AF29" s="16">
        <f>0</f>
        <v>0</v>
      </c>
      <c r="AH29" s="8" t="str">
        <f t="shared" si="2"/>
        <v>00000000000000010000001000000</v>
      </c>
      <c r="AI29" s="8" t="str">
        <f t="shared" si="0"/>
        <v>0000000000000000000001000000100000000000000000000010000001000000</v>
      </c>
      <c r="AJ29" s="8" t="str">
        <f t="shared" si="6"/>
        <v>0</v>
      </c>
      <c r="AK29" s="8" t="str">
        <f t="shared" si="5"/>
        <v>0</v>
      </c>
      <c r="AL29" s="8" t="str">
        <f t="shared" si="5"/>
        <v>0</v>
      </c>
      <c r="AM29" s="8" t="str">
        <f t="shared" si="5"/>
        <v>0</v>
      </c>
      <c r="AN29" s="8" t="str">
        <f t="shared" si="5"/>
        <v>0</v>
      </c>
      <c r="AO29" s="8" t="str">
        <f t="shared" si="5"/>
        <v>4</v>
      </c>
      <c r="AP29" s="8" t="str">
        <f t="shared" si="5"/>
        <v>0</v>
      </c>
      <c r="AQ29" s="8" t="str">
        <f t="shared" si="5"/>
        <v>8</v>
      </c>
      <c r="AR29" s="8" t="str">
        <f t="shared" si="5"/>
        <v>0</v>
      </c>
      <c r="AS29" s="8" t="str">
        <f t="shared" si="5"/>
        <v>0</v>
      </c>
      <c r="AT29" s="8" t="str">
        <f t="shared" si="5"/>
        <v>0</v>
      </c>
      <c r="AU29" s="8" t="str">
        <f t="shared" si="5"/>
        <v>0</v>
      </c>
      <c r="AV29" s="8" t="str">
        <f t="shared" si="5"/>
        <v>2</v>
      </c>
      <c r="AW29" s="8" t="str">
        <f t="shared" si="5"/>
        <v>0</v>
      </c>
      <c r="AX29" s="8" t="str">
        <f t="shared" si="5"/>
        <v>4</v>
      </c>
      <c r="AY29" s="8" t="str">
        <f t="shared" si="5"/>
        <v>0</v>
      </c>
      <c r="AZ29" s="8" t="str">
        <f t="shared" si="4"/>
        <v>x0000040800002040</v>
      </c>
    </row>
    <row r="30" spans="2:52" x14ac:dyDescent="0.25">
      <c r="B30" s="47"/>
      <c r="C30" s="27" t="s">
        <v>73</v>
      </c>
      <c r="D30" s="1">
        <v>0</v>
      </c>
      <c r="E30" s="1">
        <v>0</v>
      </c>
      <c r="F30" s="1">
        <v>0</v>
      </c>
      <c r="G30" s="1">
        <f>0</f>
        <v>0</v>
      </c>
      <c r="H30" s="1">
        <f>0</f>
        <v>0</v>
      </c>
      <c r="I30" s="1">
        <f>0</f>
        <v>0</v>
      </c>
      <c r="J30" s="1">
        <f>0</f>
        <v>0</v>
      </c>
      <c r="K30" s="1">
        <f>0</f>
        <v>0</v>
      </c>
      <c r="L30" s="1">
        <f>0</f>
        <v>0</v>
      </c>
      <c r="M30" s="1">
        <f>0</f>
        <v>0</v>
      </c>
      <c r="N30" s="1">
        <f>0</f>
        <v>0</v>
      </c>
      <c r="O30" s="1">
        <f>0</f>
        <v>0</v>
      </c>
      <c r="P30" s="1">
        <f>0</f>
        <v>0</v>
      </c>
      <c r="Q30" s="1">
        <f>0</f>
        <v>0</v>
      </c>
      <c r="R30" s="1">
        <f>0</f>
        <v>0</v>
      </c>
      <c r="S30" s="1">
        <v>1</v>
      </c>
      <c r="T30" s="1">
        <f>0</f>
        <v>0</v>
      </c>
      <c r="U30" s="1">
        <f>0</f>
        <v>0</v>
      </c>
      <c r="V30" s="1">
        <f>0</f>
        <v>0</v>
      </c>
      <c r="W30" s="1">
        <f>0</f>
        <v>0</v>
      </c>
      <c r="X30" s="1">
        <f>0</f>
        <v>0</v>
      </c>
      <c r="Y30" s="1">
        <f>0</f>
        <v>0</v>
      </c>
      <c r="Z30" s="1">
        <v>1</v>
      </c>
      <c r="AA30" s="1">
        <f>0</f>
        <v>0</v>
      </c>
      <c r="AB30" s="1">
        <f>0</f>
        <v>0</v>
      </c>
      <c r="AC30" s="1">
        <f>0</f>
        <v>0</v>
      </c>
      <c r="AD30" s="1">
        <f>0</f>
        <v>0</v>
      </c>
      <c r="AE30" s="1">
        <f>0</f>
        <v>0</v>
      </c>
      <c r="AF30" s="1">
        <f>0</f>
        <v>0</v>
      </c>
      <c r="AH30" s="8" t="str">
        <f t="shared" si="2"/>
        <v>00000000000000010000001000000</v>
      </c>
      <c r="AI30" s="8" t="str">
        <f t="shared" si="0"/>
        <v>0000000000000000000001000000100000000000000000000010000001000000</v>
      </c>
      <c r="AJ30" s="8" t="str">
        <f t="shared" si="6"/>
        <v>0</v>
      </c>
      <c r="AK30" s="8" t="str">
        <f t="shared" si="5"/>
        <v>0</v>
      </c>
      <c r="AL30" s="8" t="str">
        <f t="shared" si="5"/>
        <v>0</v>
      </c>
      <c r="AM30" s="8" t="str">
        <f t="shared" si="5"/>
        <v>0</v>
      </c>
      <c r="AN30" s="8" t="str">
        <f t="shared" si="5"/>
        <v>0</v>
      </c>
      <c r="AO30" s="8" t="str">
        <f t="shared" si="5"/>
        <v>4</v>
      </c>
      <c r="AP30" s="8" t="str">
        <f t="shared" si="5"/>
        <v>0</v>
      </c>
      <c r="AQ30" s="8" t="str">
        <f t="shared" si="5"/>
        <v>8</v>
      </c>
      <c r="AR30" s="8" t="str">
        <f t="shared" si="5"/>
        <v>0</v>
      </c>
      <c r="AS30" s="8" t="str">
        <f t="shared" si="5"/>
        <v>0</v>
      </c>
      <c r="AT30" s="8" t="str">
        <f t="shared" si="5"/>
        <v>0</v>
      </c>
      <c r="AU30" s="8" t="str">
        <f t="shared" si="5"/>
        <v>0</v>
      </c>
      <c r="AV30" s="8" t="str">
        <f t="shared" si="5"/>
        <v>2</v>
      </c>
      <c r="AW30" s="8" t="str">
        <f t="shared" si="5"/>
        <v>0</v>
      </c>
      <c r="AX30" s="8" t="str">
        <f t="shared" si="5"/>
        <v>4</v>
      </c>
      <c r="AY30" s="8" t="str">
        <f t="shared" si="5"/>
        <v>0</v>
      </c>
      <c r="AZ30" s="8" t="str">
        <f t="shared" si="4"/>
        <v>x0000040800002040</v>
      </c>
    </row>
    <row r="31" spans="2:52" x14ac:dyDescent="0.25">
      <c r="B31" s="47"/>
      <c r="C31" s="27" t="s">
        <v>74</v>
      </c>
      <c r="D31" s="1">
        <f>0</f>
        <v>0</v>
      </c>
      <c r="E31" s="1">
        <f>0</f>
        <v>0</v>
      </c>
      <c r="F31" s="1">
        <f>0</f>
        <v>0</v>
      </c>
      <c r="G31" s="1">
        <f>0</f>
        <v>0</v>
      </c>
      <c r="H31" s="1">
        <f>0</f>
        <v>0</v>
      </c>
      <c r="I31" s="1">
        <f>0</f>
        <v>0</v>
      </c>
      <c r="J31" s="1">
        <f>0</f>
        <v>0</v>
      </c>
      <c r="K31" s="1">
        <f>0</f>
        <v>0</v>
      </c>
      <c r="L31" s="1">
        <f>0</f>
        <v>0</v>
      </c>
      <c r="M31" s="1">
        <f>0</f>
        <v>0</v>
      </c>
      <c r="N31" s="1">
        <f>0</f>
        <v>0</v>
      </c>
      <c r="O31" s="1">
        <f>0</f>
        <v>0</v>
      </c>
      <c r="P31" s="1">
        <f>0</f>
        <v>0</v>
      </c>
      <c r="Q31" s="1">
        <f>0</f>
        <v>0</v>
      </c>
      <c r="R31" s="1">
        <f>0</f>
        <v>0</v>
      </c>
      <c r="S31" s="1">
        <v>1</v>
      </c>
      <c r="T31" s="1">
        <f>0</f>
        <v>0</v>
      </c>
      <c r="U31" s="1">
        <f>0</f>
        <v>0</v>
      </c>
      <c r="V31" s="1">
        <f>0</f>
        <v>0</v>
      </c>
      <c r="W31" s="1">
        <f>0</f>
        <v>0</v>
      </c>
      <c r="X31" s="1">
        <f>0</f>
        <v>0</v>
      </c>
      <c r="Y31" s="1">
        <f>0</f>
        <v>0</v>
      </c>
      <c r="Z31" s="1">
        <v>1</v>
      </c>
      <c r="AA31" s="1">
        <f>0</f>
        <v>0</v>
      </c>
      <c r="AB31" s="1">
        <f>0</f>
        <v>0</v>
      </c>
      <c r="AC31" s="1">
        <f>0</f>
        <v>0</v>
      </c>
      <c r="AD31" s="1">
        <f>0</f>
        <v>0</v>
      </c>
      <c r="AE31" s="1">
        <f>0</f>
        <v>0</v>
      </c>
      <c r="AF31" s="1">
        <f>0</f>
        <v>0</v>
      </c>
      <c r="AH31" s="8" t="str">
        <f t="shared" si="2"/>
        <v>00000000000000010000001000000</v>
      </c>
      <c r="AI31" s="8" t="str">
        <f t="shared" si="0"/>
        <v>0000000000000000000001000000100000000000000000000010000001000000</v>
      </c>
      <c r="AJ31" s="8" t="str">
        <f t="shared" si="6"/>
        <v>0</v>
      </c>
      <c r="AK31" s="8" t="str">
        <f t="shared" si="5"/>
        <v>0</v>
      </c>
      <c r="AL31" s="8" t="str">
        <f t="shared" si="5"/>
        <v>0</v>
      </c>
      <c r="AM31" s="8" t="str">
        <f t="shared" si="5"/>
        <v>0</v>
      </c>
      <c r="AN31" s="8" t="str">
        <f t="shared" si="5"/>
        <v>0</v>
      </c>
      <c r="AO31" s="8" t="str">
        <f t="shared" si="5"/>
        <v>4</v>
      </c>
      <c r="AP31" s="8" t="str">
        <f t="shared" si="5"/>
        <v>0</v>
      </c>
      <c r="AQ31" s="8" t="str">
        <f t="shared" si="5"/>
        <v>8</v>
      </c>
      <c r="AR31" s="8" t="str">
        <f t="shared" si="5"/>
        <v>0</v>
      </c>
      <c r="AS31" s="8" t="str">
        <f t="shared" si="5"/>
        <v>0</v>
      </c>
      <c r="AT31" s="8" t="str">
        <f t="shared" si="5"/>
        <v>0</v>
      </c>
      <c r="AU31" s="8" t="str">
        <f t="shared" si="5"/>
        <v>0</v>
      </c>
      <c r="AV31" s="8" t="str">
        <f t="shared" si="5"/>
        <v>2</v>
      </c>
      <c r="AW31" s="8" t="str">
        <f t="shared" si="5"/>
        <v>0</v>
      </c>
      <c r="AX31" s="8" t="str">
        <f t="shared" si="5"/>
        <v>4</v>
      </c>
      <c r="AY31" s="8" t="str">
        <f t="shared" si="5"/>
        <v>0</v>
      </c>
      <c r="AZ31" s="8" t="str">
        <f t="shared" si="4"/>
        <v>x0000040800002040</v>
      </c>
    </row>
    <row r="32" spans="2:52" x14ac:dyDescent="0.25">
      <c r="B32" s="47"/>
      <c r="C32" s="51" t="s">
        <v>75</v>
      </c>
      <c r="D32" s="8">
        <f>0</f>
        <v>0</v>
      </c>
      <c r="E32" s="8">
        <f>0</f>
        <v>0</v>
      </c>
      <c r="F32" s="8">
        <f>0</f>
        <v>0</v>
      </c>
      <c r="G32" s="8">
        <f>0</f>
        <v>0</v>
      </c>
      <c r="H32" s="8">
        <f>0</f>
        <v>0</v>
      </c>
      <c r="I32" s="8">
        <f>0</f>
        <v>0</v>
      </c>
      <c r="J32" s="8">
        <f>0</f>
        <v>0</v>
      </c>
      <c r="K32" s="8">
        <f>0</f>
        <v>0</v>
      </c>
      <c r="L32" s="8">
        <f>0</f>
        <v>0</v>
      </c>
      <c r="M32" s="8">
        <f>0</f>
        <v>0</v>
      </c>
      <c r="N32" s="8">
        <f>0</f>
        <v>0</v>
      </c>
      <c r="O32" s="8">
        <f>0</f>
        <v>0</v>
      </c>
      <c r="P32" s="8">
        <f>0</f>
        <v>0</v>
      </c>
      <c r="Q32" s="8">
        <f>0</f>
        <v>0</v>
      </c>
      <c r="R32" s="8">
        <f>0</f>
        <v>0</v>
      </c>
      <c r="S32" s="8">
        <v>1</v>
      </c>
      <c r="T32" s="8">
        <f>0</f>
        <v>0</v>
      </c>
      <c r="U32" s="8">
        <f>0</f>
        <v>0</v>
      </c>
      <c r="V32" s="8">
        <f>0</f>
        <v>0</v>
      </c>
      <c r="W32" s="8">
        <f>0</f>
        <v>0</v>
      </c>
      <c r="X32" s="8">
        <f>0</f>
        <v>0</v>
      </c>
      <c r="Y32" s="8">
        <f>0</f>
        <v>0</v>
      </c>
      <c r="Z32" s="8">
        <v>1</v>
      </c>
      <c r="AA32" s="8">
        <f>0</f>
        <v>0</v>
      </c>
      <c r="AB32" s="8">
        <f>0</f>
        <v>0</v>
      </c>
      <c r="AC32" s="8">
        <f>0</f>
        <v>0</v>
      </c>
      <c r="AD32" s="8">
        <f>0</f>
        <v>0</v>
      </c>
      <c r="AE32" s="8">
        <f>0</f>
        <v>0</v>
      </c>
      <c r="AF32" s="8">
        <f>0</f>
        <v>0</v>
      </c>
      <c r="AH32" s="8" t="str">
        <f t="shared" si="2"/>
        <v>00000000000000010000001000000</v>
      </c>
      <c r="AI32" s="8" t="str">
        <f t="shared" si="0"/>
        <v>0000000000000000000001000000100000000000000000000010000001000000</v>
      </c>
      <c r="AJ32" s="8" t="str">
        <f t="shared" si="6"/>
        <v>0</v>
      </c>
      <c r="AK32" s="8" t="str">
        <f t="shared" si="5"/>
        <v>0</v>
      </c>
      <c r="AL32" s="8" t="str">
        <f t="shared" si="5"/>
        <v>0</v>
      </c>
      <c r="AM32" s="8" t="str">
        <f t="shared" si="5"/>
        <v>0</v>
      </c>
      <c r="AN32" s="8" t="str">
        <f t="shared" si="5"/>
        <v>0</v>
      </c>
      <c r="AO32" s="8" t="str">
        <f t="shared" si="5"/>
        <v>4</v>
      </c>
      <c r="AP32" s="8" t="str">
        <f t="shared" si="5"/>
        <v>0</v>
      </c>
      <c r="AQ32" s="8" t="str">
        <f t="shared" si="5"/>
        <v>8</v>
      </c>
      <c r="AR32" s="8" t="str">
        <f t="shared" si="5"/>
        <v>0</v>
      </c>
      <c r="AS32" s="8" t="str">
        <f t="shared" si="5"/>
        <v>0</v>
      </c>
      <c r="AT32" s="8" t="str">
        <f t="shared" si="5"/>
        <v>0</v>
      </c>
      <c r="AU32" s="8" t="str">
        <f t="shared" si="5"/>
        <v>0</v>
      </c>
      <c r="AV32" s="8" t="str">
        <f t="shared" si="5"/>
        <v>2</v>
      </c>
      <c r="AW32" s="8" t="str">
        <f t="shared" si="5"/>
        <v>0</v>
      </c>
      <c r="AX32" s="8" t="str">
        <f t="shared" si="5"/>
        <v>4</v>
      </c>
      <c r="AY32" s="8" t="str">
        <f t="shared" si="5"/>
        <v>0</v>
      </c>
      <c r="AZ32" s="8" t="str">
        <f t="shared" si="4"/>
        <v>x0000040800002040</v>
      </c>
    </row>
    <row r="33" spans="2:69" x14ac:dyDescent="0.25">
      <c r="B33" s="47"/>
      <c r="C33" s="27" t="s">
        <v>76</v>
      </c>
      <c r="D33" s="1">
        <f>0</f>
        <v>0</v>
      </c>
      <c r="E33" s="1">
        <f>0</f>
        <v>0</v>
      </c>
      <c r="F33" s="1">
        <f>0</f>
        <v>0</v>
      </c>
      <c r="G33" s="1">
        <f>0</f>
        <v>0</v>
      </c>
      <c r="H33" s="1">
        <f>0</f>
        <v>0</v>
      </c>
      <c r="I33" s="1">
        <f>0</f>
        <v>0</v>
      </c>
      <c r="J33" s="1">
        <f>0</f>
        <v>0</v>
      </c>
      <c r="K33" s="1">
        <f>0</f>
        <v>0</v>
      </c>
      <c r="L33" s="1">
        <f>0</f>
        <v>0</v>
      </c>
      <c r="M33" s="1">
        <f>0</f>
        <v>0</v>
      </c>
      <c r="N33" s="1">
        <f>0</f>
        <v>0</v>
      </c>
      <c r="O33" s="1">
        <f>0</f>
        <v>0</v>
      </c>
      <c r="P33" s="1">
        <f>0</f>
        <v>0</v>
      </c>
      <c r="Q33" s="1">
        <f>0</f>
        <v>0</v>
      </c>
      <c r="R33" s="1">
        <f>0</f>
        <v>0</v>
      </c>
      <c r="S33" s="1">
        <v>1</v>
      </c>
      <c r="T33" s="1">
        <f>0</f>
        <v>0</v>
      </c>
      <c r="U33" s="1">
        <f>0</f>
        <v>0</v>
      </c>
      <c r="V33" s="1">
        <f>0</f>
        <v>0</v>
      </c>
      <c r="W33" s="1">
        <f>0</f>
        <v>0</v>
      </c>
      <c r="X33" s="1">
        <f>0</f>
        <v>0</v>
      </c>
      <c r="Y33" s="1">
        <f>0</f>
        <v>0</v>
      </c>
      <c r="Z33" s="1">
        <v>1</v>
      </c>
      <c r="AA33" s="1">
        <f>0</f>
        <v>0</v>
      </c>
      <c r="AB33" s="1">
        <f>0</f>
        <v>0</v>
      </c>
      <c r="AC33" s="1">
        <f>0</f>
        <v>0</v>
      </c>
      <c r="AD33" s="1">
        <f>0</f>
        <v>0</v>
      </c>
      <c r="AE33" s="1">
        <f>0</f>
        <v>0</v>
      </c>
      <c r="AF33" s="1">
        <f>0</f>
        <v>0</v>
      </c>
      <c r="AH33" s="8" t="str">
        <f t="shared" si="2"/>
        <v>00000000000000010000001000000</v>
      </c>
      <c r="AI33" s="8" t="str">
        <f t="shared" si="0"/>
        <v>0000000000000000000001000000100000000000000000000010000001000000</v>
      </c>
      <c r="AJ33" s="8" t="str">
        <f t="shared" si="6"/>
        <v>0</v>
      </c>
      <c r="AK33" s="8" t="str">
        <f t="shared" si="5"/>
        <v>0</v>
      </c>
      <c r="AL33" s="8" t="str">
        <f t="shared" si="5"/>
        <v>0</v>
      </c>
      <c r="AM33" s="8" t="str">
        <f t="shared" si="5"/>
        <v>0</v>
      </c>
      <c r="AN33" s="8" t="str">
        <f t="shared" si="5"/>
        <v>0</v>
      </c>
      <c r="AO33" s="8" t="str">
        <f t="shared" si="5"/>
        <v>4</v>
      </c>
      <c r="AP33" s="8" t="str">
        <f t="shared" si="5"/>
        <v>0</v>
      </c>
      <c r="AQ33" s="8" t="str">
        <f t="shared" si="5"/>
        <v>8</v>
      </c>
      <c r="AR33" s="8" t="str">
        <f t="shared" si="5"/>
        <v>0</v>
      </c>
      <c r="AS33" s="8" t="str">
        <f t="shared" si="5"/>
        <v>0</v>
      </c>
      <c r="AT33" s="8" t="str">
        <f t="shared" si="5"/>
        <v>0</v>
      </c>
      <c r="AU33" s="8" t="str">
        <f t="shared" si="5"/>
        <v>0</v>
      </c>
      <c r="AV33" s="8" t="str">
        <f t="shared" si="5"/>
        <v>2</v>
      </c>
      <c r="AW33" s="8" t="str">
        <f t="shared" si="5"/>
        <v>0</v>
      </c>
      <c r="AX33" s="8" t="str">
        <f t="shared" si="5"/>
        <v>4</v>
      </c>
      <c r="AY33" s="8" t="str">
        <f t="shared" si="5"/>
        <v>0</v>
      </c>
      <c r="AZ33" s="8" t="str">
        <f t="shared" si="4"/>
        <v>x0000040800002040</v>
      </c>
    </row>
    <row r="34" spans="2:69" ht="17" thickBot="1" x14ac:dyDescent="0.3">
      <c r="B34" s="47"/>
      <c r="C34" s="28" t="s">
        <v>77</v>
      </c>
      <c r="D34" s="9">
        <f>0</f>
        <v>0</v>
      </c>
      <c r="E34" s="9">
        <f>0</f>
        <v>0</v>
      </c>
      <c r="F34" s="9">
        <f>0</f>
        <v>0</v>
      </c>
      <c r="G34" s="9">
        <f>0</f>
        <v>0</v>
      </c>
      <c r="H34" s="9">
        <f>0</f>
        <v>0</v>
      </c>
      <c r="I34" s="9">
        <f>0</f>
        <v>0</v>
      </c>
      <c r="J34" s="9">
        <f>0</f>
        <v>0</v>
      </c>
      <c r="K34" s="9">
        <f>0</f>
        <v>0</v>
      </c>
      <c r="L34" s="9">
        <f>0</f>
        <v>0</v>
      </c>
      <c r="M34" s="9">
        <f>0</f>
        <v>0</v>
      </c>
      <c r="N34" s="9">
        <f>0</f>
        <v>0</v>
      </c>
      <c r="O34" s="9">
        <f>0</f>
        <v>0</v>
      </c>
      <c r="P34" s="9">
        <f>0</f>
        <v>0</v>
      </c>
      <c r="Q34" s="9">
        <f>0</f>
        <v>0</v>
      </c>
      <c r="R34" s="9">
        <f>0</f>
        <v>0</v>
      </c>
      <c r="S34" s="9">
        <v>1</v>
      </c>
      <c r="T34" s="9">
        <f>0</f>
        <v>0</v>
      </c>
      <c r="U34" s="9">
        <f>0</f>
        <v>0</v>
      </c>
      <c r="V34" s="9">
        <f>0</f>
        <v>0</v>
      </c>
      <c r="W34" s="9">
        <f>0</f>
        <v>0</v>
      </c>
      <c r="X34" s="9">
        <f>0</f>
        <v>0</v>
      </c>
      <c r="Y34" s="9">
        <f>0</f>
        <v>0</v>
      </c>
      <c r="Z34" s="9">
        <v>1</v>
      </c>
      <c r="AA34" s="9">
        <f>0</f>
        <v>0</v>
      </c>
      <c r="AB34" s="9">
        <f>0</f>
        <v>0</v>
      </c>
      <c r="AC34" s="9">
        <f>0</f>
        <v>0</v>
      </c>
      <c r="AD34" s="9">
        <f>0</f>
        <v>0</v>
      </c>
      <c r="AE34" s="9">
        <f>0</f>
        <v>0</v>
      </c>
      <c r="AF34" s="9">
        <f>0</f>
        <v>0</v>
      </c>
      <c r="AH34" s="8" t="str">
        <f t="shared" si="2"/>
        <v>00000000000000010000001000000</v>
      </c>
      <c r="AI34" s="8" t="str">
        <f t="shared" si="0"/>
        <v>0000000000000000000001000000100000000000000000000010000001000000</v>
      </c>
      <c r="AJ34" s="8" t="str">
        <f t="shared" si="6"/>
        <v>0</v>
      </c>
      <c r="AK34" s="8" t="str">
        <f t="shared" si="5"/>
        <v>0</v>
      </c>
      <c r="AL34" s="8" t="str">
        <f t="shared" si="5"/>
        <v>0</v>
      </c>
      <c r="AM34" s="8" t="str">
        <f t="shared" si="5"/>
        <v>0</v>
      </c>
      <c r="AN34" s="8" t="str">
        <f t="shared" si="5"/>
        <v>0</v>
      </c>
      <c r="AO34" s="8" t="str">
        <f t="shared" si="5"/>
        <v>4</v>
      </c>
      <c r="AP34" s="8" t="str">
        <f t="shared" si="5"/>
        <v>0</v>
      </c>
      <c r="AQ34" s="8" t="str">
        <f t="shared" si="5"/>
        <v>8</v>
      </c>
      <c r="AR34" s="8" t="str">
        <f t="shared" si="5"/>
        <v>0</v>
      </c>
      <c r="AS34" s="8" t="str">
        <f t="shared" si="5"/>
        <v>0</v>
      </c>
      <c r="AT34" s="8" t="str">
        <f t="shared" si="5"/>
        <v>0</v>
      </c>
      <c r="AU34" s="8" t="str">
        <f t="shared" si="5"/>
        <v>0</v>
      </c>
      <c r="AV34" s="8" t="str">
        <f t="shared" si="5"/>
        <v>2</v>
      </c>
      <c r="AW34" s="8" t="str">
        <f t="shared" si="5"/>
        <v>0</v>
      </c>
      <c r="AX34" s="8" t="str">
        <f t="shared" si="5"/>
        <v>4</v>
      </c>
      <c r="AY34" s="8" t="str">
        <f t="shared" si="5"/>
        <v>0</v>
      </c>
      <c r="AZ34" s="8" t="str">
        <f t="shared" si="4"/>
        <v>x0000040800002040</v>
      </c>
    </row>
    <row r="37" spans="2:69" x14ac:dyDescent="0.25">
      <c r="B37" s="2"/>
      <c r="C37" t="s">
        <v>52</v>
      </c>
      <c r="K37" s="3"/>
      <c r="L37" t="s">
        <v>50</v>
      </c>
      <c r="P37" s="4"/>
      <c r="Q37" t="s">
        <v>51</v>
      </c>
      <c r="T37" s="5"/>
      <c r="U37" t="s">
        <v>53</v>
      </c>
      <c r="Z37" s="6"/>
      <c r="AA37" t="s">
        <v>51</v>
      </c>
      <c r="AD37" s="7"/>
      <c r="AE37" t="s">
        <v>49</v>
      </c>
    </row>
    <row r="42" spans="2:69" x14ac:dyDescent="0.25">
      <c r="B42" s="1"/>
      <c r="C42" s="21" t="s">
        <v>29</v>
      </c>
      <c r="D42" s="21" t="s">
        <v>30</v>
      </c>
      <c r="E42" s="21" t="s">
        <v>31</v>
      </c>
      <c r="F42" s="21" t="s">
        <v>32</v>
      </c>
      <c r="G42" s="21" t="s">
        <v>33</v>
      </c>
      <c r="H42" s="21" t="s">
        <v>34</v>
      </c>
      <c r="I42" s="21" t="s">
        <v>35</v>
      </c>
      <c r="J42" s="21" t="s">
        <v>36</v>
      </c>
      <c r="K42" s="24" t="s">
        <v>37</v>
      </c>
      <c r="L42" s="24" t="s">
        <v>38</v>
      </c>
      <c r="M42" s="24" t="s">
        <v>39</v>
      </c>
      <c r="N42" s="24" t="s">
        <v>40</v>
      </c>
      <c r="O42" s="24" t="s">
        <v>41</v>
      </c>
      <c r="P42" s="24" t="s">
        <v>42</v>
      </c>
      <c r="Q42" s="24" t="s">
        <v>43</v>
      </c>
      <c r="R42" s="24" t="s">
        <v>44</v>
      </c>
      <c r="S42" s="24" t="s">
        <v>62</v>
      </c>
      <c r="T42" s="24" t="s">
        <v>63</v>
      </c>
      <c r="U42" s="24" t="s">
        <v>64</v>
      </c>
      <c r="V42" s="24" t="s">
        <v>65</v>
      </c>
      <c r="W42" s="27" t="s">
        <v>66</v>
      </c>
      <c r="X42" s="27" t="s">
        <v>67</v>
      </c>
      <c r="Y42" s="27" t="s">
        <v>68</v>
      </c>
      <c r="Z42" s="27" t="s">
        <v>69</v>
      </c>
      <c r="AA42" s="27" t="s">
        <v>70</v>
      </c>
      <c r="AB42" s="27" t="s">
        <v>71</v>
      </c>
      <c r="AC42" s="27" t="s">
        <v>72</v>
      </c>
      <c r="AD42" s="27" t="s">
        <v>73</v>
      </c>
      <c r="AE42" s="27" t="s">
        <v>74</v>
      </c>
      <c r="AF42" s="27" t="s">
        <v>75</v>
      </c>
      <c r="AG42" s="27" t="s">
        <v>76</v>
      </c>
      <c r="AH42" s="27" t="s">
        <v>77</v>
      </c>
      <c r="BB42" s="30" t="s">
        <v>60</v>
      </c>
      <c r="BC42" s="31"/>
      <c r="BD42" s="32"/>
      <c r="BE42" s="30" t="s">
        <v>61</v>
      </c>
      <c r="BF42" s="31"/>
      <c r="BG42" s="32"/>
      <c r="BH42" s="17">
        <v>0</v>
      </c>
      <c r="BI42" s="17">
        <v>1</v>
      </c>
      <c r="BJ42" s="17">
        <v>2</v>
      </c>
      <c r="BK42" s="17">
        <v>3</v>
      </c>
      <c r="BL42" s="17">
        <v>4</v>
      </c>
      <c r="BM42" s="17">
        <v>5</v>
      </c>
      <c r="BN42" s="17">
        <v>6</v>
      </c>
      <c r="BO42" s="17">
        <v>7</v>
      </c>
      <c r="BP42" s="17" t="s">
        <v>56</v>
      </c>
      <c r="BQ42" s="1"/>
    </row>
    <row r="43" spans="2:69" x14ac:dyDescent="0.25">
      <c r="B43" s="1" t="s">
        <v>57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f>0</f>
        <v>0</v>
      </c>
      <c r="L43" s="1">
        <f>0</f>
        <v>0</v>
      </c>
      <c r="M43" s="1">
        <f>0</f>
        <v>0</v>
      </c>
      <c r="N43" s="1">
        <f>0</f>
        <v>0</v>
      </c>
      <c r="O43" s="1">
        <f>0</f>
        <v>0</v>
      </c>
      <c r="P43" s="1">
        <f>0</f>
        <v>0</v>
      </c>
      <c r="Q43" s="1">
        <f>0</f>
        <v>0</v>
      </c>
      <c r="R43" s="1">
        <f>0</f>
        <v>0</v>
      </c>
      <c r="S43" s="1">
        <f>0</f>
        <v>0</v>
      </c>
      <c r="T43" s="1">
        <f>0</f>
        <v>0</v>
      </c>
      <c r="U43" s="1">
        <f>0</f>
        <v>0</v>
      </c>
      <c r="V43" s="1">
        <f>0</f>
        <v>0</v>
      </c>
      <c r="W43" s="1">
        <f>0</f>
        <v>0</v>
      </c>
      <c r="X43" s="1">
        <f>0</f>
        <v>0</v>
      </c>
      <c r="Y43" s="1">
        <f>0</f>
        <v>0</v>
      </c>
      <c r="Z43" s="1">
        <f>0</f>
        <v>0</v>
      </c>
      <c r="AA43" s="1">
        <f>0</f>
        <v>0</v>
      </c>
      <c r="AB43" s="1">
        <f>0</f>
        <v>0</v>
      </c>
      <c r="AC43" s="1">
        <f>0</f>
        <v>0</v>
      </c>
      <c r="AD43" s="1">
        <f>0</f>
        <v>0</v>
      </c>
      <c r="AE43" s="1">
        <f>0</f>
        <v>0</v>
      </c>
      <c r="AF43" s="1">
        <f>0</f>
        <v>0</v>
      </c>
      <c r="AG43" s="1">
        <f>0</f>
        <v>0</v>
      </c>
      <c r="AH43" s="1">
        <f>0</f>
        <v>0</v>
      </c>
      <c r="BB43" s="29" t="str">
        <f>_xlfn.CONCAT(C43:AH43)</f>
        <v>11111111000000000000000000000000</v>
      </c>
      <c r="BC43" s="29"/>
      <c r="BD43" s="29"/>
      <c r="BE43" s="29" t="str" cm="1">
        <f t="array" aca="1" ref="BE43" ca="1">_xlfn.TEXTJOIN("",1,MID(BB43,LEN(BB43)+1-ROW(INDIRECT("1:"&amp;LEN(BB43))),1))</f>
        <v>00000000000000000000000011111111</v>
      </c>
      <c r="BF43" s="29"/>
      <c r="BG43" s="29"/>
      <c r="BH43" s="1" t="str">
        <f ca="1">BIN2HEX(MID($BE43,4*BH$42+1,4))</f>
        <v>0</v>
      </c>
      <c r="BI43" s="1" t="str">
        <f ca="1">BIN2HEX(MID($BE43,4*BI$42+1,4))</f>
        <v>0</v>
      </c>
      <c r="BJ43" s="1" t="str">
        <f ca="1">BIN2HEX(MID($BE43,4*BJ$42+1,4))</f>
        <v>0</v>
      </c>
      <c r="BK43" s="1" t="str">
        <f ca="1">BIN2HEX(MID($BE43,4*BK$42+1,4))</f>
        <v>0</v>
      </c>
      <c r="BL43" s="1" t="str">
        <f ca="1">BIN2HEX(MID($BE43,4*BL$42+1,4))</f>
        <v>0</v>
      </c>
      <c r="BM43" s="1" t="str">
        <f ca="1">BIN2HEX(MID($BE43,4*BM$42+1,4))</f>
        <v>0</v>
      </c>
      <c r="BN43" s="1" t="str">
        <f ca="1">BIN2HEX(MID($BE43,4*BN$42+1,4))</f>
        <v>F</v>
      </c>
      <c r="BO43" s="1" t="str">
        <f ca="1">BIN2HEX(MID($BE43,4*BO$42+1,4))</f>
        <v>F</v>
      </c>
      <c r="BP43" s="29" t="str">
        <f ca="1">_xlfn.CONCAT("x",BH43:BO43)</f>
        <v>x000000FF</v>
      </c>
      <c r="BQ43" s="29"/>
    </row>
    <row r="44" spans="2:69" x14ac:dyDescent="0.25">
      <c r="B44" s="1" t="s">
        <v>58</v>
      </c>
      <c r="C44" s="1">
        <f>0</f>
        <v>0</v>
      </c>
      <c r="D44" s="1">
        <f>0</f>
        <v>0</v>
      </c>
      <c r="E44" s="1">
        <f>0</f>
        <v>0</v>
      </c>
      <c r="F44" s="1">
        <f>0</f>
        <v>0</v>
      </c>
      <c r="G44" s="1">
        <f>0</f>
        <v>0</v>
      </c>
      <c r="H44" s="1">
        <f>0</f>
        <v>0</v>
      </c>
      <c r="I44" s="1">
        <f>0</f>
        <v>0</v>
      </c>
      <c r="J44" s="1">
        <f>0</f>
        <v>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f>0</f>
        <v>0</v>
      </c>
      <c r="X44" s="1">
        <f>0</f>
        <v>0</v>
      </c>
      <c r="Y44" s="1">
        <f>0</f>
        <v>0</v>
      </c>
      <c r="Z44" s="1">
        <f>0</f>
        <v>0</v>
      </c>
      <c r="AA44" s="1">
        <f>0</f>
        <v>0</v>
      </c>
      <c r="AB44" s="1">
        <f>0</f>
        <v>0</v>
      </c>
      <c r="AC44" s="1">
        <f>0</f>
        <v>0</v>
      </c>
      <c r="AD44" s="1">
        <f>0</f>
        <v>0</v>
      </c>
      <c r="AE44" s="1">
        <f>0</f>
        <v>0</v>
      </c>
      <c r="AF44" s="1">
        <f>0</f>
        <v>0</v>
      </c>
      <c r="AG44" s="1">
        <f>0</f>
        <v>0</v>
      </c>
      <c r="AH44" s="1">
        <f>0</f>
        <v>0</v>
      </c>
      <c r="BB44" s="29" t="str">
        <f t="shared" ref="BB44:BB45" si="7">_xlfn.CONCAT(C44:AH44)</f>
        <v>00000000111111111111000000000000</v>
      </c>
      <c r="BC44" s="29"/>
      <c r="BD44" s="29"/>
      <c r="BE44" s="29" t="str" cm="1">
        <f t="array" aca="1" ref="BE44" ca="1">_xlfn.TEXTJOIN("",1,MID(BB44,LEN(BB44)+1-ROW(INDIRECT("1:"&amp;LEN(BB44))),1))</f>
        <v>00000000000011111111111100000000</v>
      </c>
      <c r="BF44" s="29"/>
      <c r="BG44" s="29"/>
      <c r="BH44" s="1" t="str">
        <f ca="1">BIN2HEX(MID($BE44,4*BH$42+1,4))</f>
        <v>0</v>
      </c>
      <c r="BI44" s="1" t="str">
        <f ca="1">BIN2HEX(MID($BE44,4*BI$42+1,4))</f>
        <v>0</v>
      </c>
      <c r="BJ44" s="1" t="str">
        <f ca="1">BIN2HEX(MID($BE44,4*BJ$42+1,4))</f>
        <v>0</v>
      </c>
      <c r="BK44" s="1" t="str">
        <f ca="1">BIN2HEX(MID($BE44,4*BK$42+1,4))</f>
        <v>F</v>
      </c>
      <c r="BL44" s="1" t="str">
        <f ca="1">BIN2HEX(MID($BE44,4*BL$42+1,4))</f>
        <v>F</v>
      </c>
      <c r="BM44" s="1" t="str">
        <f ca="1">BIN2HEX(MID($BE44,4*BM$42+1,4))</f>
        <v>F</v>
      </c>
      <c r="BN44" s="1" t="str">
        <f ca="1">BIN2HEX(MID($BE44,4*BN$42+1,4))</f>
        <v>0</v>
      </c>
      <c r="BO44" s="1" t="str">
        <f ca="1">BIN2HEX(MID($BE44,4*BO$42+1,4))</f>
        <v>0</v>
      </c>
      <c r="BP44" s="29" t="str">
        <f ca="1">_xlfn.CONCAT("x",BH44:BO44)</f>
        <v>x000FFF00</v>
      </c>
      <c r="BQ44" s="29"/>
    </row>
    <row r="45" spans="2:69" x14ac:dyDescent="0.25">
      <c r="B45" s="1" t="s">
        <v>59</v>
      </c>
      <c r="C45" s="1">
        <f>0</f>
        <v>0</v>
      </c>
      <c r="D45" s="1">
        <f>0</f>
        <v>0</v>
      </c>
      <c r="E45" s="1">
        <f>0</f>
        <v>0</v>
      </c>
      <c r="F45" s="1">
        <f>0</f>
        <v>0</v>
      </c>
      <c r="G45" s="1">
        <f>0</f>
        <v>0</v>
      </c>
      <c r="H45" s="1">
        <f>0</f>
        <v>0</v>
      </c>
      <c r="I45" s="1">
        <f>0</f>
        <v>0</v>
      </c>
      <c r="J45" s="1">
        <f>0</f>
        <v>0</v>
      </c>
      <c r="K45" s="1">
        <f>0</f>
        <v>0</v>
      </c>
      <c r="L45" s="1">
        <f>0</f>
        <v>0</v>
      </c>
      <c r="M45" s="1">
        <f>0</f>
        <v>0</v>
      </c>
      <c r="N45" s="1">
        <f>0</f>
        <v>0</v>
      </c>
      <c r="O45" s="1">
        <f>0</f>
        <v>0</v>
      </c>
      <c r="P45" s="1">
        <f>0</f>
        <v>0</v>
      </c>
      <c r="Q45" s="1">
        <f>0</f>
        <v>0</v>
      </c>
      <c r="R45" s="1">
        <f>0</f>
        <v>0</v>
      </c>
      <c r="S45" s="1">
        <f>0</f>
        <v>0</v>
      </c>
      <c r="T45" s="1">
        <f>0</f>
        <v>0</v>
      </c>
      <c r="U45" s="1">
        <f>0</f>
        <v>0</v>
      </c>
      <c r="V45" s="1">
        <f>0</f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BB45" s="29" t="str">
        <f t="shared" si="7"/>
        <v>00000000000000000000111111111111</v>
      </c>
      <c r="BC45" s="29"/>
      <c r="BD45" s="29"/>
      <c r="BE45" s="29" t="str" cm="1">
        <f t="array" aca="1" ref="BE45" ca="1">_xlfn.TEXTJOIN("",1,MID(BB45,LEN(BB45)+1-ROW(INDIRECT("1:"&amp;LEN(BB45))),1))</f>
        <v>11111111111100000000000000000000</v>
      </c>
      <c r="BF45" s="29"/>
      <c r="BG45" s="29"/>
      <c r="BH45" s="1" t="str">
        <f ca="1">BIN2HEX(MID($BE45,4*BH$42+1,4))</f>
        <v>F</v>
      </c>
      <c r="BI45" s="1" t="str">
        <f ca="1">BIN2HEX(MID($BE45,4*BI$42+1,4))</f>
        <v>F</v>
      </c>
      <c r="BJ45" s="1" t="str">
        <f ca="1">BIN2HEX(MID($BE45,4*BJ$42+1,4))</f>
        <v>F</v>
      </c>
      <c r="BK45" s="1" t="str">
        <f ca="1">BIN2HEX(MID($BE45,4*BK$42+1,4))</f>
        <v>0</v>
      </c>
      <c r="BL45" s="1" t="str">
        <f ca="1">BIN2HEX(MID($BE45,4*BL$42+1,4))</f>
        <v>0</v>
      </c>
      <c r="BM45" s="1" t="str">
        <f ca="1">BIN2HEX(MID($BE45,4*BM$42+1,4))</f>
        <v>0</v>
      </c>
      <c r="BN45" s="1" t="str">
        <f ca="1">BIN2HEX(MID($BE45,4*BN$42+1,4))</f>
        <v>0</v>
      </c>
      <c r="BO45" s="1" t="str">
        <f ca="1">BIN2HEX(MID($BE45,4*BO$42+1,4))</f>
        <v>0</v>
      </c>
      <c r="BP45" s="29" t="str">
        <f ca="1">_xlfn.CONCAT("x",BH45:BO45)</f>
        <v>xFFF00000</v>
      </c>
      <c r="BQ45" s="29"/>
    </row>
    <row r="46" spans="2:69" x14ac:dyDescent="0.25">
      <c r="K46" s="19"/>
    </row>
    <row r="47" spans="2:69" x14ac:dyDescent="0.25">
      <c r="K47" s="19"/>
    </row>
    <row r="49" spans="2:70" x14ac:dyDescent="0.25">
      <c r="B49" s="1"/>
      <c r="C49" s="21" t="s">
        <v>29</v>
      </c>
      <c r="D49" s="21" t="s">
        <v>30</v>
      </c>
      <c r="E49" s="21" t="s">
        <v>31</v>
      </c>
      <c r="F49" s="21" t="s">
        <v>32</v>
      </c>
      <c r="G49" s="21" t="s">
        <v>33</v>
      </c>
      <c r="H49" s="21" t="s">
        <v>34</v>
      </c>
      <c r="I49" s="21" t="s">
        <v>35</v>
      </c>
      <c r="J49" s="21" t="s">
        <v>36</v>
      </c>
      <c r="K49" s="24" t="s">
        <v>37</v>
      </c>
      <c r="L49" s="24" t="s">
        <v>38</v>
      </c>
      <c r="M49" s="24" t="s">
        <v>39</v>
      </c>
      <c r="N49" s="24" t="s">
        <v>40</v>
      </c>
      <c r="O49" s="24" t="s">
        <v>41</v>
      </c>
      <c r="P49" s="24" t="s">
        <v>42</v>
      </c>
      <c r="Q49" s="24" t="s">
        <v>43</v>
      </c>
      <c r="R49" s="24" t="s">
        <v>44</v>
      </c>
      <c r="S49" s="24" t="s">
        <v>62</v>
      </c>
      <c r="T49" s="24" t="s">
        <v>63</v>
      </c>
      <c r="U49" s="24" t="s">
        <v>64</v>
      </c>
      <c r="V49" s="24" t="s">
        <v>65</v>
      </c>
      <c r="W49" s="27" t="s">
        <v>66</v>
      </c>
      <c r="X49" s="27" t="s">
        <v>67</v>
      </c>
      <c r="Y49" s="27" t="s">
        <v>68</v>
      </c>
      <c r="Z49" s="27" t="s">
        <v>69</v>
      </c>
      <c r="AA49" s="27" t="s">
        <v>70</v>
      </c>
      <c r="AB49" s="27" t="s">
        <v>71</v>
      </c>
      <c r="AC49" s="27" t="s">
        <v>72</v>
      </c>
      <c r="AD49" s="27" t="s">
        <v>73</v>
      </c>
      <c r="AE49" s="27" t="s">
        <v>74</v>
      </c>
      <c r="AF49" s="27" t="s">
        <v>75</v>
      </c>
      <c r="AG49" s="27" t="s">
        <v>76</v>
      </c>
      <c r="AH49" s="27" t="s">
        <v>77</v>
      </c>
      <c r="BB49" s="30" t="s">
        <v>60</v>
      </c>
      <c r="BC49" s="31"/>
      <c r="BD49" s="32"/>
      <c r="BE49" s="30" t="s">
        <v>61</v>
      </c>
      <c r="BF49" s="31"/>
      <c r="BG49" s="32"/>
      <c r="BH49" s="17">
        <v>0</v>
      </c>
      <c r="BI49" s="17">
        <v>1</v>
      </c>
      <c r="BJ49" s="17">
        <v>2</v>
      </c>
      <c r="BK49" s="17">
        <v>3</v>
      </c>
      <c r="BL49" s="17">
        <v>4</v>
      </c>
      <c r="BM49" s="17">
        <v>5</v>
      </c>
      <c r="BN49" s="17">
        <v>6</v>
      </c>
      <c r="BO49" s="17">
        <v>7</v>
      </c>
      <c r="BP49" s="17" t="s">
        <v>56</v>
      </c>
      <c r="BQ49" s="1"/>
    </row>
    <row r="50" spans="2:70" x14ac:dyDescent="0.25">
      <c r="B50" s="1" t="s">
        <v>78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f>0</f>
        <v>0</v>
      </c>
      <c r="M50" s="1">
        <f>0</f>
        <v>0</v>
      </c>
      <c r="N50" s="1">
        <f>0</f>
        <v>0</v>
      </c>
      <c r="O50" s="1">
        <f>0</f>
        <v>0</v>
      </c>
      <c r="P50" s="1">
        <f>0</f>
        <v>0</v>
      </c>
      <c r="Q50" s="1">
        <f>0</f>
        <v>0</v>
      </c>
      <c r="R50" s="1">
        <f>0</f>
        <v>0</v>
      </c>
      <c r="S50" s="1">
        <f>0</f>
        <v>0</v>
      </c>
      <c r="T50" s="1">
        <f>0</f>
        <v>0</v>
      </c>
      <c r="U50" s="1">
        <f>0</f>
        <v>0</v>
      </c>
      <c r="V50" s="1">
        <f>0</f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f>0</f>
        <v>0</v>
      </c>
      <c r="AD50" s="1">
        <f>0</f>
        <v>0</v>
      </c>
      <c r="AE50" s="1">
        <f>0</f>
        <v>0</v>
      </c>
      <c r="AF50" s="1">
        <f>0</f>
        <v>0</v>
      </c>
      <c r="AG50" s="1">
        <f>0</f>
        <v>0</v>
      </c>
      <c r="AH50" s="1">
        <f>0</f>
        <v>0</v>
      </c>
      <c r="BB50" s="29" t="str">
        <f>_xlfn.CONCAT(C50:AH50)</f>
        <v>00000000000000000000111111000000</v>
      </c>
      <c r="BC50" s="29"/>
      <c r="BD50" s="29"/>
      <c r="BE50" s="29" t="str" cm="1">
        <f t="array" aca="1" ref="BE50" ca="1">_xlfn.TEXTJOIN("",1,MID(BB50,LEN(BB50)+1-ROW(INDIRECT("1:"&amp;LEN(BB50))),1))</f>
        <v>00000011111100000000000000000000</v>
      </c>
      <c r="BF50" s="29"/>
      <c r="BG50" s="29"/>
      <c r="BH50" s="1" t="str">
        <f ca="1">BIN2HEX(MID($BE50,4*BH$42+1,4))</f>
        <v>0</v>
      </c>
      <c r="BI50" s="1" t="str">
        <f ca="1">BIN2HEX(MID($BE50,4*BI$42+1,4))</f>
        <v>3</v>
      </c>
      <c r="BJ50" s="1" t="str">
        <f ca="1">BIN2HEX(MID($BE50,4*BJ$42+1,4))</f>
        <v>F</v>
      </c>
      <c r="BK50" s="1" t="str">
        <f ca="1">BIN2HEX(MID($BE50,4*BK$42+1,4))</f>
        <v>0</v>
      </c>
      <c r="BL50" s="1" t="str">
        <f ca="1">BIN2HEX(MID($BE50,4*BL$42+1,4))</f>
        <v>0</v>
      </c>
      <c r="BM50" s="1" t="str">
        <f ca="1">BIN2HEX(MID($BE50,4*BM$42+1,4))</f>
        <v>0</v>
      </c>
      <c r="BN50" s="1" t="str">
        <f ca="1">BIN2HEX(MID($BE50,4*BN$42+1,4))</f>
        <v>0</v>
      </c>
      <c r="BO50" s="1" t="str">
        <f ca="1">BIN2HEX(MID($BE50,4*BO$42+1,4))</f>
        <v>0</v>
      </c>
      <c r="BP50" s="29" t="str">
        <f ca="1">_xlfn.CONCAT("x",BH50:BO50)</f>
        <v>x03F00000</v>
      </c>
      <c r="BQ50" s="29"/>
    </row>
    <row r="51" spans="2:70" x14ac:dyDescent="0.25">
      <c r="B51" s="1" t="s">
        <v>79</v>
      </c>
      <c r="C51" s="1">
        <f>0</f>
        <v>0</v>
      </c>
      <c r="D51" s="1">
        <f>0</f>
        <v>0</v>
      </c>
      <c r="E51" s="1">
        <f>0</f>
        <v>0</v>
      </c>
      <c r="F51" s="1">
        <f>0</f>
        <v>0</v>
      </c>
      <c r="G51" s="1">
        <f>0</f>
        <v>0</v>
      </c>
      <c r="H51" s="1">
        <f>0</f>
        <v>0</v>
      </c>
      <c r="I51" s="1">
        <f>0</f>
        <v>0</v>
      </c>
      <c r="J51" s="1">
        <f>0</f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f>0</f>
        <v>0</v>
      </c>
      <c r="X51" s="1">
        <f>0</f>
        <v>0</v>
      </c>
      <c r="Y51" s="1">
        <f>0</f>
        <v>0</v>
      </c>
      <c r="Z51" s="1">
        <f>0</f>
        <v>0</v>
      </c>
      <c r="AA51" s="1">
        <f>0</f>
        <v>0</v>
      </c>
      <c r="AB51" s="1">
        <f>0</f>
        <v>0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BB51" s="29" t="str">
        <f>_xlfn.CONCAT(C51:AH51)</f>
        <v>00000000000000000000000000111111</v>
      </c>
      <c r="BC51" s="29"/>
      <c r="BD51" s="29"/>
      <c r="BE51" s="29" t="str" cm="1">
        <f t="array" aca="1" ref="BE51" ca="1">_xlfn.TEXTJOIN("",1,MID(BB51,LEN(BB51)+1-ROW(INDIRECT("1:"&amp;LEN(BB51))),1))</f>
        <v>11111100000000000000000000000000</v>
      </c>
      <c r="BF51" s="29"/>
      <c r="BG51" s="29"/>
      <c r="BH51" s="1" t="str">
        <f ca="1">BIN2HEX(MID($BE51,4*BH$42+1,4))</f>
        <v>F</v>
      </c>
      <c r="BI51" s="1" t="str">
        <f ca="1">BIN2HEX(MID($BE51,4*BI$42+1,4))</f>
        <v>C</v>
      </c>
      <c r="BJ51" s="1" t="str">
        <f ca="1">BIN2HEX(MID($BE51,4*BJ$42+1,4))</f>
        <v>0</v>
      </c>
      <c r="BK51" s="1" t="str">
        <f ca="1">BIN2HEX(MID($BE51,4*BK$42+1,4))</f>
        <v>0</v>
      </c>
      <c r="BL51" s="1" t="str">
        <f ca="1">BIN2HEX(MID($BE51,4*BL$42+1,4))</f>
        <v>0</v>
      </c>
      <c r="BM51" s="1" t="str">
        <f ca="1">BIN2HEX(MID($BE51,4*BM$42+1,4))</f>
        <v>0</v>
      </c>
      <c r="BN51" s="1" t="str">
        <f ca="1">BIN2HEX(MID($BE51,4*BN$42+1,4))</f>
        <v>0</v>
      </c>
      <c r="BO51" s="1" t="str">
        <f ca="1">BIN2HEX(MID($BE51,4*BO$42+1,4))</f>
        <v>0</v>
      </c>
      <c r="BP51" s="29" t="str">
        <f ca="1">_xlfn.CONCAT("x",BH51:BO51)</f>
        <v>xFC000000</v>
      </c>
      <c r="BQ51" s="29"/>
    </row>
    <row r="55" spans="2:70" x14ac:dyDescent="0.25">
      <c r="BR55" s="54"/>
    </row>
    <row r="57" spans="2:70" x14ac:dyDescent="0.25">
      <c r="BB57" s="53"/>
      <c r="BC57" s="53"/>
      <c r="BD57" s="53"/>
      <c r="BE57" s="53"/>
      <c r="BF57" s="53"/>
      <c r="BG57" s="53"/>
    </row>
    <row r="59" spans="2:70" x14ac:dyDescent="0.25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</row>
  </sheetData>
  <mergeCells count="25">
    <mergeCell ref="BP50:BQ50"/>
    <mergeCell ref="BP51:BQ51"/>
    <mergeCell ref="BB49:BD49"/>
    <mergeCell ref="BB50:BD50"/>
    <mergeCell ref="BB51:BD51"/>
    <mergeCell ref="BB57:BD57"/>
    <mergeCell ref="BE49:BG49"/>
    <mergeCell ref="BE50:BG50"/>
    <mergeCell ref="BE51:BG51"/>
    <mergeCell ref="BE57:BG57"/>
    <mergeCell ref="BB45:BD45"/>
    <mergeCell ref="BE45:BG45"/>
    <mergeCell ref="BP45:BQ45"/>
    <mergeCell ref="B3:B10"/>
    <mergeCell ref="B11:B22"/>
    <mergeCell ref="B23:B28"/>
    <mergeCell ref="B29:B34"/>
    <mergeCell ref="BB43:BD43"/>
    <mergeCell ref="BE43:BG43"/>
    <mergeCell ref="BP43:BQ43"/>
    <mergeCell ref="BB44:BD44"/>
    <mergeCell ref="BE44:BG44"/>
    <mergeCell ref="BP44:BQ44"/>
    <mergeCell ref="BB42:BD42"/>
    <mergeCell ref="BE42:BG42"/>
  </mergeCells>
  <conditionalFormatting sqref="D7:AF10">
    <cfRule type="colorScale" priority="14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AF28 D3:AF6 D11:AF16 AH3:AH34">
    <cfRule type="colorScale" priority="21">
      <colorScale>
        <cfvo type="min"/>
        <cfvo type="max"/>
        <color rgb="FFFCFCFF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AF22">
    <cfRule type="colorScale" priority="12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AF34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:J45">
    <cfRule type="colorScale" priority="9">
      <colorScale>
        <cfvo type="min"/>
        <cfvo type="max"/>
        <color rgb="FFFCFCFF"/>
        <color rgb="FF63BE7B"/>
      </colorScale>
    </cfRule>
  </conditionalFormatting>
  <conditionalFormatting sqref="C43:F45 K43:P45 W43:AB45 BB43:BB45">
    <cfRule type="colorScale" priority="24">
      <colorScale>
        <cfvo type="min"/>
        <cfvo type="max"/>
        <color rgb="FFFCFCFF"/>
        <color rgb="FF63BE7B"/>
      </colorScale>
    </cfRule>
  </conditionalFormatting>
  <conditionalFormatting sqref="Q43:V45">
    <cfRule type="colorScale" priority="8">
      <colorScale>
        <cfvo type="min"/>
        <cfvo type="max"/>
        <color rgb="FFFCFCFF"/>
        <color rgb="FF63BE7B"/>
      </colorScale>
    </cfRule>
  </conditionalFormatting>
  <conditionalFormatting sqref="AC43:AH45">
    <cfRule type="colorScale" priority="7">
      <colorScale>
        <cfvo type="min"/>
        <cfvo type="max"/>
        <color rgb="FFFCFCFF"/>
        <color rgb="FF63BE7B"/>
      </colorScale>
    </cfRule>
  </conditionalFormatting>
  <conditionalFormatting sqref="C50:AH51">
    <cfRule type="colorScale" priority="2">
      <colorScale>
        <cfvo type="min"/>
        <cfvo type="max"/>
        <color rgb="FFFCFCFF"/>
        <color rgb="FF63BE7B"/>
      </colorScale>
    </cfRule>
  </conditionalFormatting>
  <conditionalFormatting sqref="G50:J51 G59:J59">
    <cfRule type="colorScale" priority="25">
      <colorScale>
        <cfvo type="min"/>
        <cfvo type="max"/>
        <color rgb="FFFCFCFF"/>
        <color rgb="FF63BE7B"/>
      </colorScale>
    </cfRule>
  </conditionalFormatting>
  <conditionalFormatting sqref="C50:F51 C59:F59 K59:P59 K50:P51 W59:AB59 W50:AB51">
    <cfRule type="colorScale" priority="27">
      <colorScale>
        <cfvo type="min"/>
        <cfvo type="max"/>
        <color rgb="FFFCFCFF"/>
        <color rgb="FF63BE7B"/>
      </colorScale>
    </cfRule>
  </conditionalFormatting>
  <conditionalFormatting sqref="Q50:V51 Q59:V59">
    <cfRule type="colorScale" priority="33">
      <colorScale>
        <cfvo type="min"/>
        <cfvo type="max"/>
        <color rgb="FFFCFCFF"/>
        <color rgb="FF63BE7B"/>
      </colorScale>
    </cfRule>
  </conditionalFormatting>
  <conditionalFormatting sqref="AC50:AH51 AC59:AH59">
    <cfRule type="colorScale" priority="35">
      <colorScale>
        <cfvo type="min"/>
        <cfvo type="max"/>
        <color rgb="FFFCFCFF"/>
        <color rgb="FF63BE7B"/>
      </colorScale>
    </cfRule>
  </conditionalFormatting>
  <conditionalFormatting sqref="BB50:BB51 BB5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LNC</vt:lpstr>
      <vt:lpstr>LNC_2X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 Rahul</dc:creator>
  <cp:lastModifiedBy>Bera  Rahul</cp:lastModifiedBy>
  <dcterms:created xsi:type="dcterms:W3CDTF">2024-09-28T13:47:22Z</dcterms:created>
  <dcterms:modified xsi:type="dcterms:W3CDTF">2024-10-20T01:14:48Z</dcterms:modified>
</cp:coreProperties>
</file>