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mittalsoftwarelabs-my.sharepoint.com/personal/anurag_agarwal_mittalsoftwarelabs_com/Documents/Desktop/mslabs/Aks-IT/Inphamed/datafor2moleculesformat/"/>
    </mc:Choice>
  </mc:AlternateContent>
  <xr:revisionPtr revIDLastSave="412" documentId="13_ncr:1_{6FB4D866-277D-4F77-9C06-3074FF5B94A8}" xr6:coauthVersionLast="47" xr6:coauthVersionMax="47" xr10:uidLastSave="{F666C556-1B51-45A4-AB17-A6FAC51160EB}"/>
  <bookViews>
    <workbookView xWindow="-108" yWindow="-108" windowWidth="23256" windowHeight="12456" tabRatio="680" activeTab="4" xr2:uid="{00000000-000D-0000-FFFF-FFFF00000000}"/>
  </bookViews>
  <sheets>
    <sheet name="EP Overview" sheetId="10" r:id="rId1"/>
    <sheet name="EP Reg Info" sheetId="11" r:id="rId2"/>
    <sheet name="EP IP" sheetId="4" r:id="rId3"/>
    <sheet name="EP Probability" sheetId="12" r:id="rId4"/>
    <sheet name="EP SPC" sheetId="9" r:id="rId5"/>
    <sheet name="EP LITIGATION" sheetId="6" r:id="rId6"/>
  </sheets>
  <definedNames>
    <definedName name="_xlnm._FilterDatabase" localSheetId="0" hidden="1">'EP Overview'!$A$1:$A$16</definedName>
    <definedName name="_xlnm._FilterDatabase" localSheetId="1" hidden="1">'EP Reg Info'!$A$1:$A$8</definedName>
    <definedName name="_xlnm._FilterDatabase" localSheetId="4" hidden="1">'EP SPC'!$G$1:$H$32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 i="10" l="1"/>
</calcChain>
</file>

<file path=xl/sharedStrings.xml><?xml version="1.0" encoding="utf-8"?>
<sst xmlns="http://schemas.openxmlformats.org/spreadsheetml/2006/main" count="452" uniqueCount="150">
  <si>
    <t>Decision</t>
  </si>
  <si>
    <t>Date</t>
  </si>
  <si>
    <t>Court with Jurisdiction</t>
  </si>
  <si>
    <t>Status</t>
  </si>
  <si>
    <t>Patent Number</t>
  </si>
  <si>
    <t>Summary</t>
  </si>
  <si>
    <t>Route</t>
  </si>
  <si>
    <t>Active Ingredient</t>
  </si>
  <si>
    <t>Strength</t>
  </si>
  <si>
    <t>PED</t>
  </si>
  <si>
    <t>Orphan Designated</t>
  </si>
  <si>
    <t>Type of patent</t>
  </si>
  <si>
    <t>Brand Name</t>
  </si>
  <si>
    <t>SPC</t>
  </si>
  <si>
    <t>COUNTRY</t>
  </si>
  <si>
    <t xml:space="preserve">Active Ingredient </t>
  </si>
  <si>
    <t>Dosage Form</t>
  </si>
  <si>
    <t>Company</t>
  </si>
  <si>
    <t>BLA Number</t>
  </si>
  <si>
    <t>Marketting Status</t>
  </si>
  <si>
    <t>Generisized</t>
  </si>
  <si>
    <t>Therapeutic Class</t>
  </si>
  <si>
    <t>Patent number</t>
  </si>
  <si>
    <t>DE</t>
  </si>
  <si>
    <t>AT</t>
  </si>
  <si>
    <t>BE</t>
  </si>
  <si>
    <t>BG</t>
  </si>
  <si>
    <t>CH</t>
  </si>
  <si>
    <t>CZ</t>
  </si>
  <si>
    <t>DK</t>
  </si>
  <si>
    <t>EE</t>
  </si>
  <si>
    <t>ES</t>
  </si>
  <si>
    <t>FI</t>
  </si>
  <si>
    <t>FR</t>
  </si>
  <si>
    <t>GB</t>
  </si>
  <si>
    <t>GR</t>
  </si>
  <si>
    <t>HR</t>
  </si>
  <si>
    <t>HU</t>
  </si>
  <si>
    <t>IE</t>
  </si>
  <si>
    <t>IS</t>
  </si>
  <si>
    <t>IT</t>
  </si>
  <si>
    <t>LI</t>
  </si>
  <si>
    <t>LT</t>
  </si>
  <si>
    <t>LV</t>
  </si>
  <si>
    <t>LU</t>
  </si>
  <si>
    <t>MT</t>
  </si>
  <si>
    <t>NL</t>
  </si>
  <si>
    <t>NO</t>
  </si>
  <si>
    <t>PL</t>
  </si>
  <si>
    <t>PT</t>
  </si>
  <si>
    <t>RO</t>
  </si>
  <si>
    <t>SE</t>
  </si>
  <si>
    <t>SI</t>
  </si>
  <si>
    <t>SK</t>
  </si>
  <si>
    <t>Equivalent family</t>
  </si>
  <si>
    <t>Current assignee</t>
  </si>
  <si>
    <t>Estimated expiry
Incl SPC and PED</t>
  </si>
  <si>
    <t>Independent claims coverage brief</t>
  </si>
  <si>
    <t>Agency product number</t>
  </si>
  <si>
    <t>Proposed Strategy for PARA IV scenario</t>
  </si>
  <si>
    <t>ENCORAFENIB</t>
  </si>
  <si>
    <t>A</t>
  </si>
  <si>
    <t>B</t>
  </si>
  <si>
    <t>C</t>
  </si>
  <si>
    <t>D</t>
  </si>
  <si>
    <t>Braftovi</t>
  </si>
  <si>
    <t>Encorafenib</t>
  </si>
  <si>
    <t>Antineoplastic agents</t>
  </si>
  <si>
    <t>EMEA/H/C/004580</t>
  </si>
  <si>
    <t>Pierre Fabre Medicament</t>
  </si>
  <si>
    <t>Prescription</t>
  </si>
  <si>
    <t>NA</t>
  </si>
  <si>
    <t>No</t>
  </si>
  <si>
    <t xml:space="preserve">Granted </t>
  </si>
  <si>
    <t xml:space="preserve">NERVIANO MEDICAL SCIENCES </t>
  </si>
  <si>
    <t>Jul 23, 2029</t>
  </si>
  <si>
    <t>Aug 27, 2030</t>
  </si>
  <si>
    <t>IRM LLC</t>
  </si>
  <si>
    <t>Sep 23, 2033</t>
  </si>
  <si>
    <t>Sep 24, 2033</t>
  </si>
  <si>
    <t>Oct 31, 2034</t>
  </si>
  <si>
    <t>Filed</t>
  </si>
  <si>
    <t>Not filed</t>
  </si>
  <si>
    <t>Array Biopharma Inc.</t>
  </si>
  <si>
    <t>Yes</t>
  </si>
  <si>
    <t>Nov 21, 2032</t>
  </si>
  <si>
    <t>Aug 5, 2033</t>
  </si>
  <si>
    <t>Novartis  AG</t>
  </si>
  <si>
    <t xml:space="preserve"> </t>
  </si>
  <si>
    <t>EP 2324008</t>
  </si>
  <si>
    <t>EP 2470526</t>
  </si>
  <si>
    <t xml:space="preserve">EP 2727918 </t>
  </si>
  <si>
    <t>EP 2782557</t>
  </si>
  <si>
    <t>EP 3449911</t>
  </si>
  <si>
    <t>Claims a solid composition comprising solid dispersion of Encorafenib.</t>
  </si>
  <si>
    <t>EP 2882440</t>
  </si>
  <si>
    <t>Claims a pharmaceutical combination comprising Encorafenib and EGFR inhibitors and a PI3K inhibitor for simulataneous, separate or sequential administration.</t>
  </si>
  <si>
    <t>EP 3574904</t>
  </si>
  <si>
    <t>Rejected</t>
  </si>
  <si>
    <t>Withdrawn</t>
  </si>
  <si>
    <t>Litigation Brief</t>
  </si>
  <si>
    <t>Case Number</t>
  </si>
  <si>
    <t>Plaintiffs and Defendants</t>
  </si>
  <si>
    <t>Patent Numbers Dropdown</t>
  </si>
  <si>
    <t>Litigation Detail</t>
  </si>
  <si>
    <t xml:space="preserve">Filing Number </t>
  </si>
  <si>
    <t>Proceedings in Court</t>
  </si>
  <si>
    <t>Brand name</t>
  </si>
  <si>
    <t>Therapy Area/ Mechanism of action</t>
  </si>
  <si>
    <t>Number of Generics</t>
  </si>
  <si>
    <t>Submission</t>
  </si>
  <si>
    <t>Review Priority</t>
  </si>
  <si>
    <t>Sales</t>
  </si>
  <si>
    <t>BCS Class</t>
  </si>
  <si>
    <t>Specific Technology</t>
  </si>
  <si>
    <t>Date of approval</t>
  </si>
  <si>
    <t>Latest Indication</t>
  </si>
  <si>
    <t>Data+Marketting Exclusivity</t>
  </si>
  <si>
    <t>Pediatric Exclusivity</t>
  </si>
  <si>
    <t>None</t>
  </si>
  <si>
    <t>Centralized</t>
  </si>
  <si>
    <t>Not available</t>
  </si>
  <si>
    <t>https://www.ema.europa.eu/en/documents/product-information/braftovi-epar-product-information_en.pdf</t>
  </si>
  <si>
    <t xml:space="preserve">Treatment of melanoma; Date of completion of the paediatric investigation plan by June 2023 
Treatment of colorectal carcinoma; Waive off grant on the grounds that the disease or condition for which the specific medicinal product is intended occurs only in adult populations. </t>
  </si>
  <si>
    <t>Launch Perceptions</t>
  </si>
  <si>
    <t>Launch Probability (%)</t>
  </si>
  <si>
    <t xml:space="preserve">The patent EP 2324008 covers a broad group of compounds as a composition of matter. </t>
  </si>
  <si>
    <t>This patent will delay the introduction of generic versions until Jul 23, 2029.</t>
  </si>
  <si>
    <t>Claims compound Encorafenib as Markush structure and specifically</t>
  </si>
  <si>
    <t>The availability of generic versions will be prevented by this patent until Aug 27, 2030 and/or till Sep 24, 2033 (with SPC)</t>
  </si>
  <si>
    <t>Claims compounds broad group of compounds as a composition of matter, covering Encorafenib as Markush structure, composition comprising it and its use to treat cancer.</t>
  </si>
  <si>
    <t>Claims a solid oral composition comprising an inner phase with amorphous Encorafenib, a hydrophilic binder, a surfactant and an external phase comprises a acidifier, filler and a lubricant.</t>
  </si>
  <si>
    <t>Generics competitors may be able to avoid this patent by either utilizing an alternative formulation or by proving its invalidity.</t>
  </si>
  <si>
    <t>Claims a pharmaceutical combination comprising Encorafenib and EGFR inhibitors and optionally a PI3K inhibitor to treat colorectal cancer.</t>
  </si>
  <si>
    <t>Generics competitors can either develop an alternativeto avoid combination of the claimed drugs or challenge the patent's validity in court.</t>
  </si>
  <si>
    <t>DP</t>
  </si>
  <si>
    <t>MOT</t>
  </si>
  <si>
    <t>DS</t>
  </si>
  <si>
    <t>Obtaining market exclusivity for Braftovi under the 8+2 regulatory data and marketing exclusivity provisions is likely to prolong the period during which Braftovi enjoys market protection until the expiration of its exclusivity on Sep 19, 2028. There is no orphan drug exclusivity for Braftovi. However, the completion of the pediatric investigation plan for a broader indication, "Treatment of melanoma" is planned by June 2023. Also, the Paediatric Committee has given an opinion of indication specific waive off on "Treatment of colorectal carcinoma" for Braftovi, on the grounds that the disease or condition for which the specific medicinal product is intended occurs only in adult populations.
Our current records indicate no ongoing patent infringement lawsuits against Braftovi by any generic drug application filers.
We expect European Patent No. EP2470526, which claims Encorafenib, to preclude generic competition for Braftovi until its expiration date of Aug 27, 2030. The Supplementary Protection Certificate (SPC) associated with patent number EP2470526 for Braftovi may further extend market exclusivity by impeding generic entry until Sep 24, 2033, or potentially six months thereafter.However, this launch is subject to an additional condition, with the drug substance patent EP2727918 protecting the Encorafenib as substance specifically along with its method of use to treat cancer expring on Aug 27, 2030 must be proved invalid. The SPC associated with patent number EP2727918 for Encorafenib appears to give an advantage in further protecting generic competition until  Sep 24, 2033 or until six months thereafter. Furthermore, the composition patent EP2782557, protecting the composition of Encorafenib and expiring on Nov 21, 2032, presents an additional hurdle for generic entry. Generic competitors must either develop an alternative formulation that does not infringe this patent or challenge its validity in court.</t>
  </si>
  <si>
    <t>Hard capsules | Tablets</t>
  </si>
  <si>
    <t>Oral |Oral</t>
  </si>
  <si>
    <t xml:space="preserve"> 50 mg &amp; 75 mg | 50 mg &amp; 75 mg</t>
  </si>
  <si>
    <t>Melanoma; Colorectal Neoplasms</t>
  </si>
  <si>
    <t>EP 2470526 | Status</t>
  </si>
  <si>
    <t>EP 2470526 | Expiry</t>
  </si>
  <si>
    <t>EP 2727918 | Status</t>
  </si>
  <si>
    <t>EP 2727918 | Expiry</t>
  </si>
  <si>
    <t>If Granted</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</si>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</sst>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1"/>
      <color theme="1"/>
      <name val="Calibri Light"/>
      <family val="2"/>
      <scheme val="major"/>
    </font>
    <font>
      <sz val="8"/>
      <name val="Calibri"/>
      <family val="2"/>
      <scheme val="minor"/>
    </font>
  </fonts>
  <fills count="9">
    <fill>
      <patternFill patternType="none"/>
    </fill>
    <fill>
      <patternFill patternType="gray125"/>
    </fill>
    <fill>
      <patternFill patternType="solid">
        <fgColor rgb="FFFF01FF"/>
        <bgColor indexed="64"/>
      </patternFill>
    </fill>
    <fill>
      <patternFill patternType="solid">
        <fgColor rgb="FFFFE1FF"/>
        <bgColor indexed="64"/>
      </patternFill>
    </fill>
    <fill>
      <patternFill patternType="solid">
        <fgColor rgb="FFB17ED8"/>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1" fillId="4" borderId="1" xfId="0" applyFont="1" applyFill="1" applyBorder="1" applyAlignment="1">
      <alignment horizontal="center" vertical="center" wrapText="1"/>
    </xf>
    <xf numFmtId="0" fontId="0" fillId="0" borderId="1" xfId="0" applyBorder="1" applyAlignment="1">
      <alignment horizontal="left" vertical="center"/>
    </xf>
    <xf numFmtId="0" fontId="1" fillId="2" borderId="1" xfId="0" applyFont="1" applyFill="1" applyBorder="1" applyAlignment="1">
      <alignment horizontal="center" vertical="center" wrapText="1" shrinkToFi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17" fontId="0" fillId="0" borderId="1" xfId="0" applyNumberFormat="1" applyBorder="1" applyAlignment="1">
      <alignment horizontal="center" vertical="center"/>
    </xf>
    <xf numFmtId="164" fontId="0" fillId="0" borderId="1" xfId="0" applyNumberFormat="1" applyBorder="1" applyAlignment="1">
      <alignment horizontal="left" vertical="center"/>
    </xf>
    <xf numFmtId="0" fontId="0" fillId="0" borderId="1" xfId="0" applyBorder="1" applyAlignment="1">
      <alignment horizontal="left" vertical="center" wrapText="1"/>
    </xf>
    <xf numFmtId="0" fontId="1" fillId="3" borderId="1" xfId="0" applyFont="1" applyFill="1" applyBorder="1" applyAlignment="1">
      <alignment horizontal="center" vertical="center" wrapText="1"/>
    </xf>
    <xf numFmtId="0" fontId="0" fillId="2" borderId="0" xfId="0" applyFill="1" applyAlignment="1">
      <alignment horizontal="left" vertical="center"/>
    </xf>
    <xf numFmtId="0" fontId="1" fillId="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xf numFmtId="0" fontId="0" fillId="6" borderId="1" xfId="0" applyFill="1" applyBorder="1" applyAlignment="1">
      <alignment horizontal="left" vertical="center"/>
    </xf>
    <xf numFmtId="0" fontId="3" fillId="7" borderId="0" xfId="0" applyFont="1" applyFill="1" applyAlignment="1">
      <alignment horizontal="left" vertical="center"/>
    </xf>
    <xf numFmtId="0" fontId="3" fillId="7" borderId="2" xfId="0" applyFont="1" applyFill="1" applyBorder="1" applyAlignment="1">
      <alignmen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0" fillId="5" borderId="1" xfId="0" applyFill="1" applyBorder="1" applyAlignment="1">
      <alignment horizontal="center" vertical="center"/>
    </xf>
    <xf numFmtId="14" fontId="0" fillId="0" borderId="1" xfId="0" applyNumberFormat="1" applyBorder="1" applyAlignment="1">
      <alignment vertical="top" wrapText="1"/>
    </xf>
    <xf numFmtId="0" fontId="1" fillId="3" borderId="1" xfId="0" applyFont="1" applyFill="1" applyBorder="1" applyAlignment="1">
      <alignment vertical="center" wrapText="1"/>
    </xf>
    <xf numFmtId="0" fontId="0" fillId="5" borderId="1" xfId="0" applyFill="1" applyBorder="1" applyAlignment="1">
      <alignment horizontal="left" vertical="center"/>
    </xf>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E1FF"/>
      <color rgb="FFFFD5FF"/>
      <color rgb="FFFFC5FF"/>
      <color rgb="FFFF01FF"/>
      <color rgb="FFE600E6"/>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5DA58-1322-4408-921E-D9F8AF243CD6}">
  <dimension ref="A1:E16"/>
  <sheetViews>
    <sheetView workbookViewId="0">
      <selection activeCell="B13" sqref="B13"/>
    </sheetView>
  </sheetViews>
  <sheetFormatPr defaultRowHeight="14.4" x14ac:dyDescent="0.3"/>
  <cols>
    <col min="1" max="1" width="36.33203125" customWidth="1"/>
    <col min="2" max="2" width="35.33203125" customWidth="1"/>
  </cols>
  <sheetData>
    <row r="1" spans="1:5" x14ac:dyDescent="0.3">
      <c r="A1" s="5" t="s">
        <v>58</v>
      </c>
      <c r="B1" s="6" t="s">
        <v>68</v>
      </c>
    </row>
    <row r="2" spans="1:5" s="1" customFormat="1" x14ac:dyDescent="0.3">
      <c r="A2" s="5" t="s">
        <v>107</v>
      </c>
      <c r="B2" s="6" t="s">
        <v>65</v>
      </c>
    </row>
    <row r="3" spans="1:5" s="1" customFormat="1" x14ac:dyDescent="0.3">
      <c r="A3" s="5" t="s">
        <v>15</v>
      </c>
      <c r="B3" s="6" t="s">
        <v>66</v>
      </c>
    </row>
    <row r="4" spans="1:5" s="1" customFormat="1" x14ac:dyDescent="0.3">
      <c r="A4" s="5" t="s">
        <v>16</v>
      </c>
      <c r="B4" s="6" t="s">
        <v>139</v>
      </c>
    </row>
    <row r="5" spans="1:5" s="1" customFormat="1" ht="15" customHeight="1" x14ac:dyDescent="0.3">
      <c r="A5" s="5" t="s">
        <v>6</v>
      </c>
      <c r="B5" s="6" t="s">
        <v>140</v>
      </c>
    </row>
    <row r="6" spans="1:5" s="1" customFormat="1" ht="15" customHeight="1" x14ac:dyDescent="0.3">
      <c r="A6" s="5" t="s">
        <v>8</v>
      </c>
      <c r="B6" s="6" t="s">
        <v>141</v>
      </c>
    </row>
    <row r="7" spans="1:5" s="1" customFormat="1" ht="15" customHeight="1" x14ac:dyDescent="0.3">
      <c r="A7" s="5" t="s">
        <v>17</v>
      </c>
      <c r="B7" s="6" t="s">
        <v>69</v>
      </c>
      <c r="E7"/>
    </row>
    <row r="8" spans="1:5" ht="16.95" customHeight="1" x14ac:dyDescent="0.3">
      <c r="A8" s="5" t="s">
        <v>21</v>
      </c>
      <c r="B8" s="6" t="s">
        <v>67</v>
      </c>
    </row>
    <row r="9" spans="1:5" x14ac:dyDescent="0.3">
      <c r="A9" s="5" t="s">
        <v>108</v>
      </c>
      <c r="B9" s="6" t="s">
        <v>142</v>
      </c>
    </row>
    <row r="10" spans="1:5" x14ac:dyDescent="0.3">
      <c r="A10" s="5" t="s">
        <v>20</v>
      </c>
      <c r="B10" s="6" t="s">
        <v>72</v>
      </c>
    </row>
    <row r="11" spans="1:5" x14ac:dyDescent="0.3">
      <c r="A11" s="5" t="s">
        <v>109</v>
      </c>
      <c r="B11" s="6" t="s">
        <v>119</v>
      </c>
    </row>
    <row r="12" spans="1:5" x14ac:dyDescent="0.3">
      <c r="A12" s="5" t="s">
        <v>110</v>
      </c>
      <c r="B12" s="6" t="s">
        <v>120</v>
      </c>
    </row>
    <row r="13" spans="1:5" x14ac:dyDescent="0.3">
      <c r="A13" s="5" t="s">
        <v>111</v>
      </c>
      <c r="B13" s="27" t="s">
        <v>71</v>
      </c>
    </row>
    <row r="14" spans="1:5" ht="15" customHeight="1" x14ac:dyDescent="0.3">
      <c r="A14" s="5" t="s">
        <v>112</v>
      </c>
      <c r="B14" s="6" t="s">
        <v>121</v>
      </c>
    </row>
    <row r="15" spans="1:5" ht="15" customHeight="1" x14ac:dyDescent="0.3">
      <c r="A15" s="5" t="s">
        <v>113</v>
      </c>
      <c r="B15" s="6" t="str">
        <f>$B$14</f>
        <v>Not available</v>
      </c>
    </row>
    <row r="16" spans="1:5" x14ac:dyDescent="0.3">
      <c r="A16" s="5" t="s">
        <v>114</v>
      </c>
      <c r="B16" s="6"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FB18C-910C-4F48-8ECD-AF6BA08DDAC3}">
  <dimension ref="A1:C8"/>
  <sheetViews>
    <sheetView workbookViewId="0">
      <selection activeCell="F11" sqref="F11"/>
    </sheetView>
  </sheetViews>
  <sheetFormatPr defaultColWidth="8.77734375" defaultRowHeight="14.4" x14ac:dyDescent="0.3"/>
  <cols>
    <col min="1" max="1" width="35" style="2" customWidth="1"/>
    <col min="2" max="2" width="62" style="1" customWidth="1"/>
    <col min="3" max="16384" width="8.77734375" style="1"/>
  </cols>
  <sheetData>
    <row r="1" spans="1:3" ht="19.5" customHeight="1" x14ac:dyDescent="0.3">
      <c r="A1" s="5" t="s">
        <v>58</v>
      </c>
      <c r="B1" s="6" t="s">
        <v>68</v>
      </c>
    </row>
    <row r="2" spans="1:3" ht="18" customHeight="1" x14ac:dyDescent="0.3">
      <c r="A2" s="5" t="s">
        <v>115</v>
      </c>
      <c r="B2" s="12">
        <v>43362</v>
      </c>
    </row>
    <row r="3" spans="1:3" ht="18.45" customHeight="1" x14ac:dyDescent="0.3">
      <c r="A3" s="5" t="s">
        <v>18</v>
      </c>
      <c r="B3" s="6" t="s">
        <v>71</v>
      </c>
    </row>
    <row r="4" spans="1:3" ht="18.45" customHeight="1" x14ac:dyDescent="0.3">
      <c r="A4" s="5" t="s">
        <v>19</v>
      </c>
      <c r="B4" s="6" t="s">
        <v>70</v>
      </c>
    </row>
    <row r="5" spans="1:3" ht="18.45" customHeight="1" x14ac:dyDescent="0.3">
      <c r="A5" s="5" t="s">
        <v>116</v>
      </c>
      <c r="B5" s="6" t="s">
        <v>122</v>
      </c>
      <c r="C5" s="1" t="s">
        <v>88</v>
      </c>
    </row>
    <row r="6" spans="1:3" ht="18" customHeight="1" x14ac:dyDescent="0.3">
      <c r="A6" s="5" t="s">
        <v>117</v>
      </c>
      <c r="B6" s="12">
        <v>47015</v>
      </c>
    </row>
    <row r="7" spans="1:3" ht="16.95" customHeight="1" x14ac:dyDescent="0.3">
      <c r="A7" s="5" t="s">
        <v>10</v>
      </c>
      <c r="B7" s="6" t="s">
        <v>119</v>
      </c>
    </row>
    <row r="8" spans="1:3" ht="72" x14ac:dyDescent="0.3">
      <c r="A8" s="5" t="s">
        <v>118</v>
      </c>
      <c r="B8" s="13"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3683-817B-4B4E-B907-51212690E84E}">
  <dimension ref="A1:O9"/>
  <sheetViews>
    <sheetView workbookViewId="0">
      <selection activeCell="K4" sqref="K4"/>
    </sheetView>
  </sheetViews>
  <sheetFormatPr defaultColWidth="8.77734375" defaultRowHeight="25.05" customHeight="1" x14ac:dyDescent="0.3"/>
  <cols>
    <col min="1" max="1" width="18.44140625" style="9" customWidth="1"/>
    <col min="2" max="2" width="12.6640625" style="9" customWidth="1"/>
    <col min="3" max="3" width="14.77734375" style="9" customWidth="1"/>
    <col min="4" max="4" width="18.5546875" style="9" customWidth="1"/>
    <col min="5" max="5" width="14.44140625" style="9" customWidth="1"/>
    <col min="6" max="6" width="17" style="9" customWidth="1"/>
    <col min="7" max="7" width="20.33203125" style="9" customWidth="1"/>
    <col min="8" max="8" width="13.109375" style="9" customWidth="1"/>
    <col min="9" max="9" width="12.109375" style="9" customWidth="1"/>
    <col min="10" max="10" width="8.77734375" style="9" customWidth="1"/>
    <col min="11" max="12" width="15.6640625" style="9" customWidth="1"/>
    <col min="13" max="13" width="64.44140625" style="9" customWidth="1"/>
    <col min="14" max="14" width="61.109375" style="9" customWidth="1"/>
    <col min="15" max="15" width="14.109375" style="9" customWidth="1"/>
    <col min="16" max="16" width="74.77734375" style="9" customWidth="1"/>
    <col min="17" max="17" width="16.109375" style="9" customWidth="1"/>
    <col min="18" max="18" width="16.6640625" style="9" customWidth="1"/>
    <col min="19" max="19" width="26.109375" style="9" customWidth="1"/>
    <col min="20" max="20" width="43.5546875" style="9" customWidth="1"/>
    <col min="21" max="16384" width="8.77734375" style="9"/>
  </cols>
  <sheetData>
    <row r="1" spans="1:15" s="4" customFormat="1" ht="25.05" customHeight="1" x14ac:dyDescent="0.3">
      <c r="A1" s="5" t="s">
        <v>58</v>
      </c>
      <c r="B1" s="5" t="s">
        <v>12</v>
      </c>
      <c r="C1" s="5" t="s">
        <v>7</v>
      </c>
      <c r="D1" s="5" t="s">
        <v>11</v>
      </c>
      <c r="E1" s="5" t="s">
        <v>54</v>
      </c>
      <c r="F1" s="5" t="s">
        <v>22</v>
      </c>
      <c r="G1" s="5" t="s">
        <v>55</v>
      </c>
      <c r="H1" s="5" t="s">
        <v>3</v>
      </c>
      <c r="I1" s="5" t="s">
        <v>13</v>
      </c>
      <c r="J1" s="5" t="s">
        <v>9</v>
      </c>
      <c r="K1" s="5" t="s">
        <v>56</v>
      </c>
      <c r="L1" s="5" t="s">
        <v>147</v>
      </c>
      <c r="M1" s="5" t="s">
        <v>57</v>
      </c>
      <c r="N1" s="5" t="s">
        <v>59</v>
      </c>
    </row>
    <row r="2" spans="1:15" ht="25.05" customHeight="1" x14ac:dyDescent="0.3">
      <c r="A2" s="6" t="s">
        <v>68</v>
      </c>
      <c r="B2" s="10" t="s">
        <v>65</v>
      </c>
      <c r="C2" s="10" t="s">
        <v>60</v>
      </c>
      <c r="D2" s="10" t="s">
        <v>137</v>
      </c>
      <c r="E2" s="10" t="s">
        <v>61</v>
      </c>
      <c r="F2" s="10" t="s">
        <v>89</v>
      </c>
      <c r="G2" s="3" t="s">
        <v>74</v>
      </c>
      <c r="H2" s="10" t="s">
        <v>73</v>
      </c>
      <c r="I2" s="10" t="s">
        <v>72</v>
      </c>
      <c r="J2" s="10" t="s">
        <v>72</v>
      </c>
      <c r="K2" s="10" t="s">
        <v>75</v>
      </c>
      <c r="L2" s="10" t="s">
        <v>149</v>
      </c>
      <c r="M2" s="6" t="s">
        <v>126</v>
      </c>
      <c r="N2" s="6" t="s">
        <v>127</v>
      </c>
      <c r="O2" s="9" t="s">
        <v>88</v>
      </c>
    </row>
    <row r="3" spans="1:15" ht="25.05" customHeight="1" x14ac:dyDescent="0.3">
      <c r="A3" s="6" t="s">
        <v>68</v>
      </c>
      <c r="B3" s="10" t="s">
        <v>65</v>
      </c>
      <c r="C3" s="10" t="s">
        <v>60</v>
      </c>
      <c r="D3" s="10" t="s">
        <v>137</v>
      </c>
      <c r="E3" s="10" t="s">
        <v>62</v>
      </c>
      <c r="F3" s="10" t="s">
        <v>90</v>
      </c>
      <c r="G3" s="10" t="s">
        <v>77</v>
      </c>
      <c r="H3" s="10" t="s">
        <v>73</v>
      </c>
      <c r="I3" s="10" t="s">
        <v>84</v>
      </c>
      <c r="J3" s="10" t="s">
        <v>72</v>
      </c>
      <c r="K3" s="24" t="s">
        <v>13</v>
      </c>
      <c r="L3" s="10" t="s">
        <v>149</v>
      </c>
      <c r="M3" s="6" t="s">
        <v>128</v>
      </c>
      <c r="N3" s="6" t="s">
        <v>129</v>
      </c>
      <c r="O3" s="9" t="s">
        <v>88</v>
      </c>
    </row>
    <row r="4" spans="1:15" ht="25.05" customHeight="1" x14ac:dyDescent="0.3">
      <c r="A4" s="6" t="s">
        <v>68</v>
      </c>
      <c r="B4" s="10" t="s">
        <v>65</v>
      </c>
      <c r="C4" s="10" t="s">
        <v>60</v>
      </c>
      <c r="D4" s="10" t="s">
        <v>137</v>
      </c>
      <c r="E4" s="10" t="s">
        <v>62</v>
      </c>
      <c r="F4" s="10" t="s">
        <v>91</v>
      </c>
      <c r="G4" s="10" t="s">
        <v>83</v>
      </c>
      <c r="H4" s="10" t="s">
        <v>73</v>
      </c>
      <c r="I4" s="10" t="s">
        <v>84</v>
      </c>
      <c r="J4" s="10" t="s">
        <v>72</v>
      </c>
      <c r="K4" s="24" t="s">
        <v>13</v>
      </c>
      <c r="L4" s="10" t="s">
        <v>149</v>
      </c>
      <c r="M4" s="6" t="s">
        <v>130</v>
      </c>
      <c r="N4" s="6" t="s">
        <v>129</v>
      </c>
      <c r="O4" s="9" t="s">
        <v>88</v>
      </c>
    </row>
    <row r="5" spans="1:15" ht="25.05" customHeight="1" x14ac:dyDescent="0.3">
      <c r="A5" s="6" t="s">
        <v>68</v>
      </c>
      <c r="B5" s="10" t="s">
        <v>65</v>
      </c>
      <c r="C5" s="10" t="s">
        <v>60</v>
      </c>
      <c r="D5" s="10" t="s">
        <v>135</v>
      </c>
      <c r="E5" s="10" t="s">
        <v>63</v>
      </c>
      <c r="F5" s="10" t="s">
        <v>92</v>
      </c>
      <c r="G5" s="10" t="s">
        <v>83</v>
      </c>
      <c r="H5" s="10" t="s">
        <v>73</v>
      </c>
      <c r="I5" s="10" t="s">
        <v>72</v>
      </c>
      <c r="J5" s="10" t="s">
        <v>72</v>
      </c>
      <c r="K5" s="11" t="s">
        <v>85</v>
      </c>
      <c r="L5" s="10" t="s">
        <v>149</v>
      </c>
      <c r="M5" s="6" t="s">
        <v>131</v>
      </c>
      <c r="N5" s="6" t="s">
        <v>132</v>
      </c>
      <c r="O5" s="9" t="s">
        <v>88</v>
      </c>
    </row>
    <row r="6" spans="1:15" ht="25.05" customHeight="1" x14ac:dyDescent="0.3">
      <c r="A6" s="6" t="s">
        <v>68</v>
      </c>
      <c r="B6" s="10" t="s">
        <v>65</v>
      </c>
      <c r="C6" s="10" t="s">
        <v>60</v>
      </c>
      <c r="D6" s="10" t="s">
        <v>135</v>
      </c>
      <c r="E6" s="10" t="s">
        <v>63</v>
      </c>
      <c r="F6" s="10" t="s">
        <v>93</v>
      </c>
      <c r="G6" s="10" t="s">
        <v>83</v>
      </c>
      <c r="H6" s="10" t="s">
        <v>81</v>
      </c>
      <c r="I6" s="10" t="s">
        <v>72</v>
      </c>
      <c r="J6" s="10" t="s">
        <v>72</v>
      </c>
      <c r="K6" s="11" t="s">
        <v>85</v>
      </c>
      <c r="L6" s="11" t="s">
        <v>148</v>
      </c>
      <c r="M6" s="6" t="s">
        <v>94</v>
      </c>
      <c r="N6" s="6" t="s">
        <v>119</v>
      </c>
      <c r="O6" s="9" t="s">
        <v>88</v>
      </c>
    </row>
    <row r="7" spans="1:15" ht="25.05" customHeight="1" x14ac:dyDescent="0.3">
      <c r="A7" s="6" t="s">
        <v>68</v>
      </c>
      <c r="B7" s="10" t="s">
        <v>65</v>
      </c>
      <c r="C7" s="10" t="s">
        <v>60</v>
      </c>
      <c r="D7" s="10" t="s">
        <v>136</v>
      </c>
      <c r="E7" s="10" t="s">
        <v>64</v>
      </c>
      <c r="F7" s="10" t="s">
        <v>95</v>
      </c>
      <c r="G7" s="10" t="s">
        <v>87</v>
      </c>
      <c r="H7" s="10" t="s">
        <v>73</v>
      </c>
      <c r="I7" s="10" t="s">
        <v>72</v>
      </c>
      <c r="J7" s="10" t="s">
        <v>72</v>
      </c>
      <c r="K7" s="10" t="s">
        <v>86</v>
      </c>
      <c r="L7" s="10" t="s">
        <v>149</v>
      </c>
      <c r="M7" s="6" t="s">
        <v>133</v>
      </c>
      <c r="N7" s="6" t="s">
        <v>134</v>
      </c>
      <c r="O7" s="9" t="s">
        <v>88</v>
      </c>
    </row>
    <row r="8" spans="1:15" ht="25.05" customHeight="1" x14ac:dyDescent="0.3">
      <c r="A8" s="6" t="s">
        <v>68</v>
      </c>
      <c r="B8" s="10" t="s">
        <v>65</v>
      </c>
      <c r="C8" s="10" t="s">
        <v>60</v>
      </c>
      <c r="D8" s="10" t="s">
        <v>136</v>
      </c>
      <c r="E8" s="10" t="s">
        <v>64</v>
      </c>
      <c r="F8" s="10" t="s">
        <v>97</v>
      </c>
      <c r="G8" s="10" t="s">
        <v>83</v>
      </c>
      <c r="H8" s="10" t="s">
        <v>81</v>
      </c>
      <c r="I8" s="10" t="s">
        <v>72</v>
      </c>
      <c r="J8" s="10" t="s">
        <v>72</v>
      </c>
      <c r="K8" s="10" t="s">
        <v>86</v>
      </c>
      <c r="L8" s="10" t="s">
        <v>148</v>
      </c>
      <c r="M8" s="6" t="s">
        <v>96</v>
      </c>
      <c r="N8" s="6" t="s">
        <v>119</v>
      </c>
      <c r="O8" s="9" t="s">
        <v>88</v>
      </c>
    </row>
    <row r="9" spans="1:15" ht="25.05" customHeight="1" x14ac:dyDescent="0.3">
      <c r="A9" s="10"/>
      <c r="B9" s="10"/>
      <c r="C9" s="10"/>
      <c r="D9" s="10"/>
      <c r="E9" s="10"/>
      <c r="F9" s="10"/>
      <c r="G9" s="10"/>
      <c r="H9" s="10"/>
      <c r="I9" s="10"/>
      <c r="J9" s="10"/>
      <c r="K9" s="10"/>
      <c r="L9" s="10"/>
      <c r="M9" s="10"/>
      <c r="N9"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AA73E-94F4-46D5-814B-1BF1B319A050}">
  <dimension ref="A1:E7"/>
  <sheetViews>
    <sheetView workbookViewId="0">
      <selection activeCell="D2" sqref="D2"/>
    </sheetView>
  </sheetViews>
  <sheetFormatPr defaultRowHeight="14.4" x14ac:dyDescent="0.3"/>
  <cols>
    <col min="1" max="1" width="17.5546875" customWidth="1"/>
    <col min="2" max="2" width="14.21875" customWidth="1"/>
    <col min="3" max="3" width="16" customWidth="1"/>
    <col min="4" max="4" width="15.21875" customWidth="1"/>
    <col min="5" max="5" width="131.6640625" customWidth="1"/>
  </cols>
  <sheetData>
    <row r="1" spans="1:5" ht="34.049999999999997" customHeight="1" x14ac:dyDescent="0.3">
      <c r="A1" s="5" t="s">
        <v>58</v>
      </c>
      <c r="B1" s="5" t="s">
        <v>12</v>
      </c>
      <c r="C1" s="5" t="s">
        <v>7</v>
      </c>
      <c r="D1" s="5" t="s">
        <v>125</v>
      </c>
      <c r="E1" s="7" t="s">
        <v>124</v>
      </c>
    </row>
    <row r="2" spans="1:5" ht="201.6" x14ac:dyDescent="0.3">
      <c r="A2" s="6" t="s">
        <v>68</v>
      </c>
      <c r="B2" s="10" t="s">
        <v>65</v>
      </c>
      <c r="C2" s="10" t="s">
        <v>60</v>
      </c>
      <c r="D2">
        <v>60</v>
      </c>
      <c r="E2" s="25" t="s">
        <v>138</v>
      </c>
    </row>
    <row r="3" spans="1:5" x14ac:dyDescent="0.3">
      <c r="D3" t="s">
        <v>88</v>
      </c>
    </row>
    <row r="4" spans="1:5" x14ac:dyDescent="0.3">
      <c r="D4" t="s">
        <v>88</v>
      </c>
    </row>
    <row r="5" spans="1:5" x14ac:dyDescent="0.3">
      <c r="D5" t="s">
        <v>88</v>
      </c>
    </row>
    <row r="6" spans="1:5" x14ac:dyDescent="0.3">
      <c r="D6" t="s">
        <v>88</v>
      </c>
    </row>
    <row r="7" spans="1:5" x14ac:dyDescent="0.3">
      <c r="D7" t="s">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FA3CD-DEE2-4D70-9047-3539CAE3C871}">
  <dimension ref="A1:I32"/>
  <sheetViews>
    <sheetView tabSelected="1" workbookViewId="0">
      <selection activeCell="F8" sqref="F8"/>
    </sheetView>
  </sheetViews>
  <sheetFormatPr defaultRowHeight="14.4" x14ac:dyDescent="0.3"/>
  <cols>
    <col min="1" max="1" width="21.77734375" bestFit="1" customWidth="1"/>
    <col min="2" max="2" width="11.44140625" bestFit="1" customWidth="1"/>
    <col min="3" max="3" width="15.44140625" bestFit="1" customWidth="1"/>
    <col min="4" max="4" width="9.21875" bestFit="1" customWidth="1"/>
    <col min="5" max="5" width="17.88671875" bestFit="1" customWidth="1"/>
    <col min="6" max="6" width="17.77734375" bestFit="1" customWidth="1"/>
    <col min="7" max="7" width="17.88671875" bestFit="1" customWidth="1"/>
    <col min="8" max="8" width="17.77734375" bestFit="1" customWidth="1"/>
    <col min="9" max="9" width="19.88671875" customWidth="1"/>
  </cols>
  <sheetData>
    <row r="1" spans="1:9" ht="24.45" customHeight="1" x14ac:dyDescent="0.3">
      <c r="A1" s="5" t="s">
        <v>58</v>
      </c>
      <c r="B1" s="5" t="s">
        <v>12</v>
      </c>
      <c r="C1" s="5" t="s">
        <v>7</v>
      </c>
      <c r="D1" s="8" t="s">
        <v>14</v>
      </c>
      <c r="E1" s="26" t="s">
        <v>143</v>
      </c>
      <c r="F1" s="26" t="s">
        <v>144</v>
      </c>
      <c r="G1" s="26" t="s">
        <v>145</v>
      </c>
      <c r="H1" s="26" t="s">
        <v>146</v>
      </c>
    </row>
    <row r="2" spans="1:9" x14ac:dyDescent="0.3">
      <c r="A2" s="6" t="s">
        <v>68</v>
      </c>
      <c r="B2" s="10" t="s">
        <v>65</v>
      </c>
      <c r="C2" s="10" t="s">
        <v>60</v>
      </c>
      <c r="D2" s="3" t="s">
        <v>24</v>
      </c>
      <c r="E2" s="10" t="s">
        <v>73</v>
      </c>
      <c r="F2" s="24" t="s">
        <v>79</v>
      </c>
      <c r="G2" s="10" t="s">
        <v>73</v>
      </c>
      <c r="H2" s="24" t="s">
        <v>79</v>
      </c>
      <c r="I2" s="28"/>
    </row>
    <row r="3" spans="1:9" x14ac:dyDescent="0.3">
      <c r="A3" s="6" t="s">
        <v>68</v>
      </c>
      <c r="B3" s="10" t="s">
        <v>65</v>
      </c>
      <c r="C3" s="10" t="s">
        <v>60</v>
      </c>
      <c r="D3" s="3" t="s">
        <v>25</v>
      </c>
      <c r="E3" s="10" t="s">
        <v>73</v>
      </c>
      <c r="F3" s="10" t="s">
        <v>79</v>
      </c>
      <c r="G3" s="10" t="s">
        <v>73</v>
      </c>
      <c r="H3" s="10" t="s">
        <v>79</v>
      </c>
    </row>
    <row r="4" spans="1:9" x14ac:dyDescent="0.3">
      <c r="A4" s="6" t="s">
        <v>68</v>
      </c>
      <c r="B4" s="10" t="s">
        <v>65</v>
      </c>
      <c r="C4" s="10" t="s">
        <v>60</v>
      </c>
      <c r="D4" s="3" t="s">
        <v>26</v>
      </c>
      <c r="E4" s="10" t="s">
        <v>82</v>
      </c>
      <c r="F4" s="24" t="s">
        <v>76</v>
      </c>
      <c r="G4" s="10" t="s">
        <v>82</v>
      </c>
      <c r="H4" s="24" t="s">
        <v>76</v>
      </c>
    </row>
    <row r="5" spans="1:9" x14ac:dyDescent="0.3">
      <c r="A5" s="6" t="s">
        <v>68</v>
      </c>
      <c r="B5" s="10" t="s">
        <v>65</v>
      </c>
      <c r="C5" s="10" t="s">
        <v>60</v>
      </c>
      <c r="D5" s="3" t="s">
        <v>27</v>
      </c>
      <c r="E5" s="10" t="s">
        <v>73</v>
      </c>
      <c r="F5" s="10" t="s">
        <v>80</v>
      </c>
      <c r="G5" s="10" t="s">
        <v>99</v>
      </c>
      <c r="H5" s="10" t="s">
        <v>76</v>
      </c>
    </row>
    <row r="6" spans="1:9" x14ac:dyDescent="0.3">
      <c r="A6" s="6" t="s">
        <v>68</v>
      </c>
      <c r="B6" s="10" t="s">
        <v>65</v>
      </c>
      <c r="C6" s="10" t="s">
        <v>60</v>
      </c>
      <c r="D6" s="3" t="s">
        <v>28</v>
      </c>
      <c r="E6" s="10" t="s">
        <v>82</v>
      </c>
      <c r="F6" s="10" t="s">
        <v>76</v>
      </c>
      <c r="G6" s="10" t="s">
        <v>82</v>
      </c>
      <c r="H6" s="10" t="s">
        <v>76</v>
      </c>
    </row>
    <row r="7" spans="1:9" x14ac:dyDescent="0.3">
      <c r="A7" s="6" t="s">
        <v>68</v>
      </c>
      <c r="B7" s="10" t="s">
        <v>65</v>
      </c>
      <c r="C7" s="10" t="s">
        <v>60</v>
      </c>
      <c r="D7" s="3" t="s">
        <v>23</v>
      </c>
      <c r="E7" s="10" t="s">
        <v>73</v>
      </c>
      <c r="F7" s="10" t="s">
        <v>79</v>
      </c>
      <c r="G7" s="10" t="s">
        <v>73</v>
      </c>
      <c r="H7" s="10" t="s">
        <v>79</v>
      </c>
    </row>
    <row r="8" spans="1:9" x14ac:dyDescent="0.3">
      <c r="A8" s="6" t="s">
        <v>68</v>
      </c>
      <c r="B8" s="10" t="s">
        <v>65</v>
      </c>
      <c r="C8" s="10" t="s">
        <v>60</v>
      </c>
      <c r="D8" s="3" t="s">
        <v>29</v>
      </c>
      <c r="E8" s="10" t="s">
        <v>73</v>
      </c>
      <c r="F8" s="10" t="s">
        <v>79</v>
      </c>
      <c r="G8" s="10" t="s">
        <v>73</v>
      </c>
      <c r="H8" s="10" t="s">
        <v>79</v>
      </c>
    </row>
    <row r="9" spans="1:9" x14ac:dyDescent="0.3">
      <c r="A9" s="6" t="s">
        <v>68</v>
      </c>
      <c r="B9" s="10" t="s">
        <v>65</v>
      </c>
      <c r="C9" s="10" t="s">
        <v>60</v>
      </c>
      <c r="D9" s="3" t="s">
        <v>30</v>
      </c>
      <c r="E9" s="10" t="s">
        <v>73</v>
      </c>
      <c r="F9" s="10" t="s">
        <v>79</v>
      </c>
      <c r="G9" s="10" t="s">
        <v>81</v>
      </c>
      <c r="H9" s="10" t="s">
        <v>76</v>
      </c>
    </row>
    <row r="10" spans="1:9" x14ac:dyDescent="0.3">
      <c r="A10" s="6" t="s">
        <v>68</v>
      </c>
      <c r="B10" s="10" t="s">
        <v>65</v>
      </c>
      <c r="C10" s="10" t="s">
        <v>60</v>
      </c>
      <c r="D10" s="3" t="s">
        <v>31</v>
      </c>
      <c r="E10" s="10" t="s">
        <v>73</v>
      </c>
      <c r="F10" s="10" t="s">
        <v>79</v>
      </c>
      <c r="G10" s="10" t="s">
        <v>98</v>
      </c>
      <c r="H10" s="10" t="s">
        <v>76</v>
      </c>
    </row>
    <row r="11" spans="1:9" x14ac:dyDescent="0.3">
      <c r="A11" s="6" t="s">
        <v>68</v>
      </c>
      <c r="B11" s="10" t="s">
        <v>65</v>
      </c>
      <c r="C11" s="10" t="s">
        <v>60</v>
      </c>
      <c r="D11" s="3" t="s">
        <v>32</v>
      </c>
      <c r="E11" s="10" t="s">
        <v>81</v>
      </c>
      <c r="F11" s="10" t="s">
        <v>76</v>
      </c>
      <c r="G11" s="10" t="s">
        <v>81</v>
      </c>
      <c r="H11" s="10" t="s">
        <v>76</v>
      </c>
    </row>
    <row r="12" spans="1:9" x14ac:dyDescent="0.3">
      <c r="A12" s="6" t="s">
        <v>68</v>
      </c>
      <c r="B12" s="10" t="s">
        <v>65</v>
      </c>
      <c r="C12" s="10" t="s">
        <v>60</v>
      </c>
      <c r="D12" s="3" t="s">
        <v>33</v>
      </c>
      <c r="E12" s="10" t="s">
        <v>73</v>
      </c>
      <c r="F12" s="10" t="s">
        <v>79</v>
      </c>
      <c r="G12" s="10" t="s">
        <v>98</v>
      </c>
      <c r="H12" s="10" t="s">
        <v>76</v>
      </c>
    </row>
    <row r="13" spans="1:9" x14ac:dyDescent="0.3">
      <c r="A13" s="6" t="s">
        <v>68</v>
      </c>
      <c r="B13" s="10" t="s">
        <v>65</v>
      </c>
      <c r="C13" s="10" t="s">
        <v>60</v>
      </c>
      <c r="D13" s="3" t="s">
        <v>34</v>
      </c>
      <c r="E13" s="10" t="s">
        <v>73</v>
      </c>
      <c r="F13" s="10" t="s">
        <v>78</v>
      </c>
      <c r="G13" s="10" t="s">
        <v>81</v>
      </c>
      <c r="H13" s="10" t="s">
        <v>76</v>
      </c>
    </row>
    <row r="14" spans="1:9" x14ac:dyDescent="0.3">
      <c r="A14" s="6" t="s">
        <v>68</v>
      </c>
      <c r="B14" s="10" t="s">
        <v>65</v>
      </c>
      <c r="C14" s="10" t="s">
        <v>60</v>
      </c>
      <c r="D14" s="3" t="s">
        <v>35</v>
      </c>
      <c r="E14" s="10" t="s">
        <v>82</v>
      </c>
      <c r="F14" s="10" t="s">
        <v>76</v>
      </c>
      <c r="G14" s="10" t="s">
        <v>82</v>
      </c>
      <c r="H14" s="10" t="s">
        <v>76</v>
      </c>
    </row>
    <row r="15" spans="1:9" x14ac:dyDescent="0.3">
      <c r="A15" s="6" t="s">
        <v>68</v>
      </c>
      <c r="B15" s="10" t="s">
        <v>65</v>
      </c>
      <c r="C15" s="10" t="s">
        <v>60</v>
      </c>
      <c r="D15" s="3" t="s">
        <v>36</v>
      </c>
      <c r="E15" s="10" t="s">
        <v>82</v>
      </c>
      <c r="F15" s="10" t="s">
        <v>76</v>
      </c>
      <c r="G15" s="10" t="s">
        <v>82</v>
      </c>
      <c r="H15" s="10" t="s">
        <v>76</v>
      </c>
    </row>
    <row r="16" spans="1:9" x14ac:dyDescent="0.3">
      <c r="A16" s="6" t="s">
        <v>68</v>
      </c>
      <c r="B16" s="10" t="s">
        <v>65</v>
      </c>
      <c r="C16" s="10" t="s">
        <v>60</v>
      </c>
      <c r="D16" s="3" t="s">
        <v>37</v>
      </c>
      <c r="E16" s="10" t="s">
        <v>81</v>
      </c>
      <c r="F16" s="10" t="s">
        <v>76</v>
      </c>
      <c r="G16" s="10" t="s">
        <v>73</v>
      </c>
      <c r="H16" s="10" t="s">
        <v>79</v>
      </c>
    </row>
    <row r="17" spans="1:8" x14ac:dyDescent="0.3">
      <c r="A17" s="6" t="s">
        <v>68</v>
      </c>
      <c r="B17" s="10" t="s">
        <v>65</v>
      </c>
      <c r="C17" s="10" t="s">
        <v>60</v>
      </c>
      <c r="D17" s="3" t="s">
        <v>38</v>
      </c>
      <c r="E17" s="10" t="s">
        <v>73</v>
      </c>
      <c r="F17" s="10" t="s">
        <v>78</v>
      </c>
      <c r="G17" s="10" t="s">
        <v>98</v>
      </c>
      <c r="H17" s="10" t="s">
        <v>76</v>
      </c>
    </row>
    <row r="18" spans="1:8" x14ac:dyDescent="0.3">
      <c r="A18" s="6" t="s">
        <v>68</v>
      </c>
      <c r="B18" s="10" t="s">
        <v>65</v>
      </c>
      <c r="C18" s="10" t="s">
        <v>60</v>
      </c>
      <c r="D18" s="3" t="s">
        <v>39</v>
      </c>
      <c r="E18" s="10" t="s">
        <v>82</v>
      </c>
      <c r="F18" s="10" t="s">
        <v>76</v>
      </c>
      <c r="G18" s="10" t="s">
        <v>82</v>
      </c>
      <c r="H18" s="10" t="s">
        <v>76</v>
      </c>
    </row>
    <row r="19" spans="1:8" x14ac:dyDescent="0.3">
      <c r="A19" s="6" t="s">
        <v>68</v>
      </c>
      <c r="B19" s="10" t="s">
        <v>65</v>
      </c>
      <c r="C19" s="10" t="s">
        <v>60</v>
      </c>
      <c r="D19" s="3" t="s">
        <v>40</v>
      </c>
      <c r="E19" s="10" t="s">
        <v>73</v>
      </c>
      <c r="F19" s="10" t="s">
        <v>79</v>
      </c>
      <c r="G19" s="10" t="s">
        <v>81</v>
      </c>
      <c r="H19" s="10" t="s">
        <v>76</v>
      </c>
    </row>
    <row r="20" spans="1:8" x14ac:dyDescent="0.3">
      <c r="A20" s="6" t="s">
        <v>68</v>
      </c>
      <c r="B20" s="10" t="s">
        <v>65</v>
      </c>
      <c r="C20" s="10" t="s">
        <v>60</v>
      </c>
      <c r="D20" s="3" t="s">
        <v>41</v>
      </c>
      <c r="E20" s="10" t="s">
        <v>82</v>
      </c>
      <c r="F20" s="10" t="s">
        <v>76</v>
      </c>
      <c r="G20" s="10" t="s">
        <v>82</v>
      </c>
      <c r="H20" s="10" t="s">
        <v>76</v>
      </c>
    </row>
    <row r="21" spans="1:8" x14ac:dyDescent="0.3">
      <c r="A21" s="6" t="s">
        <v>68</v>
      </c>
      <c r="B21" s="10" t="s">
        <v>65</v>
      </c>
      <c r="C21" s="10" t="s">
        <v>60</v>
      </c>
      <c r="D21" s="3" t="s">
        <v>42</v>
      </c>
      <c r="E21" s="10" t="s">
        <v>73</v>
      </c>
      <c r="F21" s="10" t="s">
        <v>79</v>
      </c>
      <c r="G21" s="10" t="s">
        <v>81</v>
      </c>
      <c r="H21" s="10" t="s">
        <v>76</v>
      </c>
    </row>
    <row r="22" spans="1:8" x14ac:dyDescent="0.3">
      <c r="A22" s="6" t="s">
        <v>68</v>
      </c>
      <c r="B22" s="10" t="s">
        <v>65</v>
      </c>
      <c r="C22" s="10" t="s">
        <v>60</v>
      </c>
      <c r="D22" s="3" t="s">
        <v>43</v>
      </c>
      <c r="E22" s="10" t="s">
        <v>82</v>
      </c>
      <c r="F22" s="10" t="s">
        <v>76</v>
      </c>
      <c r="G22" s="10" t="s">
        <v>82</v>
      </c>
      <c r="H22" s="10" t="s">
        <v>76</v>
      </c>
    </row>
    <row r="23" spans="1:8" x14ac:dyDescent="0.3">
      <c r="A23" s="6" t="s">
        <v>68</v>
      </c>
      <c r="B23" s="10" t="s">
        <v>65</v>
      </c>
      <c r="C23" s="10" t="s">
        <v>60</v>
      </c>
      <c r="D23" s="3" t="s">
        <v>44</v>
      </c>
      <c r="E23" s="10" t="s">
        <v>73</v>
      </c>
      <c r="F23" s="10" t="s">
        <v>79</v>
      </c>
      <c r="G23" s="10" t="s">
        <v>73</v>
      </c>
      <c r="H23" s="10" t="s">
        <v>79</v>
      </c>
    </row>
    <row r="24" spans="1:8" x14ac:dyDescent="0.3">
      <c r="A24" s="6" t="s">
        <v>68</v>
      </c>
      <c r="B24" s="10" t="s">
        <v>65</v>
      </c>
      <c r="C24" s="10" t="s">
        <v>60</v>
      </c>
      <c r="D24" s="3" t="s">
        <v>45</v>
      </c>
      <c r="E24" s="10" t="s">
        <v>82</v>
      </c>
      <c r="F24" s="10" t="s">
        <v>76</v>
      </c>
      <c r="G24" s="10" t="s">
        <v>82</v>
      </c>
      <c r="H24" s="10" t="s">
        <v>76</v>
      </c>
    </row>
    <row r="25" spans="1:8" x14ac:dyDescent="0.3">
      <c r="A25" s="6" t="s">
        <v>68</v>
      </c>
      <c r="B25" s="10" t="s">
        <v>65</v>
      </c>
      <c r="C25" s="10" t="s">
        <v>60</v>
      </c>
      <c r="D25" s="3" t="s">
        <v>46</v>
      </c>
      <c r="E25" s="10" t="s">
        <v>73</v>
      </c>
      <c r="F25" s="10" t="s">
        <v>78</v>
      </c>
      <c r="G25" s="10" t="s">
        <v>73</v>
      </c>
      <c r="H25" s="10" t="s">
        <v>78</v>
      </c>
    </row>
    <row r="26" spans="1:8" x14ac:dyDescent="0.3">
      <c r="A26" s="6" t="s">
        <v>68</v>
      </c>
      <c r="B26" s="10" t="s">
        <v>65</v>
      </c>
      <c r="C26" s="10" t="s">
        <v>60</v>
      </c>
      <c r="D26" s="3" t="s">
        <v>47</v>
      </c>
      <c r="E26" s="10" t="s">
        <v>73</v>
      </c>
      <c r="F26" s="10" t="s">
        <v>79</v>
      </c>
      <c r="G26" s="10" t="s">
        <v>81</v>
      </c>
      <c r="H26" s="10" t="s">
        <v>76</v>
      </c>
    </row>
    <row r="27" spans="1:8" x14ac:dyDescent="0.3">
      <c r="A27" s="6" t="s">
        <v>68</v>
      </c>
      <c r="B27" s="10" t="s">
        <v>65</v>
      </c>
      <c r="C27" s="10" t="s">
        <v>60</v>
      </c>
      <c r="D27" s="3" t="s">
        <v>48</v>
      </c>
      <c r="E27" s="10" t="s">
        <v>82</v>
      </c>
      <c r="F27" s="10" t="s">
        <v>76</v>
      </c>
      <c r="G27" s="10" t="s">
        <v>82</v>
      </c>
      <c r="H27" s="10" t="s">
        <v>76</v>
      </c>
    </row>
    <row r="28" spans="1:8" x14ac:dyDescent="0.3">
      <c r="A28" s="6" t="s">
        <v>68</v>
      </c>
      <c r="B28" s="10" t="s">
        <v>65</v>
      </c>
      <c r="C28" s="10" t="s">
        <v>60</v>
      </c>
      <c r="D28" s="3" t="s">
        <v>49</v>
      </c>
      <c r="E28" s="10" t="s">
        <v>82</v>
      </c>
      <c r="F28" s="10" t="s">
        <v>76</v>
      </c>
      <c r="G28" s="10" t="s">
        <v>82</v>
      </c>
      <c r="H28" s="10" t="s">
        <v>76</v>
      </c>
    </row>
    <row r="29" spans="1:8" x14ac:dyDescent="0.3">
      <c r="A29" s="6" t="s">
        <v>68</v>
      </c>
      <c r="B29" s="10" t="s">
        <v>65</v>
      </c>
      <c r="C29" s="10" t="s">
        <v>60</v>
      </c>
      <c r="D29" s="3" t="s">
        <v>50</v>
      </c>
      <c r="E29" s="10" t="s">
        <v>82</v>
      </c>
      <c r="F29" s="10" t="s">
        <v>76</v>
      </c>
      <c r="G29" s="10" t="s">
        <v>82</v>
      </c>
      <c r="H29" s="10" t="s">
        <v>76</v>
      </c>
    </row>
    <row r="30" spans="1:8" x14ac:dyDescent="0.3">
      <c r="A30" s="6" t="s">
        <v>68</v>
      </c>
      <c r="B30" s="10" t="s">
        <v>65</v>
      </c>
      <c r="C30" s="10" t="s">
        <v>60</v>
      </c>
      <c r="D30" s="3" t="s">
        <v>51</v>
      </c>
      <c r="E30" s="10" t="s">
        <v>73</v>
      </c>
      <c r="F30" s="10" t="s">
        <v>78</v>
      </c>
      <c r="G30" s="10" t="s">
        <v>98</v>
      </c>
      <c r="H30" s="10" t="s">
        <v>76</v>
      </c>
    </row>
    <row r="31" spans="1:8" x14ac:dyDescent="0.3">
      <c r="A31" s="6" t="s">
        <v>68</v>
      </c>
      <c r="B31" s="10" t="s">
        <v>65</v>
      </c>
      <c r="C31" s="10" t="s">
        <v>60</v>
      </c>
      <c r="D31" s="3" t="s">
        <v>52</v>
      </c>
      <c r="E31" s="10" t="s">
        <v>82</v>
      </c>
      <c r="F31" s="10" t="s">
        <v>76</v>
      </c>
      <c r="G31" s="10" t="s">
        <v>82</v>
      </c>
      <c r="H31" s="10" t="s">
        <v>76</v>
      </c>
    </row>
    <row r="32" spans="1:8" x14ac:dyDescent="0.3">
      <c r="A32" s="6" t="s">
        <v>68</v>
      </c>
      <c r="B32" s="10" t="s">
        <v>65</v>
      </c>
      <c r="C32" s="10" t="s">
        <v>60</v>
      </c>
      <c r="D32" s="3" t="s">
        <v>53</v>
      </c>
      <c r="E32" s="10" t="s">
        <v>73</v>
      </c>
      <c r="F32" s="10" t="s">
        <v>79</v>
      </c>
      <c r="G32" s="10" t="s">
        <v>98</v>
      </c>
      <c r="H32" s="10" t="s">
        <v>76</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AD92-373D-4D7E-AF03-C0002E8F94FB}">
  <dimension ref="A2:H8"/>
  <sheetViews>
    <sheetView workbookViewId="0">
      <selection activeCell="D24" sqref="D24"/>
    </sheetView>
  </sheetViews>
  <sheetFormatPr defaultColWidth="8.77734375" defaultRowHeight="14.4" x14ac:dyDescent="0.3"/>
  <cols>
    <col min="1" max="1" width="36.6640625" style="2" customWidth="1"/>
    <col min="2" max="2" width="19.88671875" style="1" customWidth="1"/>
    <col min="3" max="3" width="16.77734375" style="1" customWidth="1"/>
    <col min="4" max="4" width="19.88671875" style="1" customWidth="1"/>
    <col min="5" max="5" width="17.77734375" style="1" customWidth="1"/>
    <col min="6" max="6" width="18.44140625" style="1" customWidth="1"/>
    <col min="7" max="7" width="18.21875" style="1" customWidth="1"/>
    <col min="8" max="8" width="20" style="1" customWidth="1"/>
    <col min="9" max="16384" width="8.77734375" style="1"/>
  </cols>
  <sheetData>
    <row r="2" spans="1:8" ht="23.55" customHeight="1" x14ac:dyDescent="0.3">
      <c r="A2" s="15" t="s">
        <v>100</v>
      </c>
    </row>
    <row r="3" spans="1:8" ht="28.8" x14ac:dyDescent="0.3">
      <c r="A3" s="8" t="s">
        <v>101</v>
      </c>
      <c r="B3" s="8" t="s">
        <v>1</v>
      </c>
      <c r="C3" s="14" t="s">
        <v>2</v>
      </c>
      <c r="D3" s="14" t="s">
        <v>102</v>
      </c>
      <c r="E3" s="16" t="s">
        <v>0</v>
      </c>
      <c r="F3" s="8" t="s">
        <v>3</v>
      </c>
      <c r="G3" s="17" t="s">
        <v>103</v>
      </c>
    </row>
    <row r="4" spans="1:8" x14ac:dyDescent="0.3">
      <c r="A4" s="18"/>
      <c r="B4" s="6"/>
      <c r="C4" s="6"/>
      <c r="D4" s="6"/>
      <c r="E4" s="6"/>
      <c r="F4" s="6"/>
      <c r="G4" s="19"/>
    </row>
    <row r="5" spans="1:8" x14ac:dyDescent="0.3">
      <c r="A5" s="1"/>
    </row>
    <row r="6" spans="1:8" ht="21.45" customHeight="1" x14ac:dyDescent="0.3">
      <c r="A6" s="15" t="s">
        <v>104</v>
      </c>
    </row>
    <row r="7" spans="1:8" ht="28.8" x14ac:dyDescent="0.3">
      <c r="A7" s="14" t="s">
        <v>101</v>
      </c>
      <c r="B7" s="14" t="s">
        <v>1</v>
      </c>
      <c r="C7" s="14" t="s">
        <v>2</v>
      </c>
      <c r="D7" s="14" t="s">
        <v>102</v>
      </c>
      <c r="E7" s="14" t="s">
        <v>4</v>
      </c>
      <c r="F7" s="14" t="s">
        <v>5</v>
      </c>
      <c r="G7" s="20" t="s">
        <v>105</v>
      </c>
      <c r="H7" s="21" t="s">
        <v>106</v>
      </c>
    </row>
    <row r="8" spans="1:8" x14ac:dyDescent="0.3">
      <c r="A8" s="22"/>
      <c r="F8" s="23"/>
      <c r="G8" s="23"/>
    </row>
  </sheetData>
  <conditionalFormatting sqref="A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EP Overview</vt:lpstr>
      <vt:lpstr>EP Reg Info</vt:lpstr>
      <vt:lpstr>EP IP</vt:lpstr>
      <vt:lpstr>EP Probability</vt:lpstr>
      <vt:lpstr>EP SPC</vt:lpstr>
      <vt:lpstr>EP LITIGATION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Shwetak Kumari</dc:creator>
  <cp:lastModifiedBy>Anurag Agarwal</cp:lastModifiedBy>
  <dcterms:created xsi:type="dcterms:W3CDTF">2015-06-05T18:17:20Z</dcterms:created>
  <dcterms:modified xsi:type="dcterms:W3CDTF">2024-07-01T11:09:03Z</dcterms:modified>
</cp:coreProperties>
</file>